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utoronto-my.sharepoint.com/personal/shreya_perumal_mail_utoronto_ca/Documents/MAT238 Group/"/>
    </mc:Choice>
  </mc:AlternateContent>
  <xr:revisionPtr revIDLastSave="1239" documentId="8_{11438A34-9FAA-45AD-A709-D89E0B38AD26}" xr6:coauthVersionLast="47" xr6:coauthVersionMax="47" xr10:uidLastSave="{C82A10AF-9703-4FBB-ADC2-B5237676B72A}"/>
  <bookViews>
    <workbookView xWindow="-110" yWindow="-110" windowWidth="19420" windowHeight="11500" firstSheet="4" activeTab="4" xr2:uid="{ACDF154A-78BB-4675-AD0B-BF5572E32331}"/>
  </bookViews>
  <sheets>
    <sheet name="daily_totals (2)" sheetId="3" r:id="rId1"/>
    <sheet name="daily_totals" sheetId="1" r:id="rId2"/>
    <sheet name="Normalized Set1" sheetId="4" r:id="rId3"/>
    <sheet name="Sheet1" sheetId="2" r:id="rId4"/>
    <sheet name="experimenting again" sheetId="5" r:id="rId5"/>
    <sheet name="Sheet2" sheetId="6" r:id="rId6"/>
    <sheet name="First 400 Days Graph"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5" l="1"/>
  <c r="I2" i="5"/>
  <c r="H2" i="5"/>
  <c r="H3" i="5"/>
  <c r="H5" i="5"/>
  <c r="H6" i="5"/>
  <c r="E2" i="5"/>
  <c r="E4" i="4"/>
  <c r="E3" i="1"/>
  <c r="E2" i="1"/>
  <c r="N2" i="5"/>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2"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H7"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27" i="5"/>
  <c r="H328" i="5"/>
  <c r="H329" i="5"/>
  <c r="H330"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8" i="5"/>
  <c r="H9" i="5"/>
  <c r="H10" i="5"/>
  <c r="H11" i="5"/>
  <c r="H12" i="5"/>
  <c r="H13" i="5"/>
  <c r="H14" i="5"/>
  <c r="H15" i="5"/>
  <c r="H16" i="5"/>
  <c r="H4" i="5"/>
  <c r="H2" i="4"/>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H140"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106"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3" i="4"/>
  <c r="J4" i="4"/>
  <c r="J5" i="4"/>
  <c r="J6" i="4"/>
  <c r="J7" i="4"/>
  <c r="J8" i="4"/>
  <c r="J9" i="4"/>
  <c r="J10" i="4"/>
  <c r="J11" i="4"/>
  <c r="J12" i="4"/>
  <c r="J13" i="4"/>
  <c r="J14" i="4"/>
  <c r="J15" i="4"/>
  <c r="J16" i="4"/>
  <c r="J2" i="4"/>
  <c r="H25" i="4"/>
  <c r="H26" i="4"/>
  <c r="H27" i="4"/>
  <c r="H28" i="4"/>
  <c r="H29" i="4"/>
  <c r="H30" i="4"/>
  <c r="H31" i="4"/>
  <c r="H32" i="4"/>
  <c r="H33" i="4"/>
  <c r="H34" i="4"/>
  <c r="H35" i="4"/>
  <c r="H36" i="4"/>
  <c r="H37" i="4"/>
  <c r="H38" i="4"/>
  <c r="H39" i="4"/>
  <c r="H40" i="4"/>
  <c r="H41" i="4"/>
  <c r="H42" i="4"/>
  <c r="H43" i="4"/>
  <c r="H44" i="4"/>
  <c r="H45" i="4"/>
  <c r="H46" i="4"/>
  <c r="H47" i="4"/>
  <c r="H48" i="4"/>
  <c r="H3" i="4"/>
  <c r="H4" i="4"/>
  <c r="H5" i="4"/>
  <c r="H6" i="4"/>
  <c r="H7" i="4"/>
  <c r="H8" i="4"/>
  <c r="H9" i="4"/>
  <c r="H10" i="4"/>
  <c r="H11" i="4"/>
  <c r="H12" i="4"/>
  <c r="H13" i="4"/>
  <c r="H14" i="4"/>
  <c r="H15" i="4"/>
  <c r="H16" i="4"/>
  <c r="H17" i="4"/>
  <c r="H18" i="4"/>
  <c r="H19" i="4"/>
  <c r="H20" i="4"/>
  <c r="H21" i="4"/>
  <c r="H22" i="4"/>
  <c r="H23" i="4"/>
  <c r="H24"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2" i="4"/>
  <c r="J2" i="3"/>
  <c r="I2" i="3"/>
  <c r="I4" i="3"/>
  <c r="H276" i="3"/>
  <c r="F276" i="3"/>
  <c r="H275" i="3"/>
  <c r="F275" i="3"/>
  <c r="H274" i="3"/>
  <c r="F274" i="3"/>
  <c r="H273" i="3"/>
  <c r="F273" i="3"/>
  <c r="H272" i="3"/>
  <c r="F272" i="3"/>
  <c r="H271" i="3"/>
  <c r="F271" i="3"/>
  <c r="H270" i="3"/>
  <c r="F270" i="3"/>
  <c r="H269" i="3"/>
  <c r="F269" i="3"/>
  <c r="H268" i="3"/>
  <c r="F268" i="3"/>
  <c r="H267" i="3"/>
  <c r="F267" i="3"/>
  <c r="H266" i="3"/>
  <c r="F266" i="3"/>
  <c r="H265" i="3"/>
  <c r="F265" i="3"/>
  <c r="H264" i="3"/>
  <c r="F264" i="3"/>
  <c r="H263" i="3"/>
  <c r="F263" i="3"/>
  <c r="H262" i="3"/>
  <c r="F262" i="3"/>
  <c r="H261" i="3"/>
  <c r="F261" i="3"/>
  <c r="H260" i="3"/>
  <c r="F260" i="3"/>
  <c r="H259" i="3"/>
  <c r="F259" i="3"/>
  <c r="H258" i="3"/>
  <c r="F258" i="3"/>
  <c r="H257" i="3"/>
  <c r="F257" i="3"/>
  <c r="H256" i="3"/>
  <c r="F256" i="3"/>
  <c r="H255" i="3"/>
  <c r="F255" i="3"/>
  <c r="H254" i="3"/>
  <c r="F254" i="3"/>
  <c r="H253" i="3"/>
  <c r="F253" i="3"/>
  <c r="H252" i="3"/>
  <c r="F252" i="3"/>
  <c r="H251" i="3"/>
  <c r="F251" i="3"/>
  <c r="H250" i="3"/>
  <c r="F250" i="3"/>
  <c r="H249" i="3"/>
  <c r="F249" i="3"/>
  <c r="H248" i="3"/>
  <c r="F248" i="3"/>
  <c r="H247" i="3"/>
  <c r="F247" i="3"/>
  <c r="H246" i="3"/>
  <c r="F246" i="3"/>
  <c r="H245" i="3"/>
  <c r="F245" i="3"/>
  <c r="H244" i="3"/>
  <c r="F244" i="3"/>
  <c r="H243" i="3"/>
  <c r="F243" i="3"/>
  <c r="H242" i="3"/>
  <c r="F242" i="3"/>
  <c r="H241" i="3"/>
  <c r="F241" i="3"/>
  <c r="H240" i="3"/>
  <c r="F240" i="3"/>
  <c r="H239" i="3"/>
  <c r="F239" i="3"/>
  <c r="H238" i="3"/>
  <c r="F238" i="3"/>
  <c r="H237" i="3"/>
  <c r="F237" i="3"/>
  <c r="H236" i="3"/>
  <c r="F236" i="3"/>
  <c r="H235" i="3"/>
  <c r="F235" i="3"/>
  <c r="H234" i="3"/>
  <c r="F234" i="3"/>
  <c r="H233" i="3"/>
  <c r="F233" i="3"/>
  <c r="H232" i="3"/>
  <c r="F232" i="3"/>
  <c r="H231" i="3"/>
  <c r="F231" i="3"/>
  <c r="H230" i="3"/>
  <c r="F230" i="3"/>
  <c r="H229" i="3"/>
  <c r="F229" i="3"/>
  <c r="H228" i="3"/>
  <c r="F228" i="3"/>
  <c r="H227" i="3"/>
  <c r="F227" i="3"/>
  <c r="H226" i="3"/>
  <c r="F226" i="3"/>
  <c r="H225" i="3"/>
  <c r="F225" i="3"/>
  <c r="H224" i="3"/>
  <c r="F224" i="3"/>
  <c r="H223" i="3"/>
  <c r="F223" i="3"/>
  <c r="H222" i="3"/>
  <c r="F222" i="3"/>
  <c r="H221" i="3"/>
  <c r="F221" i="3"/>
  <c r="H220" i="3"/>
  <c r="F220" i="3"/>
  <c r="H219" i="3"/>
  <c r="F219" i="3"/>
  <c r="H218" i="3"/>
  <c r="F218" i="3"/>
  <c r="H217" i="3"/>
  <c r="F217" i="3"/>
  <c r="H216" i="3"/>
  <c r="F216" i="3"/>
  <c r="H215" i="3"/>
  <c r="F215" i="3"/>
  <c r="H214" i="3"/>
  <c r="F214" i="3"/>
  <c r="H213" i="3"/>
  <c r="F213" i="3"/>
  <c r="H212" i="3"/>
  <c r="F212" i="3"/>
  <c r="H211" i="3"/>
  <c r="F211" i="3"/>
  <c r="H210" i="3"/>
  <c r="F210" i="3"/>
  <c r="H209" i="3"/>
  <c r="F209" i="3"/>
  <c r="H208" i="3"/>
  <c r="F208" i="3"/>
  <c r="H207" i="3"/>
  <c r="F207" i="3"/>
  <c r="H206" i="3"/>
  <c r="F206" i="3"/>
  <c r="H205" i="3"/>
  <c r="F205" i="3"/>
  <c r="H204" i="3"/>
  <c r="F204" i="3"/>
  <c r="H203" i="3"/>
  <c r="F203" i="3"/>
  <c r="H202" i="3"/>
  <c r="F202" i="3"/>
  <c r="H201" i="3"/>
  <c r="F201" i="3"/>
  <c r="H200" i="3"/>
  <c r="F200" i="3"/>
  <c r="H199" i="3"/>
  <c r="F199" i="3"/>
  <c r="H198" i="3"/>
  <c r="F198" i="3"/>
  <c r="H197" i="3"/>
  <c r="F197" i="3"/>
  <c r="H196" i="3"/>
  <c r="F196" i="3"/>
  <c r="H195" i="3"/>
  <c r="F195" i="3"/>
  <c r="H194" i="3"/>
  <c r="F194" i="3"/>
  <c r="H193" i="3"/>
  <c r="F193" i="3"/>
  <c r="H192" i="3"/>
  <c r="F192" i="3"/>
  <c r="H191" i="3"/>
  <c r="F191" i="3"/>
  <c r="H190" i="3"/>
  <c r="F190" i="3"/>
  <c r="H189" i="3"/>
  <c r="F189" i="3"/>
  <c r="H188" i="3"/>
  <c r="F188" i="3"/>
  <c r="H187" i="3"/>
  <c r="F187" i="3"/>
  <c r="H186" i="3"/>
  <c r="F186" i="3"/>
  <c r="H185" i="3"/>
  <c r="F185" i="3"/>
  <c r="H184" i="3"/>
  <c r="F184" i="3"/>
  <c r="H183" i="3"/>
  <c r="F183" i="3"/>
  <c r="H182" i="3"/>
  <c r="F182" i="3"/>
  <c r="H181" i="3"/>
  <c r="F181" i="3"/>
  <c r="H180" i="3"/>
  <c r="F180" i="3"/>
  <c r="H179" i="3"/>
  <c r="F179" i="3"/>
  <c r="H178" i="3"/>
  <c r="F178" i="3"/>
  <c r="H177" i="3"/>
  <c r="F177" i="3"/>
  <c r="H176" i="3"/>
  <c r="F176" i="3"/>
  <c r="H175" i="3"/>
  <c r="F175" i="3"/>
  <c r="H174" i="3"/>
  <c r="F174" i="3"/>
  <c r="H173" i="3"/>
  <c r="F173" i="3"/>
  <c r="H172" i="3"/>
  <c r="F172" i="3"/>
  <c r="H171" i="3"/>
  <c r="F171" i="3"/>
  <c r="H170" i="3"/>
  <c r="F170" i="3"/>
  <c r="H169" i="3"/>
  <c r="F169" i="3"/>
  <c r="H168" i="3"/>
  <c r="F168" i="3"/>
  <c r="H167" i="3"/>
  <c r="F167" i="3"/>
  <c r="H166" i="3"/>
  <c r="F166" i="3"/>
  <c r="H165" i="3"/>
  <c r="F165" i="3"/>
  <c r="H164" i="3"/>
  <c r="F164" i="3"/>
  <c r="H163" i="3"/>
  <c r="F163" i="3"/>
  <c r="H162" i="3"/>
  <c r="F162" i="3"/>
  <c r="H161" i="3"/>
  <c r="F161" i="3"/>
  <c r="H160" i="3"/>
  <c r="F160" i="3"/>
  <c r="H159" i="3"/>
  <c r="F159" i="3"/>
  <c r="H158" i="3"/>
  <c r="F158" i="3"/>
  <c r="H157" i="3"/>
  <c r="F157" i="3"/>
  <c r="H156" i="3"/>
  <c r="F156" i="3"/>
  <c r="H155" i="3"/>
  <c r="F155" i="3"/>
  <c r="H154" i="3"/>
  <c r="F154" i="3"/>
  <c r="H153" i="3"/>
  <c r="F153" i="3"/>
  <c r="H152" i="3"/>
  <c r="F152" i="3"/>
  <c r="H151" i="3"/>
  <c r="F151" i="3"/>
  <c r="H150" i="3"/>
  <c r="F150" i="3"/>
  <c r="H149" i="3"/>
  <c r="F149" i="3"/>
  <c r="H148" i="3"/>
  <c r="F148" i="3"/>
  <c r="H147" i="3"/>
  <c r="F147" i="3"/>
  <c r="H146" i="3"/>
  <c r="F146" i="3"/>
  <c r="H145" i="3"/>
  <c r="F145" i="3"/>
  <c r="H144" i="3"/>
  <c r="F144" i="3"/>
  <c r="H143" i="3"/>
  <c r="F143" i="3"/>
  <c r="H142" i="3"/>
  <c r="F142" i="3"/>
  <c r="H141" i="3"/>
  <c r="F141" i="3"/>
  <c r="H140" i="3"/>
  <c r="F140" i="3"/>
  <c r="H139" i="3"/>
  <c r="F139" i="3"/>
  <c r="H138" i="3"/>
  <c r="F138" i="3"/>
  <c r="H137" i="3"/>
  <c r="F137" i="3"/>
  <c r="H136" i="3"/>
  <c r="F136" i="3"/>
  <c r="H135" i="3"/>
  <c r="F135" i="3"/>
  <c r="H134" i="3"/>
  <c r="F134" i="3"/>
  <c r="H133" i="3"/>
  <c r="F133" i="3"/>
  <c r="H132" i="3"/>
  <c r="F132" i="3"/>
  <c r="H131" i="3"/>
  <c r="F131" i="3"/>
  <c r="H130" i="3"/>
  <c r="F130" i="3"/>
  <c r="H129" i="3"/>
  <c r="F129" i="3"/>
  <c r="H128" i="3"/>
  <c r="F128" i="3"/>
  <c r="H127" i="3"/>
  <c r="F127" i="3"/>
  <c r="H126" i="3"/>
  <c r="F126" i="3"/>
  <c r="H125" i="3"/>
  <c r="F125" i="3"/>
  <c r="H124" i="3"/>
  <c r="F124" i="3"/>
  <c r="H123" i="3"/>
  <c r="F123" i="3"/>
  <c r="H122" i="3"/>
  <c r="F122" i="3"/>
  <c r="H121" i="3"/>
  <c r="F121" i="3"/>
  <c r="H120" i="3"/>
  <c r="F120" i="3"/>
  <c r="H119" i="3"/>
  <c r="F119" i="3"/>
  <c r="H118" i="3"/>
  <c r="F118" i="3"/>
  <c r="H117" i="3"/>
  <c r="F117" i="3"/>
  <c r="H116" i="3"/>
  <c r="F116" i="3"/>
  <c r="H115" i="3"/>
  <c r="F115" i="3"/>
  <c r="H114" i="3"/>
  <c r="F114" i="3"/>
  <c r="H113" i="3"/>
  <c r="F113" i="3"/>
  <c r="H112" i="3"/>
  <c r="F112" i="3"/>
  <c r="H111" i="3"/>
  <c r="F111" i="3"/>
  <c r="H110" i="3"/>
  <c r="F110" i="3"/>
  <c r="H109" i="3"/>
  <c r="F109" i="3"/>
  <c r="H108" i="3"/>
  <c r="F108" i="3"/>
  <c r="H107" i="3"/>
  <c r="F107" i="3"/>
  <c r="H106" i="3"/>
  <c r="F106" i="3"/>
  <c r="H105" i="3"/>
  <c r="F105" i="3"/>
  <c r="H104" i="3"/>
  <c r="F104" i="3"/>
  <c r="H103" i="3"/>
  <c r="F103" i="3"/>
  <c r="H102" i="3"/>
  <c r="F102" i="3"/>
  <c r="H101" i="3"/>
  <c r="F101" i="3"/>
  <c r="H100" i="3"/>
  <c r="F100" i="3"/>
  <c r="H99" i="3"/>
  <c r="F99" i="3"/>
  <c r="H98" i="3"/>
  <c r="F98" i="3"/>
  <c r="H97" i="3"/>
  <c r="F97" i="3"/>
  <c r="H96" i="3"/>
  <c r="F96" i="3"/>
  <c r="H95" i="3"/>
  <c r="F95" i="3"/>
  <c r="H94" i="3"/>
  <c r="F94" i="3"/>
  <c r="H93" i="3"/>
  <c r="F93" i="3"/>
  <c r="H92" i="3"/>
  <c r="F92" i="3"/>
  <c r="H91" i="3"/>
  <c r="F91" i="3"/>
  <c r="H90" i="3"/>
  <c r="F90" i="3"/>
  <c r="H89" i="3"/>
  <c r="F89" i="3"/>
  <c r="H88" i="3"/>
  <c r="F88" i="3"/>
  <c r="H87" i="3"/>
  <c r="F87" i="3"/>
  <c r="H86" i="3"/>
  <c r="F86" i="3"/>
  <c r="H85" i="3"/>
  <c r="F85" i="3"/>
  <c r="H84" i="3"/>
  <c r="F84" i="3"/>
  <c r="H83" i="3"/>
  <c r="F83" i="3"/>
  <c r="H82" i="3"/>
  <c r="F82" i="3"/>
  <c r="H81" i="3"/>
  <c r="F81" i="3"/>
  <c r="H80" i="3"/>
  <c r="F80" i="3"/>
  <c r="H79" i="3"/>
  <c r="F79" i="3"/>
  <c r="H78" i="3"/>
  <c r="F78" i="3"/>
  <c r="H77" i="3"/>
  <c r="F77" i="3"/>
  <c r="H76" i="3"/>
  <c r="F76" i="3"/>
  <c r="H75" i="3"/>
  <c r="F75" i="3"/>
  <c r="H74" i="3"/>
  <c r="F74" i="3"/>
  <c r="H73" i="3"/>
  <c r="F73" i="3"/>
  <c r="H72" i="3"/>
  <c r="F72" i="3"/>
  <c r="H71" i="3"/>
  <c r="F71" i="3"/>
  <c r="H70" i="3"/>
  <c r="F70" i="3"/>
  <c r="H69" i="3"/>
  <c r="F69" i="3"/>
  <c r="H68" i="3"/>
  <c r="F68" i="3"/>
  <c r="H67" i="3"/>
  <c r="F67" i="3"/>
  <c r="H66" i="3"/>
  <c r="F66" i="3"/>
  <c r="H65" i="3"/>
  <c r="F65" i="3"/>
  <c r="H64" i="3"/>
  <c r="F64" i="3"/>
  <c r="H63" i="3"/>
  <c r="F63" i="3"/>
  <c r="H62" i="3"/>
  <c r="F62" i="3"/>
  <c r="H61" i="3"/>
  <c r="F61" i="3"/>
  <c r="H60" i="3"/>
  <c r="F60" i="3"/>
  <c r="H59" i="3"/>
  <c r="F59" i="3"/>
  <c r="H58" i="3"/>
  <c r="F58" i="3"/>
  <c r="H57" i="3"/>
  <c r="F57" i="3"/>
  <c r="H56" i="3"/>
  <c r="F56" i="3"/>
  <c r="H55" i="3"/>
  <c r="F55" i="3"/>
  <c r="H54" i="3"/>
  <c r="F54" i="3"/>
  <c r="H53" i="3"/>
  <c r="F53" i="3"/>
  <c r="H52" i="3"/>
  <c r="F52" i="3"/>
  <c r="H51" i="3"/>
  <c r="F51" i="3"/>
  <c r="H50" i="3"/>
  <c r="F50" i="3"/>
  <c r="H49" i="3"/>
  <c r="F49" i="3"/>
  <c r="H48" i="3"/>
  <c r="F48" i="3"/>
  <c r="H47" i="3"/>
  <c r="F47" i="3"/>
  <c r="H46" i="3"/>
  <c r="F46" i="3"/>
  <c r="H45" i="3"/>
  <c r="F45" i="3"/>
  <c r="H44" i="3"/>
  <c r="F44" i="3"/>
  <c r="H43" i="3"/>
  <c r="F43" i="3"/>
  <c r="H42" i="3"/>
  <c r="F42" i="3"/>
  <c r="H41" i="3"/>
  <c r="F41" i="3"/>
  <c r="H40" i="3"/>
  <c r="F40" i="3"/>
  <c r="H39" i="3"/>
  <c r="F39" i="3"/>
  <c r="H38" i="3"/>
  <c r="F38" i="3"/>
  <c r="H37" i="3"/>
  <c r="F37" i="3"/>
  <c r="H36" i="3"/>
  <c r="F36" i="3"/>
  <c r="H35" i="3"/>
  <c r="F35" i="3"/>
  <c r="H34" i="3"/>
  <c r="F34" i="3"/>
  <c r="H33" i="3"/>
  <c r="F33" i="3"/>
  <c r="H32" i="3"/>
  <c r="F32" i="3"/>
  <c r="H31" i="3"/>
  <c r="F31" i="3"/>
  <c r="H30" i="3"/>
  <c r="F30" i="3"/>
  <c r="H29" i="3"/>
  <c r="F29" i="3"/>
  <c r="H28" i="3"/>
  <c r="F28" i="3"/>
  <c r="H27" i="3"/>
  <c r="F27" i="3"/>
  <c r="H26" i="3"/>
  <c r="F26" i="3"/>
  <c r="H25" i="3"/>
  <c r="F25" i="3"/>
  <c r="H24" i="3"/>
  <c r="F24" i="3"/>
  <c r="H23" i="3"/>
  <c r="F23" i="3"/>
  <c r="H22" i="3"/>
  <c r="F22" i="3"/>
  <c r="H21" i="3"/>
  <c r="F21" i="3"/>
  <c r="H20" i="3"/>
  <c r="F20" i="3"/>
  <c r="H19" i="3"/>
  <c r="F19" i="3"/>
  <c r="H18" i="3"/>
  <c r="F18" i="3"/>
  <c r="H17" i="3"/>
  <c r="F17" i="3"/>
  <c r="H16" i="3"/>
  <c r="F16" i="3"/>
  <c r="H15" i="3"/>
  <c r="F15" i="3"/>
  <c r="H14" i="3"/>
  <c r="F14" i="3"/>
  <c r="H13" i="3"/>
  <c r="F13" i="3"/>
  <c r="H12" i="3"/>
  <c r="F12" i="3"/>
  <c r="H11" i="3"/>
  <c r="F11" i="3"/>
  <c r="H10" i="3"/>
  <c r="F10" i="3"/>
  <c r="H9" i="3"/>
  <c r="F9" i="3"/>
  <c r="H8" i="3"/>
  <c r="F8" i="3"/>
  <c r="H7" i="3"/>
  <c r="F7" i="3"/>
  <c r="H6" i="3"/>
  <c r="F6" i="3"/>
  <c r="H5" i="3"/>
  <c r="F5" i="3"/>
  <c r="H4" i="3"/>
  <c r="F4" i="3"/>
  <c r="H3" i="3"/>
  <c r="F3" i="3"/>
  <c r="H2" i="3"/>
  <c r="F2" i="3"/>
  <c r="E2" i="3"/>
  <c r="N2" i="1"/>
  <c r="K276"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23"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4" i="1"/>
  <c r="K225" i="1"/>
  <c r="K226" i="1"/>
  <c r="K227" i="1"/>
  <c r="K228" i="1"/>
  <c r="K4" i="1"/>
  <c r="K5" i="1"/>
  <c r="K6" i="1"/>
  <c r="K7" i="1"/>
  <c r="K8" i="1"/>
  <c r="K9" i="1"/>
  <c r="K10" i="1"/>
  <c r="K11" i="1"/>
  <c r="K3" i="1"/>
  <c r="H2" i="1"/>
  <c r="H3" i="1"/>
  <c r="H4" i="1"/>
  <c r="H5" i="1"/>
  <c r="H6" i="1"/>
  <c r="H7" i="1"/>
  <c r="H8" i="1"/>
  <c r="H9" i="1"/>
  <c r="H10" i="1"/>
  <c r="H11" i="1"/>
  <c r="H12" i="1"/>
  <c r="H13" i="1"/>
  <c r="H14" i="1"/>
  <c r="H16" i="1"/>
  <c r="H17" i="1"/>
  <c r="H18" i="1"/>
  <c r="H19" i="1"/>
  <c r="H20" i="1"/>
  <c r="H21" i="1"/>
  <c r="H22" i="1"/>
  <c r="H23" i="1"/>
  <c r="H24" i="1"/>
  <c r="H25" i="1"/>
  <c r="H26" i="1"/>
  <c r="F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15" i="1"/>
  <c r="F2" i="1"/>
  <c r="F3" i="1"/>
  <c r="F4" i="1"/>
  <c r="F5"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E3" i="5" l="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E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E3" i="3"/>
  <c r="K3" i="3"/>
  <c r="J3" i="3"/>
  <c r="K4" i="3"/>
  <c r="J4" i="3"/>
  <c r="K5" i="3"/>
  <c r="J5" i="3"/>
  <c r="K6" i="3"/>
  <c r="J6" i="3"/>
  <c r="K7" i="3"/>
  <c r="J7" i="3"/>
  <c r="K8" i="3"/>
  <c r="J8" i="3"/>
  <c r="K9" i="3"/>
  <c r="J9" i="3"/>
  <c r="K10" i="3"/>
  <c r="J10" i="3"/>
  <c r="K11" i="3"/>
  <c r="J11" i="3"/>
  <c r="K12" i="3"/>
  <c r="J12" i="3"/>
  <c r="K13" i="3"/>
  <c r="J13" i="3"/>
  <c r="K14" i="3"/>
  <c r="J14" i="3"/>
  <c r="K15" i="3"/>
  <c r="J15" i="3"/>
  <c r="K16" i="3"/>
  <c r="J16" i="3"/>
  <c r="K17" i="3"/>
  <c r="J17" i="3"/>
  <c r="K18" i="3"/>
  <c r="J18" i="3"/>
  <c r="K19" i="3"/>
  <c r="J19" i="3"/>
  <c r="K20" i="3"/>
  <c r="J20" i="3"/>
  <c r="K21" i="3"/>
  <c r="J21" i="3"/>
  <c r="K22" i="3"/>
  <c r="J22" i="3"/>
  <c r="K23" i="3"/>
  <c r="J23" i="3"/>
  <c r="K24" i="3"/>
  <c r="J24" i="3"/>
  <c r="K25" i="3"/>
  <c r="J25" i="3"/>
  <c r="K26" i="3"/>
  <c r="J26" i="3"/>
  <c r="K27" i="3"/>
  <c r="J27" i="3"/>
  <c r="K28" i="3"/>
  <c r="J28" i="3"/>
  <c r="K29" i="3"/>
  <c r="J29" i="3"/>
  <c r="K30" i="3"/>
  <c r="J30" i="3"/>
  <c r="K31" i="3"/>
  <c r="J31" i="3"/>
  <c r="K32" i="3"/>
  <c r="J32" i="3"/>
  <c r="K33" i="3"/>
  <c r="J33" i="3"/>
  <c r="K34" i="3"/>
  <c r="J34" i="3"/>
  <c r="K35" i="3"/>
  <c r="J35" i="3"/>
  <c r="K36" i="3"/>
  <c r="J36" i="3"/>
  <c r="K37" i="3"/>
  <c r="J37" i="3"/>
  <c r="K38" i="3"/>
  <c r="J38" i="3"/>
  <c r="K39" i="3"/>
  <c r="J39" i="3"/>
  <c r="K40" i="3"/>
  <c r="J40" i="3"/>
  <c r="K41" i="3"/>
  <c r="J41" i="3"/>
  <c r="K42" i="3"/>
  <c r="J42" i="3"/>
  <c r="K43" i="3"/>
  <c r="J43" i="3"/>
  <c r="K44" i="3"/>
  <c r="J44" i="3"/>
  <c r="K45" i="3"/>
  <c r="J45" i="3"/>
  <c r="K46" i="3"/>
  <c r="J46" i="3"/>
  <c r="K47" i="3"/>
  <c r="J47" i="3"/>
  <c r="K48" i="3"/>
  <c r="J48" i="3"/>
  <c r="K49" i="3"/>
  <c r="J49" i="3"/>
  <c r="K50" i="3"/>
  <c r="J50" i="3"/>
  <c r="K51" i="3"/>
  <c r="J51" i="3"/>
  <c r="K52" i="3"/>
  <c r="J52" i="3"/>
  <c r="K53" i="3"/>
  <c r="J53" i="3"/>
  <c r="K54" i="3"/>
  <c r="J54" i="3"/>
  <c r="K55" i="3"/>
  <c r="J55" i="3"/>
  <c r="K56" i="3"/>
  <c r="J56" i="3"/>
  <c r="K57" i="3"/>
  <c r="J57" i="3"/>
  <c r="K58" i="3"/>
  <c r="J58" i="3"/>
  <c r="K59" i="3"/>
  <c r="J59" i="3"/>
  <c r="K60" i="3"/>
  <c r="J60" i="3"/>
  <c r="K61" i="3"/>
  <c r="J61" i="3"/>
  <c r="K62" i="3"/>
  <c r="J62" i="3"/>
  <c r="K63" i="3"/>
  <c r="J63" i="3"/>
  <c r="K64" i="3"/>
  <c r="J64" i="3"/>
  <c r="K65" i="3"/>
  <c r="J65" i="3"/>
  <c r="K66" i="3"/>
  <c r="J66" i="3"/>
  <c r="K67" i="3"/>
  <c r="J67" i="3"/>
  <c r="K68" i="3"/>
  <c r="J68" i="3"/>
  <c r="K69" i="3"/>
  <c r="J69" i="3"/>
  <c r="K70" i="3"/>
  <c r="J70" i="3"/>
  <c r="K71" i="3"/>
  <c r="J71" i="3"/>
  <c r="K72" i="3"/>
  <c r="J72" i="3"/>
  <c r="K73" i="3"/>
  <c r="J73" i="3"/>
  <c r="K74" i="3"/>
  <c r="J74" i="3"/>
  <c r="K75" i="3"/>
  <c r="J75" i="3"/>
  <c r="K76" i="3"/>
  <c r="J76" i="3"/>
  <c r="K77" i="3"/>
  <c r="J77" i="3"/>
  <c r="K78" i="3"/>
  <c r="J78" i="3"/>
  <c r="K79" i="3"/>
  <c r="J79" i="3"/>
  <c r="K80" i="3"/>
  <c r="J80" i="3"/>
  <c r="K81" i="3"/>
  <c r="J81" i="3"/>
  <c r="K82" i="3"/>
  <c r="J82" i="3"/>
  <c r="K83" i="3"/>
  <c r="J83" i="3"/>
  <c r="K84" i="3"/>
  <c r="J84" i="3"/>
  <c r="K85" i="3"/>
  <c r="J85" i="3"/>
  <c r="K86" i="3"/>
  <c r="J86" i="3"/>
  <c r="K87" i="3"/>
  <c r="J87" i="3"/>
  <c r="K88" i="3"/>
  <c r="J88" i="3"/>
  <c r="K89" i="3"/>
  <c r="J89" i="3"/>
  <c r="K90" i="3"/>
  <c r="J90" i="3"/>
  <c r="K91" i="3"/>
  <c r="J91" i="3"/>
  <c r="K92" i="3"/>
  <c r="J92" i="3"/>
  <c r="K93" i="3"/>
  <c r="J93" i="3"/>
  <c r="K94" i="3"/>
  <c r="J94" i="3"/>
  <c r="K95" i="3"/>
  <c r="J95" i="3"/>
  <c r="K96" i="3"/>
  <c r="J96" i="3"/>
  <c r="K97" i="3"/>
  <c r="J97" i="3"/>
  <c r="K98" i="3"/>
  <c r="J98" i="3"/>
  <c r="K99" i="3"/>
  <c r="J99" i="3"/>
  <c r="K100" i="3"/>
  <c r="J100" i="3"/>
  <c r="K101" i="3"/>
  <c r="J101" i="3"/>
  <c r="K102" i="3"/>
  <c r="J102" i="3"/>
  <c r="K103" i="3"/>
  <c r="J103" i="3"/>
  <c r="K104" i="3"/>
  <c r="J104" i="3"/>
  <c r="K105" i="3"/>
  <c r="J105" i="3"/>
  <c r="K106" i="3"/>
  <c r="J106" i="3"/>
  <c r="K107" i="3"/>
  <c r="J107" i="3"/>
  <c r="K108" i="3"/>
  <c r="J108" i="3"/>
  <c r="K109" i="3"/>
  <c r="J109" i="3"/>
  <c r="K110" i="3"/>
  <c r="J110" i="3"/>
  <c r="K111" i="3"/>
  <c r="J111" i="3"/>
  <c r="K112" i="3"/>
  <c r="J112" i="3"/>
  <c r="K113" i="3"/>
  <c r="J113" i="3"/>
  <c r="K114" i="3"/>
  <c r="J114" i="3"/>
  <c r="K115" i="3"/>
  <c r="J115" i="3"/>
  <c r="K116" i="3"/>
  <c r="J116" i="3"/>
  <c r="K117" i="3"/>
  <c r="J117" i="3"/>
  <c r="K118" i="3"/>
  <c r="J118" i="3"/>
  <c r="K119" i="3"/>
  <c r="J119" i="3"/>
  <c r="K120" i="3"/>
  <c r="J120" i="3"/>
  <c r="K121" i="3"/>
  <c r="J121" i="3"/>
  <c r="K122" i="3"/>
  <c r="J122" i="3"/>
  <c r="K123" i="3"/>
  <c r="J123" i="3"/>
  <c r="K124" i="3"/>
  <c r="J124" i="3"/>
  <c r="K125" i="3"/>
  <c r="J125" i="3"/>
  <c r="K126" i="3"/>
  <c r="J126" i="3"/>
  <c r="K127" i="3"/>
  <c r="J127" i="3"/>
  <c r="K128" i="3"/>
  <c r="J128" i="3"/>
  <c r="K129" i="3"/>
  <c r="J129" i="3"/>
  <c r="K130" i="3"/>
  <c r="J130" i="3"/>
  <c r="K131" i="3"/>
  <c r="J131" i="3"/>
  <c r="K132" i="3"/>
  <c r="J132" i="3"/>
  <c r="K133" i="3"/>
  <c r="J133" i="3"/>
  <c r="K134" i="3"/>
  <c r="J134" i="3"/>
  <c r="K135" i="3"/>
  <c r="J135" i="3"/>
  <c r="K136" i="3"/>
  <c r="J136" i="3"/>
  <c r="K137" i="3"/>
  <c r="J137" i="3"/>
  <c r="K138" i="3"/>
  <c r="J138" i="3"/>
  <c r="K139" i="3"/>
  <c r="J139" i="3"/>
  <c r="K140" i="3"/>
  <c r="J140" i="3"/>
  <c r="K141" i="3"/>
  <c r="J141" i="3"/>
  <c r="K142" i="3"/>
  <c r="J142" i="3"/>
  <c r="K143" i="3"/>
  <c r="J143" i="3"/>
  <c r="K144" i="3"/>
  <c r="J144" i="3"/>
  <c r="K145" i="3"/>
  <c r="J145" i="3"/>
  <c r="K146" i="3"/>
  <c r="J146" i="3"/>
  <c r="K147" i="3"/>
  <c r="J147" i="3"/>
  <c r="K148" i="3"/>
  <c r="J148" i="3"/>
  <c r="K149" i="3"/>
  <c r="J149" i="3"/>
  <c r="K150" i="3"/>
  <c r="J150" i="3"/>
  <c r="K151" i="3"/>
  <c r="J151" i="3"/>
  <c r="K152" i="3"/>
  <c r="J152" i="3"/>
  <c r="K153" i="3"/>
  <c r="J153" i="3"/>
  <c r="K154" i="3"/>
  <c r="J154" i="3"/>
  <c r="K155" i="3"/>
  <c r="J155" i="3"/>
  <c r="K156" i="3"/>
  <c r="J156" i="3"/>
  <c r="K157" i="3"/>
  <c r="J157" i="3"/>
  <c r="K158" i="3"/>
  <c r="J158" i="3"/>
  <c r="K159" i="3"/>
  <c r="J159" i="3"/>
  <c r="K160" i="3"/>
  <c r="J160" i="3"/>
  <c r="K161" i="3"/>
  <c r="J161" i="3"/>
  <c r="K162" i="3"/>
  <c r="J162" i="3"/>
  <c r="K163" i="3"/>
  <c r="J163" i="3"/>
  <c r="K164" i="3"/>
  <c r="J164" i="3"/>
  <c r="K165" i="3"/>
  <c r="J165" i="3"/>
  <c r="K166" i="3"/>
  <c r="J166" i="3"/>
  <c r="K167" i="3"/>
  <c r="J167" i="3"/>
  <c r="K168" i="3"/>
  <c r="J168" i="3"/>
  <c r="K169" i="3"/>
  <c r="J169" i="3"/>
  <c r="K170" i="3"/>
  <c r="J170" i="3"/>
  <c r="K171" i="3"/>
  <c r="J171" i="3"/>
  <c r="K172" i="3"/>
  <c r="J172" i="3"/>
  <c r="K173" i="3"/>
  <c r="J173" i="3"/>
  <c r="K174" i="3"/>
  <c r="J174" i="3"/>
  <c r="K175" i="3"/>
  <c r="J175" i="3"/>
  <c r="K176" i="3"/>
  <c r="J176" i="3"/>
  <c r="K177" i="3"/>
  <c r="J177" i="3"/>
  <c r="K178" i="3"/>
  <c r="J178" i="3"/>
  <c r="K179" i="3"/>
  <c r="J179" i="3"/>
  <c r="K180" i="3"/>
  <c r="J180" i="3"/>
  <c r="K181" i="3"/>
  <c r="J181" i="3"/>
  <c r="K182" i="3"/>
  <c r="J182" i="3"/>
  <c r="K183" i="3"/>
  <c r="J183" i="3"/>
  <c r="K184" i="3"/>
  <c r="J184" i="3"/>
  <c r="K185" i="3"/>
  <c r="J185" i="3"/>
  <c r="K186" i="3"/>
  <c r="J186" i="3"/>
  <c r="K187" i="3"/>
  <c r="J187" i="3"/>
  <c r="K188" i="3"/>
  <c r="J188" i="3"/>
  <c r="K189" i="3"/>
  <c r="J189" i="3"/>
  <c r="K190" i="3"/>
  <c r="J190" i="3"/>
  <c r="K191" i="3"/>
  <c r="J191" i="3"/>
  <c r="K192" i="3"/>
  <c r="J192" i="3"/>
  <c r="K193" i="3"/>
  <c r="J193" i="3"/>
  <c r="K194" i="3"/>
  <c r="J194" i="3"/>
  <c r="K195" i="3"/>
  <c r="J195" i="3"/>
  <c r="K196" i="3"/>
  <c r="J196" i="3"/>
  <c r="K197" i="3"/>
  <c r="J197" i="3"/>
  <c r="K198" i="3"/>
  <c r="J198" i="3"/>
  <c r="K199" i="3"/>
  <c r="J199" i="3"/>
  <c r="K200" i="3"/>
  <c r="J200" i="3"/>
  <c r="K201" i="3"/>
  <c r="J201" i="3"/>
  <c r="K202" i="3"/>
  <c r="J202" i="3"/>
  <c r="K203" i="3"/>
  <c r="J203" i="3"/>
  <c r="K204" i="3"/>
  <c r="J204" i="3"/>
  <c r="K205" i="3"/>
  <c r="J205" i="3"/>
  <c r="K206" i="3"/>
  <c r="J206" i="3"/>
  <c r="K207" i="3"/>
  <c r="J207" i="3"/>
  <c r="K208" i="3"/>
  <c r="J208" i="3"/>
  <c r="K209" i="3"/>
  <c r="J209" i="3"/>
  <c r="K210" i="3"/>
  <c r="J210" i="3"/>
  <c r="K211" i="3"/>
  <c r="J211" i="3"/>
  <c r="K212" i="3"/>
  <c r="J212" i="3"/>
  <c r="K213" i="3"/>
  <c r="J213" i="3"/>
  <c r="K214" i="3"/>
  <c r="J214" i="3"/>
  <c r="K215" i="3"/>
  <c r="J215" i="3"/>
  <c r="K216" i="3"/>
  <c r="J216" i="3"/>
  <c r="K217" i="3"/>
  <c r="J217" i="3"/>
  <c r="K218" i="3"/>
  <c r="J218" i="3"/>
  <c r="K219" i="3"/>
  <c r="J219" i="3"/>
  <c r="K220" i="3"/>
  <c r="J220" i="3"/>
  <c r="K221" i="3"/>
  <c r="J221" i="3"/>
  <c r="K222" i="3"/>
  <c r="J222" i="3"/>
  <c r="K223" i="3"/>
  <c r="J223" i="3"/>
  <c r="K224" i="3"/>
  <c r="J224" i="3"/>
  <c r="K225" i="3"/>
  <c r="J225" i="3"/>
  <c r="K226" i="3"/>
  <c r="J226" i="3"/>
  <c r="K227" i="3"/>
  <c r="J227" i="3"/>
  <c r="K228" i="3"/>
  <c r="J228" i="3"/>
  <c r="K229" i="3"/>
  <c r="J229" i="3"/>
  <c r="K230" i="3"/>
  <c r="J230" i="3"/>
  <c r="K231" i="3"/>
  <c r="J231" i="3"/>
  <c r="K232" i="3"/>
  <c r="J232" i="3"/>
  <c r="K233" i="3"/>
  <c r="J233" i="3"/>
  <c r="K234" i="3"/>
  <c r="J234" i="3"/>
  <c r="K235" i="3"/>
  <c r="J235" i="3"/>
  <c r="K236" i="3"/>
  <c r="J236" i="3"/>
  <c r="K237" i="3"/>
  <c r="J237" i="3"/>
  <c r="K238" i="3"/>
  <c r="J238" i="3"/>
  <c r="K239" i="3"/>
  <c r="J239" i="3"/>
  <c r="K240" i="3"/>
  <c r="J240" i="3"/>
  <c r="K241" i="3"/>
  <c r="J241" i="3"/>
  <c r="K242" i="3"/>
  <c r="J242" i="3"/>
  <c r="K243" i="3"/>
  <c r="J243" i="3"/>
  <c r="K244" i="3"/>
  <c r="J244" i="3"/>
  <c r="K245" i="3"/>
  <c r="J245" i="3"/>
  <c r="K246" i="3"/>
  <c r="J246" i="3"/>
  <c r="K247" i="3"/>
  <c r="J247" i="3"/>
  <c r="K248" i="3"/>
  <c r="J248" i="3"/>
  <c r="K249" i="3"/>
  <c r="J249" i="3"/>
  <c r="K250" i="3"/>
  <c r="J250" i="3"/>
  <c r="K251" i="3"/>
  <c r="J251" i="3"/>
  <c r="K252" i="3"/>
  <c r="J252" i="3"/>
  <c r="K253" i="3"/>
  <c r="J253" i="3"/>
  <c r="K254" i="3"/>
  <c r="J254" i="3"/>
  <c r="K255" i="3"/>
  <c r="J255" i="3"/>
  <c r="K256" i="3"/>
  <c r="J256" i="3"/>
  <c r="K257" i="3"/>
  <c r="J257" i="3"/>
  <c r="K258" i="3"/>
  <c r="J258" i="3"/>
  <c r="K259" i="3"/>
  <c r="J259" i="3"/>
  <c r="K260" i="3"/>
  <c r="J260" i="3"/>
  <c r="K261" i="3"/>
  <c r="J261" i="3"/>
  <c r="K262" i="3"/>
  <c r="J262" i="3"/>
  <c r="K263" i="3"/>
  <c r="J263" i="3"/>
  <c r="K264" i="3"/>
  <c r="J264" i="3"/>
  <c r="K265" i="3"/>
  <c r="J265" i="3"/>
  <c r="K266" i="3"/>
  <c r="J266" i="3"/>
  <c r="K267" i="3"/>
  <c r="J267" i="3"/>
  <c r="K268" i="3"/>
  <c r="J268" i="3"/>
  <c r="K269" i="3"/>
  <c r="J269" i="3"/>
  <c r="K270" i="3"/>
  <c r="J270" i="3"/>
  <c r="K271" i="3"/>
  <c r="J271" i="3"/>
  <c r="K272" i="3"/>
  <c r="J272" i="3"/>
  <c r="K273" i="3"/>
  <c r="J273" i="3"/>
  <c r="K274" i="3"/>
  <c r="J274" i="3"/>
  <c r="K275" i="3"/>
  <c r="J275" i="3"/>
  <c r="K276" i="3"/>
  <c r="J276" i="3"/>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E4" i="1"/>
  <c r="E4" i="5" l="1"/>
  <c r="N2" i="4"/>
  <c r="N2" i="3"/>
  <c r="E4" i="3"/>
  <c r="E5" i="1"/>
  <c r="E5" i="5" l="1"/>
  <c r="E5" i="4"/>
  <c r="E5" i="3"/>
  <c r="E6" i="1"/>
  <c r="E6" i="5" l="1"/>
  <c r="E6" i="4"/>
  <c r="E6" i="3"/>
  <c r="E7" i="1"/>
  <c r="E8" i="1"/>
  <c r="E7" i="5" l="1"/>
  <c r="E7" i="4"/>
  <c r="E7" i="3"/>
  <c r="E9" i="1"/>
  <c r="E8" i="5" l="1"/>
  <c r="E8" i="4"/>
  <c r="E8" i="3"/>
  <c r="E10" i="1"/>
  <c r="E9" i="5" l="1"/>
  <c r="E9" i="4"/>
  <c r="E9" i="3"/>
  <c r="E11" i="1"/>
  <c r="E10" i="5" l="1"/>
  <c r="E10" i="4"/>
  <c r="E10" i="3"/>
  <c r="E12" i="1"/>
  <c r="E11" i="5" l="1"/>
  <c r="E11" i="4"/>
  <c r="E11" i="3"/>
  <c r="E13" i="1"/>
  <c r="E12" i="5" l="1"/>
  <c r="E12" i="4"/>
  <c r="E12" i="3"/>
  <c r="E14" i="1"/>
  <c r="E13" i="5" l="1"/>
  <c r="E13" i="4"/>
  <c r="E13" i="3"/>
  <c r="E15" i="1"/>
  <c r="E14" i="5" l="1"/>
  <c r="E14" i="4"/>
  <c r="E14" i="3"/>
  <c r="E16" i="1"/>
  <c r="E15" i="5" l="1"/>
  <c r="E15" i="4"/>
  <c r="E15" i="3"/>
  <c r="E17" i="1"/>
  <c r="E16" i="5" l="1"/>
  <c r="E16" i="4"/>
  <c r="E16" i="3"/>
  <c r="E18" i="1"/>
  <c r="E17" i="5" l="1"/>
  <c r="E17" i="4"/>
  <c r="E17" i="3"/>
  <c r="E19" i="1"/>
  <c r="E18" i="5" l="1"/>
  <c r="E18" i="4"/>
  <c r="E18" i="3"/>
  <c r="E20" i="1"/>
  <c r="E19" i="5" l="1"/>
  <c r="E19" i="4"/>
  <c r="E19" i="3"/>
  <c r="E21" i="1"/>
  <c r="E20" i="5" l="1"/>
  <c r="E20" i="4"/>
  <c r="E20" i="3"/>
  <c r="E22" i="1"/>
  <c r="E21" i="5" l="1"/>
  <c r="E21" i="4"/>
  <c r="E21" i="3"/>
  <c r="E23" i="1"/>
  <c r="E22" i="5" l="1"/>
  <c r="E22" i="4"/>
  <c r="E22" i="3"/>
  <c r="E24" i="1"/>
  <c r="E23" i="5" l="1"/>
  <c r="E23" i="4"/>
  <c r="E23" i="3"/>
  <c r="E25" i="1"/>
  <c r="E24" i="5" l="1"/>
  <c r="E24" i="4"/>
  <c r="E24" i="3"/>
  <c r="E26" i="1"/>
  <c r="E25" i="5" l="1"/>
  <c r="E25" i="4"/>
  <c r="E25" i="3"/>
  <c r="E27" i="1"/>
  <c r="E26" i="5" l="1"/>
  <c r="E26" i="4"/>
  <c r="E26" i="3"/>
  <c r="E28" i="1"/>
  <c r="E27" i="5" l="1"/>
  <c r="E27" i="4"/>
  <c r="E27" i="3"/>
  <c r="E29" i="1"/>
  <c r="E28" i="5" l="1"/>
  <c r="E28" i="4"/>
  <c r="E28" i="3"/>
  <c r="E30" i="1"/>
  <c r="E29" i="5" l="1"/>
  <c r="E29" i="4"/>
  <c r="E29" i="3"/>
  <c r="E31" i="1"/>
  <c r="E30" i="5" l="1"/>
  <c r="E30" i="4"/>
  <c r="E30" i="3"/>
  <c r="E32" i="1"/>
  <c r="E31" i="5" l="1"/>
  <c r="E31" i="4"/>
  <c r="E31" i="3"/>
  <c r="E33" i="1"/>
  <c r="E32" i="5" l="1"/>
  <c r="E32" i="4"/>
  <c r="E32" i="3"/>
  <c r="E34" i="1"/>
  <c r="E33" i="5" l="1"/>
  <c r="E33" i="4"/>
  <c r="E33" i="3"/>
  <c r="E35" i="1"/>
  <c r="E34" i="5" l="1"/>
  <c r="E34" i="4"/>
  <c r="E34" i="3"/>
  <c r="E36" i="1"/>
  <c r="E35" i="5" l="1"/>
  <c r="E35" i="4"/>
  <c r="E35" i="3"/>
  <c r="E37" i="1"/>
  <c r="E36" i="5" l="1"/>
  <c r="E36" i="4"/>
  <c r="E36" i="3"/>
  <c r="E38" i="1"/>
  <c r="E37" i="5" l="1"/>
  <c r="E37" i="4"/>
  <c r="E37" i="3"/>
  <c r="E39" i="1"/>
  <c r="E38" i="5" l="1"/>
  <c r="E38" i="4"/>
  <c r="E38" i="3"/>
  <c r="E40" i="1"/>
  <c r="E39" i="5" l="1"/>
  <c r="E39" i="4"/>
  <c r="E39" i="3"/>
  <c r="E41" i="1"/>
  <c r="E40" i="5" l="1"/>
  <c r="E40" i="4"/>
  <c r="E40" i="3"/>
  <c r="E42" i="1"/>
  <c r="E41" i="5" l="1"/>
  <c r="E41" i="4"/>
  <c r="E41" i="3"/>
  <c r="E43" i="1"/>
  <c r="E42" i="5" l="1"/>
  <c r="E42" i="4"/>
  <c r="E42" i="3"/>
  <c r="E44" i="1"/>
  <c r="E43" i="5" l="1"/>
  <c r="E43" i="4"/>
  <c r="E43" i="3"/>
  <c r="E45" i="1"/>
  <c r="E44" i="5" l="1"/>
  <c r="E44" i="4"/>
  <c r="E44" i="3"/>
  <c r="E46" i="1"/>
  <c r="E45" i="5" l="1"/>
  <c r="E45" i="4"/>
  <c r="E45" i="3"/>
  <c r="E47" i="1"/>
  <c r="E46" i="5" l="1"/>
  <c r="E46" i="4"/>
  <c r="E46" i="3"/>
  <c r="E48" i="1"/>
  <c r="E47" i="5" l="1"/>
  <c r="E47" i="4"/>
  <c r="E47" i="3"/>
  <c r="E49" i="1"/>
  <c r="E48" i="5" l="1"/>
  <c r="E48" i="4"/>
  <c r="E48" i="3"/>
  <c r="E50" i="1"/>
  <c r="E49" i="5" l="1"/>
  <c r="E49" i="4"/>
  <c r="E49" i="3"/>
  <c r="E51" i="1"/>
  <c r="E50" i="5" l="1"/>
  <c r="E50" i="4"/>
  <c r="E50" i="3"/>
  <c r="E52" i="1"/>
  <c r="E51" i="5" l="1"/>
  <c r="E51" i="4"/>
  <c r="E51" i="3"/>
  <c r="E53" i="1"/>
  <c r="E52" i="5" l="1"/>
  <c r="E52" i="4"/>
  <c r="E52" i="3"/>
  <c r="E54" i="1"/>
  <c r="E53" i="5" l="1"/>
  <c r="E53" i="4"/>
  <c r="E53" i="3"/>
  <c r="E55" i="1"/>
  <c r="E54" i="5" l="1"/>
  <c r="E54" i="4"/>
  <c r="E54" i="3"/>
  <c r="E56" i="1"/>
  <c r="E55" i="5" l="1"/>
  <c r="E55" i="4"/>
  <c r="E55" i="3"/>
  <c r="E57" i="1"/>
  <c r="E56" i="5" l="1"/>
  <c r="E56" i="4"/>
  <c r="E56" i="3"/>
  <c r="E58" i="1"/>
  <c r="E57" i="5" l="1"/>
  <c r="E57" i="4"/>
  <c r="E57" i="3"/>
  <c r="E59" i="1"/>
  <c r="E58" i="5" l="1"/>
  <c r="E58" i="4"/>
  <c r="E58" i="3"/>
  <c r="E60" i="1"/>
  <c r="E59" i="5" l="1"/>
  <c r="E59" i="4"/>
  <c r="E59" i="3"/>
  <c r="E61" i="1"/>
  <c r="E60" i="5" l="1"/>
  <c r="E60" i="4"/>
  <c r="E60" i="3"/>
  <c r="E62" i="1"/>
  <c r="E61" i="5" l="1"/>
  <c r="E61" i="4"/>
  <c r="E61" i="3"/>
  <c r="E63" i="1"/>
  <c r="E62" i="5" l="1"/>
  <c r="E62" i="4"/>
  <c r="E62" i="3"/>
  <c r="E64" i="1"/>
  <c r="E63" i="5" l="1"/>
  <c r="E63" i="4"/>
  <c r="E63" i="3"/>
  <c r="E65" i="1"/>
  <c r="E64" i="5" l="1"/>
  <c r="E64" i="4"/>
  <c r="E64" i="3"/>
  <c r="E66" i="1"/>
  <c r="E65" i="5" l="1"/>
  <c r="E65" i="4"/>
  <c r="E65" i="3"/>
  <c r="E67" i="1"/>
  <c r="E66" i="5" l="1"/>
  <c r="E66" i="4"/>
  <c r="E66" i="3"/>
  <c r="E68" i="1"/>
  <c r="E67" i="5" l="1"/>
  <c r="E67" i="4"/>
  <c r="E67" i="3"/>
  <c r="E69" i="1"/>
  <c r="E68" i="5" l="1"/>
  <c r="E68" i="4"/>
  <c r="E68" i="3"/>
  <c r="E70" i="1"/>
  <c r="E69" i="5" l="1"/>
  <c r="E69" i="4"/>
  <c r="E69" i="3"/>
  <c r="E71" i="1"/>
  <c r="E70" i="5" l="1"/>
  <c r="E70" i="4"/>
  <c r="E70" i="3"/>
  <c r="E72" i="1"/>
  <c r="E71" i="5" l="1"/>
  <c r="E71" i="4"/>
  <c r="E71" i="3"/>
  <c r="E73" i="1"/>
  <c r="E72" i="5" l="1"/>
  <c r="E72" i="4"/>
  <c r="E72" i="3"/>
  <c r="E74" i="1"/>
  <c r="E73" i="5" l="1"/>
  <c r="E73" i="4"/>
  <c r="E73" i="3"/>
  <c r="E75" i="1"/>
  <c r="E74" i="5" l="1"/>
  <c r="E74" i="4"/>
  <c r="E74" i="3"/>
  <c r="E76" i="1"/>
  <c r="E75" i="5" l="1"/>
  <c r="E75" i="4"/>
  <c r="E75" i="3"/>
  <c r="E77" i="1"/>
  <c r="E76" i="5" l="1"/>
  <c r="E76" i="4"/>
  <c r="E76" i="3"/>
  <c r="E78" i="1"/>
  <c r="E77" i="5" l="1"/>
  <c r="E77" i="4"/>
  <c r="E77" i="3"/>
  <c r="E79" i="1"/>
  <c r="E78" i="5" l="1"/>
  <c r="E78" i="4"/>
  <c r="E78" i="3"/>
  <c r="E80" i="1"/>
  <c r="E79" i="5" l="1"/>
  <c r="E79" i="4"/>
  <c r="E79" i="3"/>
  <c r="E81" i="1"/>
  <c r="E80" i="5" l="1"/>
  <c r="E80" i="4"/>
  <c r="E80" i="3"/>
  <c r="E82" i="1"/>
  <c r="E81" i="5" l="1"/>
  <c r="E81" i="4"/>
  <c r="E81" i="3"/>
  <c r="E83" i="1"/>
  <c r="E82" i="5" l="1"/>
  <c r="E82" i="4"/>
  <c r="E82" i="3"/>
  <c r="E84" i="1"/>
  <c r="E83" i="5" l="1"/>
  <c r="E83" i="4"/>
  <c r="E83" i="3"/>
  <c r="E85" i="1"/>
  <c r="E84" i="5" l="1"/>
  <c r="E84" i="4"/>
  <c r="E84" i="3"/>
  <c r="E86" i="1"/>
  <c r="E85" i="5" l="1"/>
  <c r="E85" i="4"/>
  <c r="E85" i="3"/>
  <c r="E87" i="1"/>
  <c r="E86" i="5" l="1"/>
  <c r="E86" i="4"/>
  <c r="E86" i="3"/>
  <c r="E88" i="1"/>
  <c r="E87" i="5" l="1"/>
  <c r="E87" i="4"/>
  <c r="E87" i="3"/>
  <c r="E89" i="1"/>
  <c r="E88" i="5" l="1"/>
  <c r="E88" i="4"/>
  <c r="E88" i="3"/>
  <c r="E90" i="1"/>
  <c r="E89" i="5" l="1"/>
  <c r="E89" i="4"/>
  <c r="E89" i="3"/>
  <c r="E91" i="1"/>
  <c r="E90" i="5" l="1"/>
  <c r="E90" i="4"/>
  <c r="E90" i="3"/>
  <c r="E92" i="1"/>
  <c r="E91" i="5" l="1"/>
  <c r="E91" i="4"/>
  <c r="E91" i="3"/>
  <c r="E93" i="1"/>
  <c r="E92" i="5" l="1"/>
  <c r="E92" i="4"/>
  <c r="E92" i="3"/>
  <c r="E94" i="1"/>
  <c r="E93" i="5" l="1"/>
  <c r="E93" i="4"/>
  <c r="E93" i="3"/>
  <c r="E95" i="1"/>
  <c r="E94" i="5" l="1"/>
  <c r="E94" i="4"/>
  <c r="E94" i="3"/>
  <c r="E96" i="1"/>
  <c r="E95" i="5" l="1"/>
  <c r="E95" i="4"/>
  <c r="E95" i="3"/>
  <c r="E97" i="1"/>
  <c r="E96" i="5" l="1"/>
  <c r="E96" i="4"/>
  <c r="E96" i="3"/>
  <c r="E98" i="1"/>
  <c r="E97" i="5" l="1"/>
  <c r="E97" i="4"/>
  <c r="E97" i="3"/>
  <c r="E99" i="1"/>
  <c r="E98" i="5" l="1"/>
  <c r="E98" i="4"/>
  <c r="E98" i="3"/>
  <c r="E100" i="1"/>
  <c r="E99" i="5" l="1"/>
  <c r="E99" i="4"/>
  <c r="E99" i="3"/>
  <c r="E101" i="1"/>
  <c r="E100" i="5" l="1"/>
  <c r="E100" i="4"/>
  <c r="E100" i="3"/>
  <c r="E102" i="1"/>
  <c r="E101" i="5" l="1"/>
  <c r="E101" i="4"/>
  <c r="E101" i="3"/>
  <c r="E103" i="1"/>
  <c r="E102" i="5" l="1"/>
  <c r="E102" i="4"/>
  <c r="E102" i="3"/>
  <c r="E104" i="1"/>
  <c r="E103" i="5" l="1"/>
  <c r="E103" i="4"/>
  <c r="E103" i="3"/>
  <c r="E105" i="1"/>
  <c r="E104" i="5" l="1"/>
  <c r="E104" i="4"/>
  <c r="E104" i="3"/>
  <c r="E106" i="1"/>
  <c r="E105" i="5" l="1"/>
  <c r="E105" i="4"/>
  <c r="E105" i="3"/>
  <c r="E107" i="1"/>
  <c r="E106" i="5" l="1"/>
  <c r="E106" i="4"/>
  <c r="E106" i="3"/>
  <c r="E108" i="1"/>
  <c r="E107" i="5" l="1"/>
  <c r="E107" i="4"/>
  <c r="E107" i="3"/>
  <c r="E109" i="1"/>
  <c r="E108" i="5" l="1"/>
  <c r="E108" i="4"/>
  <c r="E108" i="3"/>
  <c r="E110" i="1"/>
  <c r="E109" i="5" l="1"/>
  <c r="E109" i="4"/>
  <c r="E109" i="3"/>
  <c r="E111" i="1"/>
  <c r="E110" i="5" l="1"/>
  <c r="E110" i="4"/>
  <c r="E110" i="3"/>
  <c r="E112" i="1"/>
  <c r="E111" i="5" l="1"/>
  <c r="E111" i="4"/>
  <c r="E111" i="3"/>
  <c r="E113" i="1"/>
  <c r="E112" i="5" l="1"/>
  <c r="E112" i="4"/>
  <c r="E112" i="3"/>
  <c r="E114" i="1"/>
  <c r="E113" i="5" l="1"/>
  <c r="E113" i="4"/>
  <c r="E113" i="3"/>
  <c r="E115" i="1"/>
  <c r="E114" i="5" l="1"/>
  <c r="E114" i="4"/>
  <c r="E114" i="3"/>
  <c r="E116" i="1"/>
  <c r="E115" i="5" l="1"/>
  <c r="E115" i="4"/>
  <c r="E115" i="3"/>
  <c r="E117" i="1"/>
  <c r="E116" i="5" l="1"/>
  <c r="E116" i="4"/>
  <c r="E116" i="3"/>
  <c r="E118" i="1"/>
  <c r="E117" i="5" l="1"/>
  <c r="E117" i="4"/>
  <c r="E117" i="3"/>
  <c r="E119" i="1"/>
  <c r="E118" i="5" l="1"/>
  <c r="E118" i="4"/>
  <c r="E118" i="3"/>
  <c r="E120" i="1"/>
  <c r="E119" i="5" l="1"/>
  <c r="E119" i="4"/>
  <c r="E119" i="3"/>
  <c r="E121" i="1"/>
  <c r="E120" i="5" l="1"/>
  <c r="E120" i="4"/>
  <c r="E120" i="3"/>
  <c r="E122" i="1"/>
  <c r="E121" i="5" l="1"/>
  <c r="E121" i="4"/>
  <c r="E121" i="3"/>
  <c r="E123" i="1"/>
  <c r="E122" i="5" l="1"/>
  <c r="E122" i="4"/>
  <c r="E122" i="3"/>
  <c r="E124" i="1"/>
  <c r="E123" i="5" l="1"/>
  <c r="E123" i="4"/>
  <c r="E123" i="3"/>
  <c r="E125" i="1"/>
  <c r="E124" i="5" l="1"/>
  <c r="E124" i="4"/>
  <c r="E124" i="3"/>
  <c r="E126" i="1"/>
  <c r="E125" i="5" l="1"/>
  <c r="E125" i="4"/>
  <c r="E125" i="3"/>
  <c r="E127" i="1"/>
  <c r="E126" i="5" l="1"/>
  <c r="E126" i="4"/>
  <c r="E126" i="3"/>
  <c r="E128" i="1"/>
  <c r="E127" i="5" l="1"/>
  <c r="E127" i="4"/>
  <c r="E127" i="3"/>
  <c r="E129" i="1"/>
  <c r="E128" i="5" l="1"/>
  <c r="E128" i="4"/>
  <c r="E128" i="3"/>
  <c r="E130" i="1"/>
  <c r="E129" i="5" l="1"/>
  <c r="E129" i="4"/>
  <c r="E129" i="3"/>
  <c r="E131" i="1"/>
  <c r="E130" i="5" l="1"/>
  <c r="E130" i="4"/>
  <c r="E130" i="3"/>
  <c r="E132" i="1"/>
  <c r="E131" i="5" l="1"/>
  <c r="E131" i="4"/>
  <c r="E131" i="3"/>
  <c r="E133" i="1"/>
  <c r="E132" i="5" l="1"/>
  <c r="E132" i="4"/>
  <c r="E132" i="3"/>
  <c r="E134" i="1"/>
  <c r="E133" i="5" l="1"/>
  <c r="E133" i="4"/>
  <c r="E133" i="3"/>
  <c r="E135" i="1"/>
  <c r="E134" i="5" l="1"/>
  <c r="E134" i="4"/>
  <c r="E134" i="3"/>
  <c r="E136" i="1"/>
  <c r="E135" i="5" l="1"/>
  <c r="E135" i="4"/>
  <c r="E135" i="3"/>
  <c r="E137" i="1"/>
  <c r="E136" i="5" l="1"/>
  <c r="E136" i="4"/>
  <c r="E136" i="3"/>
  <c r="E138" i="1"/>
  <c r="E137" i="5" l="1"/>
  <c r="E137" i="4"/>
  <c r="E137" i="3"/>
  <c r="E139" i="1"/>
  <c r="E138" i="5" l="1"/>
  <c r="E138" i="4"/>
  <c r="E138" i="3"/>
  <c r="E140" i="1"/>
  <c r="E139" i="5" l="1"/>
  <c r="E139" i="4"/>
  <c r="E139" i="3"/>
  <c r="E141" i="1"/>
  <c r="E140" i="5" l="1"/>
  <c r="E140" i="4"/>
  <c r="E140" i="3"/>
  <c r="E142" i="1"/>
  <c r="E141" i="5" l="1"/>
  <c r="E141" i="4"/>
  <c r="E141" i="3"/>
  <c r="E143" i="1"/>
  <c r="E142" i="5" l="1"/>
  <c r="E142" i="4"/>
  <c r="E142" i="3"/>
  <c r="E144" i="1"/>
  <c r="E143" i="5" l="1"/>
  <c r="E143" i="4"/>
  <c r="E143" i="3"/>
  <c r="E145" i="1"/>
  <c r="E144" i="5" l="1"/>
  <c r="E144" i="4"/>
  <c r="E144" i="3"/>
  <c r="E146" i="1"/>
  <c r="E145" i="5" l="1"/>
  <c r="E145" i="4"/>
  <c r="E145" i="3"/>
  <c r="E147" i="1"/>
  <c r="E146" i="5" l="1"/>
  <c r="E146" i="4"/>
  <c r="E146" i="3"/>
  <c r="E148" i="1"/>
  <c r="E147" i="5" l="1"/>
  <c r="E147" i="4"/>
  <c r="E147" i="3"/>
  <c r="E149" i="1"/>
  <c r="E148" i="5" l="1"/>
  <c r="E148" i="4"/>
  <c r="E148" i="3"/>
  <c r="E150" i="1"/>
  <c r="E149" i="5" l="1"/>
  <c r="E149" i="4"/>
  <c r="E149" i="3"/>
  <c r="E151" i="1"/>
  <c r="E150" i="5" l="1"/>
  <c r="E150" i="4"/>
  <c r="E150" i="3"/>
  <c r="E152" i="1"/>
  <c r="E151" i="5" l="1"/>
  <c r="E151" i="4"/>
  <c r="E151" i="3"/>
  <c r="E153" i="1"/>
  <c r="E152" i="5" l="1"/>
  <c r="E152" i="4"/>
  <c r="E152" i="3"/>
  <c r="E154" i="1"/>
  <c r="E153" i="5" l="1"/>
  <c r="E153" i="4"/>
  <c r="E153" i="3"/>
  <c r="E155" i="1"/>
  <c r="E154" i="5" l="1"/>
  <c r="E154" i="4"/>
  <c r="E154" i="3"/>
  <c r="E156" i="1"/>
  <c r="E155" i="5" l="1"/>
  <c r="E155" i="4"/>
  <c r="E155" i="3"/>
  <c r="E157" i="1"/>
  <c r="E156" i="5" l="1"/>
  <c r="E156" i="4"/>
  <c r="E156" i="3"/>
  <c r="E158" i="1"/>
  <c r="E157" i="5" l="1"/>
  <c r="E157" i="4"/>
  <c r="E157" i="3"/>
  <c r="E159" i="1"/>
  <c r="E158" i="5" l="1"/>
  <c r="E158" i="4"/>
  <c r="E158" i="3"/>
  <c r="E160" i="1"/>
  <c r="E159" i="5" l="1"/>
  <c r="E159" i="4"/>
  <c r="E159" i="3"/>
  <c r="E161" i="1"/>
  <c r="E160" i="5" l="1"/>
  <c r="E160" i="4"/>
  <c r="E160" i="3"/>
  <c r="E162" i="1"/>
  <c r="E161" i="5" l="1"/>
  <c r="E161" i="4"/>
  <c r="E161" i="3"/>
  <c r="E163" i="1"/>
  <c r="E162" i="5" l="1"/>
  <c r="E162" i="4"/>
  <c r="E162" i="3"/>
  <c r="E164" i="1"/>
  <c r="E163" i="5" l="1"/>
  <c r="E163" i="4"/>
  <c r="E163" i="3"/>
  <c r="E165" i="1"/>
  <c r="E164" i="5" l="1"/>
  <c r="E164" i="4"/>
  <c r="E164" i="3"/>
  <c r="E166" i="1"/>
  <c r="E165" i="5" l="1"/>
  <c r="E165" i="4"/>
  <c r="E165" i="3"/>
  <c r="E167" i="1"/>
  <c r="E166" i="5" l="1"/>
  <c r="E166" i="4"/>
  <c r="E166" i="3"/>
  <c r="E168" i="1"/>
  <c r="E167" i="5" l="1"/>
  <c r="E167" i="4"/>
  <c r="E167" i="3"/>
  <c r="E169" i="1"/>
  <c r="E168" i="5" l="1"/>
  <c r="E168" i="4"/>
  <c r="E168" i="3"/>
  <c r="E170" i="1"/>
  <c r="E169" i="5" l="1"/>
  <c r="E169" i="4"/>
  <c r="E169" i="3"/>
  <c r="E171" i="1"/>
  <c r="E170" i="5" l="1"/>
  <c r="E170" i="4"/>
  <c r="E170" i="3"/>
  <c r="E172" i="1"/>
  <c r="E171" i="5" l="1"/>
  <c r="E171" i="4"/>
  <c r="E171" i="3"/>
  <c r="E173" i="1"/>
  <c r="E172" i="5" l="1"/>
  <c r="E172" i="4"/>
  <c r="E172" i="3"/>
  <c r="E174" i="1"/>
  <c r="E173" i="5" l="1"/>
  <c r="E173" i="4"/>
  <c r="E173" i="3"/>
  <c r="E175" i="1"/>
  <c r="E174" i="5" l="1"/>
  <c r="E174" i="4"/>
  <c r="E174" i="3"/>
  <c r="E176" i="1"/>
  <c r="E175" i="5" l="1"/>
  <c r="E175" i="4"/>
  <c r="E175" i="3"/>
  <c r="E177" i="1"/>
  <c r="E176" i="5" l="1"/>
  <c r="E176" i="4"/>
  <c r="E176" i="3"/>
  <c r="E178" i="1"/>
  <c r="E177" i="5" l="1"/>
  <c r="E177" i="4"/>
  <c r="E177" i="3"/>
  <c r="E179" i="1"/>
  <c r="E178" i="5" l="1"/>
  <c r="E178" i="4"/>
  <c r="E178" i="3"/>
  <c r="E180" i="1"/>
  <c r="E179" i="5" l="1"/>
  <c r="E179" i="4"/>
  <c r="E179" i="3"/>
  <c r="E181" i="1"/>
  <c r="E180" i="5" l="1"/>
  <c r="E180" i="4"/>
  <c r="E180" i="3"/>
  <c r="E182" i="1"/>
  <c r="E181" i="5" l="1"/>
  <c r="E181" i="4"/>
  <c r="E181" i="3"/>
  <c r="E183" i="1"/>
  <c r="E182" i="5" l="1"/>
  <c r="E182" i="4"/>
  <c r="E182" i="3"/>
  <c r="E184" i="1"/>
  <c r="E183" i="5" l="1"/>
  <c r="E183" i="4"/>
  <c r="E183" i="3"/>
  <c r="E185" i="1"/>
  <c r="E184" i="5" l="1"/>
  <c r="E184" i="4"/>
  <c r="E184" i="3"/>
  <c r="E186" i="1"/>
  <c r="E185" i="5" l="1"/>
  <c r="E185" i="4"/>
  <c r="E185" i="3"/>
  <c r="E187" i="1"/>
  <c r="E186" i="5" l="1"/>
  <c r="E186" i="4"/>
  <c r="E186" i="3"/>
  <c r="E188" i="1"/>
  <c r="E187" i="5" l="1"/>
  <c r="E187" i="4"/>
  <c r="E187" i="3"/>
  <c r="E189" i="1"/>
  <c r="E188" i="5" l="1"/>
  <c r="E188" i="4"/>
  <c r="E188" i="3"/>
  <c r="E190" i="1"/>
  <c r="E189" i="5" l="1"/>
  <c r="E189" i="4"/>
  <c r="E189" i="3"/>
  <c r="E191" i="1"/>
  <c r="E190" i="5" l="1"/>
  <c r="E190" i="4"/>
  <c r="E190" i="3"/>
  <c r="E192" i="1"/>
  <c r="E191" i="5" l="1"/>
  <c r="E191" i="4"/>
  <c r="E191" i="3"/>
  <c r="E193" i="1"/>
  <c r="E192" i="5" l="1"/>
  <c r="E192" i="4"/>
  <c r="E192" i="3"/>
  <c r="E194" i="1"/>
  <c r="E193" i="5" l="1"/>
  <c r="E193" i="4"/>
  <c r="E193" i="3"/>
  <c r="E195" i="1"/>
  <c r="E194" i="5" l="1"/>
  <c r="E194" i="4"/>
  <c r="E194" i="3"/>
  <c r="E196" i="1"/>
  <c r="E195" i="5" l="1"/>
  <c r="E195" i="4"/>
  <c r="E195" i="3"/>
  <c r="E197" i="1"/>
  <c r="E196" i="5" l="1"/>
  <c r="E196" i="4"/>
  <c r="E196" i="3"/>
  <c r="E198" i="1"/>
  <c r="E197" i="5" l="1"/>
  <c r="E197" i="4"/>
  <c r="E197" i="3"/>
  <c r="E199" i="1"/>
  <c r="E198" i="5" l="1"/>
  <c r="E198" i="4"/>
  <c r="E198" i="3"/>
  <c r="E200" i="1"/>
  <c r="E199" i="5" l="1"/>
  <c r="E199" i="4"/>
  <c r="E199" i="3"/>
  <c r="E201" i="1"/>
  <c r="E200" i="5" l="1"/>
  <c r="E200" i="4"/>
  <c r="E200" i="3"/>
  <c r="E202" i="1"/>
  <c r="E201" i="5" l="1"/>
  <c r="E201" i="4"/>
  <c r="E201" i="3"/>
  <c r="E203" i="1"/>
  <c r="E202" i="5" l="1"/>
  <c r="E202" i="4"/>
  <c r="E202" i="3"/>
  <c r="E204" i="1"/>
  <c r="E203" i="5" l="1"/>
  <c r="E203" i="4"/>
  <c r="E203" i="3"/>
  <c r="E205" i="1"/>
  <c r="E204" i="5" l="1"/>
  <c r="E204" i="4"/>
  <c r="E204" i="3"/>
  <c r="E206" i="1"/>
  <c r="E205" i="5" l="1"/>
  <c r="E205" i="4"/>
  <c r="E205" i="3"/>
  <c r="E207" i="1"/>
  <c r="E206" i="5" l="1"/>
  <c r="E206" i="4"/>
  <c r="E206" i="3"/>
  <c r="E208" i="1"/>
  <c r="E207" i="5" l="1"/>
  <c r="E207" i="4"/>
  <c r="E207" i="3"/>
  <c r="E209" i="1"/>
  <c r="E208" i="5" l="1"/>
  <c r="E208" i="4"/>
  <c r="E208" i="3"/>
  <c r="E210" i="1"/>
  <c r="E209" i="5" l="1"/>
  <c r="E209" i="4"/>
  <c r="E209" i="3"/>
  <c r="E211" i="1"/>
  <c r="E210" i="5" l="1"/>
  <c r="E210" i="4"/>
  <c r="E210" i="3"/>
  <c r="E212" i="1"/>
  <c r="E211" i="5" l="1"/>
  <c r="E211" i="4"/>
  <c r="E211" i="3"/>
  <c r="E213" i="1"/>
  <c r="E212" i="5" l="1"/>
  <c r="E212" i="4"/>
  <c r="E212" i="3"/>
  <c r="E214" i="1"/>
  <c r="E213" i="5" l="1"/>
  <c r="E213" i="4"/>
  <c r="E213" i="3"/>
  <c r="E215" i="1"/>
  <c r="E214" i="5" l="1"/>
  <c r="E214" i="4"/>
  <c r="E214" i="3"/>
  <c r="E216" i="1"/>
  <c r="E215" i="5" l="1"/>
  <c r="E215" i="4"/>
  <c r="E215" i="3"/>
  <c r="E217" i="1"/>
  <c r="E216" i="5" l="1"/>
  <c r="E216" i="4"/>
  <c r="E216" i="3"/>
  <c r="E218" i="1"/>
  <c r="E217" i="5" l="1"/>
  <c r="E217" i="4"/>
  <c r="E217" i="3"/>
  <c r="E219" i="1"/>
  <c r="E218" i="5" l="1"/>
  <c r="E218" i="4"/>
  <c r="E218" i="3"/>
  <c r="E220" i="1"/>
  <c r="E219" i="5" l="1"/>
  <c r="E219" i="4"/>
  <c r="E219" i="3"/>
  <c r="E221" i="1"/>
  <c r="E220" i="5" l="1"/>
  <c r="E220" i="4"/>
  <c r="E220" i="3"/>
  <c r="E222" i="1"/>
  <c r="E221" i="5" l="1"/>
  <c r="E221" i="4"/>
  <c r="E221" i="3"/>
  <c r="E223" i="1"/>
  <c r="E222" i="5" l="1"/>
  <c r="E222" i="4"/>
  <c r="E222" i="3"/>
  <c r="E224" i="1"/>
  <c r="E223" i="5" l="1"/>
  <c r="E223" i="4"/>
  <c r="E223" i="3"/>
  <c r="E225" i="1"/>
  <c r="E224" i="5" l="1"/>
  <c r="E224" i="4"/>
  <c r="E224" i="3"/>
  <c r="E226" i="1"/>
  <c r="E225" i="5" l="1"/>
  <c r="E225" i="4"/>
  <c r="E225" i="3"/>
  <c r="E227" i="1"/>
  <c r="E226" i="5" l="1"/>
  <c r="E226" i="4"/>
  <c r="E226" i="3"/>
  <c r="E228" i="1"/>
  <c r="E227" i="5" l="1"/>
  <c r="E227" i="4"/>
  <c r="E227" i="3"/>
  <c r="E229" i="1"/>
  <c r="E228" i="5" l="1"/>
  <c r="E228" i="4"/>
  <c r="E228" i="3"/>
  <c r="E230" i="1"/>
  <c r="E229" i="5" l="1"/>
  <c r="E229" i="4"/>
  <c r="E229" i="3"/>
  <c r="E231" i="1"/>
  <c r="E230" i="5" l="1"/>
  <c r="E230" i="4"/>
  <c r="E230" i="3"/>
  <c r="E232" i="1"/>
  <c r="E231" i="5" l="1"/>
  <c r="E231" i="4"/>
  <c r="E231" i="3"/>
  <c r="E233" i="1"/>
  <c r="E232" i="5" l="1"/>
  <c r="E232" i="4"/>
  <c r="E232" i="3"/>
  <c r="E234" i="1"/>
  <c r="E233" i="5" l="1"/>
  <c r="E233" i="4"/>
  <c r="E233" i="3"/>
  <c r="E235" i="1"/>
  <c r="E234" i="5" l="1"/>
  <c r="E234" i="4"/>
  <c r="E234" i="3"/>
  <c r="E236" i="1"/>
  <c r="E235" i="5" l="1"/>
  <c r="E235" i="4"/>
  <c r="E235" i="3"/>
  <c r="E237" i="1"/>
  <c r="E236" i="5" l="1"/>
  <c r="E236" i="4"/>
  <c r="E236" i="3"/>
  <c r="E238" i="1"/>
  <c r="E237" i="5" l="1"/>
  <c r="E237" i="4"/>
  <c r="E237" i="3"/>
  <c r="E239" i="1"/>
  <c r="E238" i="5" l="1"/>
  <c r="E238" i="4"/>
  <c r="E238" i="3"/>
  <c r="E240" i="1"/>
  <c r="E239" i="5" l="1"/>
  <c r="E239" i="4"/>
  <c r="E239" i="3"/>
  <c r="E241" i="1"/>
  <c r="E240" i="5" l="1"/>
  <c r="E240" i="4"/>
  <c r="E240" i="3"/>
  <c r="E242" i="1"/>
  <c r="E241" i="5" l="1"/>
  <c r="E241" i="4"/>
  <c r="E241" i="3"/>
  <c r="E243" i="1"/>
  <c r="E242" i="5" l="1"/>
  <c r="E242" i="4"/>
  <c r="E242" i="3"/>
  <c r="E244" i="1"/>
  <c r="E243" i="5" l="1"/>
  <c r="E243" i="4"/>
  <c r="E243" i="3"/>
  <c r="E245" i="1"/>
  <c r="E244" i="5" l="1"/>
  <c r="E244" i="4"/>
  <c r="E244" i="3"/>
  <c r="E246" i="1"/>
  <c r="E245" i="5" l="1"/>
  <c r="E245" i="4"/>
  <c r="E245" i="3"/>
  <c r="E247" i="1"/>
  <c r="E246" i="5" l="1"/>
  <c r="E246" i="4"/>
  <c r="E246" i="3"/>
  <c r="E248" i="1"/>
  <c r="E247" i="5" l="1"/>
  <c r="E247" i="4"/>
  <c r="E247" i="3"/>
  <c r="E249" i="1"/>
  <c r="E248" i="5" l="1"/>
  <c r="E248" i="4"/>
  <c r="E248" i="3"/>
  <c r="E250" i="1"/>
  <c r="E249" i="5" l="1"/>
  <c r="E249" i="4"/>
  <c r="E249" i="3"/>
  <c r="E251" i="1"/>
  <c r="E250" i="5" l="1"/>
  <c r="E250" i="4"/>
  <c r="E250" i="3"/>
  <c r="E252" i="1"/>
  <c r="E251" i="5" l="1"/>
  <c r="E251" i="4"/>
  <c r="E251" i="3"/>
  <c r="E253" i="1"/>
  <c r="E252" i="5" l="1"/>
  <c r="E252" i="4"/>
  <c r="E252" i="3"/>
  <c r="E254" i="1"/>
  <c r="E253" i="5" l="1"/>
  <c r="E253" i="4"/>
  <c r="E253" i="3"/>
  <c r="E255" i="1"/>
  <c r="E254" i="5" l="1"/>
  <c r="E254" i="4"/>
  <c r="E254" i="3"/>
  <c r="E256" i="1"/>
  <c r="E255" i="5" l="1"/>
  <c r="E255" i="4"/>
  <c r="E255" i="3"/>
  <c r="E257" i="1"/>
  <c r="E256" i="5" l="1"/>
  <c r="E256" i="4"/>
  <c r="E256" i="3"/>
  <c r="E258" i="1"/>
  <c r="E257" i="5" l="1"/>
  <c r="E257" i="4"/>
  <c r="E257" i="3"/>
  <c r="E259" i="1"/>
  <c r="E258" i="5" l="1"/>
  <c r="E258" i="4"/>
  <c r="E258" i="3"/>
  <c r="E260" i="1"/>
  <c r="E259" i="5" l="1"/>
  <c r="E259" i="4"/>
  <c r="E259" i="3"/>
  <c r="E261" i="1"/>
  <c r="E260" i="5" l="1"/>
  <c r="E260" i="4"/>
  <c r="E260" i="3"/>
  <c r="E262" i="1"/>
  <c r="E261" i="5" l="1"/>
  <c r="E261" i="4"/>
  <c r="E261" i="3"/>
  <c r="E263" i="1"/>
  <c r="E262" i="5" l="1"/>
  <c r="E262" i="4"/>
  <c r="E262" i="3"/>
  <c r="E264" i="1"/>
  <c r="E263" i="5" l="1"/>
  <c r="E263" i="4"/>
  <c r="E263" i="3"/>
  <c r="E265" i="1"/>
  <c r="E264" i="5" l="1"/>
  <c r="E264" i="4"/>
  <c r="E264" i="3"/>
  <c r="E266" i="1"/>
  <c r="E265" i="5" l="1"/>
  <c r="E265" i="4"/>
  <c r="E265" i="3"/>
  <c r="E267" i="1"/>
  <c r="E266" i="5" l="1"/>
  <c r="E266" i="4"/>
  <c r="E266" i="3"/>
  <c r="E268" i="1"/>
  <c r="E267" i="5" l="1"/>
  <c r="E267" i="4"/>
  <c r="E267" i="3"/>
  <c r="E269" i="1"/>
  <c r="E268" i="5" l="1"/>
  <c r="E268" i="4"/>
  <c r="E268" i="3"/>
  <c r="E270" i="1"/>
  <c r="E269" i="5" l="1"/>
  <c r="E269" i="4"/>
  <c r="E269" i="3"/>
  <c r="E271" i="1"/>
  <c r="E270" i="5" l="1"/>
  <c r="E270" i="4"/>
  <c r="E270" i="3"/>
  <c r="E272" i="1"/>
  <c r="E271" i="5" l="1"/>
  <c r="E271" i="4"/>
  <c r="E271" i="3"/>
  <c r="E273" i="1"/>
  <c r="E272" i="5" l="1"/>
  <c r="E272" i="4"/>
  <c r="E272" i="3"/>
  <c r="E274" i="1"/>
  <c r="E273" i="5" l="1"/>
  <c r="E273" i="4"/>
  <c r="E273" i="3"/>
  <c r="E275" i="1"/>
  <c r="E274" i="5" l="1"/>
  <c r="E274" i="4"/>
  <c r="E274" i="3"/>
  <c r="E276" i="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I275" i="1"/>
  <c r="I273" i="1"/>
  <c r="I271" i="1"/>
  <c r="I269" i="1"/>
  <c r="I267" i="1"/>
  <c r="I265" i="1"/>
  <c r="I263" i="1"/>
  <c r="I261" i="1"/>
  <c r="I259" i="1"/>
  <c r="I257" i="1"/>
  <c r="I255" i="1"/>
  <c r="I253" i="1"/>
  <c r="I251" i="1"/>
  <c r="I249" i="1"/>
  <c r="I247" i="1"/>
  <c r="I245" i="1"/>
  <c r="I243" i="1"/>
  <c r="I241" i="1"/>
  <c r="I239" i="1"/>
  <c r="I237" i="1"/>
  <c r="I235" i="1"/>
  <c r="I233" i="1"/>
  <c r="I231" i="1"/>
  <c r="I229" i="1"/>
  <c r="I227" i="1"/>
  <c r="I225" i="1"/>
  <c r="I223" i="1"/>
  <c r="I221" i="1"/>
  <c r="I219" i="1"/>
  <c r="I217" i="1"/>
  <c r="I215" i="1"/>
  <c r="I213" i="1"/>
  <c r="I211" i="1"/>
  <c r="I209" i="1"/>
  <c r="I207" i="1"/>
  <c r="I205" i="1"/>
  <c r="I203" i="1"/>
  <c r="I201" i="1"/>
  <c r="I199" i="1"/>
  <c r="I197" i="1"/>
  <c r="I195" i="1"/>
  <c r="I193" i="1"/>
  <c r="I191" i="1"/>
  <c r="I189" i="1"/>
  <c r="I187" i="1"/>
  <c r="I185" i="1"/>
  <c r="I183" i="1"/>
  <c r="I181" i="1"/>
  <c r="I179" i="1"/>
  <c r="I177" i="1"/>
  <c r="I175" i="1"/>
  <c r="I173" i="1"/>
  <c r="I171" i="1"/>
  <c r="I169" i="1"/>
  <c r="I167" i="1"/>
  <c r="I165" i="1"/>
  <c r="I163" i="1"/>
  <c r="I161" i="1"/>
  <c r="I159" i="1"/>
  <c r="I157" i="1"/>
  <c r="I155" i="1"/>
  <c r="I153" i="1"/>
  <c r="I151" i="1"/>
  <c r="I149" i="1"/>
  <c r="I147" i="1"/>
  <c r="I145" i="1"/>
  <c r="I143" i="1"/>
  <c r="I141" i="1"/>
  <c r="I139" i="1"/>
  <c r="I137" i="1"/>
  <c r="I135" i="1"/>
  <c r="I133" i="1"/>
  <c r="I131" i="1"/>
  <c r="I129" i="1"/>
  <c r="I127" i="1"/>
  <c r="I125" i="1"/>
  <c r="I123" i="1"/>
  <c r="I121" i="1"/>
  <c r="I119" i="1"/>
  <c r="I117" i="1"/>
  <c r="I115" i="1"/>
  <c r="I113" i="1"/>
  <c r="I111" i="1"/>
  <c r="I109" i="1"/>
  <c r="I107" i="1"/>
  <c r="I105" i="1"/>
  <c r="I103" i="1"/>
  <c r="I101" i="1"/>
  <c r="I99" i="1"/>
  <c r="I97" i="1"/>
  <c r="I95" i="1"/>
  <c r="I93" i="1"/>
  <c r="I91" i="1"/>
  <c r="I89" i="1"/>
  <c r="I87" i="1"/>
  <c r="I85" i="1"/>
  <c r="I83" i="1"/>
  <c r="I81" i="1"/>
  <c r="I79" i="1"/>
  <c r="I77" i="1"/>
  <c r="I75" i="1"/>
  <c r="I73" i="1"/>
  <c r="I71" i="1"/>
  <c r="I69" i="1"/>
  <c r="I67" i="1"/>
  <c r="I65" i="1"/>
  <c r="I63" i="1"/>
  <c r="I61" i="1"/>
  <c r="I59" i="1"/>
  <c r="I57" i="1"/>
  <c r="I55" i="1"/>
  <c r="I53" i="1"/>
  <c r="I51" i="1"/>
  <c r="I49" i="1"/>
  <c r="I47" i="1"/>
  <c r="I45" i="1"/>
  <c r="I43" i="1"/>
  <c r="I41" i="1"/>
  <c r="I39" i="1"/>
  <c r="I37" i="1"/>
  <c r="I35" i="1"/>
  <c r="I33" i="1"/>
  <c r="I31" i="1"/>
  <c r="I29" i="1"/>
  <c r="I27" i="1"/>
  <c r="I25" i="1"/>
  <c r="I23" i="1"/>
  <c r="I21" i="1"/>
  <c r="I19" i="1"/>
  <c r="I17" i="1"/>
  <c r="I15" i="1"/>
  <c r="I13" i="1"/>
  <c r="I11" i="1"/>
  <c r="I9" i="1"/>
  <c r="I7" i="1"/>
  <c r="I5" i="1"/>
  <c r="E275" i="5" l="1"/>
  <c r="E275" i="4"/>
  <c r="E275" i="3"/>
  <c r="I3" i="1"/>
  <c r="I2" i="1"/>
  <c r="I8" i="1"/>
  <c r="I4" i="1"/>
  <c r="I276" i="1"/>
  <c r="I274" i="1"/>
  <c r="I272" i="1"/>
  <c r="I270" i="1"/>
  <c r="I268" i="1"/>
  <c r="I266" i="1"/>
  <c r="I264" i="1"/>
  <c r="I262" i="1"/>
  <c r="I260" i="1"/>
  <c r="I258" i="1"/>
  <c r="I256" i="1"/>
  <c r="I254" i="1"/>
  <c r="I252" i="1"/>
  <c r="I250" i="1"/>
  <c r="I248" i="1"/>
  <c r="I246" i="1"/>
  <c r="I244" i="1"/>
  <c r="I242" i="1"/>
  <c r="I240" i="1"/>
  <c r="I238" i="1"/>
  <c r="I236" i="1"/>
  <c r="I234" i="1"/>
  <c r="I232" i="1"/>
  <c r="I230" i="1"/>
  <c r="I228" i="1"/>
  <c r="I226" i="1"/>
  <c r="I224" i="1"/>
  <c r="I222" i="1"/>
  <c r="I220" i="1"/>
  <c r="I218" i="1"/>
  <c r="I216" i="1"/>
  <c r="I214" i="1"/>
  <c r="I212" i="1"/>
  <c r="I210" i="1"/>
  <c r="I208" i="1"/>
  <c r="I206" i="1"/>
  <c r="I204" i="1"/>
  <c r="I202" i="1"/>
  <c r="I200" i="1"/>
  <c r="I198" i="1"/>
  <c r="I196" i="1"/>
  <c r="I194" i="1"/>
  <c r="I192" i="1"/>
  <c r="I190" i="1"/>
  <c r="I188" i="1"/>
  <c r="I186" i="1"/>
  <c r="I184" i="1"/>
  <c r="I182" i="1"/>
  <c r="I180" i="1"/>
  <c r="I178" i="1"/>
  <c r="I176" i="1"/>
  <c r="I174" i="1"/>
  <c r="I172" i="1"/>
  <c r="I170" i="1"/>
  <c r="I168" i="1"/>
  <c r="I166" i="1"/>
  <c r="I164" i="1"/>
  <c r="I162" i="1"/>
  <c r="I160" i="1"/>
  <c r="I158" i="1"/>
  <c r="I156" i="1"/>
  <c r="I154" i="1"/>
  <c r="I152" i="1"/>
  <c r="I150" i="1"/>
  <c r="I148" i="1"/>
  <c r="I146" i="1"/>
  <c r="I144" i="1"/>
  <c r="I142" i="1"/>
  <c r="I140" i="1"/>
  <c r="I138" i="1"/>
  <c r="I136" i="1"/>
  <c r="I134" i="1"/>
  <c r="I132" i="1"/>
  <c r="I130" i="1"/>
  <c r="I128" i="1"/>
  <c r="I126" i="1"/>
  <c r="I124" i="1"/>
  <c r="I122" i="1"/>
  <c r="I120" i="1"/>
  <c r="I118" i="1"/>
  <c r="I116" i="1"/>
  <c r="I114" i="1"/>
  <c r="I112" i="1"/>
  <c r="I110" i="1"/>
  <c r="I108" i="1"/>
  <c r="I106" i="1"/>
  <c r="I104" i="1"/>
  <c r="I102" i="1"/>
  <c r="I100" i="1"/>
  <c r="I98" i="1"/>
  <c r="I96" i="1"/>
  <c r="I94" i="1"/>
  <c r="I92" i="1"/>
  <c r="I90" i="1"/>
  <c r="I88" i="1"/>
  <c r="I86" i="1"/>
  <c r="I84" i="1"/>
  <c r="I82" i="1"/>
  <c r="I80" i="1"/>
  <c r="I78" i="1"/>
  <c r="I76" i="1"/>
  <c r="I74" i="1"/>
  <c r="I72" i="1"/>
  <c r="I70" i="1"/>
  <c r="I68" i="1"/>
  <c r="I66" i="1"/>
  <c r="I64" i="1"/>
  <c r="I62" i="1"/>
  <c r="I60" i="1"/>
  <c r="I58" i="1"/>
  <c r="I56" i="1"/>
  <c r="I54" i="1"/>
  <c r="I52" i="1"/>
  <c r="I50" i="1"/>
  <c r="I48" i="1"/>
  <c r="I46" i="1"/>
  <c r="I44" i="1"/>
  <c r="I42" i="1"/>
  <c r="I40" i="1"/>
  <c r="I38" i="1"/>
  <c r="I36" i="1"/>
  <c r="I34" i="1"/>
  <c r="I32" i="1"/>
  <c r="I30" i="1"/>
  <c r="I28" i="1"/>
  <c r="I26" i="1"/>
  <c r="I24" i="1"/>
  <c r="I22" i="1"/>
  <c r="I20" i="1"/>
  <c r="I18" i="1"/>
  <c r="I16" i="1"/>
  <c r="I14" i="1"/>
  <c r="I12" i="1"/>
  <c r="I10" i="1"/>
  <c r="I6" i="1"/>
  <c r="E276" i="5" l="1"/>
  <c r="E276" i="4"/>
  <c r="E276" i="3"/>
  <c r="I275" i="3"/>
  <c r="I273" i="3"/>
  <c r="I271" i="3"/>
  <c r="I269" i="3"/>
  <c r="I267" i="3"/>
  <c r="I265" i="3"/>
  <c r="I263" i="3"/>
  <c r="I261" i="3"/>
  <c r="I259" i="3"/>
  <c r="I257" i="3"/>
  <c r="I255" i="3"/>
  <c r="I253" i="3"/>
  <c r="I251" i="3"/>
  <c r="I249" i="3"/>
  <c r="I247" i="3"/>
  <c r="I245" i="3"/>
  <c r="I243" i="3"/>
  <c r="I241" i="3"/>
  <c r="I239" i="3"/>
  <c r="I237" i="3"/>
  <c r="I235" i="3"/>
  <c r="I233" i="3"/>
  <c r="I231" i="3"/>
  <c r="I229" i="3"/>
  <c r="I227" i="3"/>
  <c r="I225" i="3"/>
  <c r="I223" i="3"/>
  <c r="I221" i="3"/>
  <c r="I219" i="3"/>
  <c r="I217" i="3"/>
  <c r="I215" i="3"/>
  <c r="I213" i="3"/>
  <c r="I211" i="3"/>
  <c r="I209" i="3"/>
  <c r="I207" i="3"/>
  <c r="I205" i="3"/>
  <c r="I203" i="3"/>
  <c r="I201" i="3"/>
  <c r="I199" i="3"/>
  <c r="I197" i="3"/>
  <c r="I195" i="3"/>
  <c r="I193" i="3"/>
  <c r="I191" i="3"/>
  <c r="I189" i="3"/>
  <c r="I187" i="3"/>
  <c r="I185" i="3"/>
  <c r="I183" i="3"/>
  <c r="I181" i="3"/>
  <c r="I179" i="3"/>
  <c r="I177" i="3"/>
  <c r="I175" i="3"/>
  <c r="I173" i="3"/>
  <c r="I171" i="3"/>
  <c r="I169" i="3"/>
  <c r="I167" i="3"/>
  <c r="I165" i="3"/>
  <c r="I163" i="3"/>
  <c r="I161" i="3"/>
  <c r="I159" i="3"/>
  <c r="I157" i="3"/>
  <c r="I155" i="3"/>
  <c r="I153" i="3"/>
  <c r="I151" i="3"/>
  <c r="I149" i="3"/>
  <c r="I147" i="3"/>
  <c r="I145" i="3"/>
  <c r="I143" i="3"/>
  <c r="I141" i="3"/>
  <c r="I139" i="3"/>
  <c r="I137" i="3"/>
  <c r="I135" i="3"/>
  <c r="I133" i="3"/>
  <c r="I131" i="3"/>
  <c r="I129" i="3"/>
  <c r="I127" i="3"/>
  <c r="I125" i="3"/>
  <c r="I123" i="3"/>
  <c r="I121" i="3"/>
  <c r="I119" i="3"/>
  <c r="I117" i="3"/>
  <c r="I115" i="3"/>
  <c r="I113" i="3"/>
  <c r="I111" i="3"/>
  <c r="I109" i="3"/>
  <c r="I107" i="3"/>
  <c r="I105" i="3"/>
  <c r="I103" i="3"/>
  <c r="I101" i="3"/>
  <c r="I99" i="3"/>
  <c r="I97" i="3"/>
  <c r="I95" i="3"/>
  <c r="I93" i="3"/>
  <c r="I91" i="3"/>
  <c r="I89" i="3"/>
  <c r="I87" i="3"/>
  <c r="I85" i="3"/>
  <c r="I83" i="3"/>
  <c r="I81" i="3"/>
  <c r="I79" i="3"/>
  <c r="I77" i="3"/>
  <c r="I75" i="3"/>
  <c r="I73" i="3"/>
  <c r="I71" i="3"/>
  <c r="I69" i="3"/>
  <c r="I67" i="3"/>
  <c r="I65" i="3"/>
  <c r="I63" i="3"/>
  <c r="I61" i="3"/>
  <c r="I59" i="3"/>
  <c r="I57" i="3"/>
  <c r="I55" i="3"/>
  <c r="I53" i="3"/>
  <c r="I51" i="3"/>
  <c r="I49" i="3"/>
  <c r="I47" i="3"/>
  <c r="I45" i="3"/>
  <c r="I43" i="3"/>
  <c r="I41" i="3"/>
  <c r="I39" i="3"/>
  <c r="I37" i="3"/>
  <c r="I35" i="3"/>
  <c r="I33" i="3"/>
  <c r="I31" i="3"/>
  <c r="I29" i="3"/>
  <c r="I27" i="3"/>
  <c r="I25" i="3"/>
  <c r="I23" i="3"/>
  <c r="I21" i="3"/>
  <c r="I19" i="3"/>
  <c r="I17" i="3"/>
  <c r="I15" i="3"/>
  <c r="I13" i="3"/>
  <c r="I11" i="3"/>
  <c r="I9" i="3"/>
  <c r="I7" i="3"/>
  <c r="I5" i="3"/>
  <c r="I3" i="3"/>
  <c r="E277" i="5" l="1"/>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2" i="4"/>
  <c r="I3" i="4"/>
  <c r="I4" i="4"/>
  <c r="I5" i="4"/>
  <c r="I276" i="3"/>
  <c r="I274" i="3"/>
  <c r="I272" i="3"/>
  <c r="I270" i="3"/>
  <c r="I268" i="3"/>
  <c r="I266" i="3"/>
  <c r="I264" i="3"/>
  <c r="I262" i="3"/>
  <c r="I260" i="3"/>
  <c r="I258" i="3"/>
  <c r="I256" i="3"/>
  <c r="I254" i="3"/>
  <c r="I252" i="3"/>
  <c r="I250" i="3"/>
  <c r="I248" i="3"/>
  <c r="I246" i="3"/>
  <c r="I244" i="3"/>
  <c r="I242" i="3"/>
  <c r="I240" i="3"/>
  <c r="I238" i="3"/>
  <c r="I236" i="3"/>
  <c r="I234" i="3"/>
  <c r="I232" i="3"/>
  <c r="I230" i="3"/>
  <c r="I228" i="3"/>
  <c r="I226" i="3"/>
  <c r="I224" i="3"/>
  <c r="I222" i="3"/>
  <c r="I220" i="3"/>
  <c r="I218" i="3"/>
  <c r="I216" i="3"/>
  <c r="I214" i="3"/>
  <c r="I212" i="3"/>
  <c r="I210" i="3"/>
  <c r="I208" i="3"/>
  <c r="I206" i="3"/>
  <c r="I204" i="3"/>
  <c r="I202" i="3"/>
  <c r="I200" i="3"/>
  <c r="I198" i="3"/>
  <c r="I196" i="3"/>
  <c r="I194" i="3"/>
  <c r="I192" i="3"/>
  <c r="I190" i="3"/>
  <c r="I188" i="3"/>
  <c r="I186" i="3"/>
  <c r="I184" i="3"/>
  <c r="I182" i="3"/>
  <c r="I180" i="3"/>
  <c r="I178" i="3"/>
  <c r="I176" i="3"/>
  <c r="I174" i="3"/>
  <c r="I172" i="3"/>
  <c r="I170" i="3"/>
  <c r="I168" i="3"/>
  <c r="I166" i="3"/>
  <c r="I164" i="3"/>
  <c r="I162" i="3"/>
  <c r="I160" i="3"/>
  <c r="I158" i="3"/>
  <c r="I156" i="3"/>
  <c r="I154" i="3"/>
  <c r="I152" i="3"/>
  <c r="I150" i="3"/>
  <c r="I148" i="3"/>
  <c r="I146" i="3"/>
  <c r="I144" i="3"/>
  <c r="I142" i="3"/>
  <c r="I140" i="3"/>
  <c r="I138" i="3"/>
  <c r="I136" i="3"/>
  <c r="I134" i="3"/>
  <c r="I132" i="3"/>
  <c r="I130" i="3"/>
  <c r="I128" i="3"/>
  <c r="I126" i="3"/>
  <c r="I124" i="3"/>
  <c r="I122" i="3"/>
  <c r="I120" i="3"/>
  <c r="I118" i="3"/>
  <c r="I116" i="3"/>
  <c r="I114" i="3"/>
  <c r="I112" i="3"/>
  <c r="I110" i="3"/>
  <c r="I108" i="3"/>
  <c r="I106" i="3"/>
  <c r="I104" i="3"/>
  <c r="I102" i="3"/>
  <c r="I100" i="3"/>
  <c r="I98" i="3"/>
  <c r="I96" i="3"/>
  <c r="I94" i="3"/>
  <c r="I92" i="3"/>
  <c r="I90" i="3"/>
  <c r="I88" i="3"/>
  <c r="I86" i="3"/>
  <c r="I84" i="3"/>
  <c r="I82" i="3"/>
  <c r="I80" i="3"/>
  <c r="I78" i="3"/>
  <c r="I76" i="3"/>
  <c r="I74" i="3"/>
  <c r="I72" i="3"/>
  <c r="I70" i="3"/>
  <c r="I68" i="3"/>
  <c r="I66" i="3"/>
  <c r="I64" i="3"/>
  <c r="I62" i="3"/>
  <c r="I60" i="3"/>
  <c r="I58" i="3"/>
  <c r="I56" i="3"/>
  <c r="I54" i="3"/>
  <c r="I52" i="3"/>
  <c r="I50" i="3"/>
  <c r="I48" i="3"/>
  <c r="I46" i="3"/>
  <c r="I44" i="3"/>
  <c r="I42" i="3"/>
  <c r="I40" i="3"/>
  <c r="I38" i="3"/>
  <c r="I36" i="3"/>
  <c r="I34" i="3"/>
  <c r="I32" i="3"/>
  <c r="I30" i="3"/>
  <c r="I28" i="3"/>
  <c r="I26" i="3"/>
  <c r="I24" i="3"/>
  <c r="I22" i="3"/>
  <c r="I20" i="3"/>
  <c r="I18" i="3"/>
  <c r="I16" i="3"/>
  <c r="I14" i="3"/>
  <c r="I12" i="3"/>
  <c r="I10" i="3"/>
  <c r="I8" i="3"/>
  <c r="I6" i="3"/>
  <c r="E278" i="5" l="1"/>
  <c r="E279" i="5" l="1"/>
  <c r="E280" i="5" l="1"/>
  <c r="E281" i="5" l="1"/>
  <c r="E282" i="5" l="1"/>
  <c r="E283" i="5" l="1"/>
  <c r="E284" i="5" l="1"/>
  <c r="E285" i="5" l="1"/>
  <c r="E286" i="5" l="1"/>
  <c r="E287" i="5" l="1"/>
  <c r="E288" i="5" l="1"/>
  <c r="E289" i="5" l="1"/>
  <c r="E290" i="5" l="1"/>
  <c r="E291" i="5" l="1"/>
  <c r="E292" i="5" l="1"/>
  <c r="E293" i="5" l="1"/>
  <c r="E294" i="5" l="1"/>
  <c r="E295" i="5" l="1"/>
  <c r="E296" i="5" l="1"/>
  <c r="E297" i="5" l="1"/>
  <c r="E298" i="5" l="1"/>
  <c r="E299" i="5" l="1"/>
  <c r="E300" i="5" l="1"/>
  <c r="E301" i="5" l="1"/>
  <c r="E302" i="5" l="1"/>
  <c r="E303" i="5" l="1"/>
  <c r="E304" i="5" l="1"/>
  <c r="E305" i="5" l="1"/>
  <c r="E306" i="5" l="1"/>
  <c r="E307" i="5" l="1"/>
  <c r="E308" i="5" l="1"/>
  <c r="E309" i="5" l="1"/>
  <c r="E310" i="5" l="1"/>
  <c r="E311" i="5" l="1"/>
  <c r="E312" i="5" l="1"/>
  <c r="E313" i="5" l="1"/>
  <c r="E314" i="5" l="1"/>
  <c r="E315" i="5" l="1"/>
  <c r="E316" i="5" l="1"/>
  <c r="E317" i="5" l="1"/>
  <c r="E318" i="5" l="1"/>
  <c r="E319" i="5" s="1"/>
  <c r="E320" i="5" s="1"/>
  <c r="E321" i="5" s="1"/>
  <c r="E322" i="5" s="1"/>
  <c r="E323" i="5" s="1"/>
  <c r="E324" i="5" s="1"/>
  <c r="E325" i="5" s="1"/>
  <c r="E326" i="5" s="1"/>
  <c r="E327" i="5" s="1"/>
  <c r="E328" i="5" s="1"/>
  <c r="E329" i="5" s="1"/>
  <c r="E330" i="5" s="1"/>
  <c r="E331" i="5" s="1"/>
  <c r="E332" i="5" s="1"/>
  <c r="E333" i="5" s="1"/>
  <c r="E334" i="5" s="1"/>
  <c r="E335" i="5" s="1"/>
  <c r="E336" i="5" s="1"/>
  <c r="E337" i="5" s="1"/>
  <c r="E338" i="5" s="1"/>
  <c r="E339" i="5" s="1"/>
  <c r="E340" i="5" s="1"/>
  <c r="E341" i="5" s="1"/>
  <c r="E342" i="5" s="1"/>
  <c r="E343" i="5" s="1"/>
  <c r="E344" i="5" s="1"/>
  <c r="E345" i="5" s="1"/>
  <c r="E346" i="5" s="1"/>
  <c r="E347" i="5" s="1"/>
  <c r="E348" i="5" s="1"/>
  <c r="E349" i="5" s="1"/>
  <c r="E350" i="5" s="1"/>
  <c r="E351" i="5" s="1"/>
  <c r="E352" i="5" s="1"/>
  <c r="E353" i="5" s="1"/>
  <c r="E354" i="5" s="1"/>
  <c r="E355" i="5" s="1"/>
  <c r="E356" i="5" s="1"/>
  <c r="E357" i="5" s="1"/>
  <c r="E358" i="5" s="1"/>
  <c r="E359" i="5" s="1"/>
  <c r="E360" i="5" s="1"/>
  <c r="E361" i="5" s="1"/>
  <c r="E362" i="5" s="1"/>
  <c r="E363" i="5" s="1"/>
  <c r="E364" i="5" s="1"/>
  <c r="E365" i="5" s="1"/>
  <c r="E366" i="5" s="1"/>
  <c r="E367" i="5" s="1"/>
  <c r="E368" i="5" s="1"/>
  <c r="E369" i="5" s="1"/>
  <c r="E370" i="5" s="1"/>
  <c r="E371" i="5" s="1"/>
  <c r="E372" i="5" s="1"/>
  <c r="E373" i="5" s="1"/>
  <c r="E374" i="5" s="1"/>
  <c r="E375" i="5" s="1"/>
  <c r="E376" i="5" s="1"/>
  <c r="E377" i="5" s="1"/>
  <c r="E378" i="5" s="1"/>
  <c r="E379" i="5" s="1"/>
  <c r="E380" i="5" s="1"/>
  <c r="E381" i="5" s="1"/>
  <c r="E382" i="5" s="1"/>
  <c r="E383" i="5" s="1"/>
  <c r="E384" i="5" s="1"/>
  <c r="E385" i="5" s="1"/>
  <c r="E386" i="5" s="1"/>
  <c r="E387" i="5" s="1"/>
  <c r="E388" i="5" s="1"/>
  <c r="E389" i="5" s="1"/>
  <c r="E390" i="5" s="1"/>
  <c r="E391" i="5" s="1"/>
  <c r="E392" i="5" s="1"/>
  <c r="E393" i="5" s="1"/>
  <c r="E394" i="5" s="1"/>
  <c r="E395" i="5" s="1"/>
  <c r="E396" i="5" s="1"/>
  <c r="E397" i="5" s="1"/>
  <c r="E398" i="5" s="1"/>
  <c r="E399" i="5" s="1"/>
  <c r="E400" i="5" s="1"/>
  <c r="E401" i="5" s="1"/>
  <c r="E402" i="5" s="1"/>
  <c r="E403" i="5" s="1"/>
  <c r="E404" i="5" s="1"/>
  <c r="E405" i="5" s="1"/>
  <c r="E406" i="5" s="1"/>
  <c r="E407" i="5" s="1"/>
  <c r="E408" i="5" s="1"/>
  <c r="E409" i="5" s="1"/>
  <c r="E410" i="5" s="1"/>
  <c r="E411" i="5" s="1"/>
  <c r="E412" i="5" s="1"/>
  <c r="E413" i="5" s="1"/>
  <c r="E414" i="5" s="1"/>
  <c r="E415" i="5" s="1"/>
  <c r="E416" i="5" s="1"/>
  <c r="E417" i="5" s="1"/>
  <c r="E418" i="5" s="1"/>
  <c r="E419" i="5" s="1"/>
  <c r="E420" i="5" s="1"/>
  <c r="E421" i="5" s="1"/>
  <c r="E422" i="5" s="1"/>
  <c r="E423" i="5" s="1"/>
  <c r="E424" i="5" s="1"/>
  <c r="E425" i="5" s="1"/>
  <c r="E426" i="5" s="1"/>
  <c r="E427" i="5" s="1"/>
  <c r="E428" i="5" s="1"/>
  <c r="E429" i="5" s="1"/>
  <c r="E430" i="5" s="1"/>
  <c r="E431" i="5" s="1"/>
  <c r="E432" i="5" s="1"/>
  <c r="E433" i="5" s="1"/>
  <c r="E434" i="5" s="1"/>
  <c r="E435" i="5" s="1"/>
  <c r="E436" i="5" s="1"/>
  <c r="E437" i="5" s="1"/>
  <c r="E438" i="5" s="1"/>
  <c r="E439" i="5" s="1"/>
  <c r="E440" i="5" s="1"/>
  <c r="E441" i="5" s="1"/>
  <c r="E442" i="5" s="1"/>
  <c r="E443" i="5" s="1"/>
  <c r="E444" i="5" s="1"/>
  <c r="E445" i="5" s="1"/>
  <c r="E446" i="5" s="1"/>
  <c r="E447" i="5" s="1"/>
  <c r="E448" i="5" s="1"/>
  <c r="E449" i="5" s="1"/>
  <c r="E450" i="5" s="1"/>
  <c r="E451" i="5" s="1"/>
  <c r="E452" i="5" s="1"/>
  <c r="E453" i="5" s="1"/>
  <c r="E454" i="5" s="1"/>
  <c r="E455" i="5" s="1"/>
  <c r="E456" i="5" s="1"/>
  <c r="E457" i="5" s="1"/>
  <c r="E458" i="5" s="1"/>
  <c r="E459" i="5" s="1"/>
  <c r="E460" i="5" s="1"/>
  <c r="E461" i="5" s="1"/>
  <c r="E462" i="5" s="1"/>
  <c r="E463" i="5" s="1"/>
  <c r="E464" i="5" s="1"/>
  <c r="E465" i="5" s="1"/>
  <c r="E466" i="5" s="1"/>
  <c r="E467" i="5" s="1"/>
  <c r="E468" i="5" s="1"/>
  <c r="E469" i="5" s="1"/>
  <c r="E470" i="5" s="1"/>
  <c r="E471" i="5" s="1"/>
  <c r="E472" i="5" s="1"/>
  <c r="E473" i="5" s="1"/>
  <c r="E474" i="5" s="1"/>
  <c r="E475" i="5" s="1"/>
  <c r="E476" i="5" s="1"/>
  <c r="E477" i="5" s="1"/>
  <c r="E478" i="5" s="1"/>
  <c r="E479" i="5" s="1"/>
  <c r="E480" i="5" s="1"/>
  <c r="E481" i="5" s="1"/>
  <c r="E482" i="5" s="1"/>
  <c r="E483" i="5" s="1"/>
  <c r="E484" i="5" s="1"/>
  <c r="E485" i="5" s="1"/>
  <c r="E486" i="5" s="1"/>
  <c r="E487" i="5" s="1"/>
  <c r="E488" i="5" s="1"/>
  <c r="E489" i="5" s="1"/>
  <c r="E490" i="5" s="1"/>
  <c r="E491" i="5" s="1"/>
  <c r="E492" i="5" s="1"/>
  <c r="E493" i="5" s="1"/>
  <c r="E494" i="5" s="1"/>
  <c r="E495" i="5" s="1"/>
  <c r="E496" i="5" s="1"/>
  <c r="E497" i="5" s="1"/>
  <c r="E498" i="5" s="1"/>
  <c r="E499" i="5" s="1"/>
  <c r="E500" i="5" s="1"/>
  <c r="E501" i="5" s="1"/>
  <c r="E502" i="5" s="1"/>
  <c r="E503" i="5" s="1"/>
  <c r="E504" i="5" s="1"/>
  <c r="E505" i="5" s="1"/>
  <c r="E506" i="5" s="1"/>
  <c r="E507" i="5" s="1"/>
  <c r="E508" i="5" s="1"/>
  <c r="E509" i="5" s="1"/>
  <c r="E510" i="5" s="1"/>
  <c r="E511" i="5" s="1"/>
  <c r="E512" i="5" s="1"/>
  <c r="E513" i="5" s="1"/>
  <c r="E514" i="5" s="1"/>
  <c r="E515" i="5" s="1"/>
  <c r="E516" i="5" s="1"/>
  <c r="E517" i="5" s="1"/>
  <c r="E518" i="5" s="1"/>
  <c r="E519" i="5" s="1"/>
  <c r="E520" i="5" s="1"/>
  <c r="E521" i="5" s="1"/>
  <c r="E522" i="5" s="1"/>
  <c r="E523" i="5" s="1"/>
  <c r="E524" i="5" s="1"/>
  <c r="E525" i="5" s="1"/>
  <c r="E526" i="5" s="1"/>
  <c r="E527" i="5" s="1"/>
  <c r="E528" i="5" s="1"/>
  <c r="E529" i="5" s="1"/>
  <c r="E530" i="5" s="1"/>
  <c r="E531" i="5" s="1"/>
  <c r="E532" i="5" s="1"/>
  <c r="E533" i="5" s="1"/>
  <c r="E534" i="5" s="1"/>
  <c r="E535" i="5" s="1"/>
  <c r="E536" i="5" s="1"/>
  <c r="E537" i="5" s="1"/>
  <c r="E538" i="5" s="1"/>
  <c r="E539" i="5" s="1"/>
  <c r="E540" i="5" s="1"/>
  <c r="E541" i="5" s="1"/>
  <c r="E542" i="5" s="1"/>
  <c r="E543" i="5" s="1"/>
  <c r="E544" i="5" s="1"/>
  <c r="E545" i="5" s="1"/>
  <c r="E546" i="5" s="1"/>
  <c r="E547" i="5" s="1"/>
  <c r="E548" i="5" s="1"/>
  <c r="E549" i="5" s="1"/>
  <c r="E550" i="5" s="1"/>
  <c r="E551" i="5" s="1"/>
  <c r="E552" i="5" s="1"/>
  <c r="E553" i="5" s="1"/>
  <c r="E554" i="5" s="1"/>
  <c r="E555" i="5" s="1"/>
  <c r="E556" i="5" s="1"/>
  <c r="E557" i="5" s="1"/>
  <c r="E558" i="5" s="1"/>
  <c r="E559" i="5" s="1"/>
  <c r="E560" i="5" s="1"/>
  <c r="E561" i="5" s="1"/>
  <c r="E562" i="5" s="1"/>
  <c r="E563" i="5" s="1"/>
  <c r="E564" i="5" s="1"/>
  <c r="E565" i="5" s="1"/>
  <c r="E566" i="5" s="1"/>
  <c r="E567" i="5" s="1"/>
  <c r="E568" i="5" s="1"/>
  <c r="E569" i="5" s="1"/>
  <c r="E570" i="5" s="1"/>
  <c r="E571" i="5" s="1"/>
  <c r="E572" i="5" s="1"/>
  <c r="E573" i="5" s="1"/>
  <c r="E574" i="5" s="1"/>
  <c r="E575" i="5" s="1"/>
  <c r="E576" i="5" s="1"/>
  <c r="E577" i="5" s="1"/>
  <c r="E578" i="5" s="1"/>
  <c r="E579" i="5" s="1"/>
  <c r="E580" i="5" s="1"/>
  <c r="E581" i="5" s="1"/>
  <c r="E582" i="5" s="1"/>
  <c r="E583" i="5" s="1"/>
  <c r="E584" i="5" s="1"/>
  <c r="E585" i="5" s="1"/>
  <c r="E586" i="5" s="1"/>
  <c r="E587" i="5" s="1"/>
  <c r="E588" i="5" s="1"/>
  <c r="E589" i="5" s="1"/>
  <c r="E590" i="5" s="1"/>
  <c r="E591" i="5" s="1"/>
  <c r="E592" i="5" s="1"/>
  <c r="E593" i="5" s="1"/>
  <c r="E594" i="5" s="1"/>
  <c r="E595" i="5" s="1"/>
  <c r="E596" i="5" s="1"/>
  <c r="E597" i="5" s="1"/>
  <c r="E598" i="5" s="1"/>
  <c r="E599" i="5" s="1"/>
  <c r="E600" i="5" s="1"/>
  <c r="E601" i="5" s="1"/>
  <c r="E602" i="5" s="1"/>
  <c r="E603" i="5" s="1"/>
  <c r="E604" i="5" s="1"/>
  <c r="E605" i="5" s="1"/>
  <c r="E606" i="5" s="1"/>
  <c r="E607" i="5" s="1"/>
  <c r="E608" i="5" s="1"/>
  <c r="E609" i="5" s="1"/>
  <c r="E610" i="5" s="1"/>
  <c r="E611" i="5" s="1"/>
  <c r="E612" i="5" s="1"/>
  <c r="E613" i="5" s="1"/>
  <c r="E614" i="5" s="1"/>
  <c r="E615" i="5" s="1"/>
  <c r="E616" i="5" s="1"/>
  <c r="E617" i="5" s="1"/>
  <c r="E618" i="5" s="1"/>
  <c r="E619" i="5" s="1"/>
  <c r="E620" i="5" s="1"/>
  <c r="E621" i="5" s="1"/>
  <c r="E622" i="5" s="1"/>
  <c r="E623" i="5" s="1"/>
  <c r="E624" i="5" s="1"/>
  <c r="E625" i="5" s="1"/>
  <c r="E626" i="5" s="1"/>
  <c r="E627" i="5" s="1"/>
  <c r="E628" i="5" s="1"/>
  <c r="E629" i="5" s="1"/>
  <c r="E630" i="5" s="1"/>
  <c r="E631" i="5" s="1"/>
  <c r="E632" i="5" s="1"/>
  <c r="E633" i="5"/>
  <c r="E634" i="5" l="1"/>
  <c r="E635" i="5" l="1"/>
  <c r="E636" i="5" l="1"/>
  <c r="E637" i="5" l="1"/>
  <c r="E638" i="5" l="1"/>
  <c r="E639" i="5" l="1"/>
  <c r="E640" i="5" l="1"/>
  <c r="E641" i="5" l="1"/>
  <c r="E642" i="5" l="1"/>
  <c r="E643" i="5" l="1"/>
  <c r="E644" i="5" l="1"/>
  <c r="E645" i="5" l="1"/>
  <c r="E646" i="5" l="1"/>
  <c r="E647" i="5" l="1"/>
  <c r="E648" i="5" l="1"/>
  <c r="E649" i="5" l="1"/>
  <c r="E650" i="5" l="1"/>
  <c r="E651" i="5" l="1"/>
  <c r="E652" i="5" l="1"/>
  <c r="E653" i="5" l="1"/>
  <c r="E654" i="5" l="1"/>
  <c r="E655" i="5" l="1"/>
  <c r="E656" i="5" l="1"/>
  <c r="E657" i="5" l="1"/>
  <c r="E658" i="5" l="1"/>
  <c r="E659" i="5" l="1"/>
  <c r="E660" i="5" l="1"/>
  <c r="E661" i="5" l="1"/>
  <c r="E662" i="5" l="1"/>
  <c r="E663" i="5" l="1"/>
  <c r="E664" i="5" l="1"/>
  <c r="E665" i="5" l="1"/>
  <c r="E666" i="5" l="1"/>
  <c r="E667" i="5" l="1"/>
  <c r="E668" i="5" l="1"/>
  <c r="E669" i="5" l="1"/>
  <c r="E670" i="5" l="1"/>
  <c r="E671" i="5" l="1"/>
  <c r="E672" i="5" l="1"/>
  <c r="E673" i="5" l="1"/>
  <c r="E674" i="5" l="1"/>
  <c r="E675" i="5" l="1"/>
  <c r="E676" i="5" l="1"/>
  <c r="E677" i="5" l="1"/>
  <c r="E678" i="5" l="1"/>
  <c r="E679" i="5" l="1"/>
  <c r="E680" i="5" l="1"/>
  <c r="E681" i="5" l="1"/>
  <c r="E682" i="5" l="1"/>
  <c r="E683" i="5" l="1"/>
  <c r="E684" i="5" l="1"/>
  <c r="E685" i="5" l="1"/>
  <c r="E686" i="5" l="1"/>
  <c r="E687" i="5" l="1"/>
  <c r="E688" i="5" l="1"/>
  <c r="E689" i="5" l="1"/>
  <c r="E690" i="5" l="1"/>
  <c r="E691" i="5" l="1"/>
  <c r="E692" i="5" l="1"/>
  <c r="E693" i="5" l="1"/>
  <c r="E694" i="5" l="1"/>
  <c r="E695" i="5" l="1"/>
  <c r="E696" i="5" l="1"/>
  <c r="E697" i="5" l="1"/>
  <c r="E698" i="5" l="1"/>
  <c r="E699" i="5" l="1"/>
  <c r="E700" i="5" l="1"/>
  <c r="E701" i="5" l="1"/>
  <c r="E702" i="5" l="1"/>
  <c r="E703" i="5" l="1"/>
  <c r="E704" i="5" l="1"/>
  <c r="E705" i="5" l="1"/>
  <c r="E706" i="5" l="1"/>
  <c r="E707" i="5" l="1"/>
  <c r="E708" i="5" l="1"/>
  <c r="E709" i="5" l="1"/>
  <c r="E710" i="5" l="1"/>
  <c r="E711" i="5" l="1"/>
  <c r="E712" i="5" l="1"/>
  <c r="E713" i="5" l="1"/>
  <c r="E714" i="5" l="1"/>
  <c r="E715" i="5" l="1"/>
  <c r="E716" i="5" l="1"/>
  <c r="E717" i="5" l="1"/>
  <c r="E718" i="5" l="1"/>
  <c r="E719" i="5" l="1"/>
  <c r="E720" i="5" l="1"/>
  <c r="E721" i="5" l="1"/>
  <c r="E722" i="5" l="1"/>
  <c r="E723" i="5" l="1"/>
  <c r="E724" i="5" l="1"/>
  <c r="E725" i="5" l="1"/>
  <c r="E726" i="5" l="1"/>
  <c r="E727" i="5" l="1"/>
  <c r="E728" i="5" l="1"/>
  <c r="E729" i="5" l="1"/>
  <c r="E730" i="5" l="1"/>
  <c r="E731" i="5" l="1"/>
  <c r="E732" i="5" l="1"/>
  <c r="E733" i="5" l="1"/>
  <c r="E734" i="5" l="1"/>
  <c r="E735" i="5" l="1"/>
  <c r="E736" i="5" l="1"/>
  <c r="E737" i="5" l="1"/>
  <c r="E738" i="5" l="1"/>
  <c r="E739" i="5" l="1"/>
  <c r="E740" i="5" l="1"/>
  <c r="E741" i="5" l="1"/>
  <c r="E742" i="5" l="1"/>
  <c r="E743" i="5" l="1"/>
  <c r="E744" i="5" l="1"/>
  <c r="E745" i="5" l="1"/>
  <c r="E746" i="5" l="1"/>
  <c r="E747" i="5" l="1"/>
  <c r="E748" i="5" l="1"/>
  <c r="E749" i="5" l="1"/>
  <c r="E750" i="5" l="1"/>
  <c r="E751" i="5" l="1"/>
  <c r="E752" i="5" l="1"/>
  <c r="E753" i="5" l="1"/>
  <c r="E754" i="5" l="1"/>
  <c r="E755" i="5" l="1"/>
  <c r="E756" i="5" l="1"/>
  <c r="E757" i="5" l="1"/>
  <c r="E758" i="5" l="1"/>
  <c r="E759" i="5" l="1"/>
  <c r="E760" i="5" l="1"/>
  <c r="E761" i="5" l="1"/>
  <c r="E762" i="5" l="1"/>
  <c r="E763" i="5" l="1"/>
  <c r="E764" i="5" l="1"/>
  <c r="E765" i="5" l="1"/>
  <c r="E766" i="5" l="1"/>
  <c r="E767" i="5" l="1"/>
  <c r="E768" i="5" l="1"/>
  <c r="E769" i="5" l="1"/>
  <c r="E770" i="5" l="1"/>
  <c r="E771" i="5" l="1"/>
  <c r="E772" i="5" l="1"/>
  <c r="E773" i="5" l="1"/>
  <c r="E774" i="5" l="1"/>
  <c r="E775" i="5" l="1"/>
  <c r="E776" i="5" l="1"/>
  <c r="E777" i="5" l="1"/>
  <c r="E778" i="5" l="1"/>
  <c r="E779" i="5" l="1"/>
  <c r="E780" i="5" l="1"/>
  <c r="E781" i="5" l="1"/>
  <c r="E782" i="5" l="1"/>
  <c r="E783" i="5" l="1"/>
  <c r="E784" i="5" l="1"/>
  <c r="E785" i="5" l="1"/>
  <c r="E786" i="5" l="1"/>
  <c r="E787" i="5" l="1"/>
  <c r="E788" i="5" l="1"/>
  <c r="E789" i="5" l="1"/>
  <c r="E790" i="5" l="1"/>
  <c r="E791" i="5" l="1"/>
  <c r="E792" i="5" l="1"/>
  <c r="E793" i="5" l="1"/>
  <c r="E794" i="5" l="1"/>
  <c r="E795" i="5" l="1"/>
  <c r="E796" i="5" l="1"/>
  <c r="E797" i="5" l="1"/>
  <c r="E798" i="5" l="1"/>
  <c r="E799" i="5" l="1"/>
  <c r="E800" i="5" l="1"/>
  <c r="E801" i="5" l="1"/>
  <c r="E802" i="5" l="1"/>
  <c r="E803" i="5" l="1"/>
  <c r="E804" i="5" l="1"/>
  <c r="E805" i="5" l="1"/>
  <c r="E806" i="5" l="1"/>
  <c r="E807" i="5" l="1"/>
  <c r="E808" i="5" l="1"/>
  <c r="E809" i="5" l="1"/>
  <c r="E810" i="5" l="1"/>
  <c r="E811" i="5" l="1"/>
  <c r="E812" i="5" l="1"/>
  <c r="E813" i="5" l="1"/>
  <c r="E814" i="5" l="1"/>
  <c r="E815" i="5" l="1"/>
  <c r="E816" i="5" l="1"/>
  <c r="E817" i="5" l="1"/>
  <c r="E818" i="5" l="1"/>
  <c r="E819" i="5" l="1"/>
  <c r="E820" i="5" l="1"/>
  <c r="E821" i="5" l="1"/>
  <c r="E822" i="5" l="1"/>
  <c r="E823" i="5" l="1"/>
  <c r="E824" i="5" l="1"/>
  <c r="E825" i="5" l="1"/>
  <c r="E826" i="5" l="1"/>
  <c r="E827" i="5" l="1"/>
  <c r="E828" i="5" l="1"/>
  <c r="E829" i="5" l="1"/>
  <c r="E830" i="5" l="1"/>
  <c r="E831" i="5" l="1"/>
  <c r="E832" i="5" l="1"/>
  <c r="E833" i="5" l="1"/>
  <c r="E834" i="5" l="1"/>
  <c r="E835" i="5" l="1"/>
  <c r="E836" i="5" l="1"/>
  <c r="E837" i="5" l="1"/>
  <c r="E838" i="5" l="1"/>
  <c r="E839" i="5" l="1"/>
  <c r="E840" i="5" l="1"/>
  <c r="E841" i="5" l="1"/>
  <c r="E842" i="5" l="1"/>
  <c r="E843" i="5" l="1"/>
  <c r="E844" i="5" l="1"/>
  <c r="E845" i="5" l="1"/>
  <c r="E846" i="5" l="1"/>
  <c r="E847" i="5" l="1"/>
  <c r="E848" i="5" l="1"/>
  <c r="E849" i="5" l="1"/>
  <c r="E850" i="5" l="1"/>
  <c r="E851" i="5" l="1"/>
  <c r="E852" i="5" l="1"/>
  <c r="E853" i="5" l="1"/>
  <c r="E854" i="5" l="1"/>
  <c r="E855" i="5" l="1"/>
  <c r="E856" i="5" l="1"/>
  <c r="E857" i="5" l="1"/>
  <c r="E858" i="5" l="1"/>
  <c r="E859" i="5" l="1"/>
  <c r="E860" i="5" l="1"/>
  <c r="E861" i="5" l="1"/>
  <c r="E862" i="5" l="1"/>
  <c r="E863" i="5" l="1"/>
  <c r="E864" i="5" l="1"/>
  <c r="E865" i="5" l="1"/>
  <c r="E866" i="5" l="1"/>
  <c r="E867" i="5" l="1"/>
  <c r="E868" i="5" l="1"/>
  <c r="E869" i="5" l="1"/>
  <c r="E870" i="5" l="1"/>
  <c r="E871" i="5" l="1"/>
  <c r="E872" i="5" l="1"/>
  <c r="E873" i="5" l="1"/>
  <c r="E874" i="5" l="1"/>
  <c r="E875" i="5" l="1"/>
  <c r="E876" i="5" l="1"/>
  <c r="E877" i="5" l="1"/>
  <c r="E878" i="5" l="1"/>
  <c r="E879" i="5" l="1"/>
  <c r="E880" i="5" l="1"/>
  <c r="E881" i="5" l="1"/>
  <c r="E882" i="5" l="1"/>
  <c r="E883" i="5" l="1"/>
  <c r="E884" i="5" l="1"/>
  <c r="E885" i="5" l="1"/>
  <c r="E886" i="5" l="1"/>
  <c r="E887" i="5" l="1"/>
  <c r="E888" i="5" l="1"/>
  <c r="E889" i="5" l="1"/>
  <c r="E890" i="5" l="1"/>
  <c r="E891" i="5" l="1"/>
  <c r="E892" i="5" l="1"/>
  <c r="E893" i="5" l="1"/>
  <c r="E894" i="5" l="1"/>
  <c r="E895" i="5" l="1"/>
  <c r="E896" i="5" l="1"/>
  <c r="E897" i="5" l="1"/>
  <c r="E898" i="5" l="1"/>
  <c r="E899" i="5" l="1"/>
  <c r="E900" i="5" l="1"/>
  <c r="E901" i="5" l="1"/>
  <c r="E902" i="5" l="1"/>
  <c r="E903" i="5" l="1"/>
  <c r="E904" i="5" l="1"/>
  <c r="E905" i="5" l="1"/>
  <c r="E906" i="5" l="1"/>
  <c r="E907" i="5" l="1"/>
  <c r="E908" i="5" l="1"/>
  <c r="E909" i="5" l="1"/>
  <c r="E910" i="5" l="1"/>
  <c r="E911" i="5" l="1"/>
  <c r="E912" i="5" l="1"/>
  <c r="E913" i="5" l="1"/>
  <c r="E914" i="5" l="1"/>
  <c r="E915" i="5" l="1"/>
  <c r="E916" i="5" l="1"/>
  <c r="E917" i="5" l="1"/>
  <c r="E918" i="5" l="1"/>
  <c r="E919" i="5" l="1"/>
  <c r="E920" i="5" l="1"/>
  <c r="E921" i="5" l="1"/>
  <c r="E922" i="5" l="1"/>
  <c r="E923" i="5" l="1"/>
  <c r="E924" i="5" l="1"/>
  <c r="E925" i="5" l="1"/>
  <c r="E926" i="5" l="1"/>
  <c r="E927" i="5" l="1"/>
  <c r="E928" i="5" l="1"/>
  <c r="E929" i="5" l="1"/>
  <c r="E930" i="5" l="1"/>
  <c r="E931" i="5" l="1"/>
  <c r="E932" i="5" l="1"/>
  <c r="E933" i="5" l="1"/>
  <c r="E934" i="5" l="1"/>
  <c r="E935" i="5" l="1"/>
  <c r="E936" i="5" l="1"/>
  <c r="E937" i="5" l="1"/>
  <c r="E938" i="5" l="1"/>
  <c r="E939" i="5" l="1"/>
  <c r="E940" i="5" l="1"/>
  <c r="E941" i="5" l="1"/>
  <c r="E942" i="5" l="1"/>
  <c r="E943" i="5" l="1"/>
  <c r="E944" i="5" l="1"/>
  <c r="E945" i="5" l="1"/>
  <c r="E946" i="5" l="1"/>
  <c r="E947" i="5" l="1"/>
  <c r="E948" i="5" l="1"/>
  <c r="E949" i="5" l="1"/>
  <c r="E950" i="5" l="1"/>
  <c r="E951" i="5" l="1"/>
  <c r="E952" i="5" l="1"/>
  <c r="E953" i="5" l="1"/>
  <c r="E954" i="5" l="1"/>
  <c r="E955" i="5" l="1"/>
  <c r="E956" i="5" l="1"/>
  <c r="E957" i="5" l="1"/>
  <c r="E958" i="5" l="1"/>
  <c r="E959" i="5" l="1"/>
  <c r="E960" i="5" l="1"/>
  <c r="E961" i="5" l="1"/>
  <c r="E962" i="5" l="1"/>
  <c r="E963" i="5" l="1"/>
  <c r="E964" i="5" l="1"/>
  <c r="E965" i="5" l="1"/>
  <c r="E966" i="5" l="1"/>
  <c r="E967" i="5" l="1"/>
  <c r="E968" i="5" l="1"/>
  <c r="E969" i="5" l="1"/>
  <c r="E970" i="5" l="1"/>
  <c r="E971" i="5" l="1"/>
  <c r="E972" i="5" l="1"/>
  <c r="E973" i="5" l="1"/>
  <c r="E974" i="5" l="1"/>
  <c r="I971" i="5" l="1"/>
  <c r="I5" i="5"/>
  <c r="I967" i="5"/>
  <c r="I973" i="5"/>
  <c r="I969" i="5"/>
  <c r="I974" i="5"/>
  <c r="I225" i="5"/>
  <c r="I222" i="5"/>
  <c r="I219" i="5"/>
  <c r="I216" i="5"/>
  <c r="I213" i="5"/>
  <c r="I210" i="5"/>
  <c r="I207" i="5"/>
  <c r="I204" i="5"/>
  <c r="I201" i="5"/>
  <c r="I198" i="5"/>
  <c r="I195" i="5"/>
  <c r="I192" i="5"/>
  <c r="I189" i="5"/>
  <c r="I186" i="5"/>
  <c r="I183" i="5"/>
  <c r="I180" i="5"/>
  <c r="I177" i="5"/>
  <c r="I174" i="5"/>
  <c r="I171" i="5"/>
  <c r="I168" i="5"/>
  <c r="I165" i="5"/>
  <c r="I278" i="5"/>
  <c r="I284" i="5"/>
  <c r="I290" i="5"/>
  <c r="I296" i="5"/>
  <c r="I302" i="5"/>
  <c r="I308" i="5"/>
  <c r="I314" i="5"/>
  <c r="I318" i="5"/>
  <c r="I321" i="5"/>
  <c r="I324" i="5"/>
  <c r="I327" i="5"/>
  <c r="I330" i="5"/>
  <c r="I333" i="5"/>
  <c r="I336" i="5"/>
  <c r="I339" i="5"/>
  <c r="I342" i="5"/>
  <c r="I345" i="5"/>
  <c r="I348" i="5"/>
  <c r="I351" i="5"/>
  <c r="I354" i="5"/>
  <c r="I357" i="5"/>
  <c r="I360" i="5"/>
  <c r="I363" i="5"/>
  <c r="I366" i="5"/>
  <c r="I369" i="5"/>
  <c r="I372" i="5"/>
  <c r="I375" i="5"/>
  <c r="I378" i="5"/>
  <c r="I381" i="5"/>
  <c r="I384" i="5"/>
  <c r="I387" i="5"/>
  <c r="I390" i="5"/>
  <c r="I393" i="5"/>
  <c r="I396" i="5"/>
  <c r="I399" i="5"/>
  <c r="I402" i="5"/>
  <c r="I405" i="5"/>
  <c r="I408" i="5"/>
  <c r="I411" i="5"/>
  <c r="I414" i="5"/>
  <c r="I417" i="5"/>
  <c r="I420" i="5"/>
  <c r="I423" i="5"/>
  <c r="I426" i="5"/>
  <c r="I429" i="5"/>
  <c r="I432" i="5"/>
  <c r="I370" i="5"/>
  <c r="I376" i="5"/>
  <c r="I382" i="5"/>
  <c r="I388" i="5"/>
  <c r="I394" i="5"/>
  <c r="I400" i="5"/>
  <c r="I406" i="5"/>
  <c r="I412" i="5"/>
  <c r="I418" i="5"/>
  <c r="I424" i="5"/>
  <c r="I430" i="5"/>
  <c r="I224" i="5"/>
  <c r="I221" i="5"/>
  <c r="I218" i="5"/>
  <c r="I215" i="5"/>
  <c r="I212" i="5"/>
  <c r="I209" i="5"/>
  <c r="I206" i="5"/>
  <c r="I203" i="5"/>
  <c r="I200" i="5"/>
  <c r="I197" i="5"/>
  <c r="I194" i="5"/>
  <c r="I191" i="5"/>
  <c r="I188" i="5"/>
  <c r="I185" i="5"/>
  <c r="I182" i="5"/>
  <c r="I179" i="5"/>
  <c r="I176" i="5"/>
  <c r="I173" i="5"/>
  <c r="I170" i="5"/>
  <c r="I167" i="5"/>
  <c r="I164" i="5"/>
  <c r="I280" i="5"/>
  <c r="I286" i="5"/>
  <c r="I292" i="5"/>
  <c r="I298" i="5"/>
  <c r="I304" i="5"/>
  <c r="I310" i="5"/>
  <c r="I316" i="5"/>
  <c r="I319" i="5"/>
  <c r="I322" i="5"/>
  <c r="I325" i="5"/>
  <c r="I328" i="5"/>
  <c r="I331" i="5"/>
  <c r="I334" i="5"/>
  <c r="I337" i="5"/>
  <c r="I340" i="5"/>
  <c r="I343" i="5"/>
  <c r="I346" i="5"/>
  <c r="I349" i="5"/>
  <c r="I352" i="5"/>
  <c r="I355" i="5"/>
  <c r="I358" i="5"/>
  <c r="I361" i="5"/>
  <c r="I364" i="5"/>
  <c r="I367" i="5"/>
  <c r="I373" i="5"/>
  <c r="I379" i="5"/>
  <c r="I385" i="5"/>
  <c r="I391" i="5"/>
  <c r="I397" i="5"/>
  <c r="I403" i="5"/>
  <c r="I409" i="5"/>
  <c r="I415" i="5"/>
  <c r="I421" i="5"/>
  <c r="I427" i="5"/>
  <c r="I433" i="5"/>
  <c r="I223" i="5"/>
  <c r="I220" i="5"/>
  <c r="I217" i="5"/>
  <c r="I214" i="5"/>
  <c r="I211" i="5"/>
  <c r="I208" i="5"/>
  <c r="I205" i="5"/>
  <c r="I202" i="5"/>
  <c r="I199" i="5"/>
  <c r="I196" i="5"/>
  <c r="I193" i="5"/>
  <c r="I190" i="5"/>
  <c r="I187" i="5"/>
  <c r="I184" i="5"/>
  <c r="I181" i="5"/>
  <c r="I178" i="5"/>
  <c r="I175" i="5"/>
  <c r="I172" i="5"/>
  <c r="I169" i="5"/>
  <c r="I166" i="5"/>
  <c r="I276" i="5"/>
  <c r="I282" i="5"/>
  <c r="I288" i="5"/>
  <c r="I294" i="5"/>
  <c r="I300" i="5"/>
  <c r="I306" i="5"/>
  <c r="I312" i="5"/>
  <c r="I317" i="5"/>
  <c r="I320" i="5"/>
  <c r="I323" i="5"/>
  <c r="I326" i="5"/>
  <c r="I329" i="5"/>
  <c r="I332" i="5"/>
  <c r="I335" i="5"/>
  <c r="I338" i="5"/>
  <c r="I341" i="5"/>
  <c r="I344" i="5"/>
  <c r="I347" i="5"/>
  <c r="I350" i="5"/>
  <c r="I353" i="5"/>
  <c r="I356" i="5"/>
  <c r="I359" i="5"/>
  <c r="I362" i="5"/>
  <c r="I365" i="5"/>
  <c r="I368" i="5"/>
  <c r="I371" i="5"/>
  <c r="I374" i="5"/>
  <c r="I377" i="5"/>
  <c r="I380" i="5"/>
  <c r="I383" i="5"/>
  <c r="I386" i="5"/>
  <c r="I389" i="5"/>
  <c r="I392" i="5"/>
  <c r="I395" i="5"/>
  <c r="I398" i="5"/>
  <c r="I401" i="5"/>
  <c r="I404" i="5"/>
  <c r="I407" i="5"/>
  <c r="I410" i="5"/>
  <c r="I413" i="5"/>
  <c r="I416" i="5"/>
  <c r="I419" i="5"/>
  <c r="I422" i="5"/>
  <c r="I425" i="5"/>
  <c r="I428" i="5"/>
  <c r="I431" i="5"/>
  <c r="I434" i="5"/>
  <c r="I273" i="5"/>
  <c r="I270" i="5"/>
  <c r="I267" i="5"/>
  <c r="I264" i="5"/>
  <c r="I261" i="5"/>
  <c r="I258" i="5"/>
  <c r="I255" i="5"/>
  <c r="I252" i="5"/>
  <c r="I249" i="5"/>
  <c r="I246" i="5"/>
  <c r="I243" i="5"/>
  <c r="I240" i="5"/>
  <c r="I237" i="5"/>
  <c r="I228" i="5"/>
  <c r="I275" i="5"/>
  <c r="I272" i="5"/>
  <c r="I269" i="5"/>
  <c r="I266" i="5"/>
  <c r="I263" i="5"/>
  <c r="I260" i="5"/>
  <c r="I257" i="5"/>
  <c r="I254" i="5"/>
  <c r="I251" i="5"/>
  <c r="I248" i="5"/>
  <c r="I245" i="5"/>
  <c r="I242" i="5"/>
  <c r="I239" i="5"/>
  <c r="I236" i="5"/>
  <c r="I233" i="5"/>
  <c r="I230" i="5"/>
  <c r="I227" i="5"/>
  <c r="I241" i="5"/>
  <c r="I235" i="5"/>
  <c r="I232" i="5"/>
  <c r="I226" i="5"/>
  <c r="I231" i="5"/>
  <c r="I274" i="5"/>
  <c r="I271" i="5"/>
  <c r="I268" i="5"/>
  <c r="I265" i="5"/>
  <c r="I262" i="5"/>
  <c r="I259" i="5"/>
  <c r="I256" i="5"/>
  <c r="I253" i="5"/>
  <c r="I250" i="5"/>
  <c r="I247" i="5"/>
  <c r="I244" i="5"/>
  <c r="I238" i="5"/>
  <c r="I229" i="5"/>
  <c r="I234" i="5"/>
  <c r="I435" i="5"/>
  <c r="I436" i="5"/>
  <c r="I437" i="5"/>
  <c r="I438" i="5"/>
  <c r="I441" i="5"/>
  <c r="I442" i="5"/>
  <c r="I439" i="5"/>
  <c r="I440" i="5"/>
  <c r="I444" i="5"/>
  <c r="I443" i="5"/>
  <c r="I445" i="5"/>
  <c r="I446" i="5"/>
  <c r="I447" i="5"/>
  <c r="I448" i="5"/>
  <c r="I449" i="5"/>
  <c r="I451" i="5"/>
  <c r="I452" i="5"/>
  <c r="I450" i="5"/>
  <c r="I454" i="5"/>
  <c r="I453" i="5"/>
  <c r="I455" i="5"/>
  <c r="I457" i="5"/>
  <c r="I456" i="5"/>
  <c r="I458" i="5"/>
  <c r="I459" i="5"/>
  <c r="I460" i="5"/>
  <c r="I461" i="5"/>
  <c r="I462" i="5"/>
  <c r="I463" i="5"/>
  <c r="I464" i="5"/>
  <c r="I466" i="5"/>
  <c r="I467" i="5"/>
  <c r="I465" i="5"/>
  <c r="I471" i="5"/>
  <c r="I468" i="5"/>
  <c r="I469" i="5"/>
  <c r="I470" i="5"/>
  <c r="I472" i="5"/>
  <c r="I473" i="5"/>
  <c r="I476" i="5"/>
  <c r="I475" i="5"/>
  <c r="I474" i="5"/>
  <c r="I477" i="5"/>
  <c r="I479" i="5"/>
  <c r="I478" i="5"/>
  <c r="I480" i="5"/>
  <c r="I482" i="5"/>
  <c r="I484" i="5"/>
  <c r="I481" i="5"/>
  <c r="I486" i="5"/>
  <c r="I485" i="5"/>
  <c r="I483" i="5"/>
  <c r="I487" i="5"/>
  <c r="I488" i="5"/>
  <c r="I489" i="5"/>
  <c r="I491" i="5"/>
  <c r="I490" i="5"/>
  <c r="I493" i="5"/>
  <c r="I496" i="5"/>
  <c r="I492" i="5"/>
  <c r="I494" i="5"/>
  <c r="I495" i="5"/>
  <c r="I497" i="5"/>
  <c r="I498" i="5"/>
  <c r="I500" i="5"/>
  <c r="I499" i="5"/>
  <c r="I501" i="5"/>
  <c r="I502" i="5"/>
  <c r="I503" i="5"/>
  <c r="I504" i="5"/>
  <c r="I506" i="5"/>
  <c r="I505" i="5"/>
  <c r="I507" i="5"/>
  <c r="I508" i="5"/>
  <c r="I510" i="5"/>
  <c r="I509" i="5"/>
  <c r="I512" i="5"/>
  <c r="I511" i="5"/>
  <c r="I513" i="5"/>
  <c r="I514" i="5"/>
  <c r="I515" i="5"/>
  <c r="I517" i="5"/>
  <c r="I519" i="5"/>
  <c r="I516" i="5"/>
  <c r="I518" i="5"/>
  <c r="I520" i="5"/>
  <c r="I521" i="5"/>
  <c r="I522" i="5"/>
  <c r="I524" i="5"/>
  <c r="I526" i="5"/>
  <c r="I525" i="5"/>
  <c r="I528" i="5"/>
  <c r="I523" i="5"/>
  <c r="I527" i="5"/>
  <c r="I529" i="5"/>
  <c r="I530" i="5"/>
  <c r="I531" i="5"/>
  <c r="I532" i="5"/>
  <c r="I533" i="5"/>
  <c r="I535" i="5"/>
  <c r="I536" i="5"/>
  <c r="I534" i="5"/>
  <c r="I537" i="5"/>
  <c r="I538" i="5"/>
  <c r="I539" i="5"/>
  <c r="I540" i="5"/>
  <c r="I542" i="5"/>
  <c r="I541" i="5"/>
  <c r="I545" i="5"/>
  <c r="I544" i="5"/>
  <c r="I543" i="5"/>
  <c r="I546" i="5"/>
  <c r="I547" i="5"/>
  <c r="I548" i="5"/>
  <c r="I551" i="5"/>
  <c r="I549" i="5"/>
  <c r="I553" i="5"/>
  <c r="I550" i="5"/>
  <c r="I552" i="5"/>
  <c r="I555" i="5"/>
  <c r="I556" i="5"/>
  <c r="I554" i="5"/>
  <c r="I557" i="5"/>
  <c r="I558" i="5"/>
  <c r="I559" i="5"/>
  <c r="I560" i="5"/>
  <c r="I561" i="5"/>
  <c r="I564" i="5"/>
  <c r="I563" i="5"/>
  <c r="I562" i="5"/>
  <c r="I566" i="5"/>
  <c r="I565" i="5"/>
  <c r="I567" i="5"/>
  <c r="I568" i="5"/>
  <c r="I571" i="5"/>
  <c r="I570" i="5"/>
  <c r="I569" i="5"/>
  <c r="I572" i="5"/>
  <c r="I573" i="5"/>
  <c r="I574" i="5"/>
  <c r="I575" i="5"/>
  <c r="I577" i="5"/>
  <c r="I576" i="5"/>
  <c r="I578" i="5"/>
  <c r="I581" i="5"/>
  <c r="I579" i="5"/>
  <c r="I580" i="5"/>
  <c r="I582" i="5"/>
  <c r="I584" i="5"/>
  <c r="I583" i="5"/>
  <c r="I585" i="5"/>
  <c r="I586" i="5"/>
  <c r="I587" i="5"/>
  <c r="I588" i="5"/>
  <c r="I589" i="5"/>
  <c r="I590" i="5"/>
  <c r="I591" i="5"/>
  <c r="I594" i="5"/>
  <c r="I592" i="5"/>
  <c r="I593" i="5"/>
  <c r="I596" i="5"/>
  <c r="I595" i="5"/>
  <c r="I599" i="5"/>
  <c r="I598" i="5"/>
  <c r="I597" i="5"/>
  <c r="I600" i="5"/>
  <c r="I601" i="5"/>
  <c r="I602" i="5"/>
  <c r="I603" i="5"/>
  <c r="I604" i="5"/>
  <c r="I605" i="5"/>
  <c r="I606" i="5"/>
  <c r="I607" i="5"/>
  <c r="I610" i="5"/>
  <c r="I608" i="5"/>
  <c r="I609" i="5"/>
  <c r="I611" i="5"/>
  <c r="I612" i="5"/>
  <c r="I614" i="5"/>
  <c r="I613" i="5"/>
  <c r="I615" i="5"/>
  <c r="I616" i="5"/>
  <c r="I618" i="5"/>
  <c r="I617" i="5"/>
  <c r="I621" i="5"/>
  <c r="I619" i="5"/>
  <c r="I620" i="5"/>
  <c r="I622" i="5"/>
  <c r="I624" i="5"/>
  <c r="I625" i="5"/>
  <c r="I623" i="5"/>
  <c r="I626" i="5"/>
  <c r="I628" i="5"/>
  <c r="I627" i="5"/>
  <c r="I629" i="5"/>
  <c r="I35" i="5"/>
  <c r="I630" i="5"/>
  <c r="I291" i="5"/>
  <c r="I50" i="5"/>
  <c r="I67" i="5"/>
  <c r="I149" i="5"/>
  <c r="I631" i="5"/>
  <c r="I46" i="5"/>
  <c r="I24" i="5"/>
  <c r="I64" i="5"/>
  <c r="I69" i="5"/>
  <c r="I163" i="5"/>
  <c r="I301" i="5"/>
  <c r="I32" i="5"/>
  <c r="I8" i="5"/>
  <c r="I25" i="5"/>
  <c r="I30" i="5"/>
  <c r="I124" i="5"/>
  <c r="I48" i="5"/>
  <c r="I86" i="5"/>
  <c r="I103" i="5"/>
  <c r="I38" i="5"/>
  <c r="I126" i="5"/>
  <c r="I137" i="5"/>
  <c r="I17" i="5"/>
  <c r="I7" i="5"/>
  <c r="I12" i="5"/>
  <c r="I52" i="5"/>
  <c r="I57" i="5"/>
  <c r="I151" i="5"/>
  <c r="I156" i="5"/>
  <c r="I36" i="5"/>
  <c r="I20" i="5"/>
  <c r="I287" i="5"/>
  <c r="I13" i="5"/>
  <c r="I95" i="5"/>
  <c r="I31" i="5"/>
  <c r="I90" i="5"/>
  <c r="I74" i="5"/>
  <c r="I131" i="5"/>
  <c r="I148" i="5"/>
  <c r="I45" i="5"/>
  <c r="I56" i="5"/>
  <c r="I63" i="5"/>
  <c r="I47" i="5"/>
  <c r="I81" i="5"/>
  <c r="I92" i="5"/>
  <c r="I277" i="5"/>
  <c r="I6" i="5"/>
  <c r="I71" i="5"/>
  <c r="I61" i="5"/>
  <c r="I37" i="5"/>
  <c r="I42" i="5"/>
  <c r="I136" i="5"/>
  <c r="I141" i="5"/>
  <c r="I125" i="5"/>
  <c r="I115" i="5"/>
  <c r="I14" i="5"/>
  <c r="I293" i="5"/>
  <c r="I155" i="5"/>
  <c r="I307" i="5"/>
  <c r="I283" i="5"/>
  <c r="I97" i="5"/>
  <c r="I102" i="5"/>
  <c r="I140" i="5"/>
  <c r="I157" i="5"/>
  <c r="I279" i="5"/>
  <c r="I11" i="5"/>
  <c r="I99" i="5"/>
  <c r="I110" i="5"/>
  <c r="I299" i="5"/>
  <c r="I159" i="5"/>
  <c r="I135" i="5"/>
  <c r="I146" i="5"/>
  <c r="I55" i="5"/>
  <c r="I60" i="5"/>
  <c r="I44" i="5"/>
  <c r="I34" i="5"/>
  <c r="I160" i="5"/>
  <c r="I313" i="5"/>
  <c r="I68" i="5"/>
  <c r="I85" i="5"/>
  <c r="I144" i="5"/>
  <c r="I128" i="5"/>
  <c r="I162" i="5"/>
  <c r="I303" i="5"/>
  <c r="I82" i="5"/>
  <c r="I87" i="5"/>
  <c r="I152" i="5"/>
  <c r="I142" i="5"/>
  <c r="I118" i="5"/>
  <c r="I123" i="5"/>
  <c r="I26" i="5"/>
  <c r="I43" i="5"/>
  <c r="I22" i="5"/>
  <c r="I79" i="5"/>
  <c r="I84" i="5"/>
  <c r="I305" i="5"/>
  <c r="I4" i="5"/>
  <c r="I309" i="5"/>
  <c r="I289" i="5"/>
  <c r="I23" i="5"/>
  <c r="I40" i="5"/>
  <c r="I122" i="5"/>
  <c r="I139" i="5"/>
  <c r="I19" i="5"/>
  <c r="I285" i="5"/>
  <c r="I158" i="5"/>
  <c r="I311" i="5"/>
  <c r="I72" i="5"/>
  <c r="I3" i="5"/>
  <c r="I73" i="5"/>
  <c r="I51" i="5"/>
  <c r="I130" i="5"/>
  <c r="I111" i="5"/>
  <c r="I9" i="5"/>
  <c r="I108" i="5"/>
  <c r="I119" i="5"/>
  <c r="I28" i="5"/>
  <c r="I33" i="5"/>
  <c r="I98" i="5"/>
  <c r="I88" i="5"/>
  <c r="I93" i="5"/>
  <c r="I133" i="5"/>
  <c r="I138" i="5"/>
  <c r="I41" i="5"/>
  <c r="I58" i="5"/>
  <c r="I117" i="5"/>
  <c r="I101" i="5"/>
  <c r="I77" i="5"/>
  <c r="I94" i="5"/>
  <c r="I297" i="5"/>
  <c r="I112" i="5"/>
  <c r="I295" i="5"/>
  <c r="I632" i="5"/>
  <c r="I96" i="5"/>
  <c r="I281" i="5"/>
  <c r="I16" i="5"/>
  <c r="I21" i="5"/>
  <c r="I59" i="5"/>
  <c r="I76" i="5"/>
  <c r="I104" i="5"/>
  <c r="I121" i="5"/>
  <c r="I18" i="5"/>
  <c r="I29" i="5"/>
  <c r="I100" i="5"/>
  <c r="I78" i="5"/>
  <c r="I54" i="5"/>
  <c r="I65" i="5"/>
  <c r="I153" i="5"/>
  <c r="I83" i="5"/>
  <c r="I154" i="5"/>
  <c r="I132" i="5"/>
  <c r="I10" i="5"/>
  <c r="I15" i="5"/>
  <c r="I109" i="5"/>
  <c r="I114" i="5"/>
  <c r="I127" i="5"/>
  <c r="I105" i="5"/>
  <c r="I145" i="5"/>
  <c r="I150" i="5"/>
  <c r="I53" i="5"/>
  <c r="I70" i="5"/>
  <c r="I75" i="5"/>
  <c r="I113" i="5"/>
  <c r="I106" i="5"/>
  <c r="I129" i="5"/>
  <c r="I49" i="5"/>
  <c r="I161" i="5"/>
  <c r="I27" i="5"/>
  <c r="I315" i="5"/>
  <c r="I66" i="5"/>
  <c r="I116" i="5"/>
  <c r="I120" i="5"/>
  <c r="I62" i="5"/>
  <c r="I143" i="5"/>
  <c r="I89" i="5"/>
  <c r="I147" i="5"/>
  <c r="I80" i="5"/>
  <c r="I91" i="5"/>
  <c r="I134" i="5"/>
  <c r="I107" i="5"/>
  <c r="I39" i="5"/>
  <c r="I633" i="5"/>
  <c r="I634" i="5"/>
  <c r="I637" i="5"/>
  <c r="I636" i="5"/>
  <c r="I638" i="5"/>
  <c r="I635" i="5"/>
  <c r="I640" i="5"/>
  <c r="I639" i="5"/>
  <c r="I642" i="5"/>
  <c r="I641" i="5"/>
  <c r="I645" i="5"/>
  <c r="I644" i="5"/>
  <c r="I643" i="5"/>
  <c r="I646" i="5"/>
  <c r="I647" i="5"/>
  <c r="I649" i="5"/>
  <c r="I650" i="5"/>
  <c r="I652" i="5"/>
  <c r="I648" i="5"/>
  <c r="I651" i="5"/>
  <c r="I654" i="5"/>
  <c r="I653" i="5"/>
  <c r="I655" i="5"/>
  <c r="I656" i="5"/>
  <c r="I657" i="5"/>
  <c r="I658" i="5"/>
  <c r="I660" i="5"/>
  <c r="I661" i="5"/>
  <c r="I659" i="5"/>
  <c r="I662" i="5"/>
  <c r="I663" i="5"/>
  <c r="I664" i="5"/>
  <c r="I666" i="5"/>
  <c r="I665" i="5"/>
  <c r="I667" i="5"/>
  <c r="I669" i="5"/>
  <c r="I668" i="5"/>
  <c r="I671" i="5"/>
  <c r="I670" i="5"/>
  <c r="I672" i="5"/>
  <c r="I673" i="5"/>
  <c r="I674" i="5"/>
  <c r="I675" i="5"/>
  <c r="I676" i="5"/>
  <c r="I677" i="5"/>
  <c r="I680" i="5"/>
  <c r="I679" i="5"/>
  <c r="I678" i="5"/>
  <c r="I683" i="5"/>
  <c r="I681" i="5"/>
  <c r="I682" i="5"/>
  <c r="I685" i="5"/>
  <c r="I684" i="5"/>
  <c r="I687" i="5"/>
  <c r="I686" i="5"/>
  <c r="I688" i="5"/>
  <c r="I689" i="5"/>
  <c r="I690" i="5"/>
  <c r="I692" i="5"/>
  <c r="I691" i="5"/>
  <c r="I693" i="5"/>
  <c r="I695" i="5"/>
  <c r="I694" i="5"/>
  <c r="I696" i="5"/>
  <c r="I697" i="5"/>
  <c r="I698" i="5"/>
  <c r="I699" i="5"/>
  <c r="I701" i="5"/>
  <c r="I700" i="5"/>
  <c r="I702" i="5"/>
  <c r="I703" i="5"/>
  <c r="I704" i="5"/>
  <c r="I705" i="5"/>
  <c r="I706" i="5"/>
  <c r="I707" i="5"/>
  <c r="I708" i="5"/>
  <c r="I710" i="5"/>
  <c r="I709" i="5"/>
  <c r="I712" i="5"/>
  <c r="I711" i="5"/>
  <c r="I713" i="5"/>
  <c r="I714" i="5"/>
  <c r="I715" i="5"/>
  <c r="I717" i="5"/>
  <c r="I716" i="5"/>
  <c r="I718" i="5"/>
  <c r="I720" i="5"/>
  <c r="I719" i="5"/>
  <c r="I721" i="5"/>
  <c r="I722" i="5"/>
  <c r="I723" i="5"/>
  <c r="I724" i="5"/>
  <c r="I725" i="5"/>
  <c r="I726" i="5"/>
  <c r="I727" i="5"/>
  <c r="I730" i="5"/>
  <c r="I728" i="5"/>
  <c r="I729" i="5"/>
  <c r="I732" i="5"/>
  <c r="I733" i="5"/>
  <c r="I734" i="5"/>
  <c r="I731" i="5"/>
  <c r="I736" i="5"/>
  <c r="I735" i="5"/>
  <c r="I738" i="5"/>
  <c r="I739" i="5"/>
  <c r="I740" i="5"/>
  <c r="I737" i="5"/>
  <c r="I743" i="5"/>
  <c r="I741" i="5"/>
  <c r="I742" i="5"/>
  <c r="I745" i="5"/>
  <c r="I744" i="5"/>
  <c r="I748" i="5"/>
  <c r="I746" i="5"/>
  <c r="I747" i="5"/>
  <c r="I749" i="5"/>
  <c r="I750" i="5"/>
  <c r="I751" i="5"/>
  <c r="I753" i="5"/>
  <c r="I752" i="5"/>
  <c r="I755" i="5"/>
  <c r="I754" i="5"/>
  <c r="I757" i="5"/>
  <c r="I756" i="5"/>
  <c r="I758" i="5"/>
  <c r="I759" i="5"/>
  <c r="I761" i="5"/>
  <c r="I760" i="5"/>
  <c r="I763" i="5"/>
  <c r="I764" i="5"/>
  <c r="I765" i="5"/>
  <c r="I762" i="5"/>
  <c r="I766" i="5"/>
  <c r="I767" i="5"/>
  <c r="I769" i="5"/>
  <c r="I768" i="5"/>
  <c r="I772" i="5"/>
  <c r="I770" i="5"/>
  <c r="I771" i="5"/>
  <c r="I773" i="5"/>
  <c r="I775" i="5"/>
  <c r="I774" i="5"/>
  <c r="I776" i="5"/>
  <c r="I778" i="5"/>
  <c r="I777" i="5"/>
  <c r="I781" i="5"/>
  <c r="I779" i="5"/>
  <c r="I780" i="5"/>
  <c r="I782" i="5"/>
  <c r="I783" i="5"/>
  <c r="I784" i="5"/>
  <c r="I785" i="5"/>
  <c r="I787" i="5"/>
  <c r="I786" i="5"/>
  <c r="I789" i="5"/>
  <c r="I788" i="5"/>
  <c r="I791" i="5"/>
  <c r="I790" i="5"/>
  <c r="I794" i="5"/>
  <c r="I792" i="5"/>
  <c r="I793" i="5"/>
  <c r="I795" i="5"/>
  <c r="I796" i="5"/>
  <c r="I797" i="5"/>
  <c r="I799" i="5"/>
  <c r="I800" i="5"/>
  <c r="I798" i="5"/>
  <c r="I801" i="5"/>
  <c r="I802" i="5"/>
  <c r="I803" i="5"/>
  <c r="I805" i="5"/>
  <c r="I807" i="5"/>
  <c r="I804" i="5"/>
  <c r="I809" i="5"/>
  <c r="I806" i="5"/>
  <c r="I808" i="5"/>
  <c r="I810" i="5"/>
  <c r="I811" i="5"/>
  <c r="I814" i="5"/>
  <c r="I813" i="5"/>
  <c r="I816" i="5"/>
  <c r="I812" i="5"/>
  <c r="I815" i="5"/>
  <c r="I817" i="5"/>
  <c r="I818" i="5"/>
  <c r="I819" i="5"/>
  <c r="I820" i="5"/>
  <c r="I821" i="5"/>
  <c r="I822" i="5"/>
  <c r="I825" i="5"/>
  <c r="I824" i="5"/>
  <c r="I823" i="5"/>
  <c r="I828" i="5"/>
  <c r="I826" i="5"/>
  <c r="I827" i="5"/>
  <c r="I829" i="5"/>
  <c r="I830" i="5"/>
  <c r="I831" i="5"/>
  <c r="I832" i="5"/>
  <c r="I833" i="5"/>
  <c r="I835" i="5"/>
  <c r="I834" i="5"/>
  <c r="I837" i="5"/>
  <c r="I836" i="5"/>
  <c r="I838" i="5"/>
  <c r="I839" i="5"/>
  <c r="I840" i="5"/>
  <c r="I841" i="5"/>
  <c r="I842" i="5"/>
  <c r="I843" i="5"/>
  <c r="I846" i="5"/>
  <c r="I845" i="5"/>
  <c r="I844" i="5"/>
  <c r="I848" i="5"/>
  <c r="I847" i="5"/>
  <c r="I850" i="5"/>
  <c r="I849" i="5"/>
  <c r="I851" i="5"/>
  <c r="I852" i="5"/>
  <c r="I853" i="5"/>
  <c r="I854" i="5"/>
  <c r="I856" i="5"/>
  <c r="I857" i="5"/>
  <c r="I855" i="5"/>
  <c r="I858" i="5"/>
  <c r="I859" i="5"/>
  <c r="I860" i="5"/>
  <c r="I862" i="5"/>
  <c r="I861" i="5"/>
  <c r="I864" i="5"/>
  <c r="I863" i="5"/>
  <c r="I865" i="5"/>
  <c r="I867" i="5"/>
  <c r="I866" i="5"/>
  <c r="I868" i="5"/>
  <c r="I870" i="5"/>
  <c r="I869" i="5"/>
  <c r="I871" i="5"/>
  <c r="I872" i="5"/>
  <c r="I873" i="5"/>
  <c r="I874" i="5"/>
  <c r="I877" i="5"/>
  <c r="I875" i="5"/>
  <c r="I876" i="5"/>
  <c r="I878" i="5"/>
  <c r="I879" i="5"/>
  <c r="I880" i="5"/>
  <c r="I881" i="5"/>
  <c r="I882" i="5"/>
  <c r="I883" i="5"/>
  <c r="I884" i="5"/>
  <c r="I885" i="5"/>
  <c r="I888" i="5"/>
  <c r="I886" i="5"/>
  <c r="I887" i="5"/>
  <c r="I889" i="5"/>
  <c r="I890" i="5"/>
  <c r="I893" i="5"/>
  <c r="I891" i="5"/>
  <c r="I892" i="5"/>
  <c r="I894" i="5"/>
  <c r="I895" i="5"/>
  <c r="I896" i="5"/>
  <c r="I897" i="5"/>
  <c r="I899" i="5"/>
  <c r="I898" i="5"/>
  <c r="I901" i="5"/>
  <c r="I902" i="5"/>
  <c r="I900" i="5"/>
  <c r="I903" i="5"/>
  <c r="I904" i="5"/>
  <c r="I905" i="5"/>
  <c r="I906" i="5"/>
  <c r="I907" i="5"/>
  <c r="I909" i="5"/>
  <c r="I908" i="5"/>
  <c r="I910" i="5"/>
  <c r="I911" i="5"/>
  <c r="I913" i="5"/>
  <c r="I912" i="5"/>
  <c r="I914" i="5"/>
  <c r="I915" i="5"/>
  <c r="I918" i="5"/>
  <c r="I916" i="5"/>
  <c r="I917" i="5"/>
  <c r="I919" i="5"/>
  <c r="I922" i="5"/>
  <c r="I920" i="5"/>
  <c r="I923" i="5"/>
  <c r="I921" i="5"/>
  <c r="I926" i="5"/>
  <c r="I924" i="5"/>
  <c r="I925" i="5"/>
  <c r="I927" i="5"/>
  <c r="I929" i="5"/>
  <c r="I930" i="5"/>
  <c r="I928" i="5"/>
  <c r="I932" i="5"/>
  <c r="I933" i="5"/>
  <c r="I935" i="5"/>
  <c r="I931" i="5"/>
  <c r="I934" i="5"/>
  <c r="I937" i="5"/>
  <c r="I936" i="5"/>
  <c r="I938" i="5"/>
  <c r="I939" i="5"/>
  <c r="I942" i="5"/>
  <c r="I940" i="5"/>
  <c r="I941" i="5"/>
  <c r="I943" i="5"/>
  <c r="I944" i="5"/>
  <c r="I945" i="5"/>
  <c r="I946" i="5"/>
  <c r="I948" i="5"/>
  <c r="I947" i="5"/>
  <c r="I950" i="5"/>
  <c r="I951" i="5"/>
  <c r="I949" i="5"/>
  <c r="I952" i="5"/>
  <c r="I953" i="5"/>
  <c r="I954" i="5"/>
  <c r="I955" i="5"/>
  <c r="I956" i="5"/>
  <c r="I958" i="5"/>
  <c r="I957" i="5"/>
  <c r="I960" i="5"/>
  <c r="I959" i="5"/>
  <c r="I961" i="5"/>
  <c r="I962" i="5"/>
  <c r="I965" i="5"/>
  <c r="I964" i="5"/>
  <c r="I963" i="5"/>
  <c r="I968" i="5"/>
  <c r="I972" i="5"/>
  <c r="I970" i="5"/>
  <c r="I966" i="5"/>
</calcChain>
</file>

<file path=xl/sharedStrings.xml><?xml version="1.0" encoding="utf-8"?>
<sst xmlns="http://schemas.openxmlformats.org/spreadsheetml/2006/main" count="76" uniqueCount="22">
  <si>
    <t>FILE_DATE</t>
  </si>
  <si>
    <t>RESOLVED_CASES</t>
  </si>
  <si>
    <t>DEATHS</t>
  </si>
  <si>
    <t>ACTIVE_CASES</t>
  </si>
  <si>
    <t>SUSCEPTIBLE</t>
  </si>
  <si>
    <t>REMOVED</t>
  </si>
  <si>
    <t>t</t>
  </si>
  <si>
    <t>NORMALIZED_I(t)</t>
  </si>
  <si>
    <t>NORMALIZED_S(t)</t>
  </si>
  <si>
    <t>NORMALIZED_R(t)</t>
  </si>
  <si>
    <t>Delta R(t)</t>
  </si>
  <si>
    <t>Constants</t>
  </si>
  <si>
    <t>v</t>
  </si>
  <si>
    <t>N</t>
  </si>
  <si>
    <t>I(t)</t>
  </si>
  <si>
    <t>S(t)</t>
  </si>
  <si>
    <t>R(t)</t>
  </si>
  <si>
    <t>1. Use a Secondary Axis
Plot the Infected and Removed categories on a secondary y-axis.
In Excel:
Right-click on the data series for Infected or Removed.
Select Format Data Series.
Check the option to Plot on Secondary Axis.
Adjust the secondary axis scale to make the trends more visible.
2. Normalize the Data
Scale all categories to a similar range (e.g., percentages).
For each data point in a category:
Normalized Value
=
Value
Maximum Value of the Category
Normalized Value= 
Maximum Value of the Category
Value
​
This allows trends in smaller categories to be visible while keeping relative proportions intact.
3. Use a Logarithmic Scale
If the differences are orders of magnitude, use a logarithmic scale for the y-axis.
In Excel:
Right-click on the y-axis.
Select Format Axis.
Check the option for Logarithmic scale.
4. Plot Separate Graphs
Create separate graphs for the Susceptible category and the Infected/Removed categories.
Use similar x-axis ranges to compare trends visually.
5. Stacked Area or Line Chart
If you're visualizing cumulative data, a stacked chart can display the proportions of Infected and Removed categories relative to the Susceptible category</t>
  </si>
  <si>
    <t>Gamma</t>
  </si>
  <si>
    <t>Ro</t>
  </si>
  <si>
    <t>Beta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</si>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</sst>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Consolas"/>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3" fontId="0" fillId="0" borderId="0" xfId="0" applyNumberFormat="1"/>
    <xf numFmtId="3" fontId="0" fillId="33" borderId="0" xfId="0" applyNumberFormat="1" applyFill="1"/>
    <xf numFmtId="0" fontId="0" fillId="34" borderId="0" xfId="0" applyFill="1"/>
    <xf numFmtId="14" fontId="0" fillId="34" borderId="0" xfId="0" applyNumberFormat="1" applyFill="1"/>
    <xf numFmtId="3" fontId="0" fillId="34" borderId="0" xfId="0" applyNumberFormat="1" applyFill="1"/>
    <xf numFmtId="0" fontId="0" fillId="35" borderId="0" xfId="0" applyFill="1"/>
    <xf numFmtId="0" fontId="0" fillId="35" borderId="10" xfId="0" applyFill="1" applyBorder="1"/>
    <xf numFmtId="0" fontId="0" fillId="0" borderId="0" xfId="0"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val>
            <c:numRef>
              <c:f>'daily_totals (2)'!$E$2:$E$276</c:f>
              <c:numCache>
                <c:formatCode>#,##0</c:formatCode>
                <c:ptCount val="275"/>
                <c:pt idx="0">
                  <c:v>14749982</c:v>
                </c:pt>
                <c:pt idx="1">
                  <c:v>14749581</c:v>
                </c:pt>
                <c:pt idx="2">
                  <c:v>14749119</c:v>
                </c:pt>
                <c:pt idx="3">
                  <c:v>14748744</c:v>
                </c:pt>
                <c:pt idx="4">
                  <c:v>14748336</c:v>
                </c:pt>
                <c:pt idx="5">
                  <c:v>14748027</c:v>
                </c:pt>
                <c:pt idx="6">
                  <c:v>14747648</c:v>
                </c:pt>
                <c:pt idx="7">
                  <c:v>14747098</c:v>
                </c:pt>
                <c:pt idx="8">
                  <c:v>14746615</c:v>
                </c:pt>
                <c:pt idx="9">
                  <c:v>14746137</c:v>
                </c:pt>
                <c:pt idx="10">
                  <c:v>14745726</c:v>
                </c:pt>
                <c:pt idx="11">
                  <c:v>14745325</c:v>
                </c:pt>
                <c:pt idx="12">
                  <c:v>14744904</c:v>
                </c:pt>
                <c:pt idx="13">
                  <c:v>14744421</c:v>
                </c:pt>
                <c:pt idx="14">
                  <c:v>14743927</c:v>
                </c:pt>
                <c:pt idx="15">
                  <c:v>14743413</c:v>
                </c:pt>
                <c:pt idx="16">
                  <c:v>14742849</c:v>
                </c:pt>
                <c:pt idx="17">
                  <c:v>14742364</c:v>
                </c:pt>
                <c:pt idx="18">
                  <c:v>14741796</c:v>
                </c:pt>
                <c:pt idx="19">
                  <c:v>14741190</c:v>
                </c:pt>
                <c:pt idx="20">
                  <c:v>14740639</c:v>
                </c:pt>
                <c:pt idx="21">
                  <c:v>14740129</c:v>
                </c:pt>
                <c:pt idx="22">
                  <c:v>14739495</c:v>
                </c:pt>
                <c:pt idx="23">
                  <c:v>14738855</c:v>
                </c:pt>
                <c:pt idx="24">
                  <c:v>14738379</c:v>
                </c:pt>
                <c:pt idx="25">
                  <c:v>14737942</c:v>
                </c:pt>
                <c:pt idx="26">
                  <c:v>14737518</c:v>
                </c:pt>
                <c:pt idx="27">
                  <c:v>14736993</c:v>
                </c:pt>
                <c:pt idx="28">
                  <c:v>14736646</c:v>
                </c:pt>
                <c:pt idx="29">
                  <c:v>14736187</c:v>
                </c:pt>
                <c:pt idx="30">
                  <c:v>14735766</c:v>
                </c:pt>
                <c:pt idx="31">
                  <c:v>14735255</c:v>
                </c:pt>
                <c:pt idx="32">
                  <c:v>14734821</c:v>
                </c:pt>
                <c:pt idx="33">
                  <c:v>14734451</c:v>
                </c:pt>
                <c:pt idx="34">
                  <c:v>14734064</c:v>
                </c:pt>
                <c:pt idx="35">
                  <c:v>14733652</c:v>
                </c:pt>
                <c:pt idx="36">
                  <c:v>14733253</c:v>
                </c:pt>
                <c:pt idx="37">
                  <c:v>14732776</c:v>
                </c:pt>
                <c:pt idx="38">
                  <c:v>14732430</c:v>
                </c:pt>
                <c:pt idx="39">
                  <c:v>14732136</c:v>
                </c:pt>
                <c:pt idx="40">
                  <c:v>14731828</c:v>
                </c:pt>
                <c:pt idx="41">
                  <c:v>14731467</c:v>
                </c:pt>
                <c:pt idx="42">
                  <c:v>14731138</c:v>
                </c:pt>
                <c:pt idx="43">
                  <c:v>14730880</c:v>
                </c:pt>
                <c:pt idx="44">
                  <c:v>14730452</c:v>
                </c:pt>
                <c:pt idx="45">
                  <c:v>14730061</c:v>
                </c:pt>
                <c:pt idx="46">
                  <c:v>14729721</c:v>
                </c:pt>
                <c:pt idx="47">
                  <c:v>14729417</c:v>
                </c:pt>
                <c:pt idx="48">
                  <c:v>14728990</c:v>
                </c:pt>
                <c:pt idx="49">
                  <c:v>14728600</c:v>
                </c:pt>
                <c:pt idx="50">
                  <c:v>14728187</c:v>
                </c:pt>
                <c:pt idx="51">
                  <c:v>14727746</c:v>
                </c:pt>
                <c:pt idx="52">
                  <c:v>14727334</c:v>
                </c:pt>
                <c:pt idx="53">
                  <c:v>14726874</c:v>
                </c:pt>
                <c:pt idx="54">
                  <c:v>14726470</c:v>
                </c:pt>
                <c:pt idx="55">
                  <c:v>14726183</c:v>
                </c:pt>
                <c:pt idx="56">
                  <c:v>14725891</c:v>
                </c:pt>
                <c:pt idx="57">
                  <c:v>14725508</c:v>
                </c:pt>
                <c:pt idx="58">
                  <c:v>14725164</c:v>
                </c:pt>
                <c:pt idx="59">
                  <c:v>14724841</c:v>
                </c:pt>
                <c:pt idx="60">
                  <c:v>14724515</c:v>
                </c:pt>
                <c:pt idx="61">
                  <c:v>14724111</c:v>
                </c:pt>
                <c:pt idx="62">
                  <c:v>14723665</c:v>
                </c:pt>
                <c:pt idx="63">
                  <c:v>14723327</c:v>
                </c:pt>
                <c:pt idx="64">
                  <c:v>14722971</c:v>
                </c:pt>
                <c:pt idx="65">
                  <c:v>14722627</c:v>
                </c:pt>
                <c:pt idx="66">
                  <c:v>14722172</c:v>
                </c:pt>
                <c:pt idx="67">
                  <c:v>14721757</c:v>
                </c:pt>
                <c:pt idx="68">
                  <c:v>14721514</c:v>
                </c:pt>
                <c:pt idx="69">
                  <c:v>14721284</c:v>
                </c:pt>
                <c:pt idx="70">
                  <c:v>14721033</c:v>
                </c:pt>
                <c:pt idx="71">
                  <c:v>14720830</c:v>
                </c:pt>
                <c:pt idx="72">
                  <c:v>14720648</c:v>
                </c:pt>
                <c:pt idx="73">
                  <c:v>14720382</c:v>
                </c:pt>
                <c:pt idx="74">
                  <c:v>14720185</c:v>
                </c:pt>
                <c:pt idx="75">
                  <c:v>14720004</c:v>
                </c:pt>
                <c:pt idx="76">
                  <c:v>14719820</c:v>
                </c:pt>
                <c:pt idx="77">
                  <c:v>14719630</c:v>
                </c:pt>
                <c:pt idx="78">
                  <c:v>14719457</c:v>
                </c:pt>
                <c:pt idx="79">
                  <c:v>14719279</c:v>
                </c:pt>
                <c:pt idx="80">
                  <c:v>14719073</c:v>
                </c:pt>
                <c:pt idx="81">
                  <c:v>14718898</c:v>
                </c:pt>
                <c:pt idx="82">
                  <c:v>14718737</c:v>
                </c:pt>
                <c:pt idx="83">
                  <c:v>14718521</c:v>
                </c:pt>
                <c:pt idx="84">
                  <c:v>14718358</c:v>
                </c:pt>
                <c:pt idx="85">
                  <c:v>14718169</c:v>
                </c:pt>
                <c:pt idx="86">
                  <c:v>14718058</c:v>
                </c:pt>
                <c:pt idx="87">
                  <c:v>14717898</c:v>
                </c:pt>
                <c:pt idx="88">
                  <c:v>14717720</c:v>
                </c:pt>
                <c:pt idx="89">
                  <c:v>14717463</c:v>
                </c:pt>
                <c:pt idx="90">
                  <c:v>14717306</c:v>
                </c:pt>
                <c:pt idx="91">
                  <c:v>14717157</c:v>
                </c:pt>
                <c:pt idx="92">
                  <c:v>14717004</c:v>
                </c:pt>
                <c:pt idx="93">
                  <c:v>14716839</c:v>
                </c:pt>
                <c:pt idx="94">
                  <c:v>14716718</c:v>
                </c:pt>
                <c:pt idx="95">
                  <c:v>14716580</c:v>
                </c:pt>
                <c:pt idx="96">
                  <c:v>14716426</c:v>
                </c:pt>
                <c:pt idx="97">
                  <c:v>14716314</c:v>
                </c:pt>
                <c:pt idx="98">
                  <c:v>14716196</c:v>
                </c:pt>
                <c:pt idx="99">
                  <c:v>14716026</c:v>
                </c:pt>
                <c:pt idx="100">
                  <c:v>14715910</c:v>
                </c:pt>
                <c:pt idx="101">
                  <c:v>14715780</c:v>
                </c:pt>
                <c:pt idx="102">
                  <c:v>14715651</c:v>
                </c:pt>
                <c:pt idx="103">
                  <c:v>14715535</c:v>
                </c:pt>
                <c:pt idx="104">
                  <c:v>14715424</c:v>
                </c:pt>
                <c:pt idx="105">
                  <c:v>14715322</c:v>
                </c:pt>
                <c:pt idx="106">
                  <c:v>14715211</c:v>
                </c:pt>
                <c:pt idx="107">
                  <c:v>14715100</c:v>
                </c:pt>
                <c:pt idx="108">
                  <c:v>14714934</c:v>
                </c:pt>
                <c:pt idx="109">
                  <c:v>14714770</c:v>
                </c:pt>
                <c:pt idx="110">
                  <c:v>14714635</c:v>
                </c:pt>
                <c:pt idx="111">
                  <c:v>14714432</c:v>
                </c:pt>
                <c:pt idx="112">
                  <c:v>14714267</c:v>
                </c:pt>
                <c:pt idx="113">
                  <c:v>14714164</c:v>
                </c:pt>
                <c:pt idx="114">
                  <c:v>14713969</c:v>
                </c:pt>
                <c:pt idx="115">
                  <c:v>14713831</c:v>
                </c:pt>
                <c:pt idx="116">
                  <c:v>14713694</c:v>
                </c:pt>
                <c:pt idx="117">
                  <c:v>14713575</c:v>
                </c:pt>
                <c:pt idx="118">
                  <c:v>14713464</c:v>
                </c:pt>
                <c:pt idx="119">
                  <c:v>14713388</c:v>
                </c:pt>
                <c:pt idx="120">
                  <c:v>14713299</c:v>
                </c:pt>
                <c:pt idx="121">
                  <c:v>14713165</c:v>
                </c:pt>
                <c:pt idx="122">
                  <c:v>14713041</c:v>
                </c:pt>
                <c:pt idx="123">
                  <c:v>14712925</c:v>
                </c:pt>
                <c:pt idx="124">
                  <c:v>14712837</c:v>
                </c:pt>
                <c:pt idx="125">
                  <c:v>14712746</c:v>
                </c:pt>
                <c:pt idx="126">
                  <c:v>14712660</c:v>
                </c:pt>
                <c:pt idx="127">
                  <c:v>14712565</c:v>
                </c:pt>
                <c:pt idx="128">
                  <c:v>14712477</c:v>
                </c:pt>
                <c:pt idx="129">
                  <c:v>14712407</c:v>
                </c:pt>
                <c:pt idx="130">
                  <c:v>14712328</c:v>
                </c:pt>
                <c:pt idx="131">
                  <c:v>14712213</c:v>
                </c:pt>
                <c:pt idx="132">
                  <c:v>14712180</c:v>
                </c:pt>
                <c:pt idx="133">
                  <c:v>14712085</c:v>
                </c:pt>
                <c:pt idx="134">
                  <c:v>14712007</c:v>
                </c:pt>
                <c:pt idx="135">
                  <c:v>14711915</c:v>
                </c:pt>
                <c:pt idx="136">
                  <c:v>14711809</c:v>
                </c:pt>
                <c:pt idx="137">
                  <c:v>14711728</c:v>
                </c:pt>
                <c:pt idx="138">
                  <c:v>14711629</c:v>
                </c:pt>
                <c:pt idx="139">
                  <c:v>14711504</c:v>
                </c:pt>
                <c:pt idx="140">
                  <c:v>14711402</c:v>
                </c:pt>
                <c:pt idx="141">
                  <c:v>14711326</c:v>
                </c:pt>
                <c:pt idx="142">
                  <c:v>14711195</c:v>
                </c:pt>
                <c:pt idx="143">
                  <c:v>14711087</c:v>
                </c:pt>
                <c:pt idx="144">
                  <c:v>14710972</c:v>
                </c:pt>
                <c:pt idx="145">
                  <c:v>14710867</c:v>
                </c:pt>
                <c:pt idx="146">
                  <c:v>14710767</c:v>
                </c:pt>
                <c:pt idx="147">
                  <c:v>14710679</c:v>
                </c:pt>
                <c:pt idx="148">
                  <c:v>14710561</c:v>
                </c:pt>
                <c:pt idx="149">
                  <c:v>14710439</c:v>
                </c:pt>
                <c:pt idx="150">
                  <c:v>14710291</c:v>
                </c:pt>
                <c:pt idx="151">
                  <c:v>14710179</c:v>
                </c:pt>
                <c:pt idx="152">
                  <c:v>14710065</c:v>
                </c:pt>
                <c:pt idx="153">
                  <c:v>14709953</c:v>
                </c:pt>
                <c:pt idx="154">
                  <c:v>14709820</c:v>
                </c:pt>
                <c:pt idx="155">
                  <c:v>14709688</c:v>
                </c:pt>
                <c:pt idx="156">
                  <c:v>14709540</c:v>
                </c:pt>
                <c:pt idx="157">
                  <c:v>14709371</c:v>
                </c:pt>
                <c:pt idx="158">
                  <c:v>14709213</c:v>
                </c:pt>
                <c:pt idx="159">
                  <c:v>14709023</c:v>
                </c:pt>
                <c:pt idx="160">
                  <c:v>14708838</c:v>
                </c:pt>
                <c:pt idx="161">
                  <c:v>14708689</c:v>
                </c:pt>
                <c:pt idx="162">
                  <c:v>14708519</c:v>
                </c:pt>
                <c:pt idx="163">
                  <c:v>14708306</c:v>
                </c:pt>
                <c:pt idx="164">
                  <c:v>14708074</c:v>
                </c:pt>
                <c:pt idx="165">
                  <c:v>14707870</c:v>
                </c:pt>
                <c:pt idx="166">
                  <c:v>14707557</c:v>
                </c:pt>
                <c:pt idx="167">
                  <c:v>14707306</c:v>
                </c:pt>
                <c:pt idx="168">
                  <c:v>14706991</c:v>
                </c:pt>
                <c:pt idx="169">
                  <c:v>14706698</c:v>
                </c:pt>
                <c:pt idx="170">
                  <c:v>14706297</c:v>
                </c:pt>
                <c:pt idx="171">
                  <c:v>14705890</c:v>
                </c:pt>
                <c:pt idx="172">
                  <c:v>14705525</c:v>
                </c:pt>
                <c:pt idx="173">
                  <c:v>14705100</c:v>
                </c:pt>
                <c:pt idx="174">
                  <c:v>14704622</c:v>
                </c:pt>
                <c:pt idx="175">
                  <c:v>14704287</c:v>
                </c:pt>
                <c:pt idx="176">
                  <c:v>14703878</c:v>
                </c:pt>
                <c:pt idx="177">
                  <c:v>14703469</c:v>
                </c:pt>
                <c:pt idx="178">
                  <c:v>14703034</c:v>
                </c:pt>
                <c:pt idx="179">
                  <c:v>14702543</c:v>
                </c:pt>
                <c:pt idx="180">
                  <c:v>14701843</c:v>
                </c:pt>
                <c:pt idx="181">
                  <c:v>14701289</c:v>
                </c:pt>
                <c:pt idx="182">
                  <c:v>14700664</c:v>
                </c:pt>
                <c:pt idx="183">
                  <c:v>14700126</c:v>
                </c:pt>
                <c:pt idx="184">
                  <c:v>14699394</c:v>
                </c:pt>
                <c:pt idx="185">
                  <c:v>14698741</c:v>
                </c:pt>
                <c:pt idx="186">
                  <c:v>14698175</c:v>
                </c:pt>
                <c:pt idx="187">
                  <c:v>14697560</c:v>
                </c:pt>
                <c:pt idx="188">
                  <c:v>14697012</c:v>
                </c:pt>
                <c:pt idx="189">
                  <c:v>14696429</c:v>
                </c:pt>
                <c:pt idx="190">
                  <c:v>14695632</c:v>
                </c:pt>
                <c:pt idx="191">
                  <c:v>14694693</c:v>
                </c:pt>
                <c:pt idx="192">
                  <c:v>14693884</c:v>
                </c:pt>
                <c:pt idx="193">
                  <c:v>14693235</c:v>
                </c:pt>
                <c:pt idx="194">
                  <c:v>14692428</c:v>
                </c:pt>
                <c:pt idx="195">
                  <c:v>14691682</c:v>
                </c:pt>
                <c:pt idx="196">
                  <c:v>14690961</c:v>
                </c:pt>
                <c:pt idx="197">
                  <c:v>14690178</c:v>
                </c:pt>
                <c:pt idx="198">
                  <c:v>14689466</c:v>
                </c:pt>
                <c:pt idx="199">
                  <c:v>14688661</c:v>
                </c:pt>
                <c:pt idx="200">
                  <c:v>14688003</c:v>
                </c:pt>
                <c:pt idx="201">
                  <c:v>14687299</c:v>
                </c:pt>
                <c:pt idx="202">
                  <c:v>14686478</c:v>
                </c:pt>
                <c:pt idx="203">
                  <c:v>14685688</c:v>
                </c:pt>
                <c:pt idx="204">
                  <c:v>14684847</c:v>
                </c:pt>
                <c:pt idx="205">
                  <c:v>14684021</c:v>
                </c:pt>
                <c:pt idx="206">
                  <c:v>14683043</c:v>
                </c:pt>
                <c:pt idx="207">
                  <c:v>14682001</c:v>
                </c:pt>
                <c:pt idx="208">
                  <c:v>14681150</c:v>
                </c:pt>
                <c:pt idx="209">
                  <c:v>14680323</c:v>
                </c:pt>
                <c:pt idx="210">
                  <c:v>14679489</c:v>
                </c:pt>
                <c:pt idx="211">
                  <c:v>14678555</c:v>
                </c:pt>
                <c:pt idx="212">
                  <c:v>14677659</c:v>
                </c:pt>
                <c:pt idx="213">
                  <c:v>14676644</c:v>
                </c:pt>
                <c:pt idx="214">
                  <c:v>14675667</c:v>
                </c:pt>
                <c:pt idx="215">
                  <c:v>14674719</c:v>
                </c:pt>
                <c:pt idx="216">
                  <c:v>14673669</c:v>
                </c:pt>
                <c:pt idx="217">
                  <c:v>14672682</c:v>
                </c:pt>
                <c:pt idx="218">
                  <c:v>14671684</c:v>
                </c:pt>
                <c:pt idx="219">
                  <c:v>14670681</c:v>
                </c:pt>
                <c:pt idx="220">
                  <c:v>14669549</c:v>
                </c:pt>
                <c:pt idx="221">
                  <c:v>14668221</c:v>
                </c:pt>
                <c:pt idx="222">
                  <c:v>14666979</c:v>
                </c:pt>
                <c:pt idx="223">
                  <c:v>14665591</c:v>
                </c:pt>
                <c:pt idx="224">
                  <c:v>14664165</c:v>
                </c:pt>
                <c:pt idx="225">
                  <c:v>14662590</c:v>
                </c:pt>
                <c:pt idx="226">
                  <c:v>14661194</c:v>
                </c:pt>
                <c:pt idx="227">
                  <c:v>14659613</c:v>
                </c:pt>
                <c:pt idx="228">
                  <c:v>14658365</c:v>
                </c:pt>
                <c:pt idx="229">
                  <c:v>14656878</c:v>
                </c:pt>
                <c:pt idx="230">
                  <c:v>14655629</c:v>
                </c:pt>
                <c:pt idx="231">
                  <c:v>14654212</c:v>
                </c:pt>
                <c:pt idx="232">
                  <c:v>14653002</c:v>
                </c:pt>
                <c:pt idx="233">
                  <c:v>14651584</c:v>
                </c:pt>
                <c:pt idx="234">
                  <c:v>14649996</c:v>
                </c:pt>
                <c:pt idx="235">
                  <c:v>14648462</c:v>
                </c:pt>
                <c:pt idx="236">
                  <c:v>14646873</c:v>
                </c:pt>
                <c:pt idx="237">
                  <c:v>14645864</c:v>
                </c:pt>
                <c:pt idx="238">
                  <c:v>14644491</c:v>
                </c:pt>
                <c:pt idx="239">
                  <c:v>14643013</c:v>
                </c:pt>
                <c:pt idx="240">
                  <c:v>14641158</c:v>
                </c:pt>
                <c:pt idx="241">
                  <c:v>14639336</c:v>
                </c:pt>
                <c:pt idx="242">
                  <c:v>14637628</c:v>
                </c:pt>
                <c:pt idx="243">
                  <c:v>14635882</c:v>
                </c:pt>
                <c:pt idx="244">
                  <c:v>14634175</c:v>
                </c:pt>
                <c:pt idx="245">
                  <c:v>14632452</c:v>
                </c:pt>
                <c:pt idx="246">
                  <c:v>14630628</c:v>
                </c:pt>
                <c:pt idx="247">
                  <c:v>14628848</c:v>
                </c:pt>
                <c:pt idx="248">
                  <c:v>14626989</c:v>
                </c:pt>
                <c:pt idx="249">
                  <c:v>14625065</c:v>
                </c:pt>
                <c:pt idx="250">
                  <c:v>14623140</c:v>
                </c:pt>
                <c:pt idx="251">
                  <c:v>14621464</c:v>
                </c:pt>
                <c:pt idx="252">
                  <c:v>14619574</c:v>
                </c:pt>
                <c:pt idx="253">
                  <c:v>14617591</c:v>
                </c:pt>
                <c:pt idx="254">
                  <c:v>14615743</c:v>
                </c:pt>
                <c:pt idx="255">
                  <c:v>14613870</c:v>
                </c:pt>
                <c:pt idx="256">
                  <c:v>14612193</c:v>
                </c:pt>
                <c:pt idx="257">
                  <c:v>14610253</c:v>
                </c:pt>
                <c:pt idx="258">
                  <c:v>14607978</c:v>
                </c:pt>
                <c:pt idx="259">
                  <c:v>14605839</c:v>
                </c:pt>
                <c:pt idx="260">
                  <c:v>14603407</c:v>
                </c:pt>
                <c:pt idx="261">
                  <c:v>14601117</c:v>
                </c:pt>
                <c:pt idx="262">
                  <c:v>14598760</c:v>
                </c:pt>
                <c:pt idx="263">
                  <c:v>14596444</c:v>
                </c:pt>
                <c:pt idx="264">
                  <c:v>14594321</c:v>
                </c:pt>
                <c:pt idx="265">
                  <c:v>14592119</c:v>
                </c:pt>
                <c:pt idx="266">
                  <c:v>14589711</c:v>
                </c:pt>
                <c:pt idx="267">
                  <c:v>14587264</c:v>
                </c:pt>
                <c:pt idx="268">
                  <c:v>14585105</c:v>
                </c:pt>
                <c:pt idx="269">
                  <c:v>14582963</c:v>
                </c:pt>
                <c:pt idx="270">
                  <c:v>14580958</c:v>
                </c:pt>
                <c:pt idx="271">
                  <c:v>14579019</c:v>
                </c:pt>
                <c:pt idx="272">
                  <c:v>14576466</c:v>
                </c:pt>
                <c:pt idx="273">
                  <c:v>14573543</c:v>
                </c:pt>
                <c:pt idx="274">
                  <c:v>14570215</c:v>
                </c:pt>
              </c:numCache>
            </c:numRef>
          </c:val>
          <c:smooth val="0"/>
          <c:extLst>
            <c:ext xmlns:c16="http://schemas.microsoft.com/office/drawing/2014/chart" uri="{C3380CC4-5D6E-409C-BE32-E72D297353CC}">
              <c16:uniqueId val="{00000000-56C8-4183-BEB2-83316DD0DDF5}"/>
            </c:ext>
          </c:extLst>
        </c:ser>
        <c:ser>
          <c:idx val="1"/>
          <c:order val="1"/>
          <c:spPr>
            <a:ln w="28575" cap="rnd">
              <a:solidFill>
                <a:schemeClr val="accent2"/>
              </a:solidFill>
              <a:round/>
            </a:ln>
            <a:effectLst/>
          </c:spPr>
          <c:marker>
            <c:symbol val="none"/>
          </c:marker>
          <c:val>
            <c:numRef>
              <c:f>'daily_totals (2)'!$D$2:$D$276</c:f>
              <c:numCache>
                <c:formatCode>General</c:formatCode>
                <c:ptCount val="275"/>
                <c:pt idx="0">
                  <c:v>1703</c:v>
                </c:pt>
                <c:pt idx="1">
                  <c:v>1909</c:v>
                </c:pt>
                <c:pt idx="2">
                  <c:v>2165</c:v>
                </c:pt>
                <c:pt idx="3">
                  <c:v>2317</c:v>
                </c:pt>
                <c:pt idx="4">
                  <c:v>2470</c:v>
                </c:pt>
                <c:pt idx="5">
                  <c:v>2591</c:v>
                </c:pt>
                <c:pt idx="6">
                  <c:v>2771</c:v>
                </c:pt>
                <c:pt idx="7">
                  <c:v>3028</c:v>
                </c:pt>
                <c:pt idx="8">
                  <c:v>3254</c:v>
                </c:pt>
                <c:pt idx="9">
                  <c:v>3441</c:v>
                </c:pt>
                <c:pt idx="10">
                  <c:v>3537</c:v>
                </c:pt>
                <c:pt idx="11">
                  <c:v>3654</c:v>
                </c:pt>
                <c:pt idx="12">
                  <c:v>3822</c:v>
                </c:pt>
                <c:pt idx="13">
                  <c:v>4051</c:v>
                </c:pt>
                <c:pt idx="14">
                  <c:v>4160</c:v>
                </c:pt>
                <c:pt idx="15">
                  <c:v>4344</c:v>
                </c:pt>
                <c:pt idx="16">
                  <c:v>4491</c:v>
                </c:pt>
                <c:pt idx="17">
                  <c:v>4621</c:v>
                </c:pt>
                <c:pt idx="18">
                  <c:v>4816</c:v>
                </c:pt>
                <c:pt idx="19">
                  <c:v>5085</c:v>
                </c:pt>
                <c:pt idx="20">
                  <c:v>5307</c:v>
                </c:pt>
                <c:pt idx="21">
                  <c:v>5365</c:v>
                </c:pt>
                <c:pt idx="22">
                  <c:v>5486</c:v>
                </c:pt>
                <c:pt idx="23">
                  <c:v>5669</c:v>
                </c:pt>
                <c:pt idx="24">
                  <c:v>5675</c:v>
                </c:pt>
                <c:pt idx="25">
                  <c:v>5597</c:v>
                </c:pt>
                <c:pt idx="26">
                  <c:v>5439</c:v>
                </c:pt>
                <c:pt idx="27">
                  <c:v>5466</c:v>
                </c:pt>
                <c:pt idx="28">
                  <c:v>5120</c:v>
                </c:pt>
                <c:pt idx="29">
                  <c:v>4900</c:v>
                </c:pt>
                <c:pt idx="30">
                  <c:v>4662</c:v>
                </c:pt>
                <c:pt idx="31">
                  <c:v>4553</c:v>
                </c:pt>
                <c:pt idx="32">
                  <c:v>4332</c:v>
                </c:pt>
                <c:pt idx="33">
                  <c:v>4118</c:v>
                </c:pt>
                <c:pt idx="34">
                  <c:v>4170</c:v>
                </c:pt>
                <c:pt idx="35">
                  <c:v>4071</c:v>
                </c:pt>
                <c:pt idx="36">
                  <c:v>4075</c:v>
                </c:pt>
                <c:pt idx="37">
                  <c:v>4068</c:v>
                </c:pt>
                <c:pt idx="38">
                  <c:v>3962</c:v>
                </c:pt>
                <c:pt idx="39">
                  <c:v>3832</c:v>
                </c:pt>
                <c:pt idx="40">
                  <c:v>3746</c:v>
                </c:pt>
                <c:pt idx="41">
                  <c:v>3791</c:v>
                </c:pt>
                <c:pt idx="42">
                  <c:v>3626</c:v>
                </c:pt>
                <c:pt idx="43">
                  <c:v>3492</c:v>
                </c:pt>
                <c:pt idx="44">
                  <c:v>3456</c:v>
                </c:pt>
                <c:pt idx="45">
                  <c:v>3435</c:v>
                </c:pt>
                <c:pt idx="46">
                  <c:v>3412</c:v>
                </c:pt>
                <c:pt idx="47">
                  <c:v>3415</c:v>
                </c:pt>
                <c:pt idx="48">
                  <c:v>3567</c:v>
                </c:pt>
                <c:pt idx="49">
                  <c:v>3622</c:v>
                </c:pt>
                <c:pt idx="50">
                  <c:v>3685</c:v>
                </c:pt>
                <c:pt idx="51">
                  <c:v>3840</c:v>
                </c:pt>
                <c:pt idx="52">
                  <c:v>3846</c:v>
                </c:pt>
                <c:pt idx="53">
                  <c:v>3950</c:v>
                </c:pt>
                <c:pt idx="54">
                  <c:v>4104</c:v>
                </c:pt>
                <c:pt idx="55">
                  <c:v>4110</c:v>
                </c:pt>
                <c:pt idx="56">
                  <c:v>3956</c:v>
                </c:pt>
                <c:pt idx="57">
                  <c:v>4004</c:v>
                </c:pt>
                <c:pt idx="58">
                  <c:v>3997</c:v>
                </c:pt>
                <c:pt idx="59">
                  <c:v>3933</c:v>
                </c:pt>
                <c:pt idx="60">
                  <c:v>3783</c:v>
                </c:pt>
                <c:pt idx="61">
                  <c:v>3834</c:v>
                </c:pt>
                <c:pt idx="62">
                  <c:v>3932</c:v>
                </c:pt>
                <c:pt idx="63">
                  <c:v>3924</c:v>
                </c:pt>
                <c:pt idx="64">
                  <c:v>3838</c:v>
                </c:pt>
                <c:pt idx="65">
                  <c:v>3792</c:v>
                </c:pt>
                <c:pt idx="66">
                  <c:v>3848</c:v>
                </c:pt>
                <c:pt idx="67">
                  <c:v>3939</c:v>
                </c:pt>
                <c:pt idx="68">
                  <c:v>3918</c:v>
                </c:pt>
                <c:pt idx="69">
                  <c:v>3797</c:v>
                </c:pt>
                <c:pt idx="70">
                  <c:v>3486</c:v>
                </c:pt>
                <c:pt idx="71">
                  <c:v>3172</c:v>
                </c:pt>
                <c:pt idx="72">
                  <c:v>3041</c:v>
                </c:pt>
                <c:pt idx="73">
                  <c:v>2947</c:v>
                </c:pt>
                <c:pt idx="74">
                  <c:v>2709</c:v>
                </c:pt>
                <c:pt idx="75">
                  <c:v>2630</c:v>
                </c:pt>
                <c:pt idx="76">
                  <c:v>2585</c:v>
                </c:pt>
                <c:pt idx="77">
                  <c:v>2410</c:v>
                </c:pt>
                <c:pt idx="78">
                  <c:v>2360</c:v>
                </c:pt>
                <c:pt idx="79">
                  <c:v>2281</c:v>
                </c:pt>
                <c:pt idx="80">
                  <c:v>2238</c:v>
                </c:pt>
                <c:pt idx="81">
                  <c:v>2151</c:v>
                </c:pt>
                <c:pt idx="82">
                  <c:v>2095</c:v>
                </c:pt>
                <c:pt idx="83">
                  <c:v>2127</c:v>
                </c:pt>
                <c:pt idx="84">
                  <c:v>2049</c:v>
                </c:pt>
                <c:pt idx="85">
                  <c:v>2036</c:v>
                </c:pt>
                <c:pt idx="86">
                  <c:v>1918</c:v>
                </c:pt>
                <c:pt idx="87">
                  <c:v>1892</c:v>
                </c:pt>
                <c:pt idx="88">
                  <c:v>1889</c:v>
                </c:pt>
                <c:pt idx="89">
                  <c:v>2050</c:v>
                </c:pt>
                <c:pt idx="90">
                  <c:v>2052</c:v>
                </c:pt>
                <c:pt idx="91">
                  <c:v>2015</c:v>
                </c:pt>
                <c:pt idx="92">
                  <c:v>1960</c:v>
                </c:pt>
                <c:pt idx="93">
                  <c:v>1944</c:v>
                </c:pt>
                <c:pt idx="94">
                  <c:v>1886</c:v>
                </c:pt>
                <c:pt idx="95">
                  <c:v>1839</c:v>
                </c:pt>
                <c:pt idx="96">
                  <c:v>1833</c:v>
                </c:pt>
                <c:pt idx="97">
                  <c:v>1766</c:v>
                </c:pt>
                <c:pt idx="98">
                  <c:v>1673</c:v>
                </c:pt>
                <c:pt idx="99">
                  <c:v>1668</c:v>
                </c:pt>
                <c:pt idx="100">
                  <c:v>1599</c:v>
                </c:pt>
                <c:pt idx="101">
                  <c:v>1456</c:v>
                </c:pt>
                <c:pt idx="102">
                  <c:v>1470</c:v>
                </c:pt>
                <c:pt idx="103">
                  <c:v>1454</c:v>
                </c:pt>
                <c:pt idx="104">
                  <c:v>1442</c:v>
                </c:pt>
                <c:pt idx="105">
                  <c:v>1400</c:v>
                </c:pt>
                <c:pt idx="106">
                  <c:v>1365</c:v>
                </c:pt>
                <c:pt idx="107">
                  <c:v>1366</c:v>
                </c:pt>
                <c:pt idx="108">
                  <c:v>1398</c:v>
                </c:pt>
                <c:pt idx="109">
                  <c:v>1446</c:v>
                </c:pt>
                <c:pt idx="110">
                  <c:v>1474</c:v>
                </c:pt>
                <c:pt idx="111">
                  <c:v>1584</c:v>
                </c:pt>
                <c:pt idx="112">
                  <c:v>1540</c:v>
                </c:pt>
                <c:pt idx="113">
                  <c:v>1492</c:v>
                </c:pt>
                <c:pt idx="114">
                  <c:v>1547</c:v>
                </c:pt>
                <c:pt idx="115">
                  <c:v>1544</c:v>
                </c:pt>
                <c:pt idx="116">
                  <c:v>1558</c:v>
                </c:pt>
                <c:pt idx="117">
                  <c:v>1574</c:v>
                </c:pt>
                <c:pt idx="118">
                  <c:v>1575</c:v>
                </c:pt>
                <c:pt idx="119">
                  <c:v>1476</c:v>
                </c:pt>
                <c:pt idx="120">
                  <c:v>1397</c:v>
                </c:pt>
                <c:pt idx="121">
                  <c:v>1360</c:v>
                </c:pt>
                <c:pt idx="122">
                  <c:v>1319</c:v>
                </c:pt>
                <c:pt idx="123">
                  <c:v>1312</c:v>
                </c:pt>
                <c:pt idx="124">
                  <c:v>1274</c:v>
                </c:pt>
                <c:pt idx="125">
                  <c:v>1245</c:v>
                </c:pt>
                <c:pt idx="126">
                  <c:v>1185</c:v>
                </c:pt>
                <c:pt idx="127">
                  <c:v>1120</c:v>
                </c:pt>
                <c:pt idx="128">
                  <c:v>1090</c:v>
                </c:pt>
                <c:pt idx="129">
                  <c:v>1052</c:v>
                </c:pt>
                <c:pt idx="130">
                  <c:v>981</c:v>
                </c:pt>
                <c:pt idx="131">
                  <c:v>994</c:v>
                </c:pt>
                <c:pt idx="132">
                  <c:v>952</c:v>
                </c:pt>
                <c:pt idx="133">
                  <c:v>912</c:v>
                </c:pt>
                <c:pt idx="134">
                  <c:v>891</c:v>
                </c:pt>
                <c:pt idx="135">
                  <c:v>899</c:v>
                </c:pt>
                <c:pt idx="136">
                  <c:v>903</c:v>
                </c:pt>
                <c:pt idx="137">
                  <c:v>904</c:v>
                </c:pt>
                <c:pt idx="138">
                  <c:v>875</c:v>
                </c:pt>
                <c:pt idx="139">
                  <c:v>951</c:v>
                </c:pt>
                <c:pt idx="140">
                  <c:v>965</c:v>
                </c:pt>
                <c:pt idx="141">
                  <c:v>964</c:v>
                </c:pt>
                <c:pt idx="142">
                  <c:v>986</c:v>
                </c:pt>
                <c:pt idx="143">
                  <c:v>1003</c:v>
                </c:pt>
                <c:pt idx="144">
                  <c:v>1010</c:v>
                </c:pt>
                <c:pt idx="145">
                  <c:v>1036</c:v>
                </c:pt>
                <c:pt idx="146">
                  <c:v>1059</c:v>
                </c:pt>
                <c:pt idx="147">
                  <c:v>1030</c:v>
                </c:pt>
                <c:pt idx="148">
                  <c:v>1070</c:v>
                </c:pt>
                <c:pt idx="149">
                  <c:v>1103</c:v>
                </c:pt>
                <c:pt idx="150">
                  <c:v>1148</c:v>
                </c:pt>
                <c:pt idx="151">
                  <c:v>1181</c:v>
                </c:pt>
                <c:pt idx="152">
                  <c:v>1221</c:v>
                </c:pt>
                <c:pt idx="153">
                  <c:v>1240</c:v>
                </c:pt>
                <c:pt idx="154">
                  <c:v>1236</c:v>
                </c:pt>
                <c:pt idx="155">
                  <c:v>1249</c:v>
                </c:pt>
                <c:pt idx="156">
                  <c:v>1282</c:v>
                </c:pt>
                <c:pt idx="157">
                  <c:v>1345</c:v>
                </c:pt>
                <c:pt idx="158">
                  <c:v>1390</c:v>
                </c:pt>
                <c:pt idx="159">
                  <c:v>1461</c:v>
                </c:pt>
                <c:pt idx="160">
                  <c:v>1527</c:v>
                </c:pt>
                <c:pt idx="161">
                  <c:v>1540</c:v>
                </c:pt>
                <c:pt idx="162">
                  <c:v>1567</c:v>
                </c:pt>
                <c:pt idx="163">
                  <c:v>1657</c:v>
                </c:pt>
                <c:pt idx="164">
                  <c:v>1769</c:v>
                </c:pt>
                <c:pt idx="165">
                  <c:v>1848</c:v>
                </c:pt>
                <c:pt idx="166">
                  <c:v>2027</c:v>
                </c:pt>
                <c:pt idx="167">
                  <c:v>2157</c:v>
                </c:pt>
                <c:pt idx="168">
                  <c:v>2316</c:v>
                </c:pt>
                <c:pt idx="169">
                  <c:v>2427</c:v>
                </c:pt>
                <c:pt idx="170">
                  <c:v>2652</c:v>
                </c:pt>
                <c:pt idx="171">
                  <c:v>2881</c:v>
                </c:pt>
                <c:pt idx="172">
                  <c:v>3054</c:v>
                </c:pt>
                <c:pt idx="173">
                  <c:v>3299</c:v>
                </c:pt>
                <c:pt idx="174">
                  <c:v>3578</c:v>
                </c:pt>
                <c:pt idx="175">
                  <c:v>3652</c:v>
                </c:pt>
                <c:pt idx="176">
                  <c:v>3774</c:v>
                </c:pt>
                <c:pt idx="177">
                  <c:v>3899</c:v>
                </c:pt>
                <c:pt idx="178">
                  <c:v>3996</c:v>
                </c:pt>
                <c:pt idx="179">
                  <c:v>4196</c:v>
                </c:pt>
                <c:pt idx="180">
                  <c:v>4564</c:v>
                </c:pt>
                <c:pt idx="181">
                  <c:v>4791</c:v>
                </c:pt>
                <c:pt idx="182">
                  <c:v>4955</c:v>
                </c:pt>
                <c:pt idx="183">
                  <c:v>4975</c:v>
                </c:pt>
                <c:pt idx="184">
                  <c:v>5203</c:v>
                </c:pt>
                <c:pt idx="185">
                  <c:v>5380</c:v>
                </c:pt>
                <c:pt idx="186">
                  <c:v>5405</c:v>
                </c:pt>
                <c:pt idx="187">
                  <c:v>5474</c:v>
                </c:pt>
                <c:pt idx="188">
                  <c:v>5469</c:v>
                </c:pt>
                <c:pt idx="189">
                  <c:v>5344</c:v>
                </c:pt>
                <c:pt idx="190">
                  <c:v>5442</c:v>
                </c:pt>
                <c:pt idx="191">
                  <c:v>5652</c:v>
                </c:pt>
                <c:pt idx="192">
                  <c:v>5754</c:v>
                </c:pt>
                <c:pt idx="193">
                  <c:v>5697</c:v>
                </c:pt>
                <c:pt idx="194">
                  <c:v>5833</c:v>
                </c:pt>
                <c:pt idx="195">
                  <c:v>5946</c:v>
                </c:pt>
                <c:pt idx="196">
                  <c:v>5884</c:v>
                </c:pt>
                <c:pt idx="197">
                  <c:v>5883</c:v>
                </c:pt>
                <c:pt idx="198">
                  <c:v>5873</c:v>
                </c:pt>
                <c:pt idx="199">
                  <c:v>5986</c:v>
                </c:pt>
                <c:pt idx="200">
                  <c:v>5954</c:v>
                </c:pt>
                <c:pt idx="201">
                  <c:v>6047</c:v>
                </c:pt>
                <c:pt idx="202">
                  <c:v>6237</c:v>
                </c:pt>
                <c:pt idx="203">
                  <c:v>6299</c:v>
                </c:pt>
                <c:pt idx="204">
                  <c:v>6390</c:v>
                </c:pt>
                <c:pt idx="205">
                  <c:v>6474</c:v>
                </c:pt>
                <c:pt idx="206">
                  <c:v>6821</c:v>
                </c:pt>
                <c:pt idx="207">
                  <c:v>7120</c:v>
                </c:pt>
                <c:pt idx="208">
                  <c:v>7286</c:v>
                </c:pt>
                <c:pt idx="209">
                  <c:v>7418</c:v>
                </c:pt>
                <c:pt idx="210">
                  <c:v>7474</c:v>
                </c:pt>
                <c:pt idx="211">
                  <c:v>7578</c:v>
                </c:pt>
                <c:pt idx="212">
                  <c:v>7669</c:v>
                </c:pt>
                <c:pt idx="213">
                  <c:v>7877</c:v>
                </c:pt>
                <c:pt idx="214">
                  <c:v>7981</c:v>
                </c:pt>
                <c:pt idx="215">
                  <c:v>8096</c:v>
                </c:pt>
                <c:pt idx="216">
                  <c:v>8295</c:v>
                </c:pt>
                <c:pt idx="217">
                  <c:v>8321</c:v>
                </c:pt>
                <c:pt idx="218">
                  <c:v>8358</c:v>
                </c:pt>
                <c:pt idx="219">
                  <c:v>8398</c:v>
                </c:pt>
                <c:pt idx="220">
                  <c:v>8667</c:v>
                </c:pt>
                <c:pt idx="221">
                  <c:v>9105</c:v>
                </c:pt>
                <c:pt idx="222">
                  <c:v>9514</c:v>
                </c:pt>
                <c:pt idx="223">
                  <c:v>10106</c:v>
                </c:pt>
                <c:pt idx="224">
                  <c:v>10631</c:v>
                </c:pt>
                <c:pt idx="225">
                  <c:v>11271</c:v>
                </c:pt>
                <c:pt idx="226">
                  <c:v>11630</c:v>
                </c:pt>
                <c:pt idx="227">
                  <c:v>12188</c:v>
                </c:pt>
                <c:pt idx="228">
                  <c:v>12345</c:v>
                </c:pt>
                <c:pt idx="229">
                  <c:v>12830</c:v>
                </c:pt>
                <c:pt idx="230">
                  <c:v>12932</c:v>
                </c:pt>
                <c:pt idx="231">
                  <c:v>12822</c:v>
                </c:pt>
                <c:pt idx="232">
                  <c:v>12628</c:v>
                </c:pt>
                <c:pt idx="233">
                  <c:v>12623</c:v>
                </c:pt>
                <c:pt idx="234">
                  <c:v>12827</c:v>
                </c:pt>
                <c:pt idx="235">
                  <c:v>12918</c:v>
                </c:pt>
                <c:pt idx="236">
                  <c:v>13004</c:v>
                </c:pt>
                <c:pt idx="237">
                  <c:v>12917</c:v>
                </c:pt>
                <c:pt idx="238">
                  <c:v>12779</c:v>
                </c:pt>
                <c:pt idx="239">
                  <c:v>12871</c:v>
                </c:pt>
                <c:pt idx="240">
                  <c:v>13255</c:v>
                </c:pt>
                <c:pt idx="241">
                  <c:v>13538</c:v>
                </c:pt>
                <c:pt idx="242">
                  <c:v>13779</c:v>
                </c:pt>
                <c:pt idx="243">
                  <c:v>14197</c:v>
                </c:pt>
                <c:pt idx="244">
                  <c:v>14524</c:v>
                </c:pt>
                <c:pt idx="245">
                  <c:v>14526</c:v>
                </c:pt>
                <c:pt idx="246">
                  <c:v>14795</c:v>
                </c:pt>
                <c:pt idx="247">
                  <c:v>14997</c:v>
                </c:pt>
                <c:pt idx="248">
                  <c:v>15212</c:v>
                </c:pt>
                <c:pt idx="249">
                  <c:v>15547</c:v>
                </c:pt>
                <c:pt idx="250">
                  <c:v>16034</c:v>
                </c:pt>
                <c:pt idx="251">
                  <c:v>16151</c:v>
                </c:pt>
                <c:pt idx="252">
                  <c:v>16089</c:v>
                </c:pt>
                <c:pt idx="253">
                  <c:v>16233</c:v>
                </c:pt>
                <c:pt idx="254">
                  <c:v>16283</c:v>
                </c:pt>
                <c:pt idx="255">
                  <c:v>16221</c:v>
                </c:pt>
                <c:pt idx="256">
                  <c:v>16204</c:v>
                </c:pt>
                <c:pt idx="257">
                  <c:v>16586</c:v>
                </c:pt>
                <c:pt idx="258">
                  <c:v>17031</c:v>
                </c:pt>
                <c:pt idx="259">
                  <c:v>17084</c:v>
                </c:pt>
                <c:pt idx="260">
                  <c:v>17484</c:v>
                </c:pt>
                <c:pt idx="261">
                  <c:v>17742</c:v>
                </c:pt>
                <c:pt idx="262">
                  <c:v>18207</c:v>
                </c:pt>
                <c:pt idx="263">
                  <c:v>18567</c:v>
                </c:pt>
                <c:pt idx="264">
                  <c:v>19019</c:v>
                </c:pt>
                <c:pt idx="265">
                  <c:v>19300</c:v>
                </c:pt>
                <c:pt idx="266">
                  <c:v>19424</c:v>
                </c:pt>
                <c:pt idx="267">
                  <c:v>19809</c:v>
                </c:pt>
                <c:pt idx="268">
                  <c:v>19688</c:v>
                </c:pt>
                <c:pt idx="269">
                  <c:v>19879</c:v>
                </c:pt>
                <c:pt idx="270">
                  <c:v>19861</c:v>
                </c:pt>
                <c:pt idx="271">
                  <c:v>19612</c:v>
                </c:pt>
                <c:pt idx="272">
                  <c:v>19891</c:v>
                </c:pt>
                <c:pt idx="273">
                  <c:v>20558</c:v>
                </c:pt>
                <c:pt idx="274">
                  <c:v>21617</c:v>
                </c:pt>
              </c:numCache>
            </c:numRef>
          </c:val>
          <c:smooth val="0"/>
          <c:extLst>
            <c:ext xmlns:c16="http://schemas.microsoft.com/office/drawing/2014/chart" uri="{C3380CC4-5D6E-409C-BE32-E72D297353CC}">
              <c16:uniqueId val="{00000001-56C8-4183-BEB2-83316DD0DDF5}"/>
            </c:ext>
          </c:extLst>
        </c:ser>
        <c:ser>
          <c:idx val="2"/>
          <c:order val="2"/>
          <c:spPr>
            <a:ln w="28575" cap="rnd">
              <a:solidFill>
                <a:schemeClr val="accent3"/>
              </a:solidFill>
              <a:round/>
            </a:ln>
            <a:effectLst/>
          </c:spPr>
          <c:marker>
            <c:symbol val="none"/>
          </c:marker>
          <c:val>
            <c:numRef>
              <c:f>'daily_totals (2)'!$F$2:$F$276</c:f>
              <c:numCache>
                <c:formatCode>#,##0</c:formatCode>
                <c:ptCount val="275"/>
                <c:pt idx="0">
                  <c:v>689</c:v>
                </c:pt>
                <c:pt idx="1">
                  <c:v>884</c:v>
                </c:pt>
                <c:pt idx="2">
                  <c:v>1090</c:v>
                </c:pt>
                <c:pt idx="3">
                  <c:v>1313</c:v>
                </c:pt>
                <c:pt idx="4">
                  <c:v>1568</c:v>
                </c:pt>
                <c:pt idx="5">
                  <c:v>1756</c:v>
                </c:pt>
                <c:pt idx="6">
                  <c:v>1955</c:v>
                </c:pt>
                <c:pt idx="7">
                  <c:v>2248</c:v>
                </c:pt>
                <c:pt idx="8">
                  <c:v>2505</c:v>
                </c:pt>
                <c:pt idx="9">
                  <c:v>2796</c:v>
                </c:pt>
                <c:pt idx="10">
                  <c:v>3111</c:v>
                </c:pt>
                <c:pt idx="11">
                  <c:v>3395</c:v>
                </c:pt>
                <c:pt idx="12">
                  <c:v>3648</c:v>
                </c:pt>
                <c:pt idx="13">
                  <c:v>3902</c:v>
                </c:pt>
                <c:pt idx="14">
                  <c:v>4287</c:v>
                </c:pt>
                <c:pt idx="15">
                  <c:v>4617</c:v>
                </c:pt>
                <c:pt idx="16">
                  <c:v>5034</c:v>
                </c:pt>
                <c:pt idx="17">
                  <c:v>5389</c:v>
                </c:pt>
                <c:pt idx="18">
                  <c:v>5762</c:v>
                </c:pt>
                <c:pt idx="19">
                  <c:v>6099</c:v>
                </c:pt>
                <c:pt idx="20">
                  <c:v>6428</c:v>
                </c:pt>
                <c:pt idx="21">
                  <c:v>6880</c:v>
                </c:pt>
                <c:pt idx="22">
                  <c:v>7393</c:v>
                </c:pt>
                <c:pt idx="23">
                  <c:v>7850</c:v>
                </c:pt>
                <c:pt idx="24">
                  <c:v>8320</c:v>
                </c:pt>
                <c:pt idx="25">
                  <c:v>8835</c:v>
                </c:pt>
                <c:pt idx="26">
                  <c:v>9417</c:v>
                </c:pt>
                <c:pt idx="27">
                  <c:v>9915</c:v>
                </c:pt>
                <c:pt idx="28">
                  <c:v>10608</c:v>
                </c:pt>
                <c:pt idx="29">
                  <c:v>11287</c:v>
                </c:pt>
                <c:pt idx="30">
                  <c:v>11946</c:v>
                </c:pt>
                <c:pt idx="31">
                  <c:v>12566</c:v>
                </c:pt>
                <c:pt idx="32">
                  <c:v>13221</c:v>
                </c:pt>
                <c:pt idx="33">
                  <c:v>13805</c:v>
                </c:pt>
                <c:pt idx="34">
                  <c:v>14140</c:v>
                </c:pt>
                <c:pt idx="35">
                  <c:v>14651</c:v>
                </c:pt>
                <c:pt idx="36">
                  <c:v>15046</c:v>
                </c:pt>
                <c:pt idx="37">
                  <c:v>15530</c:v>
                </c:pt>
                <c:pt idx="38">
                  <c:v>15982</c:v>
                </c:pt>
                <c:pt idx="39">
                  <c:v>16406</c:v>
                </c:pt>
                <c:pt idx="40">
                  <c:v>16800</c:v>
                </c:pt>
                <c:pt idx="41">
                  <c:v>17116</c:v>
                </c:pt>
                <c:pt idx="42">
                  <c:v>17610</c:v>
                </c:pt>
                <c:pt idx="43">
                  <c:v>18002</c:v>
                </c:pt>
                <c:pt idx="44">
                  <c:v>18466</c:v>
                </c:pt>
                <c:pt idx="45">
                  <c:v>18878</c:v>
                </c:pt>
                <c:pt idx="46">
                  <c:v>19241</c:v>
                </c:pt>
                <c:pt idx="47">
                  <c:v>19542</c:v>
                </c:pt>
                <c:pt idx="48">
                  <c:v>19817</c:v>
                </c:pt>
                <c:pt idx="49">
                  <c:v>20152</c:v>
                </c:pt>
                <c:pt idx="50">
                  <c:v>20502</c:v>
                </c:pt>
                <c:pt idx="51">
                  <c:v>20788</c:v>
                </c:pt>
                <c:pt idx="52">
                  <c:v>21194</c:v>
                </c:pt>
                <c:pt idx="53">
                  <c:v>21550</c:v>
                </c:pt>
                <c:pt idx="54">
                  <c:v>21800</c:v>
                </c:pt>
                <c:pt idx="55">
                  <c:v>22081</c:v>
                </c:pt>
                <c:pt idx="56">
                  <c:v>22527</c:v>
                </c:pt>
                <c:pt idx="57">
                  <c:v>22862</c:v>
                </c:pt>
                <c:pt idx="58">
                  <c:v>23213</c:v>
                </c:pt>
                <c:pt idx="59">
                  <c:v>23600</c:v>
                </c:pt>
                <c:pt idx="60">
                  <c:v>24076</c:v>
                </c:pt>
                <c:pt idx="61">
                  <c:v>24429</c:v>
                </c:pt>
                <c:pt idx="62">
                  <c:v>24777</c:v>
                </c:pt>
                <c:pt idx="63">
                  <c:v>25123</c:v>
                </c:pt>
                <c:pt idx="64">
                  <c:v>25565</c:v>
                </c:pt>
                <c:pt idx="65">
                  <c:v>25955</c:v>
                </c:pt>
                <c:pt idx="66">
                  <c:v>26354</c:v>
                </c:pt>
                <c:pt idx="67">
                  <c:v>26678</c:v>
                </c:pt>
                <c:pt idx="68">
                  <c:v>26942</c:v>
                </c:pt>
                <c:pt idx="69">
                  <c:v>27293</c:v>
                </c:pt>
                <c:pt idx="70">
                  <c:v>27855</c:v>
                </c:pt>
                <c:pt idx="71">
                  <c:v>28372</c:v>
                </c:pt>
                <c:pt idx="72">
                  <c:v>28685</c:v>
                </c:pt>
                <c:pt idx="73">
                  <c:v>29045</c:v>
                </c:pt>
                <c:pt idx="74">
                  <c:v>29480</c:v>
                </c:pt>
                <c:pt idx="75">
                  <c:v>29740</c:v>
                </c:pt>
                <c:pt idx="76">
                  <c:v>29969</c:v>
                </c:pt>
                <c:pt idx="77">
                  <c:v>30334</c:v>
                </c:pt>
                <c:pt idx="78">
                  <c:v>30557</c:v>
                </c:pt>
                <c:pt idx="79">
                  <c:v>30814</c:v>
                </c:pt>
                <c:pt idx="80">
                  <c:v>31063</c:v>
                </c:pt>
                <c:pt idx="81">
                  <c:v>31325</c:v>
                </c:pt>
                <c:pt idx="82">
                  <c:v>31542</c:v>
                </c:pt>
                <c:pt idx="83">
                  <c:v>31726</c:v>
                </c:pt>
                <c:pt idx="84">
                  <c:v>31967</c:v>
                </c:pt>
                <c:pt idx="85">
                  <c:v>32169</c:v>
                </c:pt>
                <c:pt idx="86">
                  <c:v>32398</c:v>
                </c:pt>
                <c:pt idx="87">
                  <c:v>32584</c:v>
                </c:pt>
                <c:pt idx="88">
                  <c:v>32765</c:v>
                </c:pt>
                <c:pt idx="89">
                  <c:v>32861</c:v>
                </c:pt>
                <c:pt idx="90">
                  <c:v>33016</c:v>
                </c:pt>
                <c:pt idx="91">
                  <c:v>33202</c:v>
                </c:pt>
                <c:pt idx="92">
                  <c:v>33410</c:v>
                </c:pt>
                <c:pt idx="93">
                  <c:v>33591</c:v>
                </c:pt>
                <c:pt idx="94">
                  <c:v>33770</c:v>
                </c:pt>
                <c:pt idx="95">
                  <c:v>33955</c:v>
                </c:pt>
                <c:pt idx="96">
                  <c:v>34115</c:v>
                </c:pt>
                <c:pt idx="97">
                  <c:v>34294</c:v>
                </c:pt>
                <c:pt idx="98">
                  <c:v>34505</c:v>
                </c:pt>
                <c:pt idx="99">
                  <c:v>34680</c:v>
                </c:pt>
                <c:pt idx="100">
                  <c:v>34865</c:v>
                </c:pt>
                <c:pt idx="101">
                  <c:v>35138</c:v>
                </c:pt>
                <c:pt idx="102">
                  <c:v>35253</c:v>
                </c:pt>
                <c:pt idx="103">
                  <c:v>35385</c:v>
                </c:pt>
                <c:pt idx="104">
                  <c:v>35508</c:v>
                </c:pt>
                <c:pt idx="105">
                  <c:v>35652</c:v>
                </c:pt>
                <c:pt idx="106">
                  <c:v>35798</c:v>
                </c:pt>
                <c:pt idx="107">
                  <c:v>35908</c:v>
                </c:pt>
                <c:pt idx="108">
                  <c:v>36042</c:v>
                </c:pt>
                <c:pt idx="109">
                  <c:v>36158</c:v>
                </c:pt>
                <c:pt idx="110">
                  <c:v>36265</c:v>
                </c:pt>
                <c:pt idx="111">
                  <c:v>36358</c:v>
                </c:pt>
                <c:pt idx="112">
                  <c:v>36567</c:v>
                </c:pt>
                <c:pt idx="113">
                  <c:v>36718</c:v>
                </c:pt>
                <c:pt idx="114">
                  <c:v>36858</c:v>
                </c:pt>
                <c:pt idx="115">
                  <c:v>36999</c:v>
                </c:pt>
                <c:pt idx="116">
                  <c:v>37122</c:v>
                </c:pt>
                <c:pt idx="117">
                  <c:v>37225</c:v>
                </c:pt>
                <c:pt idx="118">
                  <c:v>37335</c:v>
                </c:pt>
                <c:pt idx="119">
                  <c:v>37510</c:v>
                </c:pt>
                <c:pt idx="120">
                  <c:v>37678</c:v>
                </c:pt>
                <c:pt idx="121">
                  <c:v>37849</c:v>
                </c:pt>
                <c:pt idx="122">
                  <c:v>38014</c:v>
                </c:pt>
                <c:pt idx="123">
                  <c:v>38137</c:v>
                </c:pt>
                <c:pt idx="124">
                  <c:v>38263</c:v>
                </c:pt>
                <c:pt idx="125">
                  <c:v>38383</c:v>
                </c:pt>
                <c:pt idx="126">
                  <c:v>38529</c:v>
                </c:pt>
                <c:pt idx="127">
                  <c:v>38689</c:v>
                </c:pt>
                <c:pt idx="128">
                  <c:v>38807</c:v>
                </c:pt>
                <c:pt idx="129">
                  <c:v>38915</c:v>
                </c:pt>
                <c:pt idx="130">
                  <c:v>39065</c:v>
                </c:pt>
                <c:pt idx="131">
                  <c:v>39167</c:v>
                </c:pt>
                <c:pt idx="132">
                  <c:v>39242</c:v>
                </c:pt>
                <c:pt idx="133">
                  <c:v>39377</c:v>
                </c:pt>
                <c:pt idx="134">
                  <c:v>39476</c:v>
                </c:pt>
                <c:pt idx="135">
                  <c:v>39560</c:v>
                </c:pt>
                <c:pt idx="136">
                  <c:v>39662</c:v>
                </c:pt>
                <c:pt idx="137">
                  <c:v>39742</c:v>
                </c:pt>
                <c:pt idx="138">
                  <c:v>39870</c:v>
                </c:pt>
                <c:pt idx="139">
                  <c:v>39919</c:v>
                </c:pt>
                <c:pt idx="140">
                  <c:v>40007</c:v>
                </c:pt>
                <c:pt idx="141">
                  <c:v>40084</c:v>
                </c:pt>
                <c:pt idx="142">
                  <c:v>40193</c:v>
                </c:pt>
                <c:pt idx="143">
                  <c:v>40284</c:v>
                </c:pt>
                <c:pt idx="144">
                  <c:v>40392</c:v>
                </c:pt>
                <c:pt idx="145">
                  <c:v>40471</c:v>
                </c:pt>
                <c:pt idx="146">
                  <c:v>40548</c:v>
                </c:pt>
                <c:pt idx="147">
                  <c:v>40665</c:v>
                </c:pt>
                <c:pt idx="148">
                  <c:v>40743</c:v>
                </c:pt>
                <c:pt idx="149">
                  <c:v>40832</c:v>
                </c:pt>
                <c:pt idx="150">
                  <c:v>40935</c:v>
                </c:pt>
                <c:pt idx="151">
                  <c:v>41014</c:v>
                </c:pt>
                <c:pt idx="152">
                  <c:v>41088</c:v>
                </c:pt>
                <c:pt idx="153">
                  <c:v>41181</c:v>
                </c:pt>
                <c:pt idx="154">
                  <c:v>41318</c:v>
                </c:pt>
                <c:pt idx="155">
                  <c:v>41437</c:v>
                </c:pt>
                <c:pt idx="156">
                  <c:v>41552</c:v>
                </c:pt>
                <c:pt idx="157">
                  <c:v>41658</c:v>
                </c:pt>
                <c:pt idx="158">
                  <c:v>41771</c:v>
                </c:pt>
                <c:pt idx="159">
                  <c:v>41890</c:v>
                </c:pt>
                <c:pt idx="160">
                  <c:v>42009</c:v>
                </c:pt>
                <c:pt idx="161">
                  <c:v>42145</c:v>
                </c:pt>
                <c:pt idx="162">
                  <c:v>42288</c:v>
                </c:pt>
                <c:pt idx="163">
                  <c:v>42411</c:v>
                </c:pt>
                <c:pt idx="164">
                  <c:v>42531</c:v>
                </c:pt>
                <c:pt idx="165">
                  <c:v>42656</c:v>
                </c:pt>
                <c:pt idx="166">
                  <c:v>42790</c:v>
                </c:pt>
                <c:pt idx="167">
                  <c:v>42911</c:v>
                </c:pt>
                <c:pt idx="168">
                  <c:v>43067</c:v>
                </c:pt>
                <c:pt idx="169">
                  <c:v>43249</c:v>
                </c:pt>
                <c:pt idx="170">
                  <c:v>43425</c:v>
                </c:pt>
                <c:pt idx="171">
                  <c:v>43603</c:v>
                </c:pt>
                <c:pt idx="172">
                  <c:v>43795</c:v>
                </c:pt>
                <c:pt idx="173">
                  <c:v>43975</c:v>
                </c:pt>
                <c:pt idx="174">
                  <c:v>44174</c:v>
                </c:pt>
                <c:pt idx="175">
                  <c:v>44435</c:v>
                </c:pt>
                <c:pt idx="176">
                  <c:v>44722</c:v>
                </c:pt>
                <c:pt idx="177">
                  <c:v>45006</c:v>
                </c:pt>
                <c:pt idx="178">
                  <c:v>45344</c:v>
                </c:pt>
                <c:pt idx="179">
                  <c:v>45635</c:v>
                </c:pt>
                <c:pt idx="180">
                  <c:v>45967</c:v>
                </c:pt>
                <c:pt idx="181">
                  <c:v>46294</c:v>
                </c:pt>
                <c:pt idx="182">
                  <c:v>46755</c:v>
                </c:pt>
                <c:pt idx="183">
                  <c:v>47273</c:v>
                </c:pt>
                <c:pt idx="184">
                  <c:v>47777</c:v>
                </c:pt>
                <c:pt idx="185">
                  <c:v>48253</c:v>
                </c:pt>
                <c:pt idx="186">
                  <c:v>48794</c:v>
                </c:pt>
                <c:pt idx="187">
                  <c:v>49340</c:v>
                </c:pt>
                <c:pt idx="188">
                  <c:v>49893</c:v>
                </c:pt>
                <c:pt idx="189">
                  <c:v>50601</c:v>
                </c:pt>
                <c:pt idx="190">
                  <c:v>51300</c:v>
                </c:pt>
                <c:pt idx="191">
                  <c:v>52029</c:v>
                </c:pt>
                <c:pt idx="192">
                  <c:v>52736</c:v>
                </c:pt>
                <c:pt idx="193">
                  <c:v>53442</c:v>
                </c:pt>
                <c:pt idx="194">
                  <c:v>54113</c:v>
                </c:pt>
                <c:pt idx="195">
                  <c:v>54746</c:v>
                </c:pt>
                <c:pt idx="196">
                  <c:v>55529</c:v>
                </c:pt>
                <c:pt idx="197">
                  <c:v>56313</c:v>
                </c:pt>
                <c:pt idx="198">
                  <c:v>57035</c:v>
                </c:pt>
                <c:pt idx="199">
                  <c:v>57727</c:v>
                </c:pt>
                <c:pt idx="200">
                  <c:v>58417</c:v>
                </c:pt>
                <c:pt idx="201">
                  <c:v>59028</c:v>
                </c:pt>
                <c:pt idx="202">
                  <c:v>59659</c:v>
                </c:pt>
                <c:pt idx="203">
                  <c:v>60387</c:v>
                </c:pt>
                <c:pt idx="204">
                  <c:v>61137</c:v>
                </c:pt>
                <c:pt idx="205">
                  <c:v>61879</c:v>
                </c:pt>
                <c:pt idx="206">
                  <c:v>62510</c:v>
                </c:pt>
                <c:pt idx="207">
                  <c:v>63253</c:v>
                </c:pt>
                <c:pt idx="208">
                  <c:v>63938</c:v>
                </c:pt>
                <c:pt idx="209">
                  <c:v>64633</c:v>
                </c:pt>
                <c:pt idx="210">
                  <c:v>65411</c:v>
                </c:pt>
                <c:pt idx="211">
                  <c:v>66241</c:v>
                </c:pt>
                <c:pt idx="212">
                  <c:v>67046</c:v>
                </c:pt>
                <c:pt idx="213">
                  <c:v>67853</c:v>
                </c:pt>
                <c:pt idx="214">
                  <c:v>68726</c:v>
                </c:pt>
                <c:pt idx="215">
                  <c:v>69559</c:v>
                </c:pt>
                <c:pt idx="216">
                  <c:v>70410</c:v>
                </c:pt>
                <c:pt idx="217">
                  <c:v>71371</c:v>
                </c:pt>
                <c:pt idx="218">
                  <c:v>72332</c:v>
                </c:pt>
                <c:pt idx="219">
                  <c:v>73295</c:v>
                </c:pt>
                <c:pt idx="220">
                  <c:v>74158</c:v>
                </c:pt>
                <c:pt idx="221">
                  <c:v>75048</c:v>
                </c:pt>
                <c:pt idx="222">
                  <c:v>75881</c:v>
                </c:pt>
                <c:pt idx="223">
                  <c:v>76677</c:v>
                </c:pt>
                <c:pt idx="224">
                  <c:v>77578</c:v>
                </c:pt>
                <c:pt idx="225">
                  <c:v>78513</c:v>
                </c:pt>
                <c:pt idx="226">
                  <c:v>79550</c:v>
                </c:pt>
                <c:pt idx="227">
                  <c:v>80573</c:v>
                </c:pt>
                <c:pt idx="228">
                  <c:v>81664</c:v>
                </c:pt>
                <c:pt idx="229">
                  <c:v>82666</c:v>
                </c:pt>
                <c:pt idx="230">
                  <c:v>83813</c:v>
                </c:pt>
                <c:pt idx="231">
                  <c:v>85340</c:v>
                </c:pt>
                <c:pt idx="232">
                  <c:v>86744</c:v>
                </c:pt>
                <c:pt idx="233">
                  <c:v>88167</c:v>
                </c:pt>
                <c:pt idx="234">
                  <c:v>89551</c:v>
                </c:pt>
                <c:pt idx="235">
                  <c:v>90994</c:v>
                </c:pt>
                <c:pt idx="236">
                  <c:v>92497</c:v>
                </c:pt>
                <c:pt idx="237">
                  <c:v>93593</c:v>
                </c:pt>
                <c:pt idx="238">
                  <c:v>95104</c:v>
                </c:pt>
                <c:pt idx="239">
                  <c:v>96490</c:v>
                </c:pt>
                <c:pt idx="240">
                  <c:v>97961</c:v>
                </c:pt>
                <c:pt idx="241">
                  <c:v>99500</c:v>
                </c:pt>
                <c:pt idx="242">
                  <c:v>100967</c:v>
                </c:pt>
                <c:pt idx="243">
                  <c:v>102295</c:v>
                </c:pt>
                <c:pt idx="244">
                  <c:v>103675</c:v>
                </c:pt>
                <c:pt idx="245">
                  <c:v>105396</c:v>
                </c:pt>
                <c:pt idx="246">
                  <c:v>106951</c:v>
                </c:pt>
                <c:pt idx="247">
                  <c:v>108529</c:v>
                </c:pt>
                <c:pt idx="248">
                  <c:v>110173</c:v>
                </c:pt>
                <c:pt idx="249">
                  <c:v>111762</c:v>
                </c:pt>
                <c:pt idx="250">
                  <c:v>113200</c:v>
                </c:pt>
                <c:pt idx="251">
                  <c:v>114759</c:v>
                </c:pt>
                <c:pt idx="252">
                  <c:v>116711</c:v>
                </c:pt>
                <c:pt idx="253">
                  <c:v>118550</c:v>
                </c:pt>
                <c:pt idx="254">
                  <c:v>120348</c:v>
                </c:pt>
                <c:pt idx="255">
                  <c:v>122283</c:v>
                </c:pt>
                <c:pt idx="256">
                  <c:v>123977</c:v>
                </c:pt>
                <c:pt idx="257">
                  <c:v>125535</c:v>
                </c:pt>
                <c:pt idx="258">
                  <c:v>127365</c:v>
                </c:pt>
                <c:pt idx="259">
                  <c:v>129451</c:v>
                </c:pt>
                <c:pt idx="260">
                  <c:v>131483</c:v>
                </c:pt>
                <c:pt idx="261">
                  <c:v>133515</c:v>
                </c:pt>
                <c:pt idx="262">
                  <c:v>135407</c:v>
                </c:pt>
                <c:pt idx="263">
                  <c:v>137363</c:v>
                </c:pt>
                <c:pt idx="264">
                  <c:v>139034</c:v>
                </c:pt>
                <c:pt idx="265">
                  <c:v>140955</c:v>
                </c:pt>
                <c:pt idx="266">
                  <c:v>143239</c:v>
                </c:pt>
                <c:pt idx="267">
                  <c:v>145301</c:v>
                </c:pt>
                <c:pt idx="268">
                  <c:v>147581</c:v>
                </c:pt>
                <c:pt idx="269">
                  <c:v>149532</c:v>
                </c:pt>
                <c:pt idx="270">
                  <c:v>151555</c:v>
                </c:pt>
                <c:pt idx="271">
                  <c:v>153743</c:v>
                </c:pt>
                <c:pt idx="272">
                  <c:v>156017</c:v>
                </c:pt>
                <c:pt idx="273">
                  <c:v>158273</c:v>
                </c:pt>
                <c:pt idx="274">
                  <c:v>160542</c:v>
                </c:pt>
              </c:numCache>
            </c:numRef>
          </c:val>
          <c:smooth val="0"/>
          <c:extLst>
            <c:ext xmlns:c16="http://schemas.microsoft.com/office/drawing/2014/chart" uri="{C3380CC4-5D6E-409C-BE32-E72D297353CC}">
              <c16:uniqueId val="{00000002-56C8-4183-BEB2-83316DD0DDF5}"/>
            </c:ext>
          </c:extLst>
        </c:ser>
        <c:dLbls>
          <c:showLegendKey val="0"/>
          <c:showVal val="0"/>
          <c:showCatName val="0"/>
          <c:showSerName val="0"/>
          <c:showPercent val="0"/>
          <c:showBubbleSize val="0"/>
        </c:dLbls>
        <c:smooth val="0"/>
        <c:axId val="1800048135"/>
        <c:axId val="528156167"/>
      </c:lineChart>
      <c:catAx>
        <c:axId val="18000481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56167"/>
        <c:crosses val="autoZero"/>
        <c:auto val="1"/>
        <c:lblAlgn val="ctr"/>
        <c:lblOffset val="100"/>
        <c:noMultiLvlLbl val="0"/>
      </c:catAx>
      <c:valAx>
        <c:axId val="52815616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48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First 470 days since April 1st 2020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solidFill>
              <a:round/>
            </a:ln>
            <a:effectLst/>
          </c:spPr>
          <c:marker>
            <c:symbol val="none"/>
          </c:marker>
          <c:val>
            <c:numRef>
              <c:f>'experimenting again'!$H$2:$H$470</c:f>
              <c:numCache>
                <c:formatCode>General</c:formatCode>
                <c:ptCount val="469"/>
                <c:pt idx="0">
                  <c:v>5.9291934005499545E-3</c:v>
                </c:pt>
                <c:pt idx="1">
                  <c:v>7.4043308890925754E-3</c:v>
                </c:pt>
                <c:pt idx="2">
                  <c:v>9.237511457378552E-3</c:v>
                </c:pt>
                <c:pt idx="3">
                  <c:v>1.032596241979835E-2</c:v>
                </c:pt>
                <c:pt idx="4">
                  <c:v>1.1421574243813015E-2</c:v>
                </c:pt>
                <c:pt idx="5">
                  <c:v>1.2288038496791933E-2</c:v>
                </c:pt>
                <c:pt idx="6">
                  <c:v>1.357699358386801E-2</c:v>
                </c:pt>
                <c:pt idx="7">
                  <c:v>1.5417335013748854E-2</c:v>
                </c:pt>
                <c:pt idx="8">
                  <c:v>1.7035689734188817E-2</c:v>
                </c:pt>
                <c:pt idx="9">
                  <c:v>1.8374770852428963E-2</c:v>
                </c:pt>
                <c:pt idx="10">
                  <c:v>1.9062213565536206E-2</c:v>
                </c:pt>
                <c:pt idx="11">
                  <c:v>1.9900034372135656E-2</c:v>
                </c:pt>
                <c:pt idx="12">
                  <c:v>2.1103059120073327E-2</c:v>
                </c:pt>
                <c:pt idx="13">
                  <c:v>2.2742896425297893E-2</c:v>
                </c:pt>
                <c:pt idx="14">
                  <c:v>2.3523430339138406E-2</c:v>
                </c:pt>
                <c:pt idx="15">
                  <c:v>2.484102887259395E-2</c:v>
                </c:pt>
                <c:pt idx="16">
                  <c:v>2.5893675527039414E-2</c:v>
                </c:pt>
                <c:pt idx="17">
                  <c:v>2.6824587534372137E-2</c:v>
                </c:pt>
                <c:pt idx="18">
                  <c:v>2.8220955545371219E-2</c:v>
                </c:pt>
                <c:pt idx="19">
                  <c:v>3.0147227314390467E-2</c:v>
                </c:pt>
                <c:pt idx="20">
                  <c:v>3.1736938588450961E-2</c:v>
                </c:pt>
                <c:pt idx="21">
                  <c:v>3.2152268560953254E-2</c:v>
                </c:pt>
                <c:pt idx="22">
                  <c:v>3.3018732813932174E-2</c:v>
                </c:pt>
                <c:pt idx="23">
                  <c:v>3.432917048579285E-2</c:v>
                </c:pt>
                <c:pt idx="24">
                  <c:v>3.4372135655362054E-2</c:v>
                </c:pt>
                <c:pt idx="25">
                  <c:v>3.3813588450962419E-2</c:v>
                </c:pt>
                <c:pt idx="26">
                  <c:v>3.268217231897342E-2</c:v>
                </c:pt>
                <c:pt idx="27">
                  <c:v>3.2875515582034831E-2</c:v>
                </c:pt>
                <c:pt idx="28">
                  <c:v>3.0397857470210815E-2</c:v>
                </c:pt>
                <c:pt idx="29">
                  <c:v>2.8822467919340056E-2</c:v>
                </c:pt>
                <c:pt idx="30">
                  <c:v>2.7118182859761687E-2</c:v>
                </c:pt>
                <c:pt idx="31">
                  <c:v>2.6337648945921173E-2</c:v>
                </c:pt>
                <c:pt idx="32">
                  <c:v>2.4755098533455547E-2</c:v>
                </c:pt>
                <c:pt idx="33">
                  <c:v>2.3222674152153986E-2</c:v>
                </c:pt>
                <c:pt idx="34">
                  <c:v>2.3595038955087078E-2</c:v>
                </c:pt>
                <c:pt idx="35">
                  <c:v>2.2886113657195235E-2</c:v>
                </c:pt>
                <c:pt idx="36">
                  <c:v>2.2914757103574702E-2</c:v>
                </c:pt>
                <c:pt idx="37">
                  <c:v>2.2864631072410633E-2</c:v>
                </c:pt>
                <c:pt idx="38">
                  <c:v>2.2105579743354722E-2</c:v>
                </c:pt>
                <c:pt idx="39">
                  <c:v>2.1174667736021998E-2</c:v>
                </c:pt>
                <c:pt idx="40">
                  <c:v>2.0558833638863429E-2</c:v>
                </c:pt>
                <c:pt idx="41">
                  <c:v>2.0881072410632449E-2</c:v>
                </c:pt>
                <c:pt idx="42">
                  <c:v>1.9699530247479377E-2</c:v>
                </c:pt>
                <c:pt idx="43">
                  <c:v>1.8739974793767187E-2</c:v>
                </c:pt>
                <c:pt idx="44">
                  <c:v>1.8482183776351972E-2</c:v>
                </c:pt>
                <c:pt idx="45">
                  <c:v>1.8331805682859761E-2</c:v>
                </c:pt>
                <c:pt idx="46">
                  <c:v>1.816710586617782E-2</c:v>
                </c:pt>
                <c:pt idx="47">
                  <c:v>1.8188588450962419E-2</c:v>
                </c:pt>
                <c:pt idx="48">
                  <c:v>1.9277039413382217E-2</c:v>
                </c:pt>
                <c:pt idx="49">
                  <c:v>1.9670886801099907E-2</c:v>
                </c:pt>
                <c:pt idx="50">
                  <c:v>2.0122021081576534E-2</c:v>
                </c:pt>
                <c:pt idx="51">
                  <c:v>2.1231954628780934E-2</c:v>
                </c:pt>
                <c:pt idx="52">
                  <c:v>2.1274919798350136E-2</c:v>
                </c:pt>
                <c:pt idx="53">
                  <c:v>2.2019649404216315E-2</c:v>
                </c:pt>
                <c:pt idx="54">
                  <c:v>2.3122422089825848E-2</c:v>
                </c:pt>
                <c:pt idx="55">
                  <c:v>2.316538725939505E-2</c:v>
                </c:pt>
                <c:pt idx="56">
                  <c:v>2.2062614573785517E-2</c:v>
                </c:pt>
                <c:pt idx="57">
                  <c:v>2.2406335930339139E-2</c:v>
                </c:pt>
                <c:pt idx="58">
                  <c:v>2.235620989917507E-2</c:v>
                </c:pt>
                <c:pt idx="59">
                  <c:v>2.1897914757103575E-2</c:v>
                </c:pt>
                <c:pt idx="60">
                  <c:v>2.0823785517873509E-2</c:v>
                </c:pt>
                <c:pt idx="61">
                  <c:v>2.1188989459211733E-2</c:v>
                </c:pt>
                <c:pt idx="62">
                  <c:v>2.1890753895508708E-2</c:v>
                </c:pt>
                <c:pt idx="63">
                  <c:v>2.1833467002749771E-2</c:v>
                </c:pt>
                <c:pt idx="64">
                  <c:v>2.1217632905591199E-2</c:v>
                </c:pt>
                <c:pt idx="65">
                  <c:v>2.0888233272227313E-2</c:v>
                </c:pt>
                <c:pt idx="66">
                  <c:v>2.1289241521539871E-2</c:v>
                </c:pt>
                <c:pt idx="67">
                  <c:v>2.1940879926672777E-2</c:v>
                </c:pt>
                <c:pt idx="68">
                  <c:v>2.179050183318057E-2</c:v>
                </c:pt>
                <c:pt idx="69">
                  <c:v>2.092403758020165E-2</c:v>
                </c:pt>
                <c:pt idx="70">
                  <c:v>1.8697009624197982E-2</c:v>
                </c:pt>
                <c:pt idx="71">
                  <c:v>1.6448499083409715E-2</c:v>
                </c:pt>
                <c:pt idx="72">
                  <c:v>1.5510426214482127E-2</c:v>
                </c:pt>
                <c:pt idx="73">
                  <c:v>1.4837305224564619E-2</c:v>
                </c:pt>
                <c:pt idx="74">
                  <c:v>1.3133020164986251E-2</c:v>
                </c:pt>
                <c:pt idx="75">
                  <c:v>1.2567312098991751E-2</c:v>
                </c:pt>
                <c:pt idx="76">
                  <c:v>1.2245073327222732E-2</c:v>
                </c:pt>
                <c:pt idx="77">
                  <c:v>1.0991922548120991E-2</c:v>
                </c:pt>
                <c:pt idx="78">
                  <c:v>1.0633879468377636E-2</c:v>
                </c:pt>
                <c:pt idx="79">
                  <c:v>1.0068171402383135E-2</c:v>
                </c:pt>
                <c:pt idx="80">
                  <c:v>9.7602543538038503E-3</c:v>
                </c:pt>
                <c:pt idx="81">
                  <c:v>9.1372593950504125E-3</c:v>
                </c:pt>
                <c:pt idx="82">
                  <c:v>8.7362511457378545E-3</c:v>
                </c:pt>
                <c:pt idx="83">
                  <c:v>8.9653987167736017E-3</c:v>
                </c:pt>
                <c:pt idx="84">
                  <c:v>8.4068515123739695E-3</c:v>
                </c:pt>
                <c:pt idx="85">
                  <c:v>8.3137603116406958E-3</c:v>
                </c:pt>
                <c:pt idx="86">
                  <c:v>7.4687786434463792E-3</c:v>
                </c:pt>
                <c:pt idx="87">
                  <c:v>7.2825962419798352E-3</c:v>
                </c:pt>
                <c:pt idx="88">
                  <c:v>7.2611136571952336E-3</c:v>
                </c:pt>
                <c:pt idx="89">
                  <c:v>8.4140123739688353E-3</c:v>
                </c:pt>
                <c:pt idx="90">
                  <c:v>8.4283340971585703E-3</c:v>
                </c:pt>
                <c:pt idx="91">
                  <c:v>8.1633822181484874E-3</c:v>
                </c:pt>
                <c:pt idx="92">
                  <c:v>7.7695348304307977E-3</c:v>
                </c:pt>
                <c:pt idx="93">
                  <c:v>7.6549610449129241E-3</c:v>
                </c:pt>
                <c:pt idx="94">
                  <c:v>7.239631072410632E-3</c:v>
                </c:pt>
                <c:pt idx="95">
                  <c:v>6.9030705774518787E-3</c:v>
                </c:pt>
                <c:pt idx="96">
                  <c:v>6.8601054078826764E-3</c:v>
                </c:pt>
                <c:pt idx="97">
                  <c:v>6.3803276810265814E-3</c:v>
                </c:pt>
                <c:pt idx="98">
                  <c:v>5.7143675527039414E-3</c:v>
                </c:pt>
                <c:pt idx="99">
                  <c:v>5.6785632447296057E-3</c:v>
                </c:pt>
                <c:pt idx="100">
                  <c:v>5.1844637946837765E-3</c:v>
                </c:pt>
                <c:pt idx="101">
                  <c:v>4.1604605866177816E-3</c:v>
                </c:pt>
                <c:pt idx="102">
                  <c:v>4.2607126489459211E-3</c:v>
                </c:pt>
                <c:pt idx="103">
                  <c:v>4.1461388634280475E-3</c:v>
                </c:pt>
                <c:pt idx="104">
                  <c:v>4.0602085242896421E-3</c:v>
                </c:pt>
                <c:pt idx="105">
                  <c:v>3.7594523373052245E-3</c:v>
                </c:pt>
                <c:pt idx="106">
                  <c:v>3.5088221814848762E-3</c:v>
                </c:pt>
                <c:pt idx="107">
                  <c:v>3.5159830430797432E-3</c:v>
                </c:pt>
                <c:pt idx="108">
                  <c:v>3.7451306141154904E-3</c:v>
                </c:pt>
                <c:pt idx="109">
                  <c:v>4.0888519706691112E-3</c:v>
                </c:pt>
                <c:pt idx="110">
                  <c:v>4.2893560953253893E-3</c:v>
                </c:pt>
                <c:pt idx="111">
                  <c:v>5.0770508707607695E-3</c:v>
                </c:pt>
                <c:pt idx="112">
                  <c:v>4.7619729605866178E-3</c:v>
                </c:pt>
                <c:pt idx="113">
                  <c:v>4.418251604032997E-3</c:v>
                </c:pt>
                <c:pt idx="114">
                  <c:v>4.8120989917506875E-3</c:v>
                </c:pt>
                <c:pt idx="115">
                  <c:v>4.790616406966086E-3</c:v>
                </c:pt>
                <c:pt idx="116">
                  <c:v>4.8908684692942255E-3</c:v>
                </c:pt>
                <c:pt idx="117">
                  <c:v>5.0054422548120991E-3</c:v>
                </c:pt>
                <c:pt idx="118">
                  <c:v>5.0126031164069657E-3</c:v>
                </c:pt>
                <c:pt idx="119">
                  <c:v>4.3036778185151234E-3</c:v>
                </c:pt>
                <c:pt idx="120">
                  <c:v>3.7379697525206233E-3</c:v>
                </c:pt>
                <c:pt idx="121">
                  <c:v>3.4730178735105409E-3</c:v>
                </c:pt>
                <c:pt idx="122">
                  <c:v>3.1794225481209899E-3</c:v>
                </c:pt>
                <c:pt idx="123">
                  <c:v>3.1292965169569201E-3</c:v>
                </c:pt>
                <c:pt idx="124">
                  <c:v>2.8571837763519707E-3</c:v>
                </c:pt>
                <c:pt idx="125">
                  <c:v>2.6495187901008251E-3</c:v>
                </c:pt>
                <c:pt idx="126">
                  <c:v>2.2198670944087993E-3</c:v>
                </c:pt>
                <c:pt idx="127">
                  <c:v>1.7544110907424381E-3</c:v>
                </c:pt>
                <c:pt idx="128">
                  <c:v>1.5395852428964252E-3</c:v>
                </c:pt>
                <c:pt idx="129">
                  <c:v>1.2674725022914757E-3</c:v>
                </c:pt>
                <c:pt idx="130">
                  <c:v>7.5905132905591203E-4</c:v>
                </c:pt>
                <c:pt idx="131">
                  <c:v>8.5214252978918427E-4</c:v>
                </c:pt>
                <c:pt idx="132">
                  <c:v>5.513863428047663E-4</c:v>
                </c:pt>
                <c:pt idx="133">
                  <c:v>2.6495187901008247E-4</c:v>
                </c:pt>
                <c:pt idx="134">
                  <c:v>1.1457378551787351E-4</c:v>
                </c:pt>
                <c:pt idx="135">
                  <c:v>1.7186067827681026E-4</c:v>
                </c:pt>
                <c:pt idx="136">
                  <c:v>2.0050412465627866E-4</c:v>
                </c:pt>
                <c:pt idx="137">
                  <c:v>2.0766498625114573E-4</c:v>
                </c:pt>
                <c:pt idx="138">
                  <c:v>0</c:v>
                </c:pt>
                <c:pt idx="139">
                  <c:v>5.4422548120989915E-4</c:v>
                </c:pt>
                <c:pt idx="140">
                  <c:v>6.4447754353803854E-4</c:v>
                </c:pt>
                <c:pt idx="141">
                  <c:v>6.3731668194317139E-4</c:v>
                </c:pt>
                <c:pt idx="142">
                  <c:v>7.9485563703024747E-4</c:v>
                </c:pt>
                <c:pt idx="143">
                  <c:v>9.1659028414298811E-4</c:v>
                </c:pt>
                <c:pt idx="144">
                  <c:v>9.6671631530705776E-4</c:v>
                </c:pt>
                <c:pt idx="145">
                  <c:v>1.1528987167736021E-3</c:v>
                </c:pt>
                <c:pt idx="146">
                  <c:v>1.3175985334555453E-3</c:v>
                </c:pt>
                <c:pt idx="147">
                  <c:v>1.1099335472043996E-3</c:v>
                </c:pt>
                <c:pt idx="148">
                  <c:v>1.3963680109990834E-3</c:v>
                </c:pt>
                <c:pt idx="149">
                  <c:v>1.6326764436296974E-3</c:v>
                </c:pt>
                <c:pt idx="150">
                  <c:v>1.9549152153987169E-3</c:v>
                </c:pt>
                <c:pt idx="151">
                  <c:v>2.1912236480293307E-3</c:v>
                </c:pt>
                <c:pt idx="152">
                  <c:v>2.4776581118240147E-3</c:v>
                </c:pt>
                <c:pt idx="153">
                  <c:v>2.6137144821264894E-3</c:v>
                </c:pt>
                <c:pt idx="154">
                  <c:v>2.5850710357470212E-3</c:v>
                </c:pt>
                <c:pt idx="155">
                  <c:v>2.6781622364802932E-3</c:v>
                </c:pt>
                <c:pt idx="156">
                  <c:v>2.9144706691109075E-3</c:v>
                </c:pt>
                <c:pt idx="157">
                  <c:v>3.3656049495875344E-3</c:v>
                </c:pt>
                <c:pt idx="158">
                  <c:v>3.6878437213565536E-3</c:v>
                </c:pt>
                <c:pt idx="159">
                  <c:v>4.1962648945921173E-3</c:v>
                </c:pt>
                <c:pt idx="160">
                  <c:v>4.6688817598533458E-3</c:v>
                </c:pt>
                <c:pt idx="161">
                  <c:v>4.7619729605866178E-3</c:v>
                </c:pt>
                <c:pt idx="162">
                  <c:v>4.9553162236480293E-3</c:v>
                </c:pt>
                <c:pt idx="163">
                  <c:v>5.5997937671860678E-3</c:v>
                </c:pt>
                <c:pt idx="164">
                  <c:v>6.4018102658111821E-3</c:v>
                </c:pt>
                <c:pt idx="165">
                  <c:v>6.9675183318056826E-3</c:v>
                </c:pt>
                <c:pt idx="166">
                  <c:v>8.2493125572868919E-3</c:v>
                </c:pt>
                <c:pt idx="167">
                  <c:v>9.1802245646196157E-3</c:v>
                </c:pt>
                <c:pt idx="168">
                  <c:v>1.0318801558203482E-2</c:v>
                </c:pt>
                <c:pt idx="169">
                  <c:v>1.1113657195233731E-2</c:v>
                </c:pt>
                <c:pt idx="170">
                  <c:v>1.2724851054078827E-2</c:v>
                </c:pt>
                <c:pt idx="171">
                  <c:v>1.4364688359303391E-2</c:v>
                </c:pt>
                <c:pt idx="172">
                  <c:v>1.5603517415215399E-2</c:v>
                </c:pt>
                <c:pt idx="173">
                  <c:v>1.7357928505957836E-2</c:v>
                </c:pt>
                <c:pt idx="174">
                  <c:v>1.9355808890925755E-2</c:v>
                </c:pt>
                <c:pt idx="175">
                  <c:v>1.9885712648945921E-2</c:v>
                </c:pt>
                <c:pt idx="176">
                  <c:v>2.0759337763519705E-2</c:v>
                </c:pt>
                <c:pt idx="177">
                  <c:v>2.1654445462878095E-2</c:v>
                </c:pt>
                <c:pt idx="178">
                  <c:v>2.2349049037580202E-2</c:v>
                </c:pt>
                <c:pt idx="179">
                  <c:v>2.3781221356553622E-2</c:v>
                </c:pt>
                <c:pt idx="180">
                  <c:v>2.6416418423464712E-2</c:v>
                </c:pt>
                <c:pt idx="181">
                  <c:v>2.8041934005499543E-2</c:v>
                </c:pt>
                <c:pt idx="182">
                  <c:v>2.9216315307057743E-2</c:v>
                </c:pt>
                <c:pt idx="183">
                  <c:v>2.9359532538955086E-2</c:v>
                </c:pt>
                <c:pt idx="184">
                  <c:v>3.0992208982584785E-2</c:v>
                </c:pt>
                <c:pt idx="185">
                  <c:v>3.2259681484876263E-2</c:v>
                </c:pt>
                <c:pt idx="186">
                  <c:v>3.2438703024747939E-2</c:v>
                </c:pt>
                <c:pt idx="187">
                  <c:v>3.2932802474793764E-2</c:v>
                </c:pt>
                <c:pt idx="188">
                  <c:v>3.289699816681943E-2</c:v>
                </c:pt>
                <c:pt idx="189">
                  <c:v>3.2001890467461047E-2</c:v>
                </c:pt>
                <c:pt idx="190">
                  <c:v>3.2703654903758018E-2</c:v>
                </c:pt>
                <c:pt idx="191">
                  <c:v>3.4207435838680113E-2</c:v>
                </c:pt>
                <c:pt idx="192">
                  <c:v>3.4937843721356554E-2</c:v>
                </c:pt>
                <c:pt idx="193">
                  <c:v>3.4529674610449132E-2</c:v>
                </c:pt>
                <c:pt idx="194">
                  <c:v>3.5503551787351054E-2</c:v>
                </c:pt>
                <c:pt idx="195">
                  <c:v>3.6312729147571034E-2</c:v>
                </c:pt>
                <c:pt idx="196">
                  <c:v>3.5868755728689278E-2</c:v>
                </c:pt>
                <c:pt idx="197">
                  <c:v>3.5861594867094407E-2</c:v>
                </c:pt>
                <c:pt idx="198">
                  <c:v>3.5789986251145739E-2</c:v>
                </c:pt>
                <c:pt idx="199">
                  <c:v>3.6599163611365719E-2</c:v>
                </c:pt>
                <c:pt idx="200">
                  <c:v>3.6370016040329974E-2</c:v>
                </c:pt>
                <c:pt idx="201">
                  <c:v>3.7035976168652611E-2</c:v>
                </c:pt>
                <c:pt idx="202">
                  <c:v>3.8396539871677363E-2</c:v>
                </c:pt>
                <c:pt idx="203">
                  <c:v>3.8840513290559119E-2</c:v>
                </c:pt>
                <c:pt idx="204">
                  <c:v>3.9492151695692028E-2</c:v>
                </c:pt>
                <c:pt idx="205">
                  <c:v>4.0093664069660861E-2</c:v>
                </c:pt>
                <c:pt idx="206">
                  <c:v>4.2578483043079741E-2</c:v>
                </c:pt>
                <c:pt idx="207">
                  <c:v>4.4719580659945003E-2</c:v>
                </c:pt>
                <c:pt idx="208">
                  <c:v>4.5908283684692942E-2</c:v>
                </c:pt>
                <c:pt idx="209">
                  <c:v>4.6853517415215401E-2</c:v>
                </c:pt>
                <c:pt idx="210">
                  <c:v>4.7254525664527959E-2</c:v>
                </c:pt>
                <c:pt idx="211">
                  <c:v>4.7999255270394135E-2</c:v>
                </c:pt>
                <c:pt idx="212">
                  <c:v>4.8650893675527038E-2</c:v>
                </c:pt>
                <c:pt idx="213">
                  <c:v>5.0140352887259397E-2</c:v>
                </c:pt>
                <c:pt idx="214">
                  <c:v>5.0885082493125573E-2</c:v>
                </c:pt>
                <c:pt idx="215">
                  <c:v>5.1708581576535288E-2</c:v>
                </c:pt>
                <c:pt idx="216">
                  <c:v>5.3133593033913844E-2</c:v>
                </c:pt>
                <c:pt idx="217">
                  <c:v>5.3319775435380384E-2</c:v>
                </c:pt>
                <c:pt idx="218">
                  <c:v>5.3584727314390471E-2</c:v>
                </c:pt>
                <c:pt idx="219">
                  <c:v>5.3871161778185149E-2</c:v>
                </c:pt>
                <c:pt idx="220">
                  <c:v>5.57974335472044E-2</c:v>
                </c:pt>
                <c:pt idx="221">
                  <c:v>5.893389092575619E-2</c:v>
                </c:pt>
                <c:pt idx="222">
                  <c:v>6.1862683318056826E-2</c:v>
                </c:pt>
                <c:pt idx="223">
                  <c:v>6.6101913382218144E-2</c:v>
                </c:pt>
                <c:pt idx="224">
                  <c:v>6.9861365719523366E-2</c:v>
                </c:pt>
                <c:pt idx="225">
                  <c:v>7.4444317140238317E-2</c:v>
                </c:pt>
                <c:pt idx="226">
                  <c:v>7.70150664527956E-2</c:v>
                </c:pt>
                <c:pt idx="227">
                  <c:v>8.1010827222731438E-2</c:v>
                </c:pt>
                <c:pt idx="228">
                  <c:v>8.2135082493125566E-2</c:v>
                </c:pt>
                <c:pt idx="229">
                  <c:v>8.5608100366636117E-2</c:v>
                </c:pt>
                <c:pt idx="230">
                  <c:v>8.6338508249312551E-2</c:v>
                </c:pt>
                <c:pt idx="231">
                  <c:v>8.5550813473877177E-2</c:v>
                </c:pt>
                <c:pt idx="232">
                  <c:v>8.4161606324472962E-2</c:v>
                </c:pt>
                <c:pt idx="233">
                  <c:v>8.4125802016498621E-2</c:v>
                </c:pt>
                <c:pt idx="234">
                  <c:v>8.5586617781851518E-2</c:v>
                </c:pt>
                <c:pt idx="235">
                  <c:v>8.6238256186984413E-2</c:v>
                </c:pt>
                <c:pt idx="236">
                  <c:v>8.6854090284142982E-2</c:v>
                </c:pt>
                <c:pt idx="237">
                  <c:v>8.6231095325389556E-2</c:v>
                </c:pt>
                <c:pt idx="238">
                  <c:v>8.5242896425297893E-2</c:v>
                </c:pt>
                <c:pt idx="239">
                  <c:v>8.5901695692025659E-2</c:v>
                </c:pt>
                <c:pt idx="240">
                  <c:v>8.8651466544454632E-2</c:v>
                </c:pt>
                <c:pt idx="241">
                  <c:v>9.0677990375802014E-2</c:v>
                </c:pt>
                <c:pt idx="242">
                  <c:v>9.2403758020164983E-2</c:v>
                </c:pt>
                <c:pt idx="243">
                  <c:v>9.539699816681943E-2</c:v>
                </c:pt>
                <c:pt idx="244">
                  <c:v>9.7738599908340967E-2</c:v>
                </c:pt>
                <c:pt idx="245">
                  <c:v>9.7752921631530709E-2</c:v>
                </c:pt>
                <c:pt idx="246">
                  <c:v>9.9679193400549954E-2</c:v>
                </c:pt>
                <c:pt idx="247">
                  <c:v>0.10112568744271311</c:v>
                </c:pt>
                <c:pt idx="248">
                  <c:v>0.10266527268560953</c:v>
                </c:pt>
                <c:pt idx="249">
                  <c:v>0.10506416131989001</c:v>
                </c:pt>
                <c:pt idx="250">
                  <c:v>0.10855150091659028</c:v>
                </c:pt>
                <c:pt idx="251">
                  <c:v>0.10938932172318973</c:v>
                </c:pt>
                <c:pt idx="252">
                  <c:v>0.10894534830430798</c:v>
                </c:pt>
                <c:pt idx="253">
                  <c:v>0.10997651237396884</c:v>
                </c:pt>
                <c:pt idx="254">
                  <c:v>0.11033455545371219</c:v>
                </c:pt>
                <c:pt idx="255">
                  <c:v>0.10989058203483043</c:v>
                </c:pt>
                <c:pt idx="256">
                  <c:v>0.10976884738771769</c:v>
                </c:pt>
                <c:pt idx="257">
                  <c:v>0.11250429651695693</c:v>
                </c:pt>
                <c:pt idx="258">
                  <c:v>0.11569087992667278</c:v>
                </c:pt>
                <c:pt idx="259">
                  <c:v>0.11607040559120073</c:v>
                </c:pt>
                <c:pt idx="260">
                  <c:v>0.11893475022914757</c:v>
                </c:pt>
                <c:pt idx="261">
                  <c:v>0.12078225252062329</c:v>
                </c:pt>
                <c:pt idx="262">
                  <c:v>0.12411205316223647</c:v>
                </c:pt>
                <c:pt idx="263">
                  <c:v>0.12668996333638863</c:v>
                </c:pt>
                <c:pt idx="264">
                  <c:v>0.12992667277726855</c:v>
                </c:pt>
                <c:pt idx="265">
                  <c:v>0.13193887488542622</c:v>
                </c:pt>
                <c:pt idx="266">
                  <c:v>0.13282682172318974</c:v>
                </c:pt>
                <c:pt idx="267">
                  <c:v>0.13558375343721357</c:v>
                </c:pt>
                <c:pt idx="268">
                  <c:v>0.13471728918423465</c:v>
                </c:pt>
                <c:pt idx="269">
                  <c:v>0.13608501374885426</c:v>
                </c:pt>
                <c:pt idx="270">
                  <c:v>0.13595611824014667</c:v>
                </c:pt>
                <c:pt idx="271">
                  <c:v>0.13417306370302476</c:v>
                </c:pt>
                <c:pt idx="272">
                  <c:v>0.13617094408799266</c:v>
                </c:pt>
                <c:pt idx="273">
                  <c:v>0.14094723877176901</c:v>
                </c:pt>
                <c:pt idx="274">
                  <c:v>0.14853059120073328</c:v>
                </c:pt>
                <c:pt idx="275">
                  <c:v>0.14827996104491292</c:v>
                </c:pt>
                <c:pt idx="276">
                  <c:v>0.1573384509624198</c:v>
                </c:pt>
                <c:pt idx="277">
                  <c:v>0.16280934922089826</c:v>
                </c:pt>
                <c:pt idx="278">
                  <c:v>0.17116607470210815</c:v>
                </c:pt>
                <c:pt idx="279">
                  <c:v>0.17877090971585702</c:v>
                </c:pt>
                <c:pt idx="280">
                  <c:v>0.18037494271310725</c:v>
                </c:pt>
                <c:pt idx="281">
                  <c:v>0.18505814619615032</c:v>
                </c:pt>
                <c:pt idx="282">
                  <c:v>0.19569202566452795</c:v>
                </c:pt>
                <c:pt idx="283">
                  <c:v>0.19918652612282309</c:v>
                </c:pt>
                <c:pt idx="284">
                  <c:v>0.20912580201649864</c:v>
                </c:pt>
                <c:pt idx="285">
                  <c:v>0.21308575847846012</c:v>
                </c:pt>
                <c:pt idx="286">
                  <c:v>0.20956977543538038</c:v>
                </c:pt>
                <c:pt idx="287">
                  <c:v>0.20595354032997251</c:v>
                </c:pt>
                <c:pt idx="288">
                  <c:v>0.20359761686526123</c:v>
                </c:pt>
                <c:pt idx="289">
                  <c:v>0.2001460815765353</c:v>
                </c:pt>
                <c:pt idx="290">
                  <c:v>0.1986637832263978</c:v>
                </c:pt>
                <c:pt idx="291">
                  <c:v>0.20063302016498624</c:v>
                </c:pt>
                <c:pt idx="292">
                  <c:v>0.1986852658111824</c:v>
                </c:pt>
                <c:pt idx="293">
                  <c:v>0.19148143904674611</c:v>
                </c:pt>
                <c:pt idx="294">
                  <c:v>0.18326076993583867</c:v>
                </c:pt>
                <c:pt idx="295">
                  <c:v>0.18036778185151237</c:v>
                </c:pt>
                <c:pt idx="296">
                  <c:v>0.17463909257561869</c:v>
                </c:pt>
                <c:pt idx="297">
                  <c:v>0.16949759395050412</c:v>
                </c:pt>
                <c:pt idx="298">
                  <c:v>0.16669053620531624</c:v>
                </c:pt>
                <c:pt idx="299">
                  <c:v>0.16287379697525206</c:v>
                </c:pt>
                <c:pt idx="300">
                  <c:v>0.15869185380384968</c:v>
                </c:pt>
                <c:pt idx="301">
                  <c:v>0.15078626260311639</c:v>
                </c:pt>
                <c:pt idx="302">
                  <c:v>0.14753523143904673</c:v>
                </c:pt>
                <c:pt idx="303">
                  <c:v>0.13950790559120074</c:v>
                </c:pt>
                <c:pt idx="304">
                  <c:v>0.13497508020164986</c:v>
                </c:pt>
                <c:pt idx="305">
                  <c:v>0.13133736251145739</c:v>
                </c:pt>
                <c:pt idx="306">
                  <c:v>0.12991235105407883</c:v>
                </c:pt>
                <c:pt idx="307">
                  <c:v>0.12129067369385885</c:v>
                </c:pt>
                <c:pt idx="308">
                  <c:v>0.11411549037580201</c:v>
                </c:pt>
                <c:pt idx="309">
                  <c:v>0.11067111594867095</c:v>
                </c:pt>
                <c:pt idx="310">
                  <c:v>0.10631731209899176</c:v>
                </c:pt>
                <c:pt idx="311">
                  <c:v>0.10307344179651695</c:v>
                </c:pt>
                <c:pt idx="312">
                  <c:v>9.9707836846929424E-2</c:v>
                </c:pt>
                <c:pt idx="313">
                  <c:v>9.6356553620531624E-2</c:v>
                </c:pt>
                <c:pt idx="314">
                  <c:v>9.3613943629697521E-2</c:v>
                </c:pt>
                <c:pt idx="315">
                  <c:v>8.8758879468377641E-2</c:v>
                </c:pt>
                <c:pt idx="316">
                  <c:v>8.5772800183318051E-2</c:v>
                </c:pt>
                <c:pt idx="317">
                  <c:v>8.3216372593950511E-2</c:v>
                </c:pt>
                <c:pt idx="318">
                  <c:v>8.2120760769935838E-2</c:v>
                </c:pt>
                <c:pt idx="319">
                  <c:v>8.0001145737855175E-2</c:v>
                </c:pt>
                <c:pt idx="320">
                  <c:v>7.7695348304307979E-2</c:v>
                </c:pt>
                <c:pt idx="321">
                  <c:v>7.6828884051329052E-2</c:v>
                </c:pt>
                <c:pt idx="322">
                  <c:v>7.2396310724106322E-2</c:v>
                </c:pt>
                <c:pt idx="323">
                  <c:v>7.036978689275894E-2</c:v>
                </c:pt>
                <c:pt idx="324">
                  <c:v>6.9281335930339139E-2</c:v>
                </c:pt>
                <c:pt idx="325">
                  <c:v>6.8472158570119152E-2</c:v>
                </c:pt>
                <c:pt idx="326">
                  <c:v>6.7999541704857933E-2</c:v>
                </c:pt>
                <c:pt idx="327">
                  <c:v>6.7741750687442717E-2</c:v>
                </c:pt>
                <c:pt idx="328">
                  <c:v>6.7462477085242903E-2</c:v>
                </c:pt>
                <c:pt idx="329">
                  <c:v>6.5700905132905593E-2</c:v>
                </c:pt>
                <c:pt idx="330">
                  <c:v>6.58512832263978E-2</c:v>
                </c:pt>
                <c:pt idx="331">
                  <c:v>6.7448155362053161E-2</c:v>
                </c:pt>
                <c:pt idx="332">
                  <c:v>6.8772914757103579E-2</c:v>
                </c:pt>
                <c:pt idx="333">
                  <c:v>6.8866005957836846E-2</c:v>
                </c:pt>
                <c:pt idx="334">
                  <c:v>6.9424553162236474E-2</c:v>
                </c:pt>
                <c:pt idx="335">
                  <c:v>6.9252692483959669E-2</c:v>
                </c:pt>
                <c:pt idx="336">
                  <c:v>6.8185724106324466E-2</c:v>
                </c:pt>
                <c:pt idx="337">
                  <c:v>6.755556828597617E-2</c:v>
                </c:pt>
                <c:pt idx="338">
                  <c:v>6.8049667736022001E-2</c:v>
                </c:pt>
                <c:pt idx="339">
                  <c:v>6.684664298808432E-2</c:v>
                </c:pt>
                <c:pt idx="340">
                  <c:v>6.812843721356554E-2</c:v>
                </c:pt>
                <c:pt idx="341">
                  <c:v>7.261829743354721E-2</c:v>
                </c:pt>
                <c:pt idx="342">
                  <c:v>7.4100595783684692E-2</c:v>
                </c:pt>
                <c:pt idx="343">
                  <c:v>7.4730751604033002E-2</c:v>
                </c:pt>
                <c:pt idx="344">
                  <c:v>7.4530247479376713E-2</c:v>
                </c:pt>
                <c:pt idx="345">
                  <c:v>7.6170084784601286E-2</c:v>
                </c:pt>
                <c:pt idx="346">
                  <c:v>7.8361308432630616E-2</c:v>
                </c:pt>
                <c:pt idx="347">
                  <c:v>8.2407195233730524E-2</c:v>
                </c:pt>
                <c:pt idx="348">
                  <c:v>8.3445520164986256E-2</c:v>
                </c:pt>
                <c:pt idx="349">
                  <c:v>8.3287981209899178E-2</c:v>
                </c:pt>
                <c:pt idx="350">
                  <c:v>8.3330946379468376E-2</c:v>
                </c:pt>
                <c:pt idx="351">
                  <c:v>8.5493526581118237E-2</c:v>
                </c:pt>
                <c:pt idx="352">
                  <c:v>8.863714482126489E-2</c:v>
                </c:pt>
                <c:pt idx="353">
                  <c:v>9.2625744729605872E-2</c:v>
                </c:pt>
                <c:pt idx="354">
                  <c:v>9.5633306599450046E-2</c:v>
                </c:pt>
                <c:pt idx="355">
                  <c:v>9.9364115490375798E-2</c:v>
                </c:pt>
                <c:pt idx="356">
                  <c:v>0.10126890467461044</c:v>
                </c:pt>
                <c:pt idx="357">
                  <c:v>0.10148373052245646</c:v>
                </c:pt>
                <c:pt idx="358">
                  <c:v>0.10888806141154904</c:v>
                </c:pt>
                <c:pt idx="359">
                  <c:v>0.11233959670027498</c:v>
                </c:pt>
                <c:pt idx="360">
                  <c:v>0.11918538038496793</c:v>
                </c:pt>
                <c:pt idx="361">
                  <c:v>0.12552990375802017</c:v>
                </c:pt>
                <c:pt idx="362">
                  <c:v>0.12953998625114574</c:v>
                </c:pt>
                <c:pt idx="363">
                  <c:v>0.13559091429880843</c:v>
                </c:pt>
                <c:pt idx="364">
                  <c:v>0.13806141154903759</c:v>
                </c:pt>
                <c:pt idx="365">
                  <c:v>0.1432172318973419</c:v>
                </c:pt>
                <c:pt idx="366">
                  <c:v>0.15138777497708525</c:v>
                </c:pt>
                <c:pt idx="367">
                  <c:v>0.15979462648945922</c:v>
                </c:pt>
                <c:pt idx="368">
                  <c:v>0.16788640009165903</c:v>
                </c:pt>
                <c:pt idx="369">
                  <c:v>0.17624312557286892</c:v>
                </c:pt>
                <c:pt idx="370">
                  <c:v>0.18398401695692027</c:v>
                </c:pt>
                <c:pt idx="371">
                  <c:v>0.18964825847846012</c:v>
                </c:pt>
                <c:pt idx="372">
                  <c:v>0.19466086159486709</c:v>
                </c:pt>
                <c:pt idx="373">
                  <c:v>0.20588909257561869</c:v>
                </c:pt>
                <c:pt idx="374">
                  <c:v>0.21571379468377636</c:v>
                </c:pt>
                <c:pt idx="375">
                  <c:v>0.22873224106324472</c:v>
                </c:pt>
                <c:pt idx="376">
                  <c:v>0.24263147341888175</c:v>
                </c:pt>
                <c:pt idx="377">
                  <c:v>0.25037952566452798</c:v>
                </c:pt>
                <c:pt idx="378">
                  <c:v>0.25731123968835928</c:v>
                </c:pt>
                <c:pt idx="379">
                  <c:v>0.26828884051329055</c:v>
                </c:pt>
                <c:pt idx="380">
                  <c:v>0.28000401008249315</c:v>
                </c:pt>
                <c:pt idx="381">
                  <c:v>0.28513834784601283</c:v>
                </c:pt>
                <c:pt idx="382">
                  <c:v>0.29154015811182399</c:v>
                </c:pt>
                <c:pt idx="383">
                  <c:v>0.30067025664527958</c:v>
                </c:pt>
                <c:pt idx="384">
                  <c:v>0.30122880384967921</c:v>
                </c:pt>
                <c:pt idx="385">
                  <c:v>0.30105694317140236</c:v>
                </c:pt>
                <c:pt idx="386">
                  <c:v>0.29421832034830431</c:v>
                </c:pt>
                <c:pt idx="387">
                  <c:v>0.29259280476626948</c:v>
                </c:pt>
                <c:pt idx="388">
                  <c:v>0.29071665902841431</c:v>
                </c:pt>
                <c:pt idx="389">
                  <c:v>0.28845382676443632</c:v>
                </c:pt>
                <c:pt idx="390">
                  <c:v>0.28436497479376721</c:v>
                </c:pt>
                <c:pt idx="391">
                  <c:v>0.27955287580201649</c:v>
                </c:pt>
                <c:pt idx="392">
                  <c:v>0.27195520164986253</c:v>
                </c:pt>
                <c:pt idx="393">
                  <c:v>0.26898344408799268</c:v>
                </c:pt>
                <c:pt idx="394">
                  <c:v>0.26628379926672779</c:v>
                </c:pt>
                <c:pt idx="395">
                  <c:v>0.26181542163153071</c:v>
                </c:pt>
                <c:pt idx="396">
                  <c:v>0.2601182974335472</c:v>
                </c:pt>
                <c:pt idx="397">
                  <c:v>0.25866464252978916</c:v>
                </c:pt>
                <c:pt idx="398">
                  <c:v>0.25467604262144822</c:v>
                </c:pt>
                <c:pt idx="399">
                  <c:v>0.24419254124656278</c:v>
                </c:pt>
                <c:pt idx="400">
                  <c:v>0.23989602428964252</c:v>
                </c:pt>
                <c:pt idx="401">
                  <c:v>0.23466143446379467</c:v>
                </c:pt>
                <c:pt idx="402">
                  <c:v>0.22924066223648029</c:v>
                </c:pt>
                <c:pt idx="403">
                  <c:v>0.22577480522456461</c:v>
                </c:pt>
                <c:pt idx="404">
                  <c:v>0.22281736938588451</c:v>
                </c:pt>
                <c:pt idx="405">
                  <c:v>0.21680224564619616</c:v>
                </c:pt>
                <c:pt idx="406">
                  <c:v>0.20828798120989916</c:v>
                </c:pt>
                <c:pt idx="407">
                  <c:v>0.2030820348304308</c:v>
                </c:pt>
                <c:pt idx="408">
                  <c:v>0.19473247021081577</c:v>
                </c:pt>
                <c:pt idx="409">
                  <c:v>0.19113055682859761</c:v>
                </c:pt>
                <c:pt idx="410">
                  <c:v>0.18461417277726855</c:v>
                </c:pt>
                <c:pt idx="411">
                  <c:v>0.17897857470210815</c:v>
                </c:pt>
                <c:pt idx="412">
                  <c:v>0.17251231668194317</c:v>
                </c:pt>
                <c:pt idx="413">
                  <c:v>0.16141298120989916</c:v>
                </c:pt>
                <c:pt idx="414">
                  <c:v>0.15862024518790102</c:v>
                </c:pt>
                <c:pt idx="415">
                  <c:v>0.15270537351054078</c:v>
                </c:pt>
                <c:pt idx="416">
                  <c:v>0.14736337076076994</c:v>
                </c:pt>
                <c:pt idx="417">
                  <c:v>0.14176357699358386</c:v>
                </c:pt>
                <c:pt idx="418">
                  <c:v>0.13722359074243812</c:v>
                </c:pt>
                <c:pt idx="419">
                  <c:v>0.12997679880843263</c:v>
                </c:pt>
                <c:pt idx="420">
                  <c:v>0.12067483959670028</c:v>
                </c:pt>
                <c:pt idx="421">
                  <c:v>0.1121820577451879</c:v>
                </c:pt>
                <c:pt idx="422">
                  <c:v>0.10428362740604949</c:v>
                </c:pt>
                <c:pt idx="423">
                  <c:v>9.701535288725939E-2</c:v>
                </c:pt>
                <c:pt idx="424">
                  <c:v>8.9482126489459218E-2</c:v>
                </c:pt>
                <c:pt idx="425">
                  <c:v>8.372479376718607E-2</c:v>
                </c:pt>
                <c:pt idx="426">
                  <c:v>7.7437557286892764E-2</c:v>
                </c:pt>
                <c:pt idx="427">
                  <c:v>7.0097674152153983E-2</c:v>
                </c:pt>
                <c:pt idx="428">
                  <c:v>6.5063588450962426E-2</c:v>
                </c:pt>
                <c:pt idx="429">
                  <c:v>6.1468835930339139E-2</c:v>
                </c:pt>
                <c:pt idx="430">
                  <c:v>5.7730866177818516E-2</c:v>
                </c:pt>
                <c:pt idx="431">
                  <c:v>5.3656335930339139E-2</c:v>
                </c:pt>
                <c:pt idx="432">
                  <c:v>5.0570004582951418E-2</c:v>
                </c:pt>
                <c:pt idx="433">
                  <c:v>4.6567082951420716E-2</c:v>
                </c:pt>
                <c:pt idx="434">
                  <c:v>4.2599965627864347E-2</c:v>
                </c:pt>
                <c:pt idx="435">
                  <c:v>4.0022055453712194E-2</c:v>
                </c:pt>
                <c:pt idx="436">
                  <c:v>3.8017014207149404E-2</c:v>
                </c:pt>
                <c:pt idx="437">
                  <c:v>3.5560838680109993E-2</c:v>
                </c:pt>
                <c:pt idx="438">
                  <c:v>3.3842231897341889E-2</c:v>
                </c:pt>
                <c:pt idx="439">
                  <c:v>3.2216716315307058E-2</c:v>
                </c:pt>
                <c:pt idx="440">
                  <c:v>2.9624484417965169E-2</c:v>
                </c:pt>
                <c:pt idx="441">
                  <c:v>2.7118182859761687E-2</c:v>
                </c:pt>
                <c:pt idx="442">
                  <c:v>2.5170428505957836E-2</c:v>
                </c:pt>
                <c:pt idx="443">
                  <c:v>2.316538725939505E-2</c:v>
                </c:pt>
                <c:pt idx="444">
                  <c:v>2.1453941338221816E-2</c:v>
                </c:pt>
                <c:pt idx="445">
                  <c:v>2.0036090742438131E-2</c:v>
                </c:pt>
                <c:pt idx="446">
                  <c:v>1.8467862053162237E-2</c:v>
                </c:pt>
                <c:pt idx="447">
                  <c:v>1.6992724564619616E-2</c:v>
                </c:pt>
                <c:pt idx="448">
                  <c:v>1.5445978460128323E-2</c:v>
                </c:pt>
                <c:pt idx="449">
                  <c:v>1.4772857470210815E-2</c:v>
                </c:pt>
                <c:pt idx="450">
                  <c:v>1.4493583868010999E-2</c:v>
                </c:pt>
                <c:pt idx="451">
                  <c:v>1.3276237396883593E-2</c:v>
                </c:pt>
                <c:pt idx="452">
                  <c:v>1.2531507791017416E-2</c:v>
                </c:pt>
                <c:pt idx="453">
                  <c:v>1.1679365261228231E-2</c:v>
                </c:pt>
                <c:pt idx="454">
                  <c:v>1.0984761686526123E-2</c:v>
                </c:pt>
                <c:pt idx="455">
                  <c:v>9.8963107241063237E-3</c:v>
                </c:pt>
                <c:pt idx="456">
                  <c:v>9.9535976168652618E-3</c:v>
                </c:pt>
                <c:pt idx="457">
                  <c:v>9.3091200733272234E-3</c:v>
                </c:pt>
                <c:pt idx="458">
                  <c:v>8.8651466544454622E-3</c:v>
                </c:pt>
                <c:pt idx="459">
                  <c:v>8.2779560036663619E-3</c:v>
                </c:pt>
                <c:pt idx="460">
                  <c:v>7.8196608615948675E-3</c:v>
                </c:pt>
                <c:pt idx="461">
                  <c:v>7.2181484876260313E-3</c:v>
                </c:pt>
                <c:pt idx="462">
                  <c:v>6.9173923006416128E-3</c:v>
                </c:pt>
                <c:pt idx="463">
                  <c:v>6.7383707607699362E-3</c:v>
                </c:pt>
                <c:pt idx="464">
                  <c:v>6.3158799266727775E-3</c:v>
                </c:pt>
                <c:pt idx="465">
                  <c:v>5.9793194317140242E-3</c:v>
                </c:pt>
                <c:pt idx="466">
                  <c:v>5.1343377635197068E-3</c:v>
                </c:pt>
                <c:pt idx="467">
                  <c:v>5.2632332722273144E-3</c:v>
                </c:pt>
                <c:pt idx="468">
                  <c:v>4.8192598533455542E-3</c:v>
                </c:pt>
              </c:numCache>
            </c:numRef>
          </c:val>
          <c:smooth val="0"/>
          <c:extLst>
            <c:ext xmlns:c16="http://schemas.microsoft.com/office/drawing/2014/chart" uri="{C3380CC4-5D6E-409C-BE32-E72D297353CC}">
              <c16:uniqueId val="{00000000-AE94-4B3C-AAD4-9B5EC0A6CB69}"/>
            </c:ext>
          </c:extLst>
        </c:ser>
        <c:ser>
          <c:idx val="1"/>
          <c:order val="1"/>
          <c:spPr>
            <a:ln w="28575" cap="rnd">
              <a:solidFill>
                <a:srgbClr val="FF0000"/>
              </a:solidFill>
              <a:round/>
            </a:ln>
            <a:effectLst/>
          </c:spPr>
          <c:marker>
            <c:symbol val="none"/>
          </c:marker>
          <c:val>
            <c:numRef>
              <c:f>'experimenting again'!$I$2:$I$470</c:f>
              <c:numCache>
                <c:formatCode>General</c:formatCode>
                <c:ptCount val="469"/>
                <c:pt idx="0">
                  <c:v>1</c:v>
                </c:pt>
                <c:pt idx="1">
                  <c:v>0.99973601626824438</c:v>
                </c:pt>
                <c:pt idx="2">
                  <c:v>0.99943187541021161</c:v>
                </c:pt>
                <c:pt idx="3">
                  <c:v>0.99918500783063957</c:v>
                </c:pt>
                <c:pt idx="4">
                  <c:v>0.99891641590406532</c:v>
                </c:pt>
                <c:pt idx="5">
                  <c:v>0.99871299701849792</c:v>
                </c:pt>
                <c:pt idx="6">
                  <c:v>0.99846349618474384</c:v>
                </c:pt>
                <c:pt idx="7">
                  <c:v>0.9981014237347049</c:v>
                </c:pt>
                <c:pt idx="8">
                  <c:v>0.99778345829221615</c:v>
                </c:pt>
                <c:pt idx="9">
                  <c:v>0.99746878441745501</c:v>
                </c:pt>
                <c:pt idx="10">
                  <c:v>0.99719821755024418</c:v>
                </c:pt>
                <c:pt idx="11">
                  <c:v>0.99693423381848845</c:v>
                </c:pt>
                <c:pt idx="12">
                  <c:v>0.9966570838158223</c:v>
                </c:pt>
                <c:pt idx="13">
                  <c:v>0.99633911837333355</c:v>
                </c:pt>
                <c:pt idx="14">
                  <c:v>0.99601391148184404</c:v>
                </c:pt>
                <c:pt idx="15">
                  <c:v>0.995675538319444</c:v>
                </c:pt>
                <c:pt idx="16">
                  <c:v>0.9953042494797677</c:v>
                </c:pt>
                <c:pt idx="17">
                  <c:v>0.99498496741018794</c:v>
                </c:pt>
                <c:pt idx="18">
                  <c:v>0.99461104531632949</c:v>
                </c:pt>
                <c:pt idx="19">
                  <c:v>0.99421210730774112</c:v>
                </c:pt>
                <c:pt idx="20">
                  <c:v>0.99384937654415673</c:v>
                </c:pt>
                <c:pt idx="21">
                  <c:v>0.99351363663593883</c:v>
                </c:pt>
                <c:pt idx="22">
                  <c:v>0.99309626584807575</c:v>
                </c:pt>
                <c:pt idx="23">
                  <c:v>0.99267494517893951</c:v>
                </c:pt>
                <c:pt idx="24">
                  <c:v>0.99236158793126938</c:v>
                </c:pt>
                <c:pt idx="25">
                  <c:v>0.99207390491187486</c:v>
                </c:pt>
                <c:pt idx="26">
                  <c:v>0.99179477996857213</c:v>
                </c:pt>
                <c:pt idx="27">
                  <c:v>0.99144916535717131</c:v>
                </c:pt>
                <c:pt idx="28">
                  <c:v>0.99122073055687399</c:v>
                </c:pt>
                <c:pt idx="29">
                  <c:v>0.99091856463947792</c:v>
                </c:pt>
                <c:pt idx="30">
                  <c:v>0.99064141463681166</c:v>
                </c:pt>
                <c:pt idx="31">
                  <c:v>0.99030501641504831</c:v>
                </c:pt>
                <c:pt idx="32">
                  <c:v>0.99001930833629026</c:v>
                </c:pt>
                <c:pt idx="33">
                  <c:v>0.98977573232444593</c:v>
                </c:pt>
                <c:pt idx="34">
                  <c:v>0.98952096498232756</c:v>
                </c:pt>
                <c:pt idx="35">
                  <c:v>0.98924973980157116</c:v>
                </c:pt>
                <c:pt idx="36">
                  <c:v>0.98898707269690656</c:v>
                </c:pt>
                <c:pt idx="37">
                  <c:v>0.98867305713569098</c:v>
                </c:pt>
                <c:pt idx="38">
                  <c:v>0.98844528064893911</c:v>
                </c:pt>
                <c:pt idx="39">
                  <c:v>0.98825173646655473</c:v>
                </c:pt>
                <c:pt idx="40">
                  <c:v>0.98804897589453289</c:v>
                </c:pt>
                <c:pt idx="41">
                  <c:v>0.9878113247045982</c:v>
                </c:pt>
                <c:pt idx="42">
                  <c:v>0.98759473954812038</c:v>
                </c:pt>
                <c:pt idx="43">
                  <c:v>0.98742489465337491</c:v>
                </c:pt>
                <c:pt idx="44">
                  <c:v>0.98714313645589002</c:v>
                </c:pt>
                <c:pt idx="45">
                  <c:v>0.98688573585958961</c:v>
                </c:pt>
                <c:pt idx="46">
                  <c:v>0.98666190925411101</c:v>
                </c:pt>
                <c:pt idx="47">
                  <c:v>0.98646178193627132</c:v>
                </c:pt>
                <c:pt idx="48">
                  <c:v>0.986180682052332</c:v>
                </c:pt>
                <c:pt idx="49">
                  <c:v>0.98592393976957704</c:v>
                </c:pt>
                <c:pt idx="50">
                  <c:v>0.98565205627527508</c:v>
                </c:pt>
                <c:pt idx="51">
                  <c:v>0.98536174000169841</c:v>
                </c:pt>
                <c:pt idx="52">
                  <c:v>0.98509051482094201</c:v>
                </c:pt>
                <c:pt idx="53">
                  <c:v>0.98478769059000038</c:v>
                </c:pt>
                <c:pt idx="54">
                  <c:v>0.98452173191760806</c:v>
                </c:pt>
                <c:pt idx="55">
                  <c:v>0.9843327959300423</c:v>
                </c:pt>
                <c:pt idx="56">
                  <c:v>0.98414056837474895</c:v>
                </c:pt>
                <c:pt idx="57">
                  <c:v>0.98388843428681272</c:v>
                </c:pt>
                <c:pt idx="58">
                  <c:v>0.98366197442715197</c:v>
                </c:pt>
                <c:pt idx="59">
                  <c:v>0.98344933915194732</c:v>
                </c:pt>
                <c:pt idx="60">
                  <c:v>0.98323472893610608</c:v>
                </c:pt>
                <c:pt idx="61">
                  <c:v>0.98296877026371388</c:v>
                </c:pt>
                <c:pt idx="62">
                  <c:v>0.98267516242240949</c:v>
                </c:pt>
                <c:pt idx="63">
                  <c:v>0.98245265244402191</c:v>
                </c:pt>
                <c:pt idx="64">
                  <c:v>0.98221829282181494</c:v>
                </c:pt>
                <c:pt idx="65">
                  <c:v>0.9819918329621542</c:v>
                </c:pt>
                <c:pt idx="66">
                  <c:v>0.98169230029894017</c:v>
                </c:pt>
                <c:pt idx="67">
                  <c:v>0.98141910017754719</c:v>
                </c:pt>
                <c:pt idx="68">
                  <c:v>0.98125912998598452</c:v>
                </c:pt>
                <c:pt idx="69">
                  <c:v>0.98110771787051365</c:v>
                </c:pt>
                <c:pt idx="70">
                  <c:v>0.9809424811705868</c:v>
                </c:pt>
                <c:pt idx="71">
                  <c:v>0.98080884352084519</c:v>
                </c:pt>
                <c:pt idx="72">
                  <c:v>0.98068903045555955</c:v>
                </c:pt>
                <c:pt idx="73">
                  <c:v>0.98051391905244978</c:v>
                </c:pt>
                <c:pt idx="74">
                  <c:v>0.98038423128398133</c:v>
                </c:pt>
                <c:pt idx="75">
                  <c:v>0.98026507653224126</c:v>
                </c:pt>
                <c:pt idx="76">
                  <c:v>0.98014394683986461</c:v>
                </c:pt>
                <c:pt idx="77">
                  <c:v>0.98001886726621479</c:v>
                </c:pt>
                <c:pt idx="78">
                  <c:v>0.97990497902283891</c:v>
                </c:pt>
                <c:pt idx="79">
                  <c:v>0.97978779921173531</c:v>
                </c:pt>
                <c:pt idx="80">
                  <c:v>0.97965218662135711</c:v>
                </c:pt>
                <c:pt idx="81">
                  <c:v>0.97953698175089021</c:v>
                </c:pt>
                <c:pt idx="82">
                  <c:v>0.97943099327006067</c:v>
                </c:pt>
                <c:pt idx="83">
                  <c:v>0.97928879754422715</c:v>
                </c:pt>
                <c:pt idx="84">
                  <c:v>0.97918149243630648</c:v>
                </c:pt>
                <c:pt idx="85">
                  <c:v>0.97905707117620222</c:v>
                </c:pt>
                <c:pt idx="86">
                  <c:v>0.97898399837264893</c:v>
                </c:pt>
                <c:pt idx="87">
                  <c:v>0.97887866820536484</c:v>
                </c:pt>
                <c:pt idx="88">
                  <c:v>0.97876148839426136</c:v>
                </c:pt>
                <c:pt idx="89">
                  <c:v>0.97859230181306134</c:v>
                </c:pt>
                <c:pt idx="90">
                  <c:v>0.97848894658641383</c:v>
                </c:pt>
                <c:pt idx="91">
                  <c:v>0.97839085786813063</c:v>
                </c:pt>
                <c:pt idx="92">
                  <c:v>0.97829013589566516</c:v>
                </c:pt>
                <c:pt idx="93">
                  <c:v>0.97818151416065358</c:v>
                </c:pt>
                <c:pt idx="94">
                  <c:v>0.97810185822164497</c:v>
                </c:pt>
                <c:pt idx="95">
                  <c:v>0.97801101095236243</c:v>
                </c:pt>
                <c:pt idx="96">
                  <c:v>0.9779096306663515</c:v>
                </c:pt>
                <c:pt idx="97">
                  <c:v>0.97783589954925276</c:v>
                </c:pt>
                <c:pt idx="98">
                  <c:v>0.97775821855088074</c:v>
                </c:pt>
                <c:pt idx="99">
                  <c:v>0.97764630524814145</c:v>
                </c:pt>
                <c:pt idx="100">
                  <c:v>0.97756994087686044</c:v>
                </c:pt>
                <c:pt idx="101">
                  <c:v>0.9774843601159422</c:v>
                </c:pt>
                <c:pt idx="102">
                  <c:v>0.9773994376685694</c:v>
                </c:pt>
                <c:pt idx="103">
                  <c:v>0.97732307329728851</c:v>
                </c:pt>
                <c:pt idx="104">
                  <c:v>0.97725000049373512</c:v>
                </c:pt>
                <c:pt idx="105">
                  <c:v>0.97718285251209158</c:v>
                </c:pt>
                <c:pt idx="106">
                  <c:v>0.9771097797085383</c:v>
                </c:pt>
                <c:pt idx="107">
                  <c:v>0.9770367069049849</c:v>
                </c:pt>
                <c:pt idx="108">
                  <c:v>0.97692742685642775</c:v>
                </c:pt>
                <c:pt idx="109">
                  <c:v>0.97681946343496162</c:v>
                </c:pt>
                <c:pt idx="110">
                  <c:v>0.97673059110631566</c:v>
                </c:pt>
                <c:pt idx="111">
                  <c:v>0.97659695345657405</c:v>
                </c:pt>
                <c:pt idx="112">
                  <c:v>0.97648833172156235</c:v>
                </c:pt>
                <c:pt idx="113">
                  <c:v>0.97642052542637325</c:v>
                </c:pt>
                <c:pt idx="114">
                  <c:v>0.97629215428499583</c:v>
                </c:pt>
                <c:pt idx="115">
                  <c:v>0.97620130701571328</c:v>
                </c:pt>
                <c:pt idx="116">
                  <c:v>0.9761111180599763</c:v>
                </c:pt>
                <c:pt idx="117">
                  <c:v>0.97603277874805883</c:v>
                </c:pt>
                <c:pt idx="118">
                  <c:v>0.97595970594450554</c:v>
                </c:pt>
                <c:pt idx="119">
                  <c:v>0.97590967411504559</c:v>
                </c:pt>
                <c:pt idx="120">
                  <c:v>0.97585108420949385</c:v>
                </c:pt>
                <c:pt idx="121">
                  <c:v>0.97576287019439345</c:v>
                </c:pt>
                <c:pt idx="122">
                  <c:v>0.97568123931474826</c:v>
                </c:pt>
                <c:pt idx="123">
                  <c:v>0.97560487494346737</c:v>
                </c:pt>
                <c:pt idx="124">
                  <c:v>0.97554694335146108</c:v>
                </c:pt>
                <c:pt idx="125">
                  <c:v>0.97548703681881832</c:v>
                </c:pt>
                <c:pt idx="126">
                  <c:v>0.97543042185390316</c:v>
                </c:pt>
                <c:pt idx="127">
                  <c:v>0.97536788206707825</c:v>
                </c:pt>
                <c:pt idx="128">
                  <c:v>0.97530995047507196</c:v>
                </c:pt>
                <c:pt idx="129">
                  <c:v>0.97526386852688518</c:v>
                </c:pt>
                <c:pt idx="130">
                  <c:v>0.97521186175678864</c:v>
                </c:pt>
                <c:pt idx="131">
                  <c:v>0.97513615569905332</c:v>
                </c:pt>
                <c:pt idx="132">
                  <c:v>0.97511443135205089</c:v>
                </c:pt>
                <c:pt idx="133">
                  <c:v>0.97505189156522598</c:v>
                </c:pt>
                <c:pt idx="134">
                  <c:v>0.97500054310867501</c:v>
                </c:pt>
                <c:pt idx="135">
                  <c:v>0.97493997826248668</c:v>
                </c:pt>
                <c:pt idx="136">
                  <c:v>0.974870197026661</c:v>
                </c:pt>
                <c:pt idx="137">
                  <c:v>0.97481687362947345</c:v>
                </c:pt>
                <c:pt idx="138">
                  <c:v>0.9747517005884665</c:v>
                </c:pt>
                <c:pt idx="139">
                  <c:v>0.97466941139527585</c:v>
                </c:pt>
                <c:pt idx="140">
                  <c:v>0.97460226341363221</c:v>
                </c:pt>
                <c:pt idx="141">
                  <c:v>0.97455223158417226</c:v>
                </c:pt>
                <c:pt idx="142">
                  <c:v>0.97446599250970845</c:v>
                </c:pt>
                <c:pt idx="143">
                  <c:v>0.97439489464679174</c:v>
                </c:pt>
                <c:pt idx="144">
                  <c:v>0.97431918858905631</c:v>
                </c:pt>
                <c:pt idx="145">
                  <c:v>0.97425006566677619</c:v>
                </c:pt>
                <c:pt idx="146">
                  <c:v>0.97418423431222367</c:v>
                </c:pt>
                <c:pt idx="147">
                  <c:v>0.97412630272021739</c:v>
                </c:pt>
                <c:pt idx="148">
                  <c:v>0.97404862172184536</c:v>
                </c:pt>
                <c:pt idx="149">
                  <c:v>0.97396830746929131</c:v>
                </c:pt>
                <c:pt idx="150">
                  <c:v>0.97387087706455355</c:v>
                </c:pt>
                <c:pt idx="151">
                  <c:v>0.9737971459474547</c:v>
                </c:pt>
                <c:pt idx="152">
                  <c:v>0.97372209820326483</c:v>
                </c:pt>
                <c:pt idx="153">
                  <c:v>0.97364836708616598</c:v>
                </c:pt>
                <c:pt idx="154">
                  <c:v>0.97356081138461115</c:v>
                </c:pt>
                <c:pt idx="155">
                  <c:v>0.97347391399660177</c:v>
                </c:pt>
                <c:pt idx="156">
                  <c:v>0.97337648359186402</c:v>
                </c:pt>
                <c:pt idx="157">
                  <c:v>0.97326522860267028</c:v>
                </c:pt>
                <c:pt idx="158">
                  <c:v>0.97316121506247721</c:v>
                </c:pt>
                <c:pt idx="159">
                  <c:v>0.97303613548882739</c:v>
                </c:pt>
                <c:pt idx="160">
                  <c:v>0.97291434748290528</c:v>
                </c:pt>
                <c:pt idx="161">
                  <c:v>0.97281625876462197</c:v>
                </c:pt>
                <c:pt idx="162">
                  <c:v>0.97270434546188267</c:v>
                </c:pt>
                <c:pt idx="163">
                  <c:v>0.97256412467668574</c:v>
                </c:pt>
                <c:pt idx="164">
                  <c:v>0.97241139593412385</c:v>
                </c:pt>
                <c:pt idx="165">
                  <c:v>0.97227709997083667</c:v>
                </c:pt>
                <c:pt idx="166">
                  <c:v>0.97207104783108733</c:v>
                </c:pt>
                <c:pt idx="167">
                  <c:v>0.97190581113116037</c:v>
                </c:pt>
                <c:pt idx="168">
                  <c:v>0.9716984423643199</c:v>
                </c:pt>
                <c:pt idx="169">
                  <c:v>0.97150555649548098</c:v>
                </c:pt>
                <c:pt idx="170">
                  <c:v>0.97124157276372536</c:v>
                </c:pt>
                <c:pt idx="171">
                  <c:v>0.97097363915069657</c:v>
                </c:pt>
                <c:pt idx="172">
                  <c:v>0.97073335470657973</c:v>
                </c:pt>
                <c:pt idx="173">
                  <c:v>0.97045357144973154</c:v>
                </c:pt>
                <c:pt idx="174">
                  <c:v>0.9701388975749704</c:v>
                </c:pt>
                <c:pt idx="175">
                  <c:v>0.96991836253721941</c:v>
                </c:pt>
                <c:pt idx="176">
                  <c:v>0.96964911229709949</c:v>
                </c:pt>
                <c:pt idx="177">
                  <c:v>0.96937986205697968</c:v>
                </c:pt>
                <c:pt idx="178">
                  <c:v>0.96909349566467617</c:v>
                </c:pt>
                <c:pt idx="179">
                  <c:v>0.96877026371382324</c:v>
                </c:pt>
                <c:pt idx="180">
                  <c:v>0.96830944423195542</c:v>
                </c:pt>
                <c:pt idx="181">
                  <c:v>0.96794473852773444</c:v>
                </c:pt>
                <c:pt idx="182">
                  <c:v>0.96753329256178111</c:v>
                </c:pt>
                <c:pt idx="183">
                  <c:v>0.9671791198742884</c:v>
                </c:pt>
                <c:pt idx="184">
                  <c:v>0.96669723435896393</c:v>
                </c:pt>
                <c:pt idx="185">
                  <c:v>0.96626735561373589</c:v>
                </c:pt>
                <c:pt idx="186">
                  <c:v>0.96589475014696846</c:v>
                </c:pt>
                <c:pt idx="187">
                  <c:v>0.96548988731647045</c:v>
                </c:pt>
                <c:pt idx="188">
                  <c:v>0.96512913149352253</c:v>
                </c:pt>
                <c:pt idx="189">
                  <c:v>0.96474533469648127</c:v>
                </c:pt>
                <c:pt idx="190">
                  <c:v>0.96422065880069752</c:v>
                </c:pt>
                <c:pt idx="191">
                  <c:v>0.96360250238144929</c:v>
                </c:pt>
                <c:pt idx="192">
                  <c:v>0.9630699267231192</c:v>
                </c:pt>
                <c:pt idx="193">
                  <c:v>0.96264268123207331</c:v>
                </c:pt>
                <c:pt idx="194">
                  <c:v>0.96211142220083434</c:v>
                </c:pt>
                <c:pt idx="195">
                  <c:v>0.96162032029587241</c:v>
                </c:pt>
                <c:pt idx="196">
                  <c:v>0.96114567622954872</c:v>
                </c:pt>
                <c:pt idx="197">
                  <c:v>0.96063021672340232</c:v>
                </c:pt>
                <c:pt idx="198">
                  <c:v>0.96016149747898827</c:v>
                </c:pt>
                <c:pt idx="199">
                  <c:v>0.95963155507484033</c:v>
                </c:pt>
                <c:pt idx="200">
                  <c:v>0.95919838476188468</c:v>
                </c:pt>
                <c:pt idx="201">
                  <c:v>0.95873493202583482</c:v>
                </c:pt>
                <c:pt idx="202">
                  <c:v>0.9581944566049585</c:v>
                </c:pt>
                <c:pt idx="203">
                  <c:v>0.95767438890399348</c:v>
                </c:pt>
                <c:pt idx="204">
                  <c:v>0.95712074721220675</c:v>
                </c:pt>
                <c:pt idx="205">
                  <c:v>0.95657698022360282</c:v>
                </c:pt>
                <c:pt idx="206">
                  <c:v>0.955933149576079</c:v>
                </c:pt>
                <c:pt idx="207">
                  <c:v>0.95524718686164156</c:v>
                </c:pt>
                <c:pt idx="208">
                  <c:v>0.95468696203439951</c:v>
                </c:pt>
                <c:pt idx="209">
                  <c:v>0.95414253673225002</c:v>
                </c:pt>
                <c:pt idx="210">
                  <c:v>0.95359350323528191</c:v>
                </c:pt>
                <c:pt idx="211">
                  <c:v>0.95297863838376129</c:v>
                </c:pt>
                <c:pt idx="212">
                  <c:v>0.95238878944697059</c:v>
                </c:pt>
                <c:pt idx="213">
                  <c:v>0.95172060119826229</c:v>
                </c:pt>
                <c:pt idx="214">
                  <c:v>0.95107742886428404</c:v>
                </c:pt>
                <c:pt idx="215">
                  <c:v>0.95045334762312605</c:v>
                </c:pt>
                <c:pt idx="216">
                  <c:v>0.94976211840032443</c:v>
                </c:pt>
                <c:pt idx="217">
                  <c:v>0.94911236293089085</c:v>
                </c:pt>
                <c:pt idx="218">
                  <c:v>0.94845536601245661</c:v>
                </c:pt>
                <c:pt idx="219">
                  <c:v>0.94779507752629466</c:v>
                </c:pt>
                <c:pt idx="220">
                  <c:v>0.94704986659276003</c:v>
                </c:pt>
                <c:pt idx="221">
                  <c:v>0.94617562620430229</c:v>
                </c:pt>
                <c:pt idx="222">
                  <c:v>0.94535800078075982</c:v>
                </c:pt>
                <c:pt idx="223">
                  <c:v>0.94444426157957073</c:v>
                </c:pt>
                <c:pt idx="224">
                  <c:v>0.9435055064636515</c:v>
                </c:pt>
                <c:pt idx="225">
                  <c:v>0.94246866262944917</c:v>
                </c:pt>
                <c:pt idx="226">
                  <c:v>0.94154965691989578</c:v>
                </c:pt>
                <c:pt idx="227">
                  <c:v>0.94050886320442018</c:v>
                </c:pt>
                <c:pt idx="228">
                  <c:v>0.93968728789960454</c:v>
                </c:pt>
                <c:pt idx="229">
                  <c:v>0.93870837565740839</c:v>
                </c:pt>
                <c:pt idx="230">
                  <c:v>0.93788614203904719</c:v>
                </c:pt>
                <c:pt idx="231">
                  <c:v>0.93695331174503782</c:v>
                </c:pt>
                <c:pt idx="232">
                  <c:v>0.9361567523549521</c:v>
                </c:pt>
                <c:pt idx="233">
                  <c:v>0.93522326374739717</c:v>
                </c:pt>
                <c:pt idx="234">
                  <c:v>0.93417786183710294</c:v>
                </c:pt>
                <c:pt idx="235">
                  <c:v>0.93316800885826712</c:v>
                </c:pt>
                <c:pt idx="236">
                  <c:v>0.93212194863442732</c:v>
                </c:pt>
                <c:pt idx="237">
                  <c:v>0.9314577102669922</c:v>
                </c:pt>
                <c:pt idx="238">
                  <c:v>0.93055384576898592</c:v>
                </c:pt>
                <c:pt idx="239">
                  <c:v>0.92958085834869952</c:v>
                </c:pt>
                <c:pt idx="240">
                  <c:v>0.92835968672174995</c:v>
                </c:pt>
                <c:pt idx="241">
                  <c:v>0.92716023944180281</c:v>
                </c:pt>
                <c:pt idx="242">
                  <c:v>0.92603583990604554</c:v>
                </c:pt>
                <c:pt idx="243">
                  <c:v>0.92488642445555824</c:v>
                </c:pt>
                <c:pt idx="244">
                  <c:v>0.92376268323334643</c:v>
                </c:pt>
                <c:pt idx="245">
                  <c:v>0.92262840899440635</c:v>
                </c:pt>
                <c:pt idx="246">
                  <c:v>0.92142764508736807</c:v>
                </c:pt>
                <c:pt idx="247">
                  <c:v>0.920255846976333</c:v>
                </c:pt>
                <c:pt idx="248">
                  <c:v>0.9190320420952014</c:v>
                </c:pt>
                <c:pt idx="249">
                  <c:v>0.91776544683361061</c:v>
                </c:pt>
                <c:pt idx="250">
                  <c:v>0.91649819325847426</c:v>
                </c:pt>
                <c:pt idx="251">
                  <c:v>0.91539485975617385</c:v>
                </c:pt>
                <c:pt idx="252">
                  <c:v>0.91415064715513095</c:v>
                </c:pt>
                <c:pt idx="253">
                  <c:v>0.91284521139435415</c:v>
                </c:pt>
                <c:pt idx="254">
                  <c:v>0.91162864796222332</c:v>
                </c:pt>
                <c:pt idx="255">
                  <c:v>0.91039562669145435</c:v>
                </c:pt>
                <c:pt idx="256">
                  <c:v>0.90929163487560838</c:v>
                </c:pt>
                <c:pt idx="257">
                  <c:v>0.90801450659728922</c:v>
                </c:pt>
                <c:pt idx="258">
                  <c:v>0.90651684328121906</c:v>
                </c:pt>
                <c:pt idx="259">
                  <c:v>0.90510871060734033</c:v>
                </c:pt>
                <c:pt idx="260">
                  <c:v>0.90350769206462267</c:v>
                </c:pt>
                <c:pt idx="261">
                  <c:v>0.90200015404536971</c:v>
                </c:pt>
                <c:pt idx="262">
                  <c:v>0.90044850901856643</c:v>
                </c:pt>
                <c:pt idx="263">
                  <c:v>0.89892385484712967</c:v>
                </c:pt>
                <c:pt idx="264">
                  <c:v>0.89752625518997942</c:v>
                </c:pt>
                <c:pt idx="265">
                  <c:v>0.89607664876273263</c:v>
                </c:pt>
                <c:pt idx="266">
                  <c:v>0.89449142974510754</c:v>
                </c:pt>
                <c:pt idx="267">
                  <c:v>0.89288053649920707</c:v>
                </c:pt>
                <c:pt idx="268">
                  <c:v>0.8914592375544178</c:v>
                </c:pt>
                <c:pt idx="269">
                  <c:v>0.89004912993990259</c:v>
                </c:pt>
                <c:pt idx="270">
                  <c:v>0.88872921128112425</c:v>
                </c:pt>
                <c:pt idx="271">
                  <c:v>0.88745274131635055</c:v>
                </c:pt>
                <c:pt idx="272">
                  <c:v>0.88577206683462439</c:v>
                </c:pt>
                <c:pt idx="273">
                  <c:v>0.8838478163410538</c:v>
                </c:pt>
                <c:pt idx="274">
                  <c:v>0.88165694886154544</c:v>
                </c:pt>
                <c:pt idx="275">
                  <c:v>0.8800269645228247</c:v>
                </c:pt>
                <c:pt idx="276">
                  <c:v>0.877813056069223</c:v>
                </c:pt>
                <c:pt idx="277">
                  <c:v>0.8758618147202859</c:v>
                </c:pt>
                <c:pt idx="278">
                  <c:v>0.87370912942641799</c:v>
                </c:pt>
                <c:pt idx="279">
                  <c:v>0.87164992465601476</c:v>
                </c:pt>
                <c:pt idx="280">
                  <c:v>0.86949987261632899</c:v>
                </c:pt>
                <c:pt idx="281">
                  <c:v>0.86718326724962524</c:v>
                </c:pt>
                <c:pt idx="282">
                  <c:v>0.86438609299468805</c:v>
                </c:pt>
                <c:pt idx="283">
                  <c:v>0.86211951945744436</c:v>
                </c:pt>
                <c:pt idx="284">
                  <c:v>0.85952247252034686</c:v>
                </c:pt>
                <c:pt idx="285">
                  <c:v>0.85732502190538318</c:v>
                </c:pt>
                <c:pt idx="286">
                  <c:v>0.85541393768272311</c:v>
                </c:pt>
                <c:pt idx="287">
                  <c:v>0.8534646712744226</c:v>
                </c:pt>
                <c:pt idx="288">
                  <c:v>0.85127512042200526</c:v>
                </c:pt>
                <c:pt idx="289">
                  <c:v>0.84930149641252028</c:v>
                </c:pt>
                <c:pt idx="290">
                  <c:v>0.84728969021739486</c:v>
                </c:pt>
                <c:pt idx="291">
                  <c:v>0.84503694126460716</c:v>
                </c:pt>
                <c:pt idx="292">
                  <c:v>0.84333980894424276</c:v>
                </c:pt>
                <c:pt idx="293">
                  <c:v>0.84208045513165286</c:v>
                </c:pt>
                <c:pt idx="294">
                  <c:v>0.84033263266828306</c:v>
                </c:pt>
                <c:pt idx="295">
                  <c:v>0.83859995141646038</c:v>
                </c:pt>
                <c:pt idx="296">
                  <c:v>0.83684752075827185</c:v>
                </c:pt>
                <c:pt idx="297">
                  <c:v>0.83529455910437755</c:v>
                </c:pt>
                <c:pt idx="298">
                  <c:v>0.83370341526484282</c:v>
                </c:pt>
                <c:pt idx="299">
                  <c:v>0.83241443734270426</c:v>
                </c:pt>
                <c:pt idx="300">
                  <c:v>0.83126897177349013</c:v>
                </c:pt>
                <c:pt idx="301">
                  <c:v>0.83016958815246278</c:v>
                </c:pt>
                <c:pt idx="302">
                  <c:v>0.82879173790167826</c:v>
                </c:pt>
                <c:pt idx="303">
                  <c:v>0.8275824159185482</c:v>
                </c:pt>
                <c:pt idx="304">
                  <c:v>0.82622431507412941</c:v>
                </c:pt>
                <c:pt idx="305">
                  <c:v>0.82500775164199858</c:v>
                </c:pt>
                <c:pt idx="306">
                  <c:v>0.82371153227085914</c:v>
                </c:pt>
                <c:pt idx="307">
                  <c:v>0.82322108867944277</c:v>
                </c:pt>
                <c:pt idx="308">
                  <c:v>0.82244954520408708</c:v>
                </c:pt>
                <c:pt idx="309">
                  <c:v>0.82142060113243098</c:v>
                </c:pt>
                <c:pt idx="310">
                  <c:v>0.82032121751140363</c:v>
                </c:pt>
                <c:pt idx="311">
                  <c:v>0.81940747831021443</c:v>
                </c:pt>
                <c:pt idx="312">
                  <c:v>0.81842724944092726</c:v>
                </c:pt>
                <c:pt idx="313">
                  <c:v>0.81759448280583769</c:v>
                </c:pt>
                <c:pt idx="314">
                  <c:v>0.81692168636231077</c:v>
                </c:pt>
                <c:pt idx="315">
                  <c:v>0.8162159742415076</c:v>
                </c:pt>
                <c:pt idx="316">
                  <c:v>0.81559386794098609</c:v>
                </c:pt>
                <c:pt idx="317">
                  <c:v>0.81488552256600089</c:v>
                </c:pt>
                <c:pt idx="318">
                  <c:v>0.81402971495681797</c:v>
                </c:pt>
                <c:pt idx="319">
                  <c:v>0.81338390936865756</c:v>
                </c:pt>
                <c:pt idx="320">
                  <c:v>0.8127492951107711</c:v>
                </c:pt>
                <c:pt idx="321">
                  <c:v>0.8121541796656162</c:v>
                </c:pt>
                <c:pt idx="322">
                  <c:v>0.8115965880925563</c:v>
                </c:pt>
                <c:pt idx="323">
                  <c:v>0.8109132586323009</c:v>
                </c:pt>
                <c:pt idx="324">
                  <c:v>0.81015619805494676</c:v>
                </c:pt>
                <c:pt idx="325">
                  <c:v>0.80934778902104165</c:v>
                </c:pt>
                <c:pt idx="326">
                  <c:v>0.80863220219705567</c:v>
                </c:pt>
                <c:pt idx="327">
                  <c:v>0.80793570646588986</c:v>
                </c:pt>
                <c:pt idx="328">
                  <c:v>0.80729385075900262</c:v>
                </c:pt>
                <c:pt idx="329">
                  <c:v>0.80659998828201884</c:v>
                </c:pt>
                <c:pt idx="330">
                  <c:v>0.80585082746721104</c:v>
                </c:pt>
                <c:pt idx="331">
                  <c:v>0.8050226690269402</c:v>
                </c:pt>
                <c:pt idx="332">
                  <c:v>0.80424256747549261</c:v>
                </c:pt>
                <c:pt idx="333">
                  <c:v>0.80354343849014476</c:v>
                </c:pt>
                <c:pt idx="334">
                  <c:v>0.80286998373307228</c:v>
                </c:pt>
                <c:pt idx="335">
                  <c:v>0.80223405284809479</c:v>
                </c:pt>
                <c:pt idx="336">
                  <c:v>0.80160338847148149</c:v>
                </c:pt>
                <c:pt idx="337">
                  <c:v>0.80094902480722929</c:v>
                </c:pt>
                <c:pt idx="338">
                  <c:v>0.80012613287532264</c:v>
                </c:pt>
                <c:pt idx="339">
                  <c:v>0.79947440246525259</c:v>
                </c:pt>
                <c:pt idx="340">
                  <c:v>0.79861925316961513</c:v>
                </c:pt>
                <c:pt idx="341">
                  <c:v>0.79754554377686326</c:v>
                </c:pt>
                <c:pt idx="342">
                  <c:v>0.79676544222541579</c:v>
                </c:pt>
                <c:pt idx="343">
                  <c:v>0.79589910159950439</c:v>
                </c:pt>
                <c:pt idx="344">
                  <c:v>0.79518022320779069</c:v>
                </c:pt>
                <c:pt idx="345">
                  <c:v>0.79427767533687554</c:v>
                </c:pt>
                <c:pt idx="346">
                  <c:v>0.79331127105204424</c:v>
                </c:pt>
                <c:pt idx="347">
                  <c:v>0.79216119728801149</c:v>
                </c:pt>
                <c:pt idx="348">
                  <c:v>0.79132645571228544</c:v>
                </c:pt>
                <c:pt idx="349">
                  <c:v>0.79061942696439114</c:v>
                </c:pt>
                <c:pt idx="350">
                  <c:v>0.7896266901377389</c:v>
                </c:pt>
                <c:pt idx="351">
                  <c:v>0.78860432920153811</c:v>
                </c:pt>
                <c:pt idx="352">
                  <c:v>0.78745557206459638</c:v>
                </c:pt>
                <c:pt idx="353">
                  <c:v>0.7862515165898305</c:v>
                </c:pt>
                <c:pt idx="354">
                  <c:v>0.78507247702979466</c:v>
                </c:pt>
                <c:pt idx="355">
                  <c:v>0.78395400231594703</c:v>
                </c:pt>
                <c:pt idx="356">
                  <c:v>0.78293624957456487</c:v>
                </c:pt>
                <c:pt idx="357">
                  <c:v>0.78190203899454458</c:v>
                </c:pt>
                <c:pt idx="358">
                  <c:v>0.7803352527561942</c:v>
                </c:pt>
                <c:pt idx="359">
                  <c:v>0.77890737067594973</c:v>
                </c:pt>
                <c:pt idx="360">
                  <c:v>0.77729252754877609</c:v>
                </c:pt>
                <c:pt idx="361">
                  <c:v>0.77568097598933006</c:v>
                </c:pt>
                <c:pt idx="362">
                  <c:v>0.77430246742499997</c:v>
                </c:pt>
                <c:pt idx="363">
                  <c:v>0.77276464698265279</c:v>
                </c:pt>
                <c:pt idx="364">
                  <c:v>0.77122880148094219</c:v>
                </c:pt>
                <c:pt idx="365">
                  <c:v>0.76954549374503389</c:v>
                </c:pt>
                <c:pt idx="366">
                  <c:v>0.76751196320290604</c:v>
                </c:pt>
                <c:pt idx="367">
                  <c:v>0.7655310977444203</c:v>
                </c:pt>
                <c:pt idx="368">
                  <c:v>0.76352916625247769</c:v>
                </c:pt>
                <c:pt idx="369">
                  <c:v>0.76159504105572429</c:v>
                </c:pt>
                <c:pt idx="370">
                  <c:v>0.75957731003868911</c:v>
                </c:pt>
                <c:pt idx="371">
                  <c:v>0.75746083198982506</c:v>
                </c:pt>
                <c:pt idx="372">
                  <c:v>0.75529168885731912</c:v>
                </c:pt>
                <c:pt idx="373">
                  <c:v>0.75250899750038347</c:v>
                </c:pt>
                <c:pt idx="374">
                  <c:v>0.74999884795129534</c:v>
                </c:pt>
                <c:pt idx="375">
                  <c:v>0.74706540279243439</c:v>
                </c:pt>
                <c:pt idx="376">
                  <c:v>0.7441681648785774</c:v>
                </c:pt>
                <c:pt idx="377">
                  <c:v>0.74175215416649931</c:v>
                </c:pt>
                <c:pt idx="378">
                  <c:v>0.73901620307129601</c:v>
                </c:pt>
                <c:pt idx="379">
                  <c:v>0.73589843011968803</c:v>
                </c:pt>
                <c:pt idx="380">
                  <c:v>0.73273062533861999</c:v>
                </c:pt>
                <c:pt idx="381">
                  <c:v>0.72985906165303849</c:v>
                </c:pt>
                <c:pt idx="382">
                  <c:v>0.72706122908455573</c:v>
                </c:pt>
                <c:pt idx="383">
                  <c:v>0.72413370874760452</c:v>
                </c:pt>
                <c:pt idx="384">
                  <c:v>0.72185001905817714</c:v>
                </c:pt>
                <c:pt idx="385">
                  <c:v>0.71907720240442441</c:v>
                </c:pt>
                <c:pt idx="386">
                  <c:v>0.7166532919298001</c:v>
                </c:pt>
                <c:pt idx="387">
                  <c:v>0.71368758940720844</c:v>
                </c:pt>
                <c:pt idx="388">
                  <c:v>0.71099245375182762</c:v>
                </c:pt>
                <c:pt idx="389">
                  <c:v>0.7083940901876391</c:v>
                </c:pt>
                <c:pt idx="390">
                  <c:v>0.70608340964284511</c:v>
                </c:pt>
                <c:pt idx="391">
                  <c:v>0.7039340159167049</c:v>
                </c:pt>
                <c:pt idx="392">
                  <c:v>0.70164308477827675</c:v>
                </c:pt>
                <c:pt idx="393">
                  <c:v>0.69909475304354807</c:v>
                </c:pt>
                <c:pt idx="394">
                  <c:v>0.69653588829209112</c:v>
                </c:pt>
                <c:pt idx="395">
                  <c:v>0.69431802995721625</c:v>
                </c:pt>
                <c:pt idx="396">
                  <c:v>0.69186120380531557</c:v>
                </c:pt>
                <c:pt idx="397">
                  <c:v>0.68959923846289051</c:v>
                </c:pt>
                <c:pt idx="398">
                  <c:v>0.68776188535732929</c:v>
                </c:pt>
                <c:pt idx="399">
                  <c:v>0.68582578521993931</c:v>
                </c:pt>
                <c:pt idx="400">
                  <c:v>0.68357171964006047</c:v>
                </c:pt>
                <c:pt idx="401">
                  <c:v>0.68148749895492722</c:v>
                </c:pt>
                <c:pt idx="402">
                  <c:v>0.67960208896054264</c:v>
                </c:pt>
                <c:pt idx="403">
                  <c:v>0.67748495259813313</c:v>
                </c:pt>
                <c:pt idx="404">
                  <c:v>0.6756969730084863</c:v>
                </c:pt>
                <c:pt idx="405">
                  <c:v>0.67433228902861231</c:v>
                </c:pt>
                <c:pt idx="406">
                  <c:v>0.6728050016029935</c:v>
                </c:pt>
                <c:pt idx="407">
                  <c:v>0.67098871453088904</c:v>
                </c:pt>
                <c:pt idx="408">
                  <c:v>0.66943377793635817</c:v>
                </c:pt>
                <c:pt idx="409">
                  <c:v>0.66773269573472072</c:v>
                </c:pt>
                <c:pt idx="410">
                  <c:v>0.66628506424811051</c:v>
                </c:pt>
                <c:pt idx="411">
                  <c:v>0.66485652385432048</c:v>
                </c:pt>
                <c:pt idx="412">
                  <c:v>0.66379268916475154</c:v>
                </c:pt>
                <c:pt idx="413">
                  <c:v>0.66274728725445731</c:v>
                </c:pt>
                <c:pt idx="414">
                  <c:v>0.6611673347451964</c:v>
                </c:pt>
                <c:pt idx="415">
                  <c:v>0.6599231221441535</c:v>
                </c:pt>
                <c:pt idx="416">
                  <c:v>0.65874210764348107</c:v>
                </c:pt>
                <c:pt idx="417">
                  <c:v>0.65762889943799774</c:v>
                </c:pt>
                <c:pt idx="418">
                  <c:v>0.65667697805116809</c:v>
                </c:pt>
                <c:pt idx="419">
                  <c:v>0.65599299027736724</c:v>
                </c:pt>
                <c:pt idx="420">
                  <c:v>0.65527213694501696</c:v>
                </c:pt>
                <c:pt idx="421">
                  <c:v>0.65452495107084574</c:v>
                </c:pt>
                <c:pt idx="422">
                  <c:v>0.65368691792739197</c:v>
                </c:pt>
                <c:pt idx="423">
                  <c:v>0.65299108050977173</c:v>
                </c:pt>
                <c:pt idx="424">
                  <c:v>0.65231104261724404</c:v>
                </c:pt>
                <c:pt idx="425">
                  <c:v>0.65170802740954281</c:v>
                </c:pt>
                <c:pt idx="426">
                  <c:v>0.65124786624122055</c:v>
                </c:pt>
                <c:pt idx="427">
                  <c:v>0.65076532241235052</c:v>
                </c:pt>
                <c:pt idx="428">
                  <c:v>0.6501925896277434</c:v>
                </c:pt>
                <c:pt idx="429">
                  <c:v>0.6495908910471333</c:v>
                </c:pt>
                <c:pt idx="430">
                  <c:v>0.64910110576926239</c:v>
                </c:pt>
                <c:pt idx="431">
                  <c:v>0.64866464388857914</c:v>
                </c:pt>
                <c:pt idx="432">
                  <c:v>0.64831902927717833</c:v>
                </c:pt>
                <c:pt idx="433">
                  <c:v>0.64801028022432694</c:v>
                </c:pt>
                <c:pt idx="434">
                  <c:v>0.647739713357116</c:v>
                </c:pt>
                <c:pt idx="435">
                  <c:v>0.64735130836525601</c:v>
                </c:pt>
                <c:pt idx="436">
                  <c:v>0.6469734363901245</c:v>
                </c:pt>
                <c:pt idx="437">
                  <c:v>0.6466429629902708</c:v>
                </c:pt>
                <c:pt idx="438">
                  <c:v>0.64629405681114238</c:v>
                </c:pt>
                <c:pt idx="439">
                  <c:v>0.64599979065629254</c:v>
                </c:pt>
                <c:pt idx="440">
                  <c:v>0.64580492984681703</c:v>
                </c:pt>
                <c:pt idx="441">
                  <c:v>0.64555213744533524</c:v>
                </c:pt>
                <c:pt idx="442">
                  <c:v>0.64530856143349091</c:v>
                </c:pt>
                <c:pt idx="443">
                  <c:v>0.64508144326028471</c:v>
                </c:pt>
                <c:pt idx="444">
                  <c:v>0.6448477419516232</c:v>
                </c:pt>
                <c:pt idx="445">
                  <c:v>0.64463839824414615</c:v>
                </c:pt>
                <c:pt idx="446">
                  <c:v>0.64446065358685423</c:v>
                </c:pt>
                <c:pt idx="447">
                  <c:v>0.64426579277737872</c:v>
                </c:pt>
                <c:pt idx="448">
                  <c:v>0.64409792282326983</c:v>
                </c:pt>
                <c:pt idx="449">
                  <c:v>0.64390306201379433</c:v>
                </c:pt>
                <c:pt idx="450">
                  <c:v>0.64373453374613976</c:v>
                </c:pt>
                <c:pt idx="451">
                  <c:v>0.643506757259388</c:v>
                </c:pt>
                <c:pt idx="452">
                  <c:v>0.64331782127182224</c:v>
                </c:pt>
                <c:pt idx="453">
                  <c:v>0.6431795754272619</c:v>
                </c:pt>
                <c:pt idx="454">
                  <c:v>0.64298273967714992</c:v>
                </c:pt>
                <c:pt idx="455">
                  <c:v>0.64286160998477315</c:v>
                </c:pt>
                <c:pt idx="456">
                  <c:v>0.64267464893784398</c:v>
                </c:pt>
                <c:pt idx="457">
                  <c:v>0.64254298622873895</c:v>
                </c:pt>
                <c:pt idx="458">
                  <c:v>0.64240539869772417</c:v>
                </c:pt>
                <c:pt idx="459">
                  <c:v>0.64226517791252724</c:v>
                </c:pt>
                <c:pt idx="460">
                  <c:v>0.64215326460978794</c:v>
                </c:pt>
                <c:pt idx="461">
                  <c:v>0.64199263610467971</c:v>
                </c:pt>
                <c:pt idx="462">
                  <c:v>0.64186492327684785</c:v>
                </c:pt>
                <c:pt idx="463">
                  <c:v>0.64172667743228751</c:v>
                </c:pt>
                <c:pt idx="464">
                  <c:v>0.64160620605345642</c:v>
                </c:pt>
                <c:pt idx="465">
                  <c:v>0.64148836792880737</c:v>
                </c:pt>
                <c:pt idx="466">
                  <c:v>0.64137908788025011</c:v>
                </c:pt>
                <c:pt idx="467">
                  <c:v>0.64130404013606024</c:v>
                </c:pt>
                <c:pt idx="468">
                  <c:v>0.6412079263584135</c:v>
                </c:pt>
              </c:numCache>
            </c:numRef>
          </c:val>
          <c:smooth val="0"/>
          <c:extLst>
            <c:ext xmlns:c16="http://schemas.microsoft.com/office/drawing/2014/chart" uri="{C3380CC4-5D6E-409C-BE32-E72D297353CC}">
              <c16:uniqueId val="{00000001-AE94-4B3C-AAD4-9B5EC0A6CB69}"/>
            </c:ext>
          </c:extLst>
        </c:ser>
        <c:ser>
          <c:idx val="2"/>
          <c:order val="2"/>
          <c:spPr>
            <a:ln w="28575" cap="rnd">
              <a:solidFill>
                <a:schemeClr val="accent4"/>
              </a:solidFill>
              <a:round/>
            </a:ln>
            <a:effectLst/>
          </c:spPr>
          <c:marker>
            <c:symbol val="none"/>
          </c:marker>
          <c:val>
            <c:numRef>
              <c:f>'experimenting again'!$J$2:$J$470</c:f>
              <c:numCache>
                <c:formatCode>General</c:formatCode>
                <c:ptCount val="469"/>
                <c:pt idx="0">
                  <c:v>0</c:v>
                </c:pt>
                <c:pt idx="1">
                  <c:v>1.2888957336229274E-4</c:v>
                </c:pt>
                <c:pt idx="2">
                  <c:v>2.6504984060656092E-4</c:v>
                </c:pt>
                <c:pt idx="3">
                  <c:v>4.1244663475933674E-4</c:v>
                </c:pt>
                <c:pt idx="4">
                  <c:v>5.809945383869503E-4</c:v>
                </c:pt>
                <c:pt idx="5">
                  <c:v>7.0525730655162224E-4</c:v>
                </c:pt>
                <c:pt idx="6">
                  <c:v>8.3679076859826968E-4</c:v>
                </c:pt>
                <c:pt idx="7">
                  <c:v>1.030455614727253E-3</c:v>
                </c:pt>
                <c:pt idx="8">
                  <c:v>1.200325462697044E-3</c:v>
                </c:pt>
                <c:pt idx="9">
                  <c:v>1.3926683644838501E-3</c:v>
                </c:pt>
                <c:pt idx="10">
                  <c:v>1.6008745983767845E-3</c:v>
                </c:pt>
                <c:pt idx="11">
                  <c:v>1.7885906949659698E-3</c:v>
                </c:pt>
                <c:pt idx="12">
                  <c:v>1.9558166542514061E-3</c:v>
                </c:pt>
                <c:pt idx="13">
                  <c:v>2.1237035857079307E-3</c:v>
                </c:pt>
                <c:pt idx="14">
                  <c:v>2.3781778715770731E-3</c:v>
                </c:pt>
                <c:pt idx="15">
                  <c:v>2.5962986880363375E-3</c:v>
                </c:pt>
                <c:pt idx="16">
                  <c:v>2.8719240833803175E-3</c:v>
                </c:pt>
                <c:pt idx="17">
                  <c:v>3.106569204116799E-3</c:v>
                </c:pt>
                <c:pt idx="18">
                  <c:v>3.353111823932877E-3</c:v>
                </c:pt>
                <c:pt idx="19">
                  <c:v>3.5758594455897624E-3</c:v>
                </c:pt>
                <c:pt idx="20">
                  <c:v>3.7933192898779384E-3</c:v>
                </c:pt>
                <c:pt idx="21">
                  <c:v>4.0920787112100222E-3</c:v>
                </c:pt>
                <c:pt idx="22">
                  <c:v>4.4311574349785148E-3</c:v>
                </c:pt>
                <c:pt idx="23">
                  <c:v>4.733221717166042E-3</c:v>
                </c:pt>
                <c:pt idx="24">
                  <c:v>5.0438786375777223E-3</c:v>
                </c:pt>
                <c:pt idx="25">
                  <c:v>5.3842793056883926E-3</c:v>
                </c:pt>
                <c:pt idx="26">
                  <c:v>5.7689651092620049E-3</c:v>
                </c:pt>
                <c:pt idx="27">
                  <c:v>6.0981292504641675E-3</c:v>
                </c:pt>
                <c:pt idx="28">
                  <c:v>6.5561829650286237E-3</c:v>
                </c:pt>
                <c:pt idx="29">
                  <c:v>7.0049830691978378E-3</c:v>
                </c:pt>
                <c:pt idx="30">
                  <c:v>7.4405637299452777E-3</c:v>
                </c:pt>
                <c:pt idx="31">
                  <c:v>7.8503664760202607E-3</c:v>
                </c:pt>
                <c:pt idx="32">
                  <c:v>8.2833032480833461E-3</c:v>
                </c:pt>
                <c:pt idx="33">
                  <c:v>8.6693109959991351E-3</c:v>
                </c:pt>
                <c:pt idx="34">
                  <c:v>8.8907366733138437E-3</c:v>
                </c:pt>
                <c:pt idx="35">
                  <c:v>9.2284934527401587E-3</c:v>
                </c:pt>
                <c:pt idx="36">
                  <c:v>9.489577460320189E-3</c:v>
                </c:pt>
                <c:pt idx="37">
                  <c:v>9.8094879911271096E-3</c:v>
                </c:pt>
                <c:pt idx="38">
                  <c:v>1.0108247412459193E-2</c:v>
                </c:pt>
                <c:pt idx="39">
                  <c:v>1.0388499613000793E-2</c:v>
                </c:pt>
                <c:pt idx="40">
                  <c:v>1.0648922648409734E-2</c:v>
                </c:pt>
                <c:pt idx="41">
                  <c:v>1.0857789854473757E-2</c:v>
                </c:pt>
                <c:pt idx="42">
                  <c:v>1.1184310106991566E-2</c:v>
                </c:pt>
                <c:pt idx="43">
                  <c:v>1.1443411198058329E-2</c:v>
                </c:pt>
                <c:pt idx="44">
                  <c:v>1.1750102285443476E-2</c:v>
                </c:pt>
                <c:pt idx="45">
                  <c:v>1.2022422819932013E-2</c:v>
                </c:pt>
                <c:pt idx="46">
                  <c:v>1.2262355718037203E-2</c:v>
                </c:pt>
                <c:pt idx="47">
                  <c:v>1.2461308341534897E-2</c:v>
                </c:pt>
                <c:pt idx="48">
                  <c:v>1.2643075688584283E-2</c:v>
                </c:pt>
                <c:pt idx="49">
                  <c:v>1.2864501365898992E-2</c:v>
                </c:pt>
                <c:pt idx="50">
                  <c:v>1.3095841625780029E-2</c:v>
                </c:pt>
                <c:pt idx="51">
                  <c:v>1.3284879666711392E-2</c:v>
                </c:pt>
                <c:pt idx="52">
                  <c:v>1.3553234368173397E-2</c:v>
                </c:pt>
                <c:pt idx="53">
                  <c:v>1.3788540461080967E-2</c:v>
                </c:pt>
                <c:pt idx="54">
                  <c:v>1.3953783503853137E-2</c:v>
                </c:pt>
                <c:pt idx="55">
                  <c:v>1.4139516683929057E-2</c:v>
                </c:pt>
                <c:pt idx="56">
                  <c:v>1.4434310272234609E-2</c:v>
                </c:pt>
                <c:pt idx="57">
                  <c:v>1.4655735949549316E-2</c:v>
                </c:pt>
                <c:pt idx="58">
                  <c:v>1.4887737181601444E-2</c:v>
                </c:pt>
                <c:pt idx="59">
                  <c:v>1.5143533411812762E-2</c:v>
                </c:pt>
                <c:pt idx="60">
                  <c:v>1.5458156165250975E-2</c:v>
                </c:pt>
                <c:pt idx="61">
                  <c:v>1.5691479341645279E-2</c:v>
                </c:pt>
                <c:pt idx="62">
                  <c:v>1.592149765718414E-2</c:v>
                </c:pt>
                <c:pt idx="63">
                  <c:v>1.6150194028380822E-2</c:v>
                </c:pt>
                <c:pt idx="64">
                  <c:v>1.6442343728002021E-2</c:v>
                </c:pt>
                <c:pt idx="65">
                  <c:v>1.6700122874726605E-2</c:v>
                </c:pt>
                <c:pt idx="66">
                  <c:v>1.6963850770990989E-2</c:v>
                </c:pt>
                <c:pt idx="67">
                  <c:v>1.7178005754423721E-2</c:v>
                </c:pt>
                <c:pt idx="68">
                  <c:v>1.7352502407591133E-2</c:v>
                </c:pt>
                <c:pt idx="69">
                  <c:v>1.758450363964326E-2</c:v>
                </c:pt>
                <c:pt idx="70">
                  <c:v>1.79559699997951E-2</c:v>
                </c:pt>
                <c:pt idx="71">
                  <c:v>1.8297692612247948E-2</c:v>
                </c:pt>
                <c:pt idx="72">
                  <c:v>1.8504576901798703E-2</c:v>
                </c:pt>
                <c:pt idx="73">
                  <c:v>1.8742526883390627E-2</c:v>
                </c:pt>
                <c:pt idx="74">
                  <c:v>1.9030049777814206E-2</c:v>
                </c:pt>
                <c:pt idx="75">
                  <c:v>1.9201902542297263E-2</c:v>
                </c:pt>
                <c:pt idx="76">
                  <c:v>1.935326516947657E-2</c:v>
                </c:pt>
                <c:pt idx="77">
                  <c:v>1.9594520011923938E-2</c:v>
                </c:pt>
                <c:pt idx="78">
                  <c:v>1.9741916806076714E-2</c:v>
                </c:pt>
                <c:pt idx="79">
                  <c:v>1.9911786654046505E-2</c:v>
                </c:pt>
                <c:pt idx="80">
                  <c:v>2.0076368724647586E-2</c:v>
                </c:pt>
                <c:pt idx="81">
                  <c:v>2.0249543433472822E-2</c:v>
                </c:pt>
                <c:pt idx="82">
                  <c:v>2.0392974394599063E-2</c:v>
                </c:pt>
                <c:pt idx="83">
                  <c:v>2.0514593274079382E-2</c:v>
                </c:pt>
                <c:pt idx="84">
                  <c:v>2.0673887567311755E-2</c:v>
                </c:pt>
                <c:pt idx="85">
                  <c:v>2.0807403945871668E-2</c:v>
                </c:pt>
                <c:pt idx="86">
                  <c:v>2.0958766573050975E-2</c:v>
                </c:pt>
                <c:pt idx="87">
                  <c:v>2.108170739687347E-2</c:v>
                </c:pt>
                <c:pt idx="88">
                  <c:v>2.1201343359840519E-2</c:v>
                </c:pt>
                <c:pt idx="89">
                  <c:v>2.1264796688265034E-2</c:v>
                </c:pt>
                <c:pt idx="90">
                  <c:v>2.1367247374783779E-2</c:v>
                </c:pt>
                <c:pt idx="91">
                  <c:v>2.1490188198606274E-2</c:v>
                </c:pt>
                <c:pt idx="92">
                  <c:v>2.1627670410192718E-2</c:v>
                </c:pt>
                <c:pt idx="93">
                  <c:v>2.1747306373159771E-2</c:v>
                </c:pt>
                <c:pt idx="94">
                  <c:v>2.1865620391784645E-2</c:v>
                </c:pt>
                <c:pt idx="95">
                  <c:v>2.198790024343605E-2</c:v>
                </c:pt>
                <c:pt idx="96">
                  <c:v>2.209365579081024E-2</c:v>
                </c:pt>
                <c:pt idx="97">
                  <c:v>2.2211969809435114E-2</c:v>
                </c:pt>
                <c:pt idx="98">
                  <c:v>2.2351434937534824E-2</c:v>
                </c:pt>
                <c:pt idx="99">
                  <c:v>2.2467105067475342E-2</c:v>
                </c:pt>
                <c:pt idx="100">
                  <c:v>2.2589384919126751E-2</c:v>
                </c:pt>
                <c:pt idx="101">
                  <c:v>2.276983032183396E-2</c:v>
                </c:pt>
                <c:pt idx="102">
                  <c:v>2.2845842121509159E-2</c:v>
                </c:pt>
                <c:pt idx="103">
                  <c:v>2.2933090448092865E-2</c:v>
                </c:pt>
                <c:pt idx="104">
                  <c:v>2.301439002513677E-2</c:v>
                </c:pt>
                <c:pt idx="105">
                  <c:v>2.3109570017773542E-2</c:v>
                </c:pt>
                <c:pt idx="106">
                  <c:v>2.3206071954752491E-2</c:v>
                </c:pt>
                <c:pt idx="107">
                  <c:v>2.3278778893572244E-2</c:v>
                </c:pt>
                <c:pt idx="108">
                  <c:v>2.3367349164498126E-2</c:v>
                </c:pt>
                <c:pt idx="109">
                  <c:v>2.3444021936344414E-2</c:v>
                </c:pt>
                <c:pt idx="110">
                  <c:v>2.3514745958650902E-2</c:v>
                </c:pt>
                <c:pt idx="111">
                  <c:v>2.3576216370562151E-2</c:v>
                </c:pt>
                <c:pt idx="112">
                  <c:v>2.3714359554319685E-2</c:v>
                </c:pt>
                <c:pt idx="113">
                  <c:v>2.3814166352154074E-2</c:v>
                </c:pt>
                <c:pt idx="114">
                  <c:v>2.3906702456106491E-2</c:v>
                </c:pt>
                <c:pt idx="115">
                  <c:v>2.3999899532229994E-2</c:v>
                </c:pt>
                <c:pt idx="116">
                  <c:v>2.4081199109273903E-2</c:v>
                </c:pt>
                <c:pt idx="117">
                  <c:v>2.4149279242896036E-2</c:v>
                </c:pt>
                <c:pt idx="118">
                  <c:v>2.4221986181715793E-2</c:v>
                </c:pt>
                <c:pt idx="119">
                  <c:v>2.4337656311656311E-2</c:v>
                </c:pt>
                <c:pt idx="120">
                  <c:v>2.4448699636399208E-2</c:v>
                </c:pt>
                <c:pt idx="121">
                  <c:v>2.4561725877655372E-2</c:v>
                </c:pt>
                <c:pt idx="122">
                  <c:v>2.4670786285885007E-2</c:v>
                </c:pt>
                <c:pt idx="123">
                  <c:v>2.4752085862928912E-2</c:v>
                </c:pt>
                <c:pt idx="124">
                  <c:v>2.4835368356486087E-2</c:v>
                </c:pt>
                <c:pt idx="125">
                  <c:v>2.4914685017016727E-2</c:v>
                </c:pt>
                <c:pt idx="126">
                  <c:v>2.5011186953995675E-2</c:v>
                </c:pt>
                <c:pt idx="127">
                  <c:v>2.5116942501369866E-2</c:v>
                </c:pt>
                <c:pt idx="128">
                  <c:v>2.519493721755833E-2</c:v>
                </c:pt>
                <c:pt idx="129">
                  <c:v>2.5266322212035907E-2</c:v>
                </c:pt>
                <c:pt idx="130">
                  <c:v>2.536546803769921E-2</c:v>
                </c:pt>
                <c:pt idx="131">
                  <c:v>2.5432887199150253E-2</c:v>
                </c:pt>
                <c:pt idx="132">
                  <c:v>2.5482460111981905E-2</c:v>
                </c:pt>
                <c:pt idx="133">
                  <c:v>2.5571691355078877E-2</c:v>
                </c:pt>
                <c:pt idx="134">
                  <c:v>2.5637127600016657E-2</c:v>
                </c:pt>
                <c:pt idx="135">
                  <c:v>2.5692649262388106E-2</c:v>
                </c:pt>
                <c:pt idx="136">
                  <c:v>2.5760068423839152E-2</c:v>
                </c:pt>
                <c:pt idx="137">
                  <c:v>2.5812946197526245E-2</c:v>
                </c:pt>
                <c:pt idx="138">
                  <c:v>2.5897550635425596E-2</c:v>
                </c:pt>
                <c:pt idx="139">
                  <c:v>2.5929938271808943E-2</c:v>
                </c:pt>
                <c:pt idx="140">
                  <c:v>2.5988103822864747E-2</c:v>
                </c:pt>
                <c:pt idx="141">
                  <c:v>2.6038998680038575E-2</c:v>
                </c:pt>
                <c:pt idx="142">
                  <c:v>2.6111044646687242E-2</c:v>
                </c:pt>
                <c:pt idx="143">
                  <c:v>2.6171193114256312E-2</c:v>
                </c:pt>
                <c:pt idx="144">
                  <c:v>2.6242578108733889E-2</c:v>
                </c:pt>
                <c:pt idx="145">
                  <c:v>2.6294794910249893E-2</c:v>
                </c:pt>
                <c:pt idx="146">
                  <c:v>2.6345689767423724E-2</c:v>
                </c:pt>
                <c:pt idx="147">
                  <c:v>2.6423023511441098E-2</c:v>
                </c:pt>
                <c:pt idx="148">
                  <c:v>2.6474579340786016E-2</c:v>
                </c:pt>
                <c:pt idx="149">
                  <c:v>2.6533405864012906E-2</c:v>
                </c:pt>
                <c:pt idx="150">
                  <c:v>2.6601485997635042E-2</c:v>
                </c:pt>
                <c:pt idx="151">
                  <c:v>2.6653702799151049E-2</c:v>
                </c:pt>
                <c:pt idx="152">
                  <c:v>2.6702614739811611E-2</c:v>
                </c:pt>
                <c:pt idx="153">
                  <c:v>2.6764085151722856E-2</c:v>
                </c:pt>
                <c:pt idx="154">
                  <c:v>2.6854638339162008E-2</c:v>
                </c:pt>
                <c:pt idx="155">
                  <c:v>2.6933294027521558E-2</c:v>
                </c:pt>
                <c:pt idx="156">
                  <c:v>2.7009305827196756E-2</c:v>
                </c:pt>
                <c:pt idx="157">
                  <c:v>2.7079368877332158E-2</c:v>
                </c:pt>
                <c:pt idx="158">
                  <c:v>2.715405873266518E-2</c:v>
                </c:pt>
                <c:pt idx="159">
                  <c:v>2.7232714421024731E-2</c:v>
                </c:pt>
                <c:pt idx="160">
                  <c:v>2.7311370109384284E-2</c:v>
                </c:pt>
                <c:pt idx="161">
                  <c:v>2.7401262324652346E-2</c:v>
                </c:pt>
                <c:pt idx="162">
                  <c:v>2.7495781345118025E-2</c:v>
                </c:pt>
                <c:pt idx="163">
                  <c:v>2.7577080922161934E-2</c:v>
                </c:pt>
                <c:pt idx="164">
                  <c:v>2.7656397582692577E-2</c:v>
                </c:pt>
                <c:pt idx="165">
                  <c:v>2.7739019104078663E-2</c:v>
                </c:pt>
                <c:pt idx="166">
                  <c:v>2.7827589375004545E-2</c:v>
                </c:pt>
                <c:pt idx="167">
                  <c:v>2.7907567007706274E-2</c:v>
                </c:pt>
                <c:pt idx="168">
                  <c:v>2.8010678666396109E-2</c:v>
                </c:pt>
                <c:pt idx="169">
                  <c:v>2.8130975601534249E-2</c:v>
                </c:pt>
                <c:pt idx="170">
                  <c:v>2.8247306703645857E-2</c:v>
                </c:pt>
                <c:pt idx="171">
                  <c:v>2.8364959750099641E-2</c:v>
                </c:pt>
                <c:pt idx="172">
                  <c:v>2.8491866406948667E-2</c:v>
                </c:pt>
                <c:pt idx="173">
                  <c:v>2.861084139774463E-2</c:v>
                </c:pt>
                <c:pt idx="174">
                  <c:v>2.8742374859791277E-2</c:v>
                </c:pt>
                <c:pt idx="175">
                  <c:v>2.8914888596445424E-2</c:v>
                </c:pt>
                <c:pt idx="176">
                  <c:v>2.9104587609547875E-2</c:v>
                </c:pt>
                <c:pt idx="177">
                  <c:v>2.9292303706137061E-2</c:v>
                </c:pt>
                <c:pt idx="178">
                  <c:v>2.9515712299965035E-2</c:v>
                </c:pt>
                <c:pt idx="179">
                  <c:v>2.9708055201751842E-2</c:v>
                </c:pt>
                <c:pt idx="180">
                  <c:v>2.9927497962553281E-2</c:v>
                </c:pt>
                <c:pt idx="181">
                  <c:v>3.0143635862499282E-2</c:v>
                </c:pt>
                <c:pt idx="182">
                  <c:v>3.0448344033371162E-2</c:v>
                </c:pt>
                <c:pt idx="183">
                  <c:v>3.07907276179951E-2</c:v>
                </c:pt>
                <c:pt idx="184">
                  <c:v>3.1123857592223796E-2</c:v>
                </c:pt>
                <c:pt idx="185">
                  <c:v>3.1438480345662004E-2</c:v>
                </c:pt>
                <c:pt idx="186">
                  <c:v>3.1796066290220984E-2</c:v>
                </c:pt>
                <c:pt idx="187">
                  <c:v>3.2156957095635402E-2</c:v>
                </c:pt>
                <c:pt idx="188">
                  <c:v>3.2522474706247445E-2</c:v>
                </c:pt>
                <c:pt idx="189">
                  <c:v>3.2990443003378229E-2</c:v>
                </c:pt>
                <c:pt idx="190">
                  <c:v>3.3452462550969217E-2</c:v>
                </c:pt>
                <c:pt idx="191">
                  <c:v>3.3934311263692868E-2</c:v>
                </c:pt>
                <c:pt idx="192">
                  <c:v>3.4401618588652559E-2</c:v>
                </c:pt>
                <c:pt idx="193">
                  <c:v>3.4868264941441171E-2</c:v>
                </c:pt>
                <c:pt idx="194">
                  <c:v>3.5311777268241674E-2</c:v>
                </c:pt>
                <c:pt idx="195">
                  <c:v>3.5730172652540811E-2</c:v>
                </c:pt>
                <c:pt idx="196">
                  <c:v>3.624771386250325E-2</c:v>
                </c:pt>
                <c:pt idx="197">
                  <c:v>3.6765916044636776E-2</c:v>
                </c:pt>
                <c:pt idx="198">
                  <c:v>3.7243137952162803E-2</c:v>
                </c:pt>
                <c:pt idx="199">
                  <c:v>3.7700530694556166E-2</c:v>
                </c:pt>
                <c:pt idx="200">
                  <c:v>3.8156601492607356E-2</c:v>
                </c:pt>
                <c:pt idx="201">
                  <c:v>3.8560455489142539E-2</c:v>
                </c:pt>
                <c:pt idx="202">
                  <c:v>3.8977528929099496E-2</c:v>
                </c:pt>
                <c:pt idx="203">
                  <c:v>3.9458716669652061E-2</c:v>
                </c:pt>
                <c:pt idx="204">
                  <c:v>3.9954445797968571E-2</c:v>
                </c:pt>
                <c:pt idx="205">
                  <c:v>4.0444887148916371E-2</c:v>
                </c:pt>
                <c:pt idx="206">
                  <c:v>4.0861960588873328E-2</c:v>
                </c:pt>
                <c:pt idx="207">
                  <c:v>4.1353062911992214E-2</c:v>
                </c:pt>
                <c:pt idx="208">
                  <c:v>4.1805828849187959E-2</c:v>
                </c:pt>
                <c:pt idx="209">
                  <c:v>4.2265204508094595E-2</c:v>
                </c:pt>
                <c:pt idx="210">
                  <c:v>4.2779440857201589E-2</c:v>
                </c:pt>
                <c:pt idx="211">
                  <c:v>4.3328047759205193E-2</c:v>
                </c:pt>
                <c:pt idx="212">
                  <c:v>4.3860130356931579E-2</c:v>
                </c:pt>
                <c:pt idx="213">
                  <c:v>4.439353489900015E-2</c:v>
                </c:pt>
                <c:pt idx="214">
                  <c:v>4.4970563604360567E-2</c:v>
                </c:pt>
                <c:pt idx="215">
                  <c:v>4.5521153422877436E-2</c:v>
                </c:pt>
                <c:pt idx="216">
                  <c:v>4.6083640740473907E-2</c:v>
                </c:pt>
                <c:pt idx="217">
                  <c:v>4.6718834996890127E-2</c:v>
                </c:pt>
                <c:pt idx="218">
                  <c:v>4.7354029253306347E-2</c:v>
                </c:pt>
                <c:pt idx="219">
                  <c:v>4.7990545454064747E-2</c:v>
                </c:pt>
                <c:pt idx="220">
                  <c:v>4.856096443771428E-2</c:v>
                </c:pt>
                <c:pt idx="221">
                  <c:v>4.9149229669983203E-2</c:v>
                </c:pt>
                <c:pt idx="222">
                  <c:v>4.9699819488500073E-2</c:v>
                </c:pt>
                <c:pt idx="223">
                  <c:v>5.0225953336686668E-2</c:v>
                </c:pt>
                <c:pt idx="224">
                  <c:v>5.0821489262837569E-2</c:v>
                </c:pt>
                <c:pt idx="225">
                  <c:v>5.1439498242805484E-2</c:v>
                </c:pt>
                <c:pt idx="226">
                  <c:v>5.2124926384224446E-2</c:v>
                </c:pt>
                <c:pt idx="227">
                  <c:v>5.2801100915248166E-2</c:v>
                </c:pt>
                <c:pt idx="228">
                  <c:v>5.3522221553905916E-2</c:v>
                </c:pt>
                <c:pt idx="229">
                  <c:v>5.4184515669336776E-2</c:v>
                </c:pt>
                <c:pt idx="230">
                  <c:v>5.4942650749575488E-2</c:v>
                </c:pt>
                <c:pt idx="231">
                  <c:v>5.5951955254827906E-2</c:v>
                </c:pt>
                <c:pt idx="232">
                  <c:v>5.6879960183036413E-2</c:v>
                </c:pt>
                <c:pt idx="233">
                  <c:v>5.7820523582495606E-2</c:v>
                </c:pt>
                <c:pt idx="234">
                  <c:v>5.8735309067282339E-2</c:v>
                </c:pt>
                <c:pt idx="235">
                  <c:v>5.9689091910163306E-2</c:v>
                </c:pt>
                <c:pt idx="236">
                  <c:v>6.0682533083309592E-2</c:v>
                </c:pt>
                <c:pt idx="237">
                  <c:v>6.1406958582822788E-2</c:v>
                </c:pt>
                <c:pt idx="238">
                  <c:v>6.2405687533337785E-2</c:v>
                </c:pt>
                <c:pt idx="239">
                  <c:v>6.332179496246669E-2</c:v>
                </c:pt>
                <c:pt idx="240">
                  <c:v>6.4294085026138148E-2</c:v>
                </c:pt>
                <c:pt idx="241">
                  <c:v>6.5311321197443623E-2</c:v>
                </c:pt>
                <c:pt idx="242">
                  <c:v>6.6280967372430721E-2</c:v>
                </c:pt>
                <c:pt idx="243">
                  <c:v>6.7158738415636493E-2</c:v>
                </c:pt>
                <c:pt idx="244">
                  <c:v>6.807088001173886E-2</c:v>
                </c:pt>
                <c:pt idx="245">
                  <c:v>6.9208413118182488E-2</c:v>
                </c:pt>
                <c:pt idx="246">
                  <c:v>7.0236224844225384E-2</c:v>
                </c:pt>
                <c:pt idx="247">
                  <c:v>7.1279238930203326E-2</c:v>
                </c:pt>
                <c:pt idx="248">
                  <c:v>7.2365877179473112E-2</c:v>
                </c:pt>
                <c:pt idx="249">
                  <c:v>7.3416161959333023E-2</c:v>
                </c:pt>
                <c:pt idx="250">
                  <c:v>7.4366639941358545E-2</c:v>
                </c:pt>
                <c:pt idx="251">
                  <c:v>7.53970955560858E-2</c:v>
                </c:pt>
                <c:pt idx="252">
                  <c:v>7.6687313234050911E-2</c:v>
                </c:pt>
                <c:pt idx="253">
                  <c:v>7.7902841056682992E-2</c:v>
                </c:pt>
                <c:pt idx="254">
                  <c:v>7.9091269020300434E-2</c:v>
                </c:pt>
                <c:pt idx="255">
                  <c:v>8.037025017135703E-2</c:v>
                </c:pt>
                <c:pt idx="256">
                  <c:v>8.1489937029181267E-2</c:v>
                </c:pt>
                <c:pt idx="257">
                  <c:v>8.2519731671737429E-2</c:v>
                </c:pt>
                <c:pt idx="258">
                  <c:v>8.3729310744829713E-2</c:v>
                </c:pt>
                <c:pt idx="259">
                  <c:v>8.5108098693720699E-2</c:v>
                </c:pt>
                <c:pt idx="260">
                  <c:v>8.6451194145372903E-2</c:v>
                </c:pt>
                <c:pt idx="261">
                  <c:v>8.7794289597025094E-2</c:v>
                </c:pt>
                <c:pt idx="262">
                  <c:v>8.9044848944724878E-2</c:v>
                </c:pt>
                <c:pt idx="263">
                  <c:v>9.0337710511374333E-2</c:v>
                </c:pt>
                <c:pt idx="264">
                  <c:v>9.1442195009263524E-2</c:v>
                </c:pt>
                <c:pt idx="265">
                  <c:v>9.2711922549924886E-2</c:v>
                </c:pt>
                <c:pt idx="266">
                  <c:v>9.4221582988691432E-2</c:v>
                </c:pt>
                <c:pt idx="267">
                  <c:v>9.5584507605476293E-2</c:v>
                </c:pt>
                <c:pt idx="268">
                  <c:v>9.7091524155558481E-2</c:v>
                </c:pt>
                <c:pt idx="269">
                  <c:v>9.8381080861352499E-2</c:v>
                </c:pt>
                <c:pt idx="270">
                  <c:v>9.9718227563464892E-2</c:v>
                </c:pt>
                <c:pt idx="271">
                  <c:v>0.10116443467380692</c:v>
                </c:pt>
                <c:pt idx="272">
                  <c:v>0.1026674853908626</c:v>
                </c:pt>
                <c:pt idx="273">
                  <c:v>0.10415863860883866</c:v>
                </c:pt>
                <c:pt idx="274">
                  <c:v>0.10565838446503886</c:v>
                </c:pt>
                <c:pt idx="275">
                  <c:v>0.10731808558664255</c:v>
                </c:pt>
                <c:pt idx="276">
                  <c:v>0.1087048052015866</c:v>
                </c:pt>
                <c:pt idx="277">
                  <c:v>0.11015894397798169</c:v>
                </c:pt>
                <c:pt idx="278">
                  <c:v>0.11154896845378119</c:v>
                </c:pt>
                <c:pt idx="279">
                  <c:v>0.11291453695925041</c:v>
                </c:pt>
                <c:pt idx="280">
                  <c:v>0.11492521430370217</c:v>
                </c:pt>
                <c:pt idx="281">
                  <c:v>0.11681889957387125</c:v>
                </c:pt>
                <c:pt idx="282">
                  <c:v>0.11864582665476035</c:v>
                </c:pt>
                <c:pt idx="283">
                  <c:v>0.12059899942032741</c:v>
                </c:pt>
                <c:pt idx="284">
                  <c:v>0.12228910526180116</c:v>
                </c:pt>
                <c:pt idx="285">
                  <c:v>0.12412991275828314</c:v>
                </c:pt>
                <c:pt idx="286">
                  <c:v>0.12637325230695812</c:v>
                </c:pt>
                <c:pt idx="287">
                  <c:v>0.1286641818519515</c:v>
                </c:pt>
                <c:pt idx="288">
                  <c:v>0.13108003513728061</c:v>
                </c:pt>
                <c:pt idx="289">
                  <c:v>0.13338021829266922</c:v>
                </c:pt>
                <c:pt idx="290">
                  <c:v>0.13553697048693159</c:v>
                </c:pt>
                <c:pt idx="291">
                  <c:v>0.13761704990934767</c:v>
                </c:pt>
                <c:pt idx="292">
                  <c:v>0.1395008205969504</c:v>
                </c:pt>
                <c:pt idx="293">
                  <c:v>0.14143019836435827</c:v>
                </c:pt>
                <c:pt idx="294">
                  <c:v>0.14394387553100851</c:v>
                </c:pt>
                <c:pt idx="295">
                  <c:v>0.14595058704243374</c:v>
                </c:pt>
                <c:pt idx="296">
                  <c:v>0.14823887269874275</c:v>
                </c:pt>
                <c:pt idx="297">
                  <c:v>0.15027268406918262</c:v>
                </c:pt>
                <c:pt idx="298">
                  <c:v>0.15212935489777074</c:v>
                </c:pt>
                <c:pt idx="299">
                  <c:v>0.15377583657595265</c:v>
                </c:pt>
                <c:pt idx="300">
                  <c:v>0.15531193590156273</c:v>
                </c:pt>
                <c:pt idx="301">
                  <c:v>0.15714547270416274</c:v>
                </c:pt>
                <c:pt idx="302">
                  <c:v>0.15882896882392561</c:v>
                </c:pt>
                <c:pt idx="303">
                  <c:v>0.16078412450600593</c:v>
                </c:pt>
                <c:pt idx="304">
                  <c:v>0.16256610547926101</c:v>
                </c:pt>
                <c:pt idx="305">
                  <c:v>0.16412335591434593</c:v>
                </c:pt>
                <c:pt idx="306">
                  <c:v>0.1655563435812662</c:v>
                </c:pt>
                <c:pt idx="307">
                  <c:v>0.16684457834271804</c:v>
                </c:pt>
                <c:pt idx="308">
                  <c:v>0.16828153184266484</c:v>
                </c:pt>
                <c:pt idx="309">
                  <c:v>0.16963255896037008</c:v>
                </c:pt>
                <c:pt idx="310">
                  <c:v>0.17113825356611009</c:v>
                </c:pt>
                <c:pt idx="311">
                  <c:v>0.17235510333308438</c:v>
                </c:pt>
                <c:pt idx="312">
                  <c:v>0.1736499478162471</c:v>
                </c:pt>
                <c:pt idx="313">
                  <c:v>0.17479541258874379</c:v>
                </c:pt>
                <c:pt idx="314">
                  <c:v>0.17572407848912336</c:v>
                </c:pt>
                <c:pt idx="315">
                  <c:v>0.17688077978852856</c:v>
                </c:pt>
                <c:pt idx="316">
                  <c:v>0.17778102388555134</c:v>
                </c:pt>
                <c:pt idx="317">
                  <c:v>0.17872819700672143</c:v>
                </c:pt>
                <c:pt idx="318">
                  <c:v>0.17968858957131328</c:v>
                </c:pt>
                <c:pt idx="319">
                  <c:v>0.18053265103379351</c:v>
                </c:pt>
                <c:pt idx="320">
                  <c:v>0.18138266124581356</c:v>
                </c:pt>
                <c:pt idx="321">
                  <c:v>0.18206015772117948</c:v>
                </c:pt>
                <c:pt idx="322">
                  <c:v>0.18302914292399547</c:v>
                </c:pt>
                <c:pt idx="323">
                  <c:v>0.18390228716200363</c:v>
                </c:pt>
                <c:pt idx="324">
                  <c:v>0.18476287292876109</c:v>
                </c:pt>
                <c:pt idx="325">
                  <c:v>0.185649236610191</c:v>
                </c:pt>
                <c:pt idx="326">
                  <c:v>0.18641133752345626</c:v>
                </c:pt>
                <c:pt idx="327">
                  <c:v>0.18713444107862726</c:v>
                </c:pt>
                <c:pt idx="328">
                  <c:v>0.18780466686011119</c:v>
                </c:pt>
                <c:pt idx="329">
                  <c:v>0.18866393068252649</c:v>
                </c:pt>
                <c:pt idx="330">
                  <c:v>0.18940223659763253</c:v>
                </c:pt>
                <c:pt idx="331">
                  <c:v>0.19008634279470932</c:v>
                </c:pt>
                <c:pt idx="332">
                  <c:v>0.190747314965798</c:v>
                </c:pt>
                <c:pt idx="333">
                  <c:v>0.19144067477327001</c:v>
                </c:pt>
                <c:pt idx="334">
                  <c:v>0.19206529347494883</c:v>
                </c:pt>
                <c:pt idx="335">
                  <c:v>0.1927196559243266</c:v>
                </c:pt>
                <c:pt idx="336">
                  <c:v>0.1934513521177218</c:v>
                </c:pt>
                <c:pt idx="337">
                  <c:v>0.19416652400683973</c:v>
                </c:pt>
                <c:pt idx="338">
                  <c:v>0.19494713214089548</c:v>
                </c:pt>
                <c:pt idx="339">
                  <c:v>0.19571253791501617</c:v>
                </c:pt>
                <c:pt idx="340">
                  <c:v>0.19645282674663547</c:v>
                </c:pt>
                <c:pt idx="341">
                  <c:v>0.19711644280640853</c:v>
                </c:pt>
                <c:pt idx="342">
                  <c:v>0.19776287358973324</c:v>
                </c:pt>
                <c:pt idx="343">
                  <c:v>0.19857454741583014</c:v>
                </c:pt>
                <c:pt idx="344">
                  <c:v>0.19931483624744947</c:v>
                </c:pt>
                <c:pt idx="345">
                  <c:v>0.20006966646683275</c:v>
                </c:pt>
                <c:pt idx="346">
                  <c:v>0.2008377161296378</c:v>
                </c:pt>
                <c:pt idx="347">
                  <c:v>0.20161898523586461</c:v>
                </c:pt>
                <c:pt idx="348">
                  <c:v>0.20236125698399721</c:v>
                </c:pt>
                <c:pt idx="349">
                  <c:v>0.20308568248351039</c:v>
                </c:pt>
                <c:pt idx="350">
                  <c:v>0.2040784626844856</c:v>
                </c:pt>
                <c:pt idx="351">
                  <c:v>0.20490533887051754</c:v>
                </c:pt>
                <c:pt idx="352">
                  <c:v>0.20576856852595934</c:v>
                </c:pt>
                <c:pt idx="353">
                  <c:v>0.20660932512758415</c:v>
                </c:pt>
                <c:pt idx="354">
                  <c:v>0.20751551797414675</c:v>
                </c:pt>
                <c:pt idx="355">
                  <c:v>0.20829414319168921</c:v>
                </c:pt>
                <c:pt idx="356">
                  <c:v>0.2091401875706827</c:v>
                </c:pt>
                <c:pt idx="357">
                  <c:v>0.21015874568633036</c:v>
                </c:pt>
                <c:pt idx="358">
                  <c:v>0.21104841422861573</c:v>
                </c:pt>
                <c:pt idx="359">
                  <c:v>0.21216347428124233</c:v>
                </c:pt>
                <c:pt idx="360">
                  <c:v>0.21315294962136208</c:v>
                </c:pt>
                <c:pt idx="361">
                  <c:v>0.2141853881526026</c:v>
                </c:pt>
                <c:pt idx="362">
                  <c:v>0.21519931946305265</c:v>
                </c:pt>
                <c:pt idx="363">
                  <c:v>0.21618482897014588</c:v>
                </c:pt>
                <c:pt idx="364">
                  <c:v>0.21749884164627017</c:v>
                </c:pt>
                <c:pt idx="365">
                  <c:v>0.21871304752456008</c:v>
                </c:pt>
                <c:pt idx="366">
                  <c:v>0.22000062131384082</c:v>
                </c:pt>
                <c:pt idx="367">
                  <c:v>0.22121350524778854</c:v>
                </c:pt>
                <c:pt idx="368">
                  <c:v>0.22247662306673902</c:v>
                </c:pt>
                <c:pt idx="369">
                  <c:v>0.22364720478173708</c:v>
                </c:pt>
                <c:pt idx="370">
                  <c:v>0.22495857356917701</c:v>
                </c:pt>
                <c:pt idx="371">
                  <c:v>0.22656077011189599</c:v>
                </c:pt>
                <c:pt idx="372">
                  <c:v>0.22827599289587111</c:v>
                </c:pt>
                <c:pt idx="373">
                  <c:v>0.23003351789879592</c:v>
                </c:pt>
                <c:pt idx="374">
                  <c:v>0.23164695096842339</c:v>
                </c:pt>
                <c:pt idx="375">
                  <c:v>0.23339059555575531</c:v>
                </c:pt>
                <c:pt idx="376">
                  <c:v>0.23501658709663348</c:v>
                </c:pt>
                <c:pt idx="377">
                  <c:v>0.23672718307541096</c:v>
                </c:pt>
                <c:pt idx="378">
                  <c:v>0.23883436235684169</c:v>
                </c:pt>
                <c:pt idx="379">
                  <c:v>0.24095145622083874</c:v>
                </c:pt>
                <c:pt idx="380">
                  <c:v>0.24305070383621638</c:v>
                </c:pt>
                <c:pt idx="381">
                  <c:v>0.24545994739983462</c:v>
                </c:pt>
                <c:pt idx="382">
                  <c:v>0.24767817000600822</c:v>
                </c:pt>
                <c:pt idx="383">
                  <c:v>0.24977477373270154</c:v>
                </c:pt>
                <c:pt idx="384">
                  <c:v>0.25201613036486326</c:v>
                </c:pt>
                <c:pt idx="385">
                  <c:v>0.25481600848159491</c:v>
                </c:pt>
                <c:pt idx="386">
                  <c:v>0.25788093643893312</c:v>
                </c:pt>
                <c:pt idx="387">
                  <c:v>0.26100865675252477</c:v>
                </c:pt>
                <c:pt idx="388">
                  <c:v>0.26388785152978705</c:v>
                </c:pt>
                <c:pt idx="389">
                  <c:v>0.2667055758951381</c:v>
                </c:pt>
                <c:pt idx="390">
                  <c:v>0.269403003325351</c:v>
                </c:pt>
                <c:pt idx="391">
                  <c:v>0.27200525076292714</c:v>
                </c:pt>
                <c:pt idx="392">
                  <c:v>0.27500672539184084</c:v>
                </c:pt>
                <c:pt idx="393">
                  <c:v>0.27783965211712691</c:v>
                </c:pt>
                <c:pt idx="394">
                  <c:v>0.28065803745464907</c:v>
                </c:pt>
                <c:pt idx="395">
                  <c:v>0.28329729933380615</c:v>
                </c:pt>
                <c:pt idx="396">
                  <c:v>0.28592069788085711</c:v>
                </c:pt>
                <c:pt idx="397">
                  <c:v>0.28832597561144885</c:v>
                </c:pt>
                <c:pt idx="398">
                  <c:v>0.29053891044025376</c:v>
                </c:pt>
                <c:pt idx="399">
                  <c:v>0.29345049285389935</c:v>
                </c:pt>
                <c:pt idx="400">
                  <c:v>0.29611024487036025</c:v>
                </c:pt>
                <c:pt idx="401">
                  <c:v>0.29868605342109283</c:v>
                </c:pt>
                <c:pt idx="402">
                  <c:v>0.30107943365260492</c:v>
                </c:pt>
                <c:pt idx="403">
                  <c:v>0.30352503068563302</c:v>
                </c:pt>
                <c:pt idx="404">
                  <c:v>0.30559321260896954</c:v>
                </c:pt>
                <c:pt idx="405">
                  <c:v>0.30751862454335083</c:v>
                </c:pt>
                <c:pt idx="406">
                  <c:v>0.30983797589170103</c:v>
                </c:pt>
                <c:pt idx="407">
                  <c:v>0.31214212488011617</c:v>
                </c:pt>
                <c:pt idx="408">
                  <c:v>0.31447403469971702</c:v>
                </c:pt>
                <c:pt idx="409">
                  <c:v>0.31651445579186782</c:v>
                </c:pt>
                <c:pt idx="410">
                  <c:v>0.31856941827178248</c:v>
                </c:pt>
                <c:pt idx="411">
                  <c:v>0.32052391298169175</c:v>
                </c:pt>
                <c:pt idx="412">
                  <c:v>0.32218890188066412</c:v>
                </c:pt>
                <c:pt idx="413">
                  <c:v>0.32426303255354039</c:v>
                </c:pt>
                <c:pt idx="414">
                  <c:v>0.32610714491087783</c:v>
                </c:pt>
                <c:pt idx="415">
                  <c:v>0.32790234532755469</c:v>
                </c:pt>
                <c:pt idx="416">
                  <c:v>0.32958121464211992</c:v>
                </c:pt>
                <c:pt idx="417">
                  <c:v>0.33121579882122221</c:v>
                </c:pt>
                <c:pt idx="418">
                  <c:v>0.33259062093708669</c:v>
                </c:pt>
                <c:pt idx="419">
                  <c:v>0.33394627485998957</c:v>
                </c:pt>
                <c:pt idx="420">
                  <c:v>0.33552864223757589</c:v>
                </c:pt>
                <c:pt idx="421">
                  <c:v>0.33706275864667268</c:v>
                </c:pt>
                <c:pt idx="422">
                  <c:v>0.33863322852517941</c:v>
                </c:pt>
                <c:pt idx="423">
                  <c:v>0.34000276286367515</c:v>
                </c:pt>
                <c:pt idx="424">
                  <c:v>0.34138088984039505</c:v>
                </c:pt>
                <c:pt idx="425">
                  <c:v>0.3425177619746676</c:v>
                </c:pt>
                <c:pt idx="426">
                  <c:v>0.34356011508847445</c:v>
                </c:pt>
                <c:pt idx="427">
                  <c:v>0.34472210416524834</c:v>
                </c:pt>
                <c:pt idx="428">
                  <c:v>0.34576181339037082</c:v>
                </c:pt>
                <c:pt idx="429">
                  <c:v>0.34669774998463238</c:v>
                </c:pt>
                <c:pt idx="430">
                  <c:v>0.34753454075323065</c:v>
                </c:pt>
                <c:pt idx="431">
                  <c:v>0.34834885846801195</c:v>
                </c:pt>
                <c:pt idx="432">
                  <c:v>0.34898074786357269</c:v>
                </c:pt>
                <c:pt idx="433">
                  <c:v>0.34966022725545187</c:v>
                </c:pt>
                <c:pt idx="434">
                  <c:v>0.35029806540055242</c:v>
                </c:pt>
                <c:pt idx="435">
                  <c:v>0.35092598896308669</c:v>
                </c:pt>
                <c:pt idx="436">
                  <c:v>0.3514904591971964</c:v>
                </c:pt>
                <c:pt idx="437">
                  <c:v>0.35204898068176638</c:v>
                </c:pt>
                <c:pt idx="438">
                  <c:v>0.35255792925350465</c:v>
                </c:pt>
                <c:pt idx="439">
                  <c:v>0.35300342449681843</c:v>
                </c:pt>
                <c:pt idx="440">
                  <c:v>0.35343834418539477</c:v>
                </c:pt>
                <c:pt idx="441">
                  <c:v>0.35392349775897386</c:v>
                </c:pt>
                <c:pt idx="442">
                  <c:v>0.35434784189281276</c:v>
                </c:pt>
                <c:pt idx="443">
                  <c:v>0.35476094949974324</c:v>
                </c:pt>
                <c:pt idx="444">
                  <c:v>0.35515356696936989</c:v>
                </c:pt>
                <c:pt idx="445">
                  <c:v>0.35549462860965164</c:v>
                </c:pt>
                <c:pt idx="446">
                  <c:v>0.355817844001314</c:v>
                </c:pt>
                <c:pt idx="447">
                  <c:v>0.35614965203120053</c:v>
                </c:pt>
                <c:pt idx="448">
                  <c:v>0.35646096992378329</c:v>
                </c:pt>
                <c:pt idx="449">
                  <c:v>0.35671874907050788</c:v>
                </c:pt>
                <c:pt idx="450">
                  <c:v>0.35691373586097902</c:v>
                </c:pt>
                <c:pt idx="451">
                  <c:v>0.35725479750126082</c:v>
                </c:pt>
                <c:pt idx="452">
                  <c:v>0.35751323762015647</c:v>
                </c:pt>
                <c:pt idx="453">
                  <c:v>0.35773069746444464</c:v>
                </c:pt>
                <c:pt idx="454">
                  <c:v>0.35799244244419576</c:v>
                </c:pt>
                <c:pt idx="455">
                  <c:v>0.35821452909368157</c:v>
                </c:pt>
                <c:pt idx="456">
                  <c:v>0.35839695741290206</c:v>
                </c:pt>
                <c:pt idx="457">
                  <c:v>0.35858863934251778</c:v>
                </c:pt>
                <c:pt idx="458">
                  <c:v>0.35876776280088279</c:v>
                </c:pt>
                <c:pt idx="459">
                  <c:v>0.35896274959135394</c:v>
                </c:pt>
                <c:pt idx="460">
                  <c:v>0.35911741707938871</c:v>
                </c:pt>
                <c:pt idx="461">
                  <c:v>0.35933421595150578</c:v>
                </c:pt>
                <c:pt idx="462">
                  <c:v>0.35949020538388271</c:v>
                </c:pt>
                <c:pt idx="463">
                  <c:v>0.35964553384408854</c:v>
                </c:pt>
                <c:pt idx="464">
                  <c:v>0.359805489109492</c:v>
                </c:pt>
                <c:pt idx="465">
                  <c:v>0.35995486882015809</c:v>
                </c:pt>
                <c:pt idx="466">
                  <c:v>0.36014258491674728</c:v>
                </c:pt>
                <c:pt idx="467">
                  <c:v>0.36020603824517178</c:v>
                </c:pt>
                <c:pt idx="468">
                  <c:v>0.36034352045675822</c:v>
                </c:pt>
              </c:numCache>
            </c:numRef>
          </c:val>
          <c:smooth val="0"/>
          <c:extLst>
            <c:ext xmlns:c16="http://schemas.microsoft.com/office/drawing/2014/chart" uri="{C3380CC4-5D6E-409C-BE32-E72D297353CC}">
              <c16:uniqueId val="{00000002-AE94-4B3C-AAD4-9B5EC0A6CB69}"/>
            </c:ext>
          </c:extLst>
        </c:ser>
        <c:dLbls>
          <c:showLegendKey val="0"/>
          <c:showVal val="0"/>
          <c:showCatName val="0"/>
          <c:showSerName val="0"/>
          <c:showPercent val="0"/>
          <c:showBubbleSize val="0"/>
        </c:dLbls>
        <c:smooth val="0"/>
        <c:axId val="1405815408"/>
        <c:axId val="1405817328"/>
      </c:lineChart>
      <c:catAx>
        <c:axId val="1405815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17328"/>
        <c:crosses val="autoZero"/>
        <c:auto val="1"/>
        <c:lblAlgn val="ctr"/>
        <c:lblOffset val="100"/>
        <c:noMultiLvlLbl val="0"/>
      </c:catAx>
      <c:valAx>
        <c:axId val="140581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1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SIR</a:t>
            </a:r>
            <a:r>
              <a:rPr lang="en-CA" baseline="0"/>
              <a:t>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Sheet2!$A$1</c:f>
              <c:strCache>
                <c:ptCount val="1"/>
                <c:pt idx="0">
                  <c:v>I(t)</c:v>
                </c:pt>
              </c:strCache>
            </c:strRef>
          </c:tx>
          <c:spPr>
            <a:ln w="28575" cap="rnd">
              <a:solidFill>
                <a:schemeClr val="accent3">
                  <a:lumMod val="60000"/>
                  <a:lumOff val="40000"/>
                  <a:alpha val="69000"/>
                </a:schemeClr>
              </a:solidFill>
              <a:round/>
            </a:ln>
            <a:effectLst/>
          </c:spPr>
          <c:marker>
            <c:symbol val="none"/>
          </c:marker>
          <c:val>
            <c:numRef>
              <c:f>Sheet2!$A$2:$A$974</c:f>
              <c:numCache>
                <c:formatCode>General</c:formatCode>
                <c:ptCount val="973"/>
                <c:pt idx="0">
                  <c:v>5.9291934005499545E-3</c:v>
                </c:pt>
                <c:pt idx="1">
                  <c:v>7.4043308890925754E-3</c:v>
                </c:pt>
                <c:pt idx="2">
                  <c:v>9.237511457378552E-3</c:v>
                </c:pt>
                <c:pt idx="3">
                  <c:v>1.032596241979835E-2</c:v>
                </c:pt>
                <c:pt idx="4">
                  <c:v>1.1421574243813015E-2</c:v>
                </c:pt>
                <c:pt idx="5">
                  <c:v>1.2288038496791933E-2</c:v>
                </c:pt>
                <c:pt idx="6">
                  <c:v>1.357699358386801E-2</c:v>
                </c:pt>
                <c:pt idx="7">
                  <c:v>1.5417335013748854E-2</c:v>
                </c:pt>
                <c:pt idx="8">
                  <c:v>1.7035689734188817E-2</c:v>
                </c:pt>
                <c:pt idx="9">
                  <c:v>1.8374770852428963E-2</c:v>
                </c:pt>
                <c:pt idx="10">
                  <c:v>1.9062213565536206E-2</c:v>
                </c:pt>
                <c:pt idx="11">
                  <c:v>1.9900034372135656E-2</c:v>
                </c:pt>
                <c:pt idx="12">
                  <c:v>2.1103059120073327E-2</c:v>
                </c:pt>
                <c:pt idx="13">
                  <c:v>2.2742896425297893E-2</c:v>
                </c:pt>
                <c:pt idx="14">
                  <c:v>2.3523430339138406E-2</c:v>
                </c:pt>
                <c:pt idx="15">
                  <c:v>2.484102887259395E-2</c:v>
                </c:pt>
                <c:pt idx="16">
                  <c:v>2.5893675527039414E-2</c:v>
                </c:pt>
                <c:pt idx="17">
                  <c:v>2.6824587534372137E-2</c:v>
                </c:pt>
                <c:pt idx="18">
                  <c:v>2.8220955545371219E-2</c:v>
                </c:pt>
                <c:pt idx="19">
                  <c:v>3.0147227314390467E-2</c:v>
                </c:pt>
                <c:pt idx="20">
                  <c:v>3.1736938588450961E-2</c:v>
                </c:pt>
                <c:pt idx="21">
                  <c:v>3.2152268560953254E-2</c:v>
                </c:pt>
                <c:pt idx="22">
                  <c:v>3.3018732813932174E-2</c:v>
                </c:pt>
                <c:pt idx="23">
                  <c:v>3.432917048579285E-2</c:v>
                </c:pt>
                <c:pt idx="24">
                  <c:v>3.4372135655362054E-2</c:v>
                </c:pt>
                <c:pt idx="25">
                  <c:v>3.3813588450962419E-2</c:v>
                </c:pt>
                <c:pt idx="26">
                  <c:v>3.268217231897342E-2</c:v>
                </c:pt>
                <c:pt idx="27">
                  <c:v>3.2875515582034831E-2</c:v>
                </c:pt>
                <c:pt idx="28">
                  <c:v>3.0397857470210815E-2</c:v>
                </c:pt>
                <c:pt idx="29">
                  <c:v>2.8822467919340056E-2</c:v>
                </c:pt>
                <c:pt idx="30">
                  <c:v>2.7118182859761687E-2</c:v>
                </c:pt>
                <c:pt idx="31">
                  <c:v>2.6337648945921173E-2</c:v>
                </c:pt>
                <c:pt idx="32">
                  <c:v>2.4755098533455547E-2</c:v>
                </c:pt>
                <c:pt idx="33">
                  <c:v>2.3222674152153986E-2</c:v>
                </c:pt>
                <c:pt idx="34">
                  <c:v>2.3595038955087078E-2</c:v>
                </c:pt>
                <c:pt idx="35">
                  <c:v>2.2886113657195235E-2</c:v>
                </c:pt>
                <c:pt idx="36">
                  <c:v>2.2914757103574702E-2</c:v>
                </c:pt>
                <c:pt idx="37">
                  <c:v>2.2864631072410633E-2</c:v>
                </c:pt>
                <c:pt idx="38">
                  <c:v>2.2105579743354722E-2</c:v>
                </c:pt>
                <c:pt idx="39">
                  <c:v>2.1174667736021998E-2</c:v>
                </c:pt>
                <c:pt idx="40">
                  <c:v>2.0558833638863429E-2</c:v>
                </c:pt>
                <c:pt idx="41">
                  <c:v>2.0881072410632449E-2</c:v>
                </c:pt>
                <c:pt idx="42">
                  <c:v>1.9699530247479377E-2</c:v>
                </c:pt>
                <c:pt idx="43">
                  <c:v>1.8739974793767187E-2</c:v>
                </c:pt>
                <c:pt idx="44">
                  <c:v>1.8482183776351972E-2</c:v>
                </c:pt>
                <c:pt idx="45">
                  <c:v>1.8331805682859761E-2</c:v>
                </c:pt>
                <c:pt idx="46">
                  <c:v>1.816710586617782E-2</c:v>
                </c:pt>
                <c:pt idx="47">
                  <c:v>1.8188588450962419E-2</c:v>
                </c:pt>
                <c:pt idx="48">
                  <c:v>1.9277039413382217E-2</c:v>
                </c:pt>
                <c:pt idx="49">
                  <c:v>1.9670886801099907E-2</c:v>
                </c:pt>
                <c:pt idx="50">
                  <c:v>2.0122021081576534E-2</c:v>
                </c:pt>
                <c:pt idx="51">
                  <c:v>2.1231954628780934E-2</c:v>
                </c:pt>
                <c:pt idx="52">
                  <c:v>2.1274919798350136E-2</c:v>
                </c:pt>
                <c:pt idx="53">
                  <c:v>2.2019649404216315E-2</c:v>
                </c:pt>
                <c:pt idx="54">
                  <c:v>2.3122422089825848E-2</c:v>
                </c:pt>
                <c:pt idx="55">
                  <c:v>2.316538725939505E-2</c:v>
                </c:pt>
                <c:pt idx="56">
                  <c:v>2.2062614573785517E-2</c:v>
                </c:pt>
                <c:pt idx="57">
                  <c:v>2.2406335930339139E-2</c:v>
                </c:pt>
                <c:pt idx="58">
                  <c:v>2.235620989917507E-2</c:v>
                </c:pt>
                <c:pt idx="59">
                  <c:v>2.1897914757103575E-2</c:v>
                </c:pt>
                <c:pt idx="60">
                  <c:v>2.0823785517873509E-2</c:v>
                </c:pt>
                <c:pt idx="61">
                  <c:v>2.1188989459211733E-2</c:v>
                </c:pt>
                <c:pt idx="62">
                  <c:v>2.1890753895508708E-2</c:v>
                </c:pt>
                <c:pt idx="63">
                  <c:v>2.1833467002749771E-2</c:v>
                </c:pt>
                <c:pt idx="64">
                  <c:v>2.1217632905591199E-2</c:v>
                </c:pt>
                <c:pt idx="65">
                  <c:v>2.0888233272227313E-2</c:v>
                </c:pt>
                <c:pt idx="66">
                  <c:v>2.1289241521539871E-2</c:v>
                </c:pt>
                <c:pt idx="67">
                  <c:v>2.1940879926672777E-2</c:v>
                </c:pt>
                <c:pt idx="68">
                  <c:v>2.179050183318057E-2</c:v>
                </c:pt>
                <c:pt idx="69">
                  <c:v>2.092403758020165E-2</c:v>
                </c:pt>
                <c:pt idx="70">
                  <c:v>1.8697009624197982E-2</c:v>
                </c:pt>
                <c:pt idx="71">
                  <c:v>1.6448499083409715E-2</c:v>
                </c:pt>
                <c:pt idx="72">
                  <c:v>1.5510426214482127E-2</c:v>
                </c:pt>
                <c:pt idx="73">
                  <c:v>1.4837305224564619E-2</c:v>
                </c:pt>
                <c:pt idx="74">
                  <c:v>1.3133020164986251E-2</c:v>
                </c:pt>
                <c:pt idx="75">
                  <c:v>1.2567312098991751E-2</c:v>
                </c:pt>
                <c:pt idx="76">
                  <c:v>1.2245073327222732E-2</c:v>
                </c:pt>
                <c:pt idx="77">
                  <c:v>1.0991922548120991E-2</c:v>
                </c:pt>
                <c:pt idx="78">
                  <c:v>1.0633879468377636E-2</c:v>
                </c:pt>
                <c:pt idx="79">
                  <c:v>1.0068171402383135E-2</c:v>
                </c:pt>
                <c:pt idx="80">
                  <c:v>9.7602543538038503E-3</c:v>
                </c:pt>
                <c:pt idx="81">
                  <c:v>9.1372593950504125E-3</c:v>
                </c:pt>
                <c:pt idx="82">
                  <c:v>8.7362511457378545E-3</c:v>
                </c:pt>
                <c:pt idx="83">
                  <c:v>8.9653987167736017E-3</c:v>
                </c:pt>
                <c:pt idx="84">
                  <c:v>8.4068515123739695E-3</c:v>
                </c:pt>
                <c:pt idx="85">
                  <c:v>8.3137603116406958E-3</c:v>
                </c:pt>
                <c:pt idx="86">
                  <c:v>7.4687786434463792E-3</c:v>
                </c:pt>
                <c:pt idx="87">
                  <c:v>7.2825962419798352E-3</c:v>
                </c:pt>
                <c:pt idx="88">
                  <c:v>7.2611136571952336E-3</c:v>
                </c:pt>
                <c:pt idx="89">
                  <c:v>8.4140123739688353E-3</c:v>
                </c:pt>
                <c:pt idx="90">
                  <c:v>8.4283340971585703E-3</c:v>
                </c:pt>
                <c:pt idx="91">
                  <c:v>8.1633822181484874E-3</c:v>
                </c:pt>
                <c:pt idx="92">
                  <c:v>7.7695348304307977E-3</c:v>
                </c:pt>
                <c:pt idx="93">
                  <c:v>7.6549610449129241E-3</c:v>
                </c:pt>
                <c:pt idx="94">
                  <c:v>7.239631072410632E-3</c:v>
                </c:pt>
                <c:pt idx="95">
                  <c:v>6.9030705774518787E-3</c:v>
                </c:pt>
                <c:pt idx="96">
                  <c:v>6.8601054078826764E-3</c:v>
                </c:pt>
                <c:pt idx="97">
                  <c:v>6.3803276810265814E-3</c:v>
                </c:pt>
                <c:pt idx="98">
                  <c:v>5.7143675527039414E-3</c:v>
                </c:pt>
                <c:pt idx="99">
                  <c:v>5.6785632447296057E-3</c:v>
                </c:pt>
                <c:pt idx="100">
                  <c:v>5.1844637946837765E-3</c:v>
                </c:pt>
                <c:pt idx="101">
                  <c:v>4.1604605866177816E-3</c:v>
                </c:pt>
                <c:pt idx="102">
                  <c:v>4.2607126489459211E-3</c:v>
                </c:pt>
                <c:pt idx="103">
                  <c:v>4.1461388634280475E-3</c:v>
                </c:pt>
                <c:pt idx="104">
                  <c:v>4.0602085242896421E-3</c:v>
                </c:pt>
                <c:pt idx="105">
                  <c:v>3.7594523373052245E-3</c:v>
                </c:pt>
                <c:pt idx="106">
                  <c:v>3.5088221814848762E-3</c:v>
                </c:pt>
                <c:pt idx="107">
                  <c:v>3.5159830430797432E-3</c:v>
                </c:pt>
                <c:pt idx="108">
                  <c:v>3.7451306141154904E-3</c:v>
                </c:pt>
                <c:pt idx="109">
                  <c:v>4.0888519706691112E-3</c:v>
                </c:pt>
                <c:pt idx="110">
                  <c:v>4.2893560953253893E-3</c:v>
                </c:pt>
                <c:pt idx="111">
                  <c:v>5.0770508707607695E-3</c:v>
                </c:pt>
                <c:pt idx="112">
                  <c:v>4.7619729605866178E-3</c:v>
                </c:pt>
                <c:pt idx="113">
                  <c:v>4.418251604032997E-3</c:v>
                </c:pt>
                <c:pt idx="114">
                  <c:v>4.8120989917506875E-3</c:v>
                </c:pt>
                <c:pt idx="115">
                  <c:v>4.790616406966086E-3</c:v>
                </c:pt>
                <c:pt idx="116">
                  <c:v>4.8908684692942255E-3</c:v>
                </c:pt>
                <c:pt idx="117">
                  <c:v>5.0054422548120991E-3</c:v>
                </c:pt>
                <c:pt idx="118">
                  <c:v>5.0126031164069657E-3</c:v>
                </c:pt>
                <c:pt idx="119">
                  <c:v>4.3036778185151234E-3</c:v>
                </c:pt>
                <c:pt idx="120">
                  <c:v>3.7379697525206233E-3</c:v>
                </c:pt>
                <c:pt idx="121">
                  <c:v>3.4730178735105409E-3</c:v>
                </c:pt>
                <c:pt idx="122">
                  <c:v>3.1794225481209899E-3</c:v>
                </c:pt>
                <c:pt idx="123">
                  <c:v>3.1292965169569201E-3</c:v>
                </c:pt>
                <c:pt idx="124">
                  <c:v>2.8571837763519707E-3</c:v>
                </c:pt>
                <c:pt idx="125">
                  <c:v>2.6495187901008251E-3</c:v>
                </c:pt>
                <c:pt idx="126">
                  <c:v>2.2198670944087993E-3</c:v>
                </c:pt>
                <c:pt idx="127">
                  <c:v>1.7544110907424381E-3</c:v>
                </c:pt>
                <c:pt idx="128">
                  <c:v>1.5395852428964252E-3</c:v>
                </c:pt>
                <c:pt idx="129">
                  <c:v>1.2674725022914757E-3</c:v>
                </c:pt>
                <c:pt idx="130">
                  <c:v>7.5905132905591203E-4</c:v>
                </c:pt>
                <c:pt idx="131">
                  <c:v>8.5214252978918427E-4</c:v>
                </c:pt>
                <c:pt idx="132">
                  <c:v>5.513863428047663E-4</c:v>
                </c:pt>
                <c:pt idx="133">
                  <c:v>2.6495187901008247E-4</c:v>
                </c:pt>
                <c:pt idx="134">
                  <c:v>1.1457378551787351E-4</c:v>
                </c:pt>
                <c:pt idx="135">
                  <c:v>1.7186067827681026E-4</c:v>
                </c:pt>
                <c:pt idx="136">
                  <c:v>2.0050412465627866E-4</c:v>
                </c:pt>
                <c:pt idx="137">
                  <c:v>2.0766498625114573E-4</c:v>
                </c:pt>
                <c:pt idx="138">
                  <c:v>0</c:v>
                </c:pt>
                <c:pt idx="139">
                  <c:v>5.4422548120989915E-4</c:v>
                </c:pt>
                <c:pt idx="140">
                  <c:v>6.4447754353803854E-4</c:v>
                </c:pt>
                <c:pt idx="141">
                  <c:v>6.3731668194317139E-4</c:v>
                </c:pt>
                <c:pt idx="142">
                  <c:v>7.9485563703024747E-4</c:v>
                </c:pt>
                <c:pt idx="143">
                  <c:v>9.1659028414298811E-4</c:v>
                </c:pt>
                <c:pt idx="144">
                  <c:v>9.6671631530705776E-4</c:v>
                </c:pt>
                <c:pt idx="145">
                  <c:v>1.1528987167736021E-3</c:v>
                </c:pt>
                <c:pt idx="146">
                  <c:v>1.3175985334555453E-3</c:v>
                </c:pt>
                <c:pt idx="147">
                  <c:v>1.1099335472043996E-3</c:v>
                </c:pt>
                <c:pt idx="148">
                  <c:v>1.3963680109990834E-3</c:v>
                </c:pt>
                <c:pt idx="149">
                  <c:v>1.6326764436296974E-3</c:v>
                </c:pt>
                <c:pt idx="150">
                  <c:v>1.9549152153987169E-3</c:v>
                </c:pt>
                <c:pt idx="151">
                  <c:v>2.1912236480293307E-3</c:v>
                </c:pt>
                <c:pt idx="152">
                  <c:v>2.4776581118240147E-3</c:v>
                </c:pt>
                <c:pt idx="153">
                  <c:v>2.6137144821264894E-3</c:v>
                </c:pt>
                <c:pt idx="154">
                  <c:v>2.5850710357470212E-3</c:v>
                </c:pt>
                <c:pt idx="155">
                  <c:v>2.6781622364802932E-3</c:v>
                </c:pt>
                <c:pt idx="156">
                  <c:v>2.9144706691109075E-3</c:v>
                </c:pt>
                <c:pt idx="157">
                  <c:v>3.3656049495875344E-3</c:v>
                </c:pt>
                <c:pt idx="158">
                  <c:v>3.6878437213565536E-3</c:v>
                </c:pt>
                <c:pt idx="159">
                  <c:v>4.1962648945921173E-3</c:v>
                </c:pt>
                <c:pt idx="160">
                  <c:v>4.6688817598533458E-3</c:v>
                </c:pt>
                <c:pt idx="161">
                  <c:v>4.7619729605866178E-3</c:v>
                </c:pt>
                <c:pt idx="162">
                  <c:v>4.9553162236480293E-3</c:v>
                </c:pt>
                <c:pt idx="163">
                  <c:v>5.5997937671860678E-3</c:v>
                </c:pt>
                <c:pt idx="164">
                  <c:v>6.4018102658111821E-3</c:v>
                </c:pt>
                <c:pt idx="165">
                  <c:v>6.9675183318056826E-3</c:v>
                </c:pt>
                <c:pt idx="166">
                  <c:v>8.2493125572868919E-3</c:v>
                </c:pt>
                <c:pt idx="167">
                  <c:v>9.1802245646196157E-3</c:v>
                </c:pt>
                <c:pt idx="168">
                  <c:v>1.0318801558203482E-2</c:v>
                </c:pt>
                <c:pt idx="169">
                  <c:v>1.1113657195233731E-2</c:v>
                </c:pt>
                <c:pt idx="170">
                  <c:v>1.2724851054078827E-2</c:v>
                </c:pt>
                <c:pt idx="171">
                  <c:v>1.4364688359303391E-2</c:v>
                </c:pt>
                <c:pt idx="172">
                  <c:v>1.5603517415215399E-2</c:v>
                </c:pt>
                <c:pt idx="173">
                  <c:v>1.7357928505957836E-2</c:v>
                </c:pt>
                <c:pt idx="174">
                  <c:v>1.9355808890925755E-2</c:v>
                </c:pt>
                <c:pt idx="175">
                  <c:v>1.9885712648945921E-2</c:v>
                </c:pt>
                <c:pt idx="176">
                  <c:v>2.0759337763519705E-2</c:v>
                </c:pt>
                <c:pt idx="177">
                  <c:v>2.1654445462878095E-2</c:v>
                </c:pt>
                <c:pt idx="178">
                  <c:v>2.2349049037580202E-2</c:v>
                </c:pt>
                <c:pt idx="179">
                  <c:v>2.3781221356553622E-2</c:v>
                </c:pt>
                <c:pt idx="180">
                  <c:v>2.6416418423464712E-2</c:v>
                </c:pt>
                <c:pt idx="181">
                  <c:v>2.8041934005499543E-2</c:v>
                </c:pt>
                <c:pt idx="182">
                  <c:v>2.9216315307057743E-2</c:v>
                </c:pt>
                <c:pt idx="183">
                  <c:v>2.9359532538955086E-2</c:v>
                </c:pt>
                <c:pt idx="184">
                  <c:v>3.0992208982584785E-2</c:v>
                </c:pt>
                <c:pt idx="185">
                  <c:v>3.2259681484876263E-2</c:v>
                </c:pt>
                <c:pt idx="186">
                  <c:v>3.2438703024747939E-2</c:v>
                </c:pt>
                <c:pt idx="187">
                  <c:v>3.2932802474793764E-2</c:v>
                </c:pt>
                <c:pt idx="188">
                  <c:v>3.289699816681943E-2</c:v>
                </c:pt>
                <c:pt idx="189">
                  <c:v>3.2001890467461047E-2</c:v>
                </c:pt>
                <c:pt idx="190">
                  <c:v>3.2703654903758018E-2</c:v>
                </c:pt>
                <c:pt idx="191">
                  <c:v>3.4207435838680113E-2</c:v>
                </c:pt>
                <c:pt idx="192">
                  <c:v>3.4937843721356554E-2</c:v>
                </c:pt>
                <c:pt idx="193">
                  <c:v>3.4529674610449132E-2</c:v>
                </c:pt>
                <c:pt idx="194">
                  <c:v>3.5503551787351054E-2</c:v>
                </c:pt>
                <c:pt idx="195">
                  <c:v>3.6312729147571034E-2</c:v>
                </c:pt>
                <c:pt idx="196">
                  <c:v>3.5868755728689278E-2</c:v>
                </c:pt>
                <c:pt idx="197">
                  <c:v>3.5861594867094407E-2</c:v>
                </c:pt>
                <c:pt idx="198">
                  <c:v>3.5789986251145739E-2</c:v>
                </c:pt>
                <c:pt idx="199">
                  <c:v>3.6599163611365719E-2</c:v>
                </c:pt>
                <c:pt idx="200">
                  <c:v>3.6370016040329974E-2</c:v>
                </c:pt>
                <c:pt idx="201">
                  <c:v>3.7035976168652611E-2</c:v>
                </c:pt>
                <c:pt idx="202">
                  <c:v>3.8396539871677363E-2</c:v>
                </c:pt>
                <c:pt idx="203">
                  <c:v>3.8840513290559119E-2</c:v>
                </c:pt>
                <c:pt idx="204">
                  <c:v>3.9492151695692028E-2</c:v>
                </c:pt>
                <c:pt idx="205">
                  <c:v>4.0093664069660861E-2</c:v>
                </c:pt>
                <c:pt idx="206">
                  <c:v>4.2578483043079741E-2</c:v>
                </c:pt>
                <c:pt idx="207">
                  <c:v>4.4719580659945003E-2</c:v>
                </c:pt>
                <c:pt idx="208">
                  <c:v>4.5908283684692942E-2</c:v>
                </c:pt>
                <c:pt idx="209">
                  <c:v>4.6853517415215401E-2</c:v>
                </c:pt>
                <c:pt idx="210">
                  <c:v>4.7254525664527959E-2</c:v>
                </c:pt>
                <c:pt idx="211">
                  <c:v>4.7999255270394135E-2</c:v>
                </c:pt>
                <c:pt idx="212">
                  <c:v>4.8650893675527038E-2</c:v>
                </c:pt>
                <c:pt idx="213">
                  <c:v>5.0140352887259397E-2</c:v>
                </c:pt>
                <c:pt idx="214">
                  <c:v>5.0885082493125573E-2</c:v>
                </c:pt>
                <c:pt idx="215">
                  <c:v>5.1708581576535288E-2</c:v>
                </c:pt>
                <c:pt idx="216">
                  <c:v>5.3133593033913844E-2</c:v>
                </c:pt>
                <c:pt idx="217">
                  <c:v>5.3319775435380384E-2</c:v>
                </c:pt>
                <c:pt idx="218">
                  <c:v>5.3584727314390471E-2</c:v>
                </c:pt>
                <c:pt idx="219">
                  <c:v>5.3871161778185149E-2</c:v>
                </c:pt>
                <c:pt idx="220">
                  <c:v>5.57974335472044E-2</c:v>
                </c:pt>
                <c:pt idx="221">
                  <c:v>5.893389092575619E-2</c:v>
                </c:pt>
                <c:pt idx="222">
                  <c:v>6.1862683318056826E-2</c:v>
                </c:pt>
                <c:pt idx="223">
                  <c:v>6.6101913382218144E-2</c:v>
                </c:pt>
                <c:pt idx="224">
                  <c:v>6.9861365719523366E-2</c:v>
                </c:pt>
                <c:pt idx="225">
                  <c:v>7.4444317140238317E-2</c:v>
                </c:pt>
                <c:pt idx="226">
                  <c:v>7.70150664527956E-2</c:v>
                </c:pt>
                <c:pt idx="227">
                  <c:v>8.1010827222731438E-2</c:v>
                </c:pt>
                <c:pt idx="228">
                  <c:v>8.2135082493125566E-2</c:v>
                </c:pt>
                <c:pt idx="229">
                  <c:v>8.5608100366636117E-2</c:v>
                </c:pt>
                <c:pt idx="230">
                  <c:v>8.6338508249312551E-2</c:v>
                </c:pt>
                <c:pt idx="231">
                  <c:v>8.5550813473877177E-2</c:v>
                </c:pt>
                <c:pt idx="232">
                  <c:v>8.4161606324472962E-2</c:v>
                </c:pt>
                <c:pt idx="233">
                  <c:v>8.4125802016498621E-2</c:v>
                </c:pt>
                <c:pt idx="234">
                  <c:v>8.5586617781851518E-2</c:v>
                </c:pt>
                <c:pt idx="235">
                  <c:v>8.6238256186984413E-2</c:v>
                </c:pt>
                <c:pt idx="236">
                  <c:v>8.6854090284142982E-2</c:v>
                </c:pt>
                <c:pt idx="237">
                  <c:v>8.6231095325389556E-2</c:v>
                </c:pt>
                <c:pt idx="238">
                  <c:v>8.5242896425297893E-2</c:v>
                </c:pt>
                <c:pt idx="239">
                  <c:v>8.5901695692025659E-2</c:v>
                </c:pt>
                <c:pt idx="240">
                  <c:v>8.8651466544454632E-2</c:v>
                </c:pt>
                <c:pt idx="241">
                  <c:v>9.0677990375802014E-2</c:v>
                </c:pt>
                <c:pt idx="242">
                  <c:v>9.2403758020164983E-2</c:v>
                </c:pt>
                <c:pt idx="243">
                  <c:v>9.539699816681943E-2</c:v>
                </c:pt>
                <c:pt idx="244">
                  <c:v>9.7738599908340967E-2</c:v>
                </c:pt>
                <c:pt idx="245">
                  <c:v>9.7752921631530709E-2</c:v>
                </c:pt>
                <c:pt idx="246">
                  <c:v>9.9679193400549954E-2</c:v>
                </c:pt>
                <c:pt idx="247">
                  <c:v>0.10112568744271311</c:v>
                </c:pt>
                <c:pt idx="248">
                  <c:v>0.10266527268560953</c:v>
                </c:pt>
                <c:pt idx="249">
                  <c:v>0.10506416131989001</c:v>
                </c:pt>
                <c:pt idx="250">
                  <c:v>0.10855150091659028</c:v>
                </c:pt>
                <c:pt idx="251">
                  <c:v>0.10938932172318973</c:v>
                </c:pt>
                <c:pt idx="252">
                  <c:v>0.10894534830430798</c:v>
                </c:pt>
                <c:pt idx="253">
                  <c:v>0.10997651237396884</c:v>
                </c:pt>
                <c:pt idx="254">
                  <c:v>0.11033455545371219</c:v>
                </c:pt>
                <c:pt idx="255">
                  <c:v>0.10989058203483043</c:v>
                </c:pt>
                <c:pt idx="256">
                  <c:v>0.10976884738771769</c:v>
                </c:pt>
                <c:pt idx="257">
                  <c:v>0.11250429651695693</c:v>
                </c:pt>
                <c:pt idx="258">
                  <c:v>0.11569087992667278</c:v>
                </c:pt>
                <c:pt idx="259">
                  <c:v>0.11607040559120073</c:v>
                </c:pt>
                <c:pt idx="260">
                  <c:v>0.11893475022914757</c:v>
                </c:pt>
                <c:pt idx="261">
                  <c:v>0.12078225252062329</c:v>
                </c:pt>
                <c:pt idx="262">
                  <c:v>0.12411205316223647</c:v>
                </c:pt>
                <c:pt idx="263">
                  <c:v>0.12668996333638863</c:v>
                </c:pt>
                <c:pt idx="264">
                  <c:v>0.12992667277726855</c:v>
                </c:pt>
                <c:pt idx="265">
                  <c:v>0.13193887488542622</c:v>
                </c:pt>
                <c:pt idx="266">
                  <c:v>0.13282682172318974</c:v>
                </c:pt>
                <c:pt idx="267">
                  <c:v>0.13558375343721357</c:v>
                </c:pt>
                <c:pt idx="268">
                  <c:v>0.13471728918423465</c:v>
                </c:pt>
                <c:pt idx="269">
                  <c:v>0.13608501374885426</c:v>
                </c:pt>
                <c:pt idx="270">
                  <c:v>0.13595611824014667</c:v>
                </c:pt>
                <c:pt idx="271">
                  <c:v>0.13417306370302476</c:v>
                </c:pt>
                <c:pt idx="272">
                  <c:v>0.13617094408799266</c:v>
                </c:pt>
                <c:pt idx="273">
                  <c:v>0.14094723877176901</c:v>
                </c:pt>
                <c:pt idx="274">
                  <c:v>0.14853059120073328</c:v>
                </c:pt>
                <c:pt idx="275">
                  <c:v>0.14827996104491292</c:v>
                </c:pt>
                <c:pt idx="276">
                  <c:v>0.1573384509624198</c:v>
                </c:pt>
                <c:pt idx="277">
                  <c:v>0.16280934922089826</c:v>
                </c:pt>
                <c:pt idx="278">
                  <c:v>0.17116607470210815</c:v>
                </c:pt>
                <c:pt idx="279">
                  <c:v>0.17877090971585702</c:v>
                </c:pt>
                <c:pt idx="280">
                  <c:v>0.18037494271310725</c:v>
                </c:pt>
                <c:pt idx="281">
                  <c:v>0.18505814619615032</c:v>
                </c:pt>
                <c:pt idx="282">
                  <c:v>0.19569202566452795</c:v>
                </c:pt>
                <c:pt idx="283">
                  <c:v>0.19918652612282309</c:v>
                </c:pt>
                <c:pt idx="284">
                  <c:v>0.20912580201649864</c:v>
                </c:pt>
                <c:pt idx="285">
                  <c:v>0.21308575847846012</c:v>
                </c:pt>
                <c:pt idx="286">
                  <c:v>0.20956977543538038</c:v>
                </c:pt>
                <c:pt idx="287">
                  <c:v>0.20595354032997251</c:v>
                </c:pt>
                <c:pt idx="288">
                  <c:v>0.20359761686526123</c:v>
                </c:pt>
                <c:pt idx="289">
                  <c:v>0.2001460815765353</c:v>
                </c:pt>
                <c:pt idx="290">
                  <c:v>0.1986637832263978</c:v>
                </c:pt>
                <c:pt idx="291">
                  <c:v>0.20063302016498624</c:v>
                </c:pt>
                <c:pt idx="292">
                  <c:v>0.1986852658111824</c:v>
                </c:pt>
                <c:pt idx="293">
                  <c:v>0.19148143904674611</c:v>
                </c:pt>
                <c:pt idx="294">
                  <c:v>0.18326076993583867</c:v>
                </c:pt>
                <c:pt idx="295">
                  <c:v>0.18036778185151237</c:v>
                </c:pt>
                <c:pt idx="296">
                  <c:v>0.17463909257561869</c:v>
                </c:pt>
                <c:pt idx="297">
                  <c:v>0.16949759395050412</c:v>
                </c:pt>
                <c:pt idx="298">
                  <c:v>0.16669053620531624</c:v>
                </c:pt>
                <c:pt idx="299">
                  <c:v>0.16287379697525206</c:v>
                </c:pt>
                <c:pt idx="300">
                  <c:v>0.15869185380384968</c:v>
                </c:pt>
                <c:pt idx="301">
                  <c:v>0.15078626260311639</c:v>
                </c:pt>
                <c:pt idx="302">
                  <c:v>0.14753523143904673</c:v>
                </c:pt>
                <c:pt idx="303">
                  <c:v>0.13950790559120074</c:v>
                </c:pt>
                <c:pt idx="304">
                  <c:v>0.13497508020164986</c:v>
                </c:pt>
                <c:pt idx="305">
                  <c:v>0.13133736251145739</c:v>
                </c:pt>
                <c:pt idx="306">
                  <c:v>0.12991235105407883</c:v>
                </c:pt>
                <c:pt idx="307">
                  <c:v>0.12129067369385885</c:v>
                </c:pt>
                <c:pt idx="308">
                  <c:v>0.11411549037580201</c:v>
                </c:pt>
                <c:pt idx="309">
                  <c:v>0.11067111594867095</c:v>
                </c:pt>
                <c:pt idx="310">
                  <c:v>0.10631731209899176</c:v>
                </c:pt>
                <c:pt idx="311">
                  <c:v>0.10307344179651695</c:v>
                </c:pt>
                <c:pt idx="312">
                  <c:v>9.9707836846929424E-2</c:v>
                </c:pt>
                <c:pt idx="313">
                  <c:v>9.6356553620531624E-2</c:v>
                </c:pt>
                <c:pt idx="314">
                  <c:v>9.3613943629697521E-2</c:v>
                </c:pt>
                <c:pt idx="315">
                  <c:v>8.8758879468377641E-2</c:v>
                </c:pt>
                <c:pt idx="316">
                  <c:v>8.5772800183318051E-2</c:v>
                </c:pt>
                <c:pt idx="317">
                  <c:v>8.3216372593950511E-2</c:v>
                </c:pt>
                <c:pt idx="318">
                  <c:v>8.2120760769935838E-2</c:v>
                </c:pt>
                <c:pt idx="319">
                  <c:v>8.0001145737855175E-2</c:v>
                </c:pt>
                <c:pt idx="320">
                  <c:v>7.7695348304307979E-2</c:v>
                </c:pt>
                <c:pt idx="321">
                  <c:v>7.6828884051329052E-2</c:v>
                </c:pt>
                <c:pt idx="322">
                  <c:v>7.2396310724106322E-2</c:v>
                </c:pt>
                <c:pt idx="323">
                  <c:v>7.036978689275894E-2</c:v>
                </c:pt>
                <c:pt idx="324">
                  <c:v>6.9281335930339139E-2</c:v>
                </c:pt>
                <c:pt idx="325">
                  <c:v>6.8472158570119152E-2</c:v>
                </c:pt>
                <c:pt idx="326">
                  <c:v>6.7999541704857933E-2</c:v>
                </c:pt>
                <c:pt idx="327">
                  <c:v>6.7741750687442717E-2</c:v>
                </c:pt>
                <c:pt idx="328">
                  <c:v>6.7462477085242903E-2</c:v>
                </c:pt>
                <c:pt idx="329">
                  <c:v>6.5700905132905593E-2</c:v>
                </c:pt>
                <c:pt idx="330">
                  <c:v>6.58512832263978E-2</c:v>
                </c:pt>
                <c:pt idx="331">
                  <c:v>6.7448155362053161E-2</c:v>
                </c:pt>
                <c:pt idx="332">
                  <c:v>6.8772914757103579E-2</c:v>
                </c:pt>
                <c:pt idx="333">
                  <c:v>6.8866005957836846E-2</c:v>
                </c:pt>
                <c:pt idx="334">
                  <c:v>6.9424553162236474E-2</c:v>
                </c:pt>
                <c:pt idx="335">
                  <c:v>6.9252692483959669E-2</c:v>
                </c:pt>
                <c:pt idx="336">
                  <c:v>6.8185724106324466E-2</c:v>
                </c:pt>
                <c:pt idx="337">
                  <c:v>6.755556828597617E-2</c:v>
                </c:pt>
                <c:pt idx="338">
                  <c:v>6.8049667736022001E-2</c:v>
                </c:pt>
                <c:pt idx="339">
                  <c:v>6.684664298808432E-2</c:v>
                </c:pt>
                <c:pt idx="340">
                  <c:v>6.812843721356554E-2</c:v>
                </c:pt>
                <c:pt idx="341">
                  <c:v>7.261829743354721E-2</c:v>
                </c:pt>
                <c:pt idx="342">
                  <c:v>7.4100595783684692E-2</c:v>
                </c:pt>
                <c:pt idx="343">
                  <c:v>7.4730751604033002E-2</c:v>
                </c:pt>
                <c:pt idx="344">
                  <c:v>7.4530247479376713E-2</c:v>
                </c:pt>
                <c:pt idx="345">
                  <c:v>7.6170084784601286E-2</c:v>
                </c:pt>
                <c:pt idx="346">
                  <c:v>7.8361308432630616E-2</c:v>
                </c:pt>
                <c:pt idx="347">
                  <c:v>8.2407195233730524E-2</c:v>
                </c:pt>
                <c:pt idx="348">
                  <c:v>8.3445520164986256E-2</c:v>
                </c:pt>
                <c:pt idx="349">
                  <c:v>8.3287981209899178E-2</c:v>
                </c:pt>
                <c:pt idx="350">
                  <c:v>8.3330946379468376E-2</c:v>
                </c:pt>
                <c:pt idx="351">
                  <c:v>8.5493526581118237E-2</c:v>
                </c:pt>
                <c:pt idx="352">
                  <c:v>8.863714482126489E-2</c:v>
                </c:pt>
                <c:pt idx="353">
                  <c:v>9.2625744729605872E-2</c:v>
                </c:pt>
                <c:pt idx="354">
                  <c:v>9.5633306599450046E-2</c:v>
                </c:pt>
                <c:pt idx="355">
                  <c:v>9.9364115490375798E-2</c:v>
                </c:pt>
                <c:pt idx="356">
                  <c:v>0.10126890467461044</c:v>
                </c:pt>
                <c:pt idx="357">
                  <c:v>0.10148373052245646</c:v>
                </c:pt>
                <c:pt idx="358">
                  <c:v>0.10888806141154904</c:v>
                </c:pt>
                <c:pt idx="359">
                  <c:v>0.11233959670027498</c:v>
                </c:pt>
                <c:pt idx="360">
                  <c:v>0.11918538038496793</c:v>
                </c:pt>
                <c:pt idx="361">
                  <c:v>0.12552990375802017</c:v>
                </c:pt>
                <c:pt idx="362">
                  <c:v>0.12953998625114574</c:v>
                </c:pt>
                <c:pt idx="363">
                  <c:v>0.13559091429880843</c:v>
                </c:pt>
                <c:pt idx="364">
                  <c:v>0.13806141154903759</c:v>
                </c:pt>
                <c:pt idx="365">
                  <c:v>0.1432172318973419</c:v>
                </c:pt>
                <c:pt idx="366">
                  <c:v>0.15138777497708525</c:v>
                </c:pt>
                <c:pt idx="367">
                  <c:v>0.15979462648945922</c:v>
                </c:pt>
                <c:pt idx="368">
                  <c:v>0.16788640009165903</c:v>
                </c:pt>
                <c:pt idx="369">
                  <c:v>0.17624312557286892</c:v>
                </c:pt>
                <c:pt idx="370">
                  <c:v>0.18398401695692027</c:v>
                </c:pt>
                <c:pt idx="371">
                  <c:v>0.18964825847846012</c:v>
                </c:pt>
                <c:pt idx="372">
                  <c:v>0.19466086159486709</c:v>
                </c:pt>
                <c:pt idx="373">
                  <c:v>0.20588909257561869</c:v>
                </c:pt>
                <c:pt idx="374">
                  <c:v>0.21571379468377636</c:v>
                </c:pt>
                <c:pt idx="375">
                  <c:v>0.22873224106324472</c:v>
                </c:pt>
                <c:pt idx="376">
                  <c:v>0.24263147341888175</c:v>
                </c:pt>
                <c:pt idx="377">
                  <c:v>0.25037952566452798</c:v>
                </c:pt>
                <c:pt idx="378">
                  <c:v>0.25731123968835928</c:v>
                </c:pt>
                <c:pt idx="379">
                  <c:v>0.26828884051329055</c:v>
                </c:pt>
                <c:pt idx="380">
                  <c:v>0.28000401008249315</c:v>
                </c:pt>
                <c:pt idx="381">
                  <c:v>0.28513834784601283</c:v>
                </c:pt>
                <c:pt idx="382">
                  <c:v>0.29154015811182399</c:v>
                </c:pt>
                <c:pt idx="383">
                  <c:v>0.30067025664527958</c:v>
                </c:pt>
                <c:pt idx="384">
                  <c:v>0.30122880384967921</c:v>
                </c:pt>
                <c:pt idx="385">
                  <c:v>0.30105694317140236</c:v>
                </c:pt>
                <c:pt idx="386">
                  <c:v>0.29421832034830431</c:v>
                </c:pt>
                <c:pt idx="387">
                  <c:v>0.29259280476626948</c:v>
                </c:pt>
                <c:pt idx="388">
                  <c:v>0.29071665902841431</c:v>
                </c:pt>
                <c:pt idx="389">
                  <c:v>0.28845382676443632</c:v>
                </c:pt>
                <c:pt idx="390">
                  <c:v>0.28436497479376721</c:v>
                </c:pt>
                <c:pt idx="391">
                  <c:v>0.27955287580201649</c:v>
                </c:pt>
                <c:pt idx="392">
                  <c:v>0.27195520164986253</c:v>
                </c:pt>
                <c:pt idx="393">
                  <c:v>0.26898344408799268</c:v>
                </c:pt>
                <c:pt idx="394">
                  <c:v>0.26628379926672779</c:v>
                </c:pt>
                <c:pt idx="395">
                  <c:v>0.26181542163153071</c:v>
                </c:pt>
                <c:pt idx="396">
                  <c:v>0.2601182974335472</c:v>
                </c:pt>
                <c:pt idx="397">
                  <c:v>0.25866464252978916</c:v>
                </c:pt>
                <c:pt idx="398">
                  <c:v>0.25467604262144822</c:v>
                </c:pt>
                <c:pt idx="399">
                  <c:v>0.24419254124656278</c:v>
                </c:pt>
                <c:pt idx="400">
                  <c:v>0.23989602428964252</c:v>
                </c:pt>
                <c:pt idx="401">
                  <c:v>0.23466143446379467</c:v>
                </c:pt>
                <c:pt idx="402">
                  <c:v>0.22924066223648029</c:v>
                </c:pt>
                <c:pt idx="403">
                  <c:v>0.22577480522456461</c:v>
                </c:pt>
                <c:pt idx="404">
                  <c:v>0.22281736938588451</c:v>
                </c:pt>
                <c:pt idx="405">
                  <c:v>0.21680224564619616</c:v>
                </c:pt>
                <c:pt idx="406">
                  <c:v>0.20828798120989916</c:v>
                </c:pt>
                <c:pt idx="407">
                  <c:v>0.2030820348304308</c:v>
                </c:pt>
                <c:pt idx="408">
                  <c:v>0.19473247021081577</c:v>
                </c:pt>
                <c:pt idx="409">
                  <c:v>0.19113055682859761</c:v>
                </c:pt>
                <c:pt idx="410">
                  <c:v>0.18461417277726855</c:v>
                </c:pt>
                <c:pt idx="411">
                  <c:v>0.17897857470210815</c:v>
                </c:pt>
                <c:pt idx="412">
                  <c:v>0.17251231668194317</c:v>
                </c:pt>
                <c:pt idx="413">
                  <c:v>0.16141298120989916</c:v>
                </c:pt>
                <c:pt idx="414">
                  <c:v>0.15862024518790102</c:v>
                </c:pt>
                <c:pt idx="415">
                  <c:v>0.15270537351054078</c:v>
                </c:pt>
                <c:pt idx="416">
                  <c:v>0.14736337076076994</c:v>
                </c:pt>
                <c:pt idx="417">
                  <c:v>0.14176357699358386</c:v>
                </c:pt>
                <c:pt idx="418">
                  <c:v>0.13722359074243812</c:v>
                </c:pt>
                <c:pt idx="419">
                  <c:v>0.12997679880843263</c:v>
                </c:pt>
                <c:pt idx="420">
                  <c:v>0.12067483959670028</c:v>
                </c:pt>
                <c:pt idx="421">
                  <c:v>0.1121820577451879</c:v>
                </c:pt>
                <c:pt idx="422">
                  <c:v>0.10428362740604949</c:v>
                </c:pt>
                <c:pt idx="423">
                  <c:v>9.701535288725939E-2</c:v>
                </c:pt>
                <c:pt idx="424">
                  <c:v>8.9482126489459218E-2</c:v>
                </c:pt>
                <c:pt idx="425">
                  <c:v>8.372479376718607E-2</c:v>
                </c:pt>
                <c:pt idx="426">
                  <c:v>7.7437557286892764E-2</c:v>
                </c:pt>
                <c:pt idx="427">
                  <c:v>7.0097674152153983E-2</c:v>
                </c:pt>
                <c:pt idx="428">
                  <c:v>6.5063588450962426E-2</c:v>
                </c:pt>
                <c:pt idx="429">
                  <c:v>6.1468835930339139E-2</c:v>
                </c:pt>
                <c:pt idx="430">
                  <c:v>5.7730866177818516E-2</c:v>
                </c:pt>
                <c:pt idx="431">
                  <c:v>5.3656335930339139E-2</c:v>
                </c:pt>
                <c:pt idx="432">
                  <c:v>5.0570004582951418E-2</c:v>
                </c:pt>
                <c:pt idx="433">
                  <c:v>4.6567082951420716E-2</c:v>
                </c:pt>
                <c:pt idx="434">
                  <c:v>4.2599965627864347E-2</c:v>
                </c:pt>
                <c:pt idx="435">
                  <c:v>4.0022055453712194E-2</c:v>
                </c:pt>
                <c:pt idx="436">
                  <c:v>3.8017014207149404E-2</c:v>
                </c:pt>
                <c:pt idx="437">
                  <c:v>3.5560838680109993E-2</c:v>
                </c:pt>
                <c:pt idx="438">
                  <c:v>3.3842231897341889E-2</c:v>
                </c:pt>
                <c:pt idx="439">
                  <c:v>3.2216716315307058E-2</c:v>
                </c:pt>
                <c:pt idx="440">
                  <c:v>2.9624484417965169E-2</c:v>
                </c:pt>
                <c:pt idx="441">
                  <c:v>2.7118182859761687E-2</c:v>
                </c:pt>
                <c:pt idx="442">
                  <c:v>2.5170428505957836E-2</c:v>
                </c:pt>
                <c:pt idx="443">
                  <c:v>2.316538725939505E-2</c:v>
                </c:pt>
                <c:pt idx="444">
                  <c:v>2.1453941338221816E-2</c:v>
                </c:pt>
                <c:pt idx="445">
                  <c:v>2.0036090742438131E-2</c:v>
                </c:pt>
                <c:pt idx="446">
                  <c:v>1.8467862053162237E-2</c:v>
                </c:pt>
                <c:pt idx="447">
                  <c:v>1.6992724564619616E-2</c:v>
                </c:pt>
                <c:pt idx="448">
                  <c:v>1.5445978460128323E-2</c:v>
                </c:pt>
                <c:pt idx="449">
                  <c:v>1.4772857470210815E-2</c:v>
                </c:pt>
                <c:pt idx="450">
                  <c:v>1.4493583868010999E-2</c:v>
                </c:pt>
                <c:pt idx="451">
                  <c:v>1.3276237396883593E-2</c:v>
                </c:pt>
                <c:pt idx="452">
                  <c:v>1.2531507791017416E-2</c:v>
                </c:pt>
                <c:pt idx="453">
                  <c:v>1.1679365261228231E-2</c:v>
                </c:pt>
                <c:pt idx="454">
                  <c:v>1.0984761686526123E-2</c:v>
                </c:pt>
                <c:pt idx="455">
                  <c:v>9.8963107241063237E-3</c:v>
                </c:pt>
                <c:pt idx="456">
                  <c:v>9.9535976168652618E-3</c:v>
                </c:pt>
                <c:pt idx="457">
                  <c:v>9.3091200733272234E-3</c:v>
                </c:pt>
                <c:pt idx="458">
                  <c:v>8.8651466544454622E-3</c:v>
                </c:pt>
                <c:pt idx="459">
                  <c:v>8.2779560036663619E-3</c:v>
                </c:pt>
                <c:pt idx="460">
                  <c:v>7.8196608615948675E-3</c:v>
                </c:pt>
                <c:pt idx="461">
                  <c:v>7.2181484876260313E-3</c:v>
                </c:pt>
                <c:pt idx="462">
                  <c:v>6.9173923006416128E-3</c:v>
                </c:pt>
                <c:pt idx="463">
                  <c:v>6.7383707607699362E-3</c:v>
                </c:pt>
                <c:pt idx="464">
                  <c:v>6.3158799266727775E-3</c:v>
                </c:pt>
                <c:pt idx="465">
                  <c:v>5.9793194317140242E-3</c:v>
                </c:pt>
                <c:pt idx="466">
                  <c:v>5.1343377635197068E-3</c:v>
                </c:pt>
                <c:pt idx="467">
                  <c:v>5.2632332722273144E-3</c:v>
                </c:pt>
                <c:pt idx="468">
                  <c:v>4.8192598533455542E-3</c:v>
                </c:pt>
                <c:pt idx="469">
                  <c:v>4.3179995417048575E-3</c:v>
                </c:pt>
                <c:pt idx="470">
                  <c:v>4.0673693858845096E-3</c:v>
                </c:pt>
                <c:pt idx="471">
                  <c:v>3.7809349220898261E-3</c:v>
                </c:pt>
                <c:pt idx="472">
                  <c:v>3.566109074243813E-3</c:v>
                </c:pt>
                <c:pt idx="473">
                  <c:v>3.6019133822181486E-3</c:v>
                </c:pt>
                <c:pt idx="474">
                  <c:v>3.4372135655362053E-3</c:v>
                </c:pt>
                <c:pt idx="475">
                  <c:v>3.4300527039413382E-3</c:v>
                </c:pt>
                <c:pt idx="476">
                  <c:v>3.2868354720439964E-3</c:v>
                </c:pt>
                <c:pt idx="477">
                  <c:v>3.4945004582951421E-3</c:v>
                </c:pt>
                <c:pt idx="478">
                  <c:v>3.8095783684692942E-3</c:v>
                </c:pt>
                <c:pt idx="479">
                  <c:v>3.9313130155820344E-3</c:v>
                </c:pt>
                <c:pt idx="480">
                  <c:v>4.1174954170485794E-3</c:v>
                </c:pt>
                <c:pt idx="481">
                  <c:v>3.9671173235563701E-3</c:v>
                </c:pt>
                <c:pt idx="482">
                  <c:v>3.7236480293308893E-3</c:v>
                </c:pt>
                <c:pt idx="483">
                  <c:v>3.6019133822181486E-3</c:v>
                </c:pt>
                <c:pt idx="484">
                  <c:v>3.9313130155820344E-3</c:v>
                </c:pt>
                <c:pt idx="485">
                  <c:v>4.4110907424381304E-3</c:v>
                </c:pt>
                <c:pt idx="486">
                  <c:v>5.2345898258478463E-3</c:v>
                </c:pt>
                <c:pt idx="487">
                  <c:v>5.6714023831347391E-3</c:v>
                </c:pt>
                <c:pt idx="488">
                  <c:v>5.9435151237396885E-3</c:v>
                </c:pt>
                <c:pt idx="489">
                  <c:v>6.0294454628780931E-3</c:v>
                </c:pt>
                <c:pt idx="490">
                  <c:v>5.8361021998166816E-3</c:v>
                </c:pt>
                <c:pt idx="491">
                  <c:v>5.9506759853345552E-3</c:v>
                </c:pt>
                <c:pt idx="492">
                  <c:v>7.1895050412465631E-3</c:v>
                </c:pt>
                <c:pt idx="493">
                  <c:v>8.4641384051329059E-3</c:v>
                </c:pt>
                <c:pt idx="494">
                  <c:v>9.7888978001833184E-3</c:v>
                </c:pt>
                <c:pt idx="495">
                  <c:v>1.0741292392300641E-2</c:v>
                </c:pt>
                <c:pt idx="496">
                  <c:v>1.1593434922089826E-2</c:v>
                </c:pt>
                <c:pt idx="497">
                  <c:v>1.2431255728689276E-2</c:v>
                </c:pt>
                <c:pt idx="498">
                  <c:v>1.4271597158570119E-2</c:v>
                </c:pt>
                <c:pt idx="499">
                  <c:v>1.6004525664527956E-2</c:v>
                </c:pt>
                <c:pt idx="500">
                  <c:v>1.8267357928505958E-2</c:v>
                </c:pt>
                <c:pt idx="501">
                  <c:v>1.9993125572868926E-2</c:v>
                </c:pt>
                <c:pt idx="502">
                  <c:v>2.1461102199816683E-2</c:v>
                </c:pt>
                <c:pt idx="503">
                  <c:v>2.1876432172318973E-2</c:v>
                </c:pt>
                <c:pt idx="504">
                  <c:v>2.2857470210815765E-2</c:v>
                </c:pt>
                <c:pt idx="505">
                  <c:v>2.4117781851512372E-2</c:v>
                </c:pt>
                <c:pt idx="506">
                  <c:v>2.5578597616865262E-2</c:v>
                </c:pt>
                <c:pt idx="507">
                  <c:v>2.7103861136571952E-2</c:v>
                </c:pt>
                <c:pt idx="508">
                  <c:v>2.9459784601283227E-2</c:v>
                </c:pt>
                <c:pt idx="509">
                  <c:v>3.044082263978002E-2</c:v>
                </c:pt>
                <c:pt idx="510">
                  <c:v>2.9918079743354722E-2</c:v>
                </c:pt>
                <c:pt idx="511">
                  <c:v>3.0541074702108158E-2</c:v>
                </c:pt>
                <c:pt idx="512">
                  <c:v>3.1722616865261226E-2</c:v>
                </c:pt>
                <c:pt idx="513">
                  <c:v>3.2717976626947753E-2</c:v>
                </c:pt>
                <c:pt idx="514">
                  <c:v>3.4529674610449132E-2</c:v>
                </c:pt>
                <c:pt idx="515">
                  <c:v>3.5797147112740603E-2</c:v>
                </c:pt>
                <c:pt idx="516">
                  <c:v>3.6899919798350139E-2</c:v>
                </c:pt>
                <c:pt idx="517">
                  <c:v>3.5754181943171405E-2</c:v>
                </c:pt>
                <c:pt idx="518">
                  <c:v>3.5704055912007336E-2</c:v>
                </c:pt>
                <c:pt idx="519">
                  <c:v>3.6921402383134738E-2</c:v>
                </c:pt>
                <c:pt idx="520">
                  <c:v>3.7372536663611365E-2</c:v>
                </c:pt>
                <c:pt idx="521">
                  <c:v>3.8854835013748854E-2</c:v>
                </c:pt>
                <c:pt idx="522">
                  <c:v>4.0537637488542624E-2</c:v>
                </c:pt>
                <c:pt idx="523">
                  <c:v>3.9556599450045832E-2</c:v>
                </c:pt>
                <c:pt idx="524">
                  <c:v>3.8647170027497707E-2</c:v>
                </c:pt>
                <c:pt idx="525">
                  <c:v>3.6985850137488542E-2</c:v>
                </c:pt>
                <c:pt idx="526">
                  <c:v>3.7100423923006415E-2</c:v>
                </c:pt>
                <c:pt idx="527">
                  <c:v>3.7580201649862512E-2</c:v>
                </c:pt>
                <c:pt idx="528">
                  <c:v>3.819603574702108E-2</c:v>
                </c:pt>
                <c:pt idx="529">
                  <c:v>3.8482470210815765E-2</c:v>
                </c:pt>
                <c:pt idx="530">
                  <c:v>3.8246161778185149E-2</c:v>
                </c:pt>
                <c:pt idx="531">
                  <c:v>3.7436984417965169E-2</c:v>
                </c:pt>
                <c:pt idx="532">
                  <c:v>3.6241120531622366E-2</c:v>
                </c:pt>
                <c:pt idx="533">
                  <c:v>3.7623166819431716E-2</c:v>
                </c:pt>
                <c:pt idx="534">
                  <c:v>3.8410861594867098E-2</c:v>
                </c:pt>
                <c:pt idx="535">
                  <c:v>3.9527956003666362E-2</c:v>
                </c:pt>
                <c:pt idx="536">
                  <c:v>3.9535116865261226E-2</c:v>
                </c:pt>
                <c:pt idx="537">
                  <c:v>3.9391899633363883E-2</c:v>
                </c:pt>
                <c:pt idx="538">
                  <c:v>3.7974049037580199E-2</c:v>
                </c:pt>
                <c:pt idx="539">
                  <c:v>3.5632447296058661E-2</c:v>
                </c:pt>
                <c:pt idx="540">
                  <c:v>3.5589482126489456E-2</c:v>
                </c:pt>
                <c:pt idx="541">
                  <c:v>3.4887717690192485E-2</c:v>
                </c:pt>
                <c:pt idx="542">
                  <c:v>3.3713336388634281E-2</c:v>
                </c:pt>
                <c:pt idx="543">
                  <c:v>3.3770623281393214E-2</c:v>
                </c:pt>
                <c:pt idx="544">
                  <c:v>3.4021253437213565E-2</c:v>
                </c:pt>
                <c:pt idx="545">
                  <c:v>3.1414699816681942E-2</c:v>
                </c:pt>
                <c:pt idx="546">
                  <c:v>2.9459784601283227E-2</c:v>
                </c:pt>
                <c:pt idx="547">
                  <c:v>2.9159028414298807E-2</c:v>
                </c:pt>
                <c:pt idx="548">
                  <c:v>2.9316567369385885E-2</c:v>
                </c:pt>
                <c:pt idx="549">
                  <c:v>2.9688932172318973E-2</c:v>
                </c:pt>
                <c:pt idx="550">
                  <c:v>2.9416819431714022E-2</c:v>
                </c:pt>
                <c:pt idx="551">
                  <c:v>2.9567197525206233E-2</c:v>
                </c:pt>
                <c:pt idx="552">
                  <c:v>2.7633764894592117E-2</c:v>
                </c:pt>
                <c:pt idx="553">
                  <c:v>2.6523831347387717E-2</c:v>
                </c:pt>
                <c:pt idx="554">
                  <c:v>2.6495187901008251E-2</c:v>
                </c:pt>
                <c:pt idx="555">
                  <c:v>2.6079857928505958E-2</c:v>
                </c:pt>
                <c:pt idx="556">
                  <c:v>2.6616922548120991E-2</c:v>
                </c:pt>
                <c:pt idx="557">
                  <c:v>2.5721814848762604E-2</c:v>
                </c:pt>
                <c:pt idx="558">
                  <c:v>2.5893675527039414E-2</c:v>
                </c:pt>
                <c:pt idx="559">
                  <c:v>2.5020050412465626E-2</c:v>
                </c:pt>
                <c:pt idx="560">
                  <c:v>2.3351569660861594E-2</c:v>
                </c:pt>
                <c:pt idx="561">
                  <c:v>2.2535231439046746E-2</c:v>
                </c:pt>
                <c:pt idx="562">
                  <c:v>2.2191510082493125E-2</c:v>
                </c:pt>
                <c:pt idx="563">
                  <c:v>2.1933719065077909E-2</c:v>
                </c:pt>
                <c:pt idx="564">
                  <c:v>2.1647284601283227E-2</c:v>
                </c:pt>
                <c:pt idx="565">
                  <c:v>2.1274919798350136E-2</c:v>
                </c:pt>
                <c:pt idx="566">
                  <c:v>2.0028929880843264E-2</c:v>
                </c:pt>
                <c:pt idx="567">
                  <c:v>1.8331805682859761E-2</c:v>
                </c:pt>
                <c:pt idx="568">
                  <c:v>1.7766097616865262E-2</c:v>
                </c:pt>
                <c:pt idx="569">
                  <c:v>1.8231553620531624E-2</c:v>
                </c:pt>
                <c:pt idx="570">
                  <c:v>1.7859188817598532E-2</c:v>
                </c:pt>
                <c:pt idx="571">
                  <c:v>1.7064333180568287E-2</c:v>
                </c:pt>
                <c:pt idx="572">
                  <c:v>1.6756416131988999E-2</c:v>
                </c:pt>
                <c:pt idx="573">
                  <c:v>1.5582034830430797E-2</c:v>
                </c:pt>
                <c:pt idx="574">
                  <c:v>1.50592919340055E-2</c:v>
                </c:pt>
                <c:pt idx="575">
                  <c:v>1.5345726397800184E-2</c:v>
                </c:pt>
                <c:pt idx="576">
                  <c:v>1.5488943629697525E-2</c:v>
                </c:pt>
                <c:pt idx="577">
                  <c:v>1.5574873968835931E-2</c:v>
                </c:pt>
                <c:pt idx="578">
                  <c:v>1.5324243813015581E-2</c:v>
                </c:pt>
                <c:pt idx="579">
                  <c:v>1.6355407882676445E-2</c:v>
                </c:pt>
                <c:pt idx="580">
                  <c:v>1.5932917048579284E-2</c:v>
                </c:pt>
                <c:pt idx="581">
                  <c:v>1.5882791017415215E-2</c:v>
                </c:pt>
                <c:pt idx="582">
                  <c:v>1.6570233730522455E-2</c:v>
                </c:pt>
                <c:pt idx="583">
                  <c:v>1.804537121906508E-2</c:v>
                </c:pt>
                <c:pt idx="584">
                  <c:v>1.9033570119156736E-2</c:v>
                </c:pt>
                <c:pt idx="585">
                  <c:v>2.0945520164986253E-2</c:v>
                </c:pt>
                <c:pt idx="586">
                  <c:v>2.2664126947754354E-2</c:v>
                </c:pt>
                <c:pt idx="587">
                  <c:v>2.2535231439046746E-2</c:v>
                </c:pt>
                <c:pt idx="588">
                  <c:v>2.2757218148487628E-2</c:v>
                </c:pt>
                <c:pt idx="589">
                  <c:v>2.430396425297892E-2</c:v>
                </c:pt>
                <c:pt idx="590">
                  <c:v>2.5242037121906508E-2</c:v>
                </c:pt>
                <c:pt idx="591">
                  <c:v>2.6573957378551786E-2</c:v>
                </c:pt>
                <c:pt idx="592">
                  <c:v>2.7948842804766269E-2</c:v>
                </c:pt>
                <c:pt idx="593">
                  <c:v>2.9431141154903757E-2</c:v>
                </c:pt>
                <c:pt idx="594">
                  <c:v>2.8206633822181484E-2</c:v>
                </c:pt>
                <c:pt idx="595">
                  <c:v>2.7683890925756186E-2</c:v>
                </c:pt>
                <c:pt idx="596">
                  <c:v>2.8621963794683777E-2</c:v>
                </c:pt>
                <c:pt idx="597">
                  <c:v>3.0211675068744271E-2</c:v>
                </c:pt>
                <c:pt idx="598">
                  <c:v>3.1808547204399636E-2</c:v>
                </c:pt>
                <c:pt idx="599">
                  <c:v>3.286835472043996E-2</c:v>
                </c:pt>
                <c:pt idx="600">
                  <c:v>3.3813588450962419E-2</c:v>
                </c:pt>
                <c:pt idx="601">
                  <c:v>3.3025893675527038E-2</c:v>
                </c:pt>
                <c:pt idx="602">
                  <c:v>3.2453024747937674E-2</c:v>
                </c:pt>
                <c:pt idx="603">
                  <c:v>3.34913496791934E-2</c:v>
                </c:pt>
                <c:pt idx="604">
                  <c:v>3.5317369385884513E-2</c:v>
                </c:pt>
                <c:pt idx="605">
                  <c:v>3.7265123739688356E-2</c:v>
                </c:pt>
                <c:pt idx="606">
                  <c:v>4.0165272685609529E-2</c:v>
                </c:pt>
                <c:pt idx="607">
                  <c:v>4.2542678735105408E-2</c:v>
                </c:pt>
                <c:pt idx="608">
                  <c:v>4.3430625572868926E-2</c:v>
                </c:pt>
                <c:pt idx="609">
                  <c:v>4.2070061869844182E-2</c:v>
                </c:pt>
                <c:pt idx="610">
                  <c:v>4.3373338680109993E-2</c:v>
                </c:pt>
                <c:pt idx="611">
                  <c:v>4.5414184234647111E-2</c:v>
                </c:pt>
                <c:pt idx="612">
                  <c:v>4.7727142529789185E-2</c:v>
                </c:pt>
                <c:pt idx="613">
                  <c:v>5.1844637946837767E-2</c:v>
                </c:pt>
                <c:pt idx="614">
                  <c:v>5.4164757103574705E-2</c:v>
                </c:pt>
                <c:pt idx="615">
                  <c:v>5.4451191567369384E-2</c:v>
                </c:pt>
                <c:pt idx="616">
                  <c:v>5.3534601283226395E-2</c:v>
                </c:pt>
                <c:pt idx="617">
                  <c:v>5.5754468377635195E-2</c:v>
                </c:pt>
                <c:pt idx="618">
                  <c:v>5.9564046746104493E-2</c:v>
                </c:pt>
                <c:pt idx="619">
                  <c:v>6.5407309807516037E-2</c:v>
                </c:pt>
                <c:pt idx="620">
                  <c:v>7.1093033913840517E-2</c:v>
                </c:pt>
                <c:pt idx="621">
                  <c:v>7.6356267186067833E-2</c:v>
                </c:pt>
                <c:pt idx="622">
                  <c:v>7.9893732813932167E-2</c:v>
                </c:pt>
                <c:pt idx="623">
                  <c:v>8.4433719065077906E-2</c:v>
                </c:pt>
                <c:pt idx="624">
                  <c:v>9.4451764436296978E-2</c:v>
                </c:pt>
                <c:pt idx="625">
                  <c:v>0.10681857241063245</c:v>
                </c:pt>
                <c:pt idx="626">
                  <c:v>0.12178477314390468</c:v>
                </c:pt>
                <c:pt idx="627">
                  <c:v>0.14301672777268562</c:v>
                </c:pt>
                <c:pt idx="628">
                  <c:v>0.16266613198900093</c:v>
                </c:pt>
                <c:pt idx="629">
                  <c:v>0.17778271081576535</c:v>
                </c:pt>
                <c:pt idx="630">
                  <c:v>0.19630069890009166</c:v>
                </c:pt>
                <c:pt idx="631">
                  <c:v>0.22583209211732355</c:v>
                </c:pt>
                <c:pt idx="632">
                  <c:v>0.28002549266727772</c:v>
                </c:pt>
                <c:pt idx="633">
                  <c:v>0.34115776810265813</c:v>
                </c:pt>
                <c:pt idx="634">
                  <c:v>0.39860936067827679</c:v>
                </c:pt>
                <c:pt idx="635">
                  <c:v>0.45241607470210815</c:v>
                </c:pt>
                <c:pt idx="636">
                  <c:v>0.49779445462878091</c:v>
                </c:pt>
                <c:pt idx="637">
                  <c:v>0.54506330201649866</c:v>
                </c:pt>
                <c:pt idx="638">
                  <c:v>0.6149676329055912</c:v>
                </c:pt>
                <c:pt idx="639">
                  <c:v>0.70138491063244734</c:v>
                </c:pt>
                <c:pt idx="640">
                  <c:v>0.79923092346471125</c:v>
                </c:pt>
                <c:pt idx="641">
                  <c:v>0.87653958524289644</c:v>
                </c:pt>
                <c:pt idx="642">
                  <c:v>0.9268446379468378</c:v>
                </c:pt>
                <c:pt idx="643">
                  <c:v>0.95422061182401463</c:v>
                </c:pt>
                <c:pt idx="644">
                  <c:v>0.95350452566452792</c:v>
                </c:pt>
                <c:pt idx="645">
                  <c:v>0.96269191109074248</c:v>
                </c:pt>
                <c:pt idx="646">
                  <c:v>0.96204743354720434</c:v>
                </c:pt>
                <c:pt idx="647">
                  <c:v>0.97153557516040334</c:v>
                </c:pt>
                <c:pt idx="648">
                  <c:v>0.98065851283226402</c:v>
                </c:pt>
                <c:pt idx="649">
                  <c:v>1</c:v>
                </c:pt>
                <c:pt idx="650">
                  <c:v>0.98594322868927586</c:v>
                </c:pt>
                <c:pt idx="651">
                  <c:v>0.94031421860678277</c:v>
                </c:pt>
                <c:pt idx="652">
                  <c:v>0.86912093263061407</c:v>
                </c:pt>
                <c:pt idx="653">
                  <c:v>0.79214167048579287</c:v>
                </c:pt>
                <c:pt idx="654">
                  <c:v>0.70491521539871682</c:v>
                </c:pt>
                <c:pt idx="655">
                  <c:v>0.66977686755270394</c:v>
                </c:pt>
                <c:pt idx="656">
                  <c:v>0.6712520050412466</c:v>
                </c:pt>
                <c:pt idx="657">
                  <c:v>0.64875973877176907</c:v>
                </c:pt>
                <c:pt idx="658">
                  <c:v>0.59715140925756183</c:v>
                </c:pt>
                <c:pt idx="659">
                  <c:v>0.56209183088909254</c:v>
                </c:pt>
                <c:pt idx="660">
                  <c:v>0.53011858386801103</c:v>
                </c:pt>
                <c:pt idx="661">
                  <c:v>0.50492667277726855</c:v>
                </c:pt>
                <c:pt idx="662">
                  <c:v>0.47833839367552705</c:v>
                </c:pt>
                <c:pt idx="663">
                  <c:v>0.46279932401466545</c:v>
                </c:pt>
                <c:pt idx="664">
                  <c:v>0.43459985105407883</c:v>
                </c:pt>
                <c:pt idx="665">
                  <c:v>0.40139493583868013</c:v>
                </c:pt>
                <c:pt idx="666">
                  <c:v>0.38095067598533455</c:v>
                </c:pt>
                <c:pt idx="667">
                  <c:v>0.36206748395967003</c:v>
                </c:pt>
                <c:pt idx="668">
                  <c:v>0.34856209899175067</c:v>
                </c:pt>
                <c:pt idx="669">
                  <c:v>0.32993669798350139</c:v>
                </c:pt>
                <c:pt idx="670">
                  <c:v>0.31499197983501376</c:v>
                </c:pt>
                <c:pt idx="671">
                  <c:v>0.29885139780018333</c:v>
                </c:pt>
                <c:pt idx="672">
                  <c:v>0.29115347158570121</c:v>
                </c:pt>
                <c:pt idx="673">
                  <c:v>0.27770537351054081</c:v>
                </c:pt>
                <c:pt idx="674">
                  <c:v>0.26599736480293307</c:v>
                </c:pt>
                <c:pt idx="675">
                  <c:v>0.25527755499541704</c:v>
                </c:pt>
                <c:pt idx="676">
                  <c:v>0.24374856782768103</c:v>
                </c:pt>
                <c:pt idx="677">
                  <c:v>0.2331576535288726</c:v>
                </c:pt>
                <c:pt idx="678">
                  <c:v>0.22344036434463796</c:v>
                </c:pt>
                <c:pt idx="679">
                  <c:v>0.20986337076076994</c:v>
                </c:pt>
                <c:pt idx="680">
                  <c:v>0.20280276122823099</c:v>
                </c:pt>
                <c:pt idx="681">
                  <c:v>0.1967733157653529</c:v>
                </c:pt>
                <c:pt idx="682">
                  <c:v>0.19393045371219064</c:v>
                </c:pt>
                <c:pt idx="683">
                  <c:v>0.18730665673693858</c:v>
                </c:pt>
                <c:pt idx="684">
                  <c:v>0.18113399404216315</c:v>
                </c:pt>
                <c:pt idx="685">
                  <c:v>0.17285603803849678</c:v>
                </c:pt>
                <c:pt idx="686">
                  <c:v>0.16532281164069662</c:v>
                </c:pt>
                <c:pt idx="687">
                  <c:v>0.15877778414298807</c:v>
                </c:pt>
                <c:pt idx="688">
                  <c:v>0.15423063703024747</c:v>
                </c:pt>
                <c:pt idx="689">
                  <c:v>0.15144506186984419</c:v>
                </c:pt>
                <c:pt idx="690">
                  <c:v>0.14627491979835014</c:v>
                </c:pt>
                <c:pt idx="691">
                  <c:v>0.14202136801099907</c:v>
                </c:pt>
                <c:pt idx="692">
                  <c:v>0.13683690421631531</c:v>
                </c:pt>
                <c:pt idx="693">
                  <c:v>0.1275707493125573</c:v>
                </c:pt>
                <c:pt idx="694">
                  <c:v>0.12584498166819433</c:v>
                </c:pt>
                <c:pt idx="695">
                  <c:v>0.12556570806599451</c:v>
                </c:pt>
                <c:pt idx="696">
                  <c:v>0.12664699816681943</c:v>
                </c:pt>
                <c:pt idx="697">
                  <c:v>0.12600252062328141</c:v>
                </c:pt>
                <c:pt idx="698">
                  <c:v>0.12390438817598533</c:v>
                </c:pt>
                <c:pt idx="699">
                  <c:v>0.11872708524289642</c:v>
                </c:pt>
                <c:pt idx="700">
                  <c:v>0.11529703253895508</c:v>
                </c:pt>
                <c:pt idx="701">
                  <c:v>0.11493898945921173</c:v>
                </c:pt>
                <c:pt idx="702">
                  <c:v>0.11478145050412465</c:v>
                </c:pt>
                <c:pt idx="703">
                  <c:v>0.11455946379468378</c:v>
                </c:pt>
                <c:pt idx="704">
                  <c:v>0.11542592804766269</c:v>
                </c:pt>
                <c:pt idx="705">
                  <c:v>0.1133134738771769</c:v>
                </c:pt>
                <c:pt idx="706">
                  <c:v>0.11000515582034831</c:v>
                </c:pt>
                <c:pt idx="707">
                  <c:v>0.10978316911090742</c:v>
                </c:pt>
                <c:pt idx="708">
                  <c:v>0.10794998854262144</c:v>
                </c:pt>
                <c:pt idx="709">
                  <c:v>0.10807888405132905</c:v>
                </c:pt>
                <c:pt idx="710">
                  <c:v>0.11003379926672777</c:v>
                </c:pt>
                <c:pt idx="711">
                  <c:v>0.1099407080659945</c:v>
                </c:pt>
                <c:pt idx="712">
                  <c:v>0.10838680109990834</c:v>
                </c:pt>
                <c:pt idx="713">
                  <c:v>0.10457006186984417</c:v>
                </c:pt>
                <c:pt idx="714">
                  <c:v>0.10410460586617781</c:v>
                </c:pt>
                <c:pt idx="715">
                  <c:v>0.10399003208065995</c:v>
                </c:pt>
                <c:pt idx="716">
                  <c:v>0.1082650664527956</c:v>
                </c:pt>
                <c:pt idx="717">
                  <c:v>0.11082865490375803</c:v>
                </c:pt>
                <c:pt idx="718">
                  <c:v>0.11195291017415215</c:v>
                </c:pt>
                <c:pt idx="719">
                  <c:v>0.11120818056828598</c:v>
                </c:pt>
                <c:pt idx="720">
                  <c:v>0.11033455545371219</c:v>
                </c:pt>
                <c:pt idx="721">
                  <c:v>0.11024146425297891</c:v>
                </c:pt>
                <c:pt idx="722">
                  <c:v>0.11425870760769936</c:v>
                </c:pt>
                <c:pt idx="723">
                  <c:v>0.12085386113657196</c:v>
                </c:pt>
                <c:pt idx="724">
                  <c:v>0.12675441109074242</c:v>
                </c:pt>
                <c:pt idx="725">
                  <c:v>0.13085758478460127</c:v>
                </c:pt>
                <c:pt idx="726">
                  <c:v>0.13291275206232814</c:v>
                </c:pt>
                <c:pt idx="727">
                  <c:v>0.13232556141154903</c:v>
                </c:pt>
                <c:pt idx="728">
                  <c:v>0.1350538496791934</c:v>
                </c:pt>
                <c:pt idx="729">
                  <c:v>0.14230064161319891</c:v>
                </c:pt>
                <c:pt idx="730">
                  <c:v>0.15181742667277726</c:v>
                </c:pt>
                <c:pt idx="731">
                  <c:v>0.16120531622364803</c:v>
                </c:pt>
                <c:pt idx="732">
                  <c:v>0.16991292392300641</c:v>
                </c:pt>
                <c:pt idx="733">
                  <c:v>0.17385855866177818</c:v>
                </c:pt>
                <c:pt idx="734">
                  <c:v>0.17289184234647112</c:v>
                </c:pt>
                <c:pt idx="735">
                  <c:v>0.17675870760769935</c:v>
                </c:pt>
                <c:pt idx="736">
                  <c:v>0.18656908799266728</c:v>
                </c:pt>
                <c:pt idx="737">
                  <c:v>0.19832006186984419</c:v>
                </c:pt>
                <c:pt idx="738">
                  <c:v>0.20896110219981667</c:v>
                </c:pt>
                <c:pt idx="739">
                  <c:v>0.21700991063244729</c:v>
                </c:pt>
                <c:pt idx="740">
                  <c:v>0.22075504124656278</c:v>
                </c:pt>
                <c:pt idx="741">
                  <c:v>0.22085529330889092</c:v>
                </c:pt>
                <c:pt idx="742">
                  <c:v>0.224299667736022</c:v>
                </c:pt>
                <c:pt idx="743">
                  <c:v>0.23313617094408801</c:v>
                </c:pt>
                <c:pt idx="744">
                  <c:v>0.24164327451879011</c:v>
                </c:pt>
                <c:pt idx="745">
                  <c:v>0.2516040329972502</c:v>
                </c:pt>
                <c:pt idx="746">
                  <c:v>0.24912637488542622</c:v>
                </c:pt>
                <c:pt idx="747">
                  <c:v>0.24794483272227313</c:v>
                </c:pt>
                <c:pt idx="748">
                  <c:v>0.23686697983501376</c:v>
                </c:pt>
                <c:pt idx="749">
                  <c:v>0.21629382447296058</c:v>
                </c:pt>
                <c:pt idx="750">
                  <c:v>0.22346900779101742</c:v>
                </c:pt>
                <c:pt idx="751">
                  <c:v>0.23074444317140239</c:v>
                </c:pt>
                <c:pt idx="752">
                  <c:v>0.23448241292392299</c:v>
                </c:pt>
                <c:pt idx="753">
                  <c:v>0.24092718835930338</c:v>
                </c:pt>
                <c:pt idx="754">
                  <c:v>0.23652325847846012</c:v>
                </c:pt>
                <c:pt idx="755">
                  <c:v>0.22823098075160403</c:v>
                </c:pt>
                <c:pt idx="756">
                  <c:v>0.22055453712190651</c:v>
                </c:pt>
                <c:pt idx="757">
                  <c:v>0.21904359532538956</c:v>
                </c:pt>
                <c:pt idx="758">
                  <c:v>0.21387345325389551</c:v>
                </c:pt>
                <c:pt idx="759">
                  <c:v>0.21120961274060496</c:v>
                </c:pt>
                <c:pt idx="760">
                  <c:v>0.20992065765352888</c:v>
                </c:pt>
                <c:pt idx="761">
                  <c:v>0.20263806141154903</c:v>
                </c:pt>
                <c:pt idx="762">
                  <c:v>0.19456060953253895</c:v>
                </c:pt>
                <c:pt idx="763">
                  <c:v>0.18739974793767186</c:v>
                </c:pt>
                <c:pt idx="764">
                  <c:v>0.18043222960586619</c:v>
                </c:pt>
                <c:pt idx="765">
                  <c:v>0.17552703941338221</c:v>
                </c:pt>
                <c:pt idx="766">
                  <c:v>0.1706576535288726</c:v>
                </c:pt>
                <c:pt idx="767">
                  <c:v>0.16654015811182402</c:v>
                </c:pt>
                <c:pt idx="768">
                  <c:v>0.16102629468377636</c:v>
                </c:pt>
                <c:pt idx="769">
                  <c:v>0.15330688588450964</c:v>
                </c:pt>
                <c:pt idx="770">
                  <c:v>0.14561612053162237</c:v>
                </c:pt>
                <c:pt idx="771">
                  <c:v>0.14235076764436297</c:v>
                </c:pt>
                <c:pt idx="772">
                  <c:v>0.14021683088909256</c:v>
                </c:pt>
                <c:pt idx="773">
                  <c:v>0.13657195233730524</c:v>
                </c:pt>
                <c:pt idx="774">
                  <c:v>0.13374341200733272</c:v>
                </c:pt>
                <c:pt idx="775">
                  <c:v>0.13134452337305225</c:v>
                </c:pt>
                <c:pt idx="776">
                  <c:v>0.12455602658111824</c:v>
                </c:pt>
                <c:pt idx="777">
                  <c:v>0.11955774518790101</c:v>
                </c:pt>
                <c:pt idx="778">
                  <c:v>0.11481725481209899</c:v>
                </c:pt>
                <c:pt idx="779">
                  <c:v>0.11124398487626032</c:v>
                </c:pt>
                <c:pt idx="780">
                  <c:v>0.10739144133822182</c:v>
                </c:pt>
                <c:pt idx="781">
                  <c:v>0.10428362740604949</c:v>
                </c:pt>
                <c:pt idx="782">
                  <c:v>0.10091086159486709</c:v>
                </c:pt>
                <c:pt idx="783">
                  <c:v>9.6471127406049489E-2</c:v>
                </c:pt>
                <c:pt idx="784">
                  <c:v>8.7176329055912008E-2</c:v>
                </c:pt>
                <c:pt idx="785">
                  <c:v>8.3223533455545368E-2</c:v>
                </c:pt>
                <c:pt idx="786">
                  <c:v>7.968606782768102E-2</c:v>
                </c:pt>
                <c:pt idx="787">
                  <c:v>7.6692827681026587E-2</c:v>
                </c:pt>
                <c:pt idx="788">
                  <c:v>7.3484761686526123E-2</c:v>
                </c:pt>
                <c:pt idx="789">
                  <c:v>7.0734990834097164E-2</c:v>
                </c:pt>
                <c:pt idx="790">
                  <c:v>6.6803677818515123E-2</c:v>
                </c:pt>
                <c:pt idx="791">
                  <c:v>6.3416590284142982E-2</c:v>
                </c:pt>
                <c:pt idx="792">
                  <c:v>6.2027383134738774E-2</c:v>
                </c:pt>
                <c:pt idx="793">
                  <c:v>6.0301615490375805E-2</c:v>
                </c:pt>
                <c:pt idx="794">
                  <c:v>5.9757390009165905E-2</c:v>
                </c:pt>
                <c:pt idx="795">
                  <c:v>5.8790673693858847E-2</c:v>
                </c:pt>
                <c:pt idx="796">
                  <c:v>5.7344179651695693E-2</c:v>
                </c:pt>
                <c:pt idx="797">
                  <c:v>5.5654216315307058E-2</c:v>
                </c:pt>
                <c:pt idx="798">
                  <c:v>5.6613771769019251E-2</c:v>
                </c:pt>
                <c:pt idx="799">
                  <c:v>5.5997937671860676E-2</c:v>
                </c:pt>
                <c:pt idx="800">
                  <c:v>5.4751947754353804E-2</c:v>
                </c:pt>
                <c:pt idx="801">
                  <c:v>5.4186239688359304E-2</c:v>
                </c:pt>
                <c:pt idx="802">
                  <c:v>5.3914126947754354E-2</c:v>
                </c:pt>
                <c:pt idx="803">
                  <c:v>5.2281450504124659E-2</c:v>
                </c:pt>
                <c:pt idx="804">
                  <c:v>5.0305052703941339E-2</c:v>
                </c:pt>
                <c:pt idx="805">
                  <c:v>4.9008936755270391E-2</c:v>
                </c:pt>
                <c:pt idx="806">
                  <c:v>4.8314333180568284E-2</c:v>
                </c:pt>
                <c:pt idx="807">
                  <c:v>4.8436067827681027E-2</c:v>
                </c:pt>
                <c:pt idx="808">
                  <c:v>4.8042220439963333E-2</c:v>
                </c:pt>
                <c:pt idx="809">
                  <c:v>4.7268847387717687E-2</c:v>
                </c:pt>
                <c:pt idx="810">
                  <c:v>4.6072983501374884E-2</c:v>
                </c:pt>
                <c:pt idx="811">
                  <c:v>4.5607527497708522E-2</c:v>
                </c:pt>
                <c:pt idx="812">
                  <c:v>4.4805510999083413E-2</c:v>
                </c:pt>
                <c:pt idx="813">
                  <c:v>4.5936927131072412E-2</c:v>
                </c:pt>
                <c:pt idx="814">
                  <c:v>4.771282080659945E-2</c:v>
                </c:pt>
                <c:pt idx="815">
                  <c:v>4.9510197066911094E-2</c:v>
                </c:pt>
                <c:pt idx="816">
                  <c:v>5.1379181943171405E-2</c:v>
                </c:pt>
                <c:pt idx="817">
                  <c:v>5.220268102658112E-2</c:v>
                </c:pt>
                <c:pt idx="818">
                  <c:v>5.2224163611365719E-2</c:v>
                </c:pt>
                <c:pt idx="819">
                  <c:v>5.4637373968835931E-2</c:v>
                </c:pt>
                <c:pt idx="820">
                  <c:v>5.7960013748854261E-2</c:v>
                </c:pt>
                <c:pt idx="821">
                  <c:v>6.1246849220898257E-2</c:v>
                </c:pt>
                <c:pt idx="822">
                  <c:v>6.4562328139321723E-2</c:v>
                </c:pt>
                <c:pt idx="823">
                  <c:v>6.4540845554537124E-2</c:v>
                </c:pt>
                <c:pt idx="824">
                  <c:v>6.5507561869844175E-2</c:v>
                </c:pt>
                <c:pt idx="825">
                  <c:v>6.6280934922089821E-2</c:v>
                </c:pt>
                <c:pt idx="826">
                  <c:v>6.9531966086159483E-2</c:v>
                </c:pt>
                <c:pt idx="827">
                  <c:v>7.3764035288725938E-2</c:v>
                </c:pt>
                <c:pt idx="828">
                  <c:v>7.8533169110907422E-2</c:v>
                </c:pt>
                <c:pt idx="829">
                  <c:v>8.2593377635197071E-2</c:v>
                </c:pt>
                <c:pt idx="830">
                  <c:v>8.6066395508707608E-2</c:v>
                </c:pt>
                <c:pt idx="831">
                  <c:v>8.7426959211732352E-2</c:v>
                </c:pt>
                <c:pt idx="832">
                  <c:v>8.8071436755270391E-2</c:v>
                </c:pt>
                <c:pt idx="833">
                  <c:v>9.1694832722273148E-2</c:v>
                </c:pt>
                <c:pt idx="834">
                  <c:v>9.8332951420714937E-2</c:v>
                </c:pt>
                <c:pt idx="835">
                  <c:v>0.1037823670944088</c:v>
                </c:pt>
                <c:pt idx="836">
                  <c:v>0.10853717919340054</c:v>
                </c:pt>
                <c:pt idx="837">
                  <c:v>0.11335643904674611</c:v>
                </c:pt>
                <c:pt idx="838">
                  <c:v>0.11482441567369386</c:v>
                </c:pt>
                <c:pt idx="839">
                  <c:v>0.11344953024747938</c:v>
                </c:pt>
                <c:pt idx="840">
                  <c:v>0.11751689963336388</c:v>
                </c:pt>
                <c:pt idx="841">
                  <c:v>0.12240776810265812</c:v>
                </c:pt>
                <c:pt idx="842">
                  <c:v>0.12567312098991751</c:v>
                </c:pt>
                <c:pt idx="843">
                  <c:v>0.13106524977085243</c:v>
                </c:pt>
                <c:pt idx="844">
                  <c:v>0.13196751833180567</c:v>
                </c:pt>
                <c:pt idx="845">
                  <c:v>0.13261199587534372</c:v>
                </c:pt>
                <c:pt idx="846">
                  <c:v>0.13101512373968835</c:v>
                </c:pt>
                <c:pt idx="847">
                  <c:v>0.13032768102658113</c:v>
                </c:pt>
                <c:pt idx="848">
                  <c:v>0.13095783684692941</c:v>
                </c:pt>
                <c:pt idx="849">
                  <c:v>0.13085758478460127</c:v>
                </c:pt>
                <c:pt idx="850">
                  <c:v>0.13177417506874428</c:v>
                </c:pt>
                <c:pt idx="851">
                  <c:v>0.13150922318973418</c:v>
                </c:pt>
                <c:pt idx="852">
                  <c:v>0.12927503437213567</c:v>
                </c:pt>
                <c:pt idx="853">
                  <c:v>0.12561583409715857</c:v>
                </c:pt>
                <c:pt idx="854">
                  <c:v>0.11826879010082493</c:v>
                </c:pt>
                <c:pt idx="855">
                  <c:v>0.11656450504124656</c:v>
                </c:pt>
                <c:pt idx="856">
                  <c:v>0.11837620302474794</c:v>
                </c:pt>
                <c:pt idx="857">
                  <c:v>0.11897771539871678</c:v>
                </c:pt>
                <c:pt idx="858">
                  <c:v>0.11859818973418881</c:v>
                </c:pt>
                <c:pt idx="859">
                  <c:v>0.11809692942254812</c:v>
                </c:pt>
                <c:pt idx="860">
                  <c:v>0.11521826306141154</c:v>
                </c:pt>
                <c:pt idx="861">
                  <c:v>0.11325618698441796</c:v>
                </c:pt>
                <c:pt idx="862">
                  <c:v>0.11294110907424382</c:v>
                </c:pt>
                <c:pt idx="863">
                  <c:v>0.11448069431714024</c:v>
                </c:pt>
                <c:pt idx="864">
                  <c:v>0.11438760311640697</c:v>
                </c:pt>
                <c:pt idx="865">
                  <c:v>0.11377176901924839</c:v>
                </c:pt>
                <c:pt idx="866">
                  <c:v>0.1121390925756187</c:v>
                </c:pt>
                <c:pt idx="867">
                  <c:v>0.1104849335472044</c:v>
                </c:pt>
                <c:pt idx="868">
                  <c:v>0.1104849335472044</c:v>
                </c:pt>
                <c:pt idx="869">
                  <c:v>0.11027010769935838</c:v>
                </c:pt>
                <c:pt idx="870">
                  <c:v>0.11012689046746105</c:v>
                </c:pt>
                <c:pt idx="871">
                  <c:v>0.10890954399633364</c:v>
                </c:pt>
                <c:pt idx="872">
                  <c:v>0.10813617094408799</c:v>
                </c:pt>
                <c:pt idx="873">
                  <c:v>0.10643188588450962</c:v>
                </c:pt>
                <c:pt idx="874">
                  <c:v>0.10575160403299726</c:v>
                </c:pt>
                <c:pt idx="875">
                  <c:v>0.10403299725022915</c:v>
                </c:pt>
                <c:pt idx="876">
                  <c:v>0.10449129239230064</c:v>
                </c:pt>
                <c:pt idx="877">
                  <c:v>0.10386113657195234</c:v>
                </c:pt>
                <c:pt idx="878">
                  <c:v>0.10404015811182402</c:v>
                </c:pt>
                <c:pt idx="879">
                  <c:v>0.10301615490375803</c:v>
                </c:pt>
                <c:pt idx="880">
                  <c:v>0.10214252978918424</c:v>
                </c:pt>
                <c:pt idx="881">
                  <c:v>9.9793767186067833E-2</c:v>
                </c:pt>
                <c:pt idx="882">
                  <c:v>9.8554938130155825E-2</c:v>
                </c:pt>
                <c:pt idx="883">
                  <c:v>9.8769763978001829E-2</c:v>
                </c:pt>
                <c:pt idx="884">
                  <c:v>9.8361594867094407E-2</c:v>
                </c:pt>
                <c:pt idx="885">
                  <c:v>9.7659830430797429E-2</c:v>
                </c:pt>
                <c:pt idx="886">
                  <c:v>9.6528414298808429E-2</c:v>
                </c:pt>
                <c:pt idx="887">
                  <c:v>9.4623625114573784E-2</c:v>
                </c:pt>
                <c:pt idx="888">
                  <c:v>9.216028872593951E-2</c:v>
                </c:pt>
                <c:pt idx="889">
                  <c:v>8.6431599450045832E-2</c:v>
                </c:pt>
                <c:pt idx="890">
                  <c:v>8.5035231439046746E-2</c:v>
                </c:pt>
                <c:pt idx="891">
                  <c:v>8.5049553162236474E-2</c:v>
                </c:pt>
                <c:pt idx="892">
                  <c:v>8.5529330889092578E-2</c:v>
                </c:pt>
                <c:pt idx="893">
                  <c:v>8.3438359303391385E-2</c:v>
                </c:pt>
                <c:pt idx="894">
                  <c:v>8.1905934922089821E-2</c:v>
                </c:pt>
                <c:pt idx="895">
                  <c:v>8.1189848762603115E-2</c:v>
                </c:pt>
                <c:pt idx="896">
                  <c:v>8.0165845554537124E-2</c:v>
                </c:pt>
                <c:pt idx="897">
                  <c:v>8.0251775893675534E-2</c:v>
                </c:pt>
                <c:pt idx="898">
                  <c:v>8.0488084326306136E-2</c:v>
                </c:pt>
                <c:pt idx="899">
                  <c:v>8.1547891842346468E-2</c:v>
                </c:pt>
                <c:pt idx="900">
                  <c:v>8.1827165444546282E-2</c:v>
                </c:pt>
                <c:pt idx="901">
                  <c:v>8.1827165444546282E-2</c:v>
                </c:pt>
                <c:pt idx="902">
                  <c:v>8.2349908340971584E-2</c:v>
                </c:pt>
                <c:pt idx="903">
                  <c:v>8.3646024289642532E-2</c:v>
                </c:pt>
                <c:pt idx="904">
                  <c:v>8.5328826764436302E-2</c:v>
                </c:pt>
                <c:pt idx="905">
                  <c:v>8.6352829972502293E-2</c:v>
                </c:pt>
                <c:pt idx="906">
                  <c:v>8.8006989000916594E-2</c:v>
                </c:pt>
                <c:pt idx="907">
                  <c:v>8.8415158111824016E-2</c:v>
                </c:pt>
                <c:pt idx="908">
                  <c:v>8.7233615948670948E-2</c:v>
                </c:pt>
                <c:pt idx="909">
                  <c:v>8.6868412007332724E-2</c:v>
                </c:pt>
                <c:pt idx="910">
                  <c:v>8.699014665444546E-2</c:v>
                </c:pt>
                <c:pt idx="911">
                  <c:v>8.8035632447296064E-2</c:v>
                </c:pt>
                <c:pt idx="912">
                  <c:v>9.0699472960586613E-2</c:v>
                </c:pt>
                <c:pt idx="913">
                  <c:v>9.218893217231898E-2</c:v>
                </c:pt>
                <c:pt idx="914">
                  <c:v>9.314848762603116E-2</c:v>
                </c:pt>
                <c:pt idx="915">
                  <c:v>9.1730637030247475E-2</c:v>
                </c:pt>
                <c:pt idx="916">
                  <c:v>8.9568056828597614E-2</c:v>
                </c:pt>
                <c:pt idx="917">
                  <c:v>9.028414298808432E-2</c:v>
                </c:pt>
                <c:pt idx="918">
                  <c:v>9.1487167736022001E-2</c:v>
                </c:pt>
                <c:pt idx="919">
                  <c:v>9.3513691567369384E-2</c:v>
                </c:pt>
                <c:pt idx="920">
                  <c:v>9.4623625114573784E-2</c:v>
                </c:pt>
                <c:pt idx="921">
                  <c:v>9.8261342804766269E-2</c:v>
                </c:pt>
                <c:pt idx="922">
                  <c:v>9.8354434005499536E-2</c:v>
                </c:pt>
                <c:pt idx="923">
                  <c:v>9.7681313015582041E-2</c:v>
                </c:pt>
                <c:pt idx="924">
                  <c:v>9.4394477543538038E-2</c:v>
                </c:pt>
                <c:pt idx="925">
                  <c:v>9.8067999541704864E-2</c:v>
                </c:pt>
                <c:pt idx="926">
                  <c:v>0.10195634738771769</c:v>
                </c:pt>
                <c:pt idx="927">
                  <c:v>0.10842976626947755</c:v>
                </c:pt>
                <c:pt idx="928">
                  <c:v>0.10575160403299726</c:v>
                </c:pt>
                <c:pt idx="929">
                  <c:v>0.10132619156736938</c:v>
                </c:pt>
                <c:pt idx="930">
                  <c:v>0.10050269248395967</c:v>
                </c:pt>
                <c:pt idx="931">
                  <c:v>0.10766355407882676</c:v>
                </c:pt>
                <c:pt idx="932">
                  <c:v>0.11059950733272228</c:v>
                </c:pt>
                <c:pt idx="933">
                  <c:v>0.11111508936755271</c:v>
                </c:pt>
                <c:pt idx="934">
                  <c:v>0.1104419683776352</c:v>
                </c:pt>
                <c:pt idx="935">
                  <c:v>0.11027726856095325</c:v>
                </c:pt>
                <c:pt idx="936">
                  <c:v>0.1116593148487626</c:v>
                </c:pt>
                <c:pt idx="937">
                  <c:v>0.11070692025664527</c:v>
                </c:pt>
                <c:pt idx="938">
                  <c:v>0.11171660174152154</c:v>
                </c:pt>
                <c:pt idx="939">
                  <c:v>0.11230379239230064</c:v>
                </c:pt>
                <c:pt idx="940">
                  <c:v>0.11233959670027498</c:v>
                </c:pt>
                <c:pt idx="941">
                  <c:v>0.11037035976168652</c:v>
                </c:pt>
                <c:pt idx="942">
                  <c:v>0.10814333180568286</c:v>
                </c:pt>
                <c:pt idx="943">
                  <c:v>0.1043695577451879</c:v>
                </c:pt>
                <c:pt idx="944">
                  <c:v>0.10383965398716774</c:v>
                </c:pt>
                <c:pt idx="945">
                  <c:v>0.10288725939505042</c:v>
                </c:pt>
                <c:pt idx="946">
                  <c:v>0.10195634738771769</c:v>
                </c:pt>
                <c:pt idx="947">
                  <c:v>9.9779445462878091E-2</c:v>
                </c:pt>
                <c:pt idx="948">
                  <c:v>9.7960586617781856E-2</c:v>
                </c:pt>
                <c:pt idx="949">
                  <c:v>9.4401638405132909E-2</c:v>
                </c:pt>
                <c:pt idx="950">
                  <c:v>9.0506129697525209E-2</c:v>
                </c:pt>
                <c:pt idx="951">
                  <c:v>8.7011629239230059E-2</c:v>
                </c:pt>
                <c:pt idx="952">
                  <c:v>8.3653185151237403E-2</c:v>
                </c:pt>
                <c:pt idx="953">
                  <c:v>8.0301901924839603E-2</c:v>
                </c:pt>
                <c:pt idx="954">
                  <c:v>7.7129640238313479E-2</c:v>
                </c:pt>
                <c:pt idx="955">
                  <c:v>7.5138920714940424E-2</c:v>
                </c:pt>
                <c:pt idx="956">
                  <c:v>7.1630098533455547E-2</c:v>
                </c:pt>
                <c:pt idx="957">
                  <c:v>6.815708065994501E-2</c:v>
                </c:pt>
                <c:pt idx="958">
                  <c:v>6.5242609990834102E-2</c:v>
                </c:pt>
                <c:pt idx="959">
                  <c:v>6.3122994958753439E-2</c:v>
                </c:pt>
                <c:pt idx="960">
                  <c:v>6.2113313473877177E-2</c:v>
                </c:pt>
                <c:pt idx="961">
                  <c:v>6.0194202566452797E-2</c:v>
                </c:pt>
                <c:pt idx="962">
                  <c:v>5.8353861136571955E-2</c:v>
                </c:pt>
                <c:pt idx="963">
                  <c:v>5.5775950962419801E-2</c:v>
                </c:pt>
                <c:pt idx="964">
                  <c:v>5.390696608615949E-2</c:v>
                </c:pt>
                <c:pt idx="965">
                  <c:v>5.3097788725939503E-2</c:v>
                </c:pt>
                <c:pt idx="966">
                  <c:v>5.3033340971585699E-2</c:v>
                </c:pt>
                <c:pt idx="967">
                  <c:v>5.2639493583868012E-2</c:v>
                </c:pt>
                <c:pt idx="968">
                  <c:v>5.2438989459211729E-2</c:v>
                </c:pt>
                <c:pt idx="969">
                  <c:v>5.1629812098991749E-2</c:v>
                </c:pt>
                <c:pt idx="970">
                  <c:v>5.0176157195233731E-2</c:v>
                </c:pt>
                <c:pt idx="971">
                  <c:v>4.9524518790100822E-2</c:v>
                </c:pt>
                <c:pt idx="972">
                  <c:v>4.9682057745187899E-2</c:v>
                </c:pt>
              </c:numCache>
            </c:numRef>
          </c:val>
          <c:smooth val="0"/>
          <c:extLst>
            <c:ext xmlns:c16="http://schemas.microsoft.com/office/drawing/2014/chart" uri="{C3380CC4-5D6E-409C-BE32-E72D297353CC}">
              <c16:uniqueId val="{00000001-9D27-424A-B945-8D7FC6BAEFA4}"/>
            </c:ext>
          </c:extLst>
        </c:ser>
        <c:ser>
          <c:idx val="1"/>
          <c:order val="1"/>
          <c:tx>
            <c:strRef>
              <c:f>Sheet2!$B$1</c:f>
              <c:strCache>
                <c:ptCount val="1"/>
                <c:pt idx="0">
                  <c:v>S(t)</c:v>
                </c:pt>
              </c:strCache>
            </c:strRef>
          </c:tx>
          <c:spPr>
            <a:ln w="28575" cap="rnd">
              <a:solidFill>
                <a:srgbClr val="FF0000"/>
              </a:solidFill>
              <a:round/>
            </a:ln>
            <a:effectLst/>
          </c:spPr>
          <c:marker>
            <c:symbol val="none"/>
          </c:marker>
          <c:val>
            <c:numRef>
              <c:f>Sheet2!$B$2:$B$974</c:f>
              <c:numCache>
                <c:formatCode>General</c:formatCode>
                <c:ptCount val="973"/>
                <c:pt idx="0">
                  <c:v>1.4</c:v>
                </c:pt>
                <c:pt idx="1">
                  <c:v>1.3996304227755421</c:v>
                </c:pt>
                <c:pt idx="2">
                  <c:v>1.3992046255742963</c:v>
                </c:pt>
                <c:pt idx="3">
                  <c:v>1.3988590109628953</c:v>
                </c:pt>
                <c:pt idx="4">
                  <c:v>1.3984829822656915</c:v>
                </c:pt>
                <c:pt idx="5">
                  <c:v>1.3981981958258971</c:v>
                </c:pt>
                <c:pt idx="6">
                  <c:v>1.3978488946586414</c:v>
                </c:pt>
                <c:pt idx="7">
                  <c:v>1.3973419932285869</c:v>
                </c:pt>
                <c:pt idx="8">
                  <c:v>1.3968968416091025</c:v>
                </c:pt>
                <c:pt idx="9">
                  <c:v>1.3964562981844368</c:v>
                </c:pt>
                <c:pt idx="10">
                  <c:v>1.3960775045703417</c:v>
                </c:pt>
                <c:pt idx="11">
                  <c:v>1.3957079273458837</c:v>
                </c:pt>
                <c:pt idx="12">
                  <c:v>1.3953199173421511</c:v>
                </c:pt>
                <c:pt idx="13">
                  <c:v>1.394874765722667</c:v>
                </c:pt>
                <c:pt idx="14">
                  <c:v>1.3944194760745816</c:v>
                </c:pt>
                <c:pt idx="15">
                  <c:v>1.3939457536472215</c:v>
                </c:pt>
                <c:pt idx="16">
                  <c:v>1.3934259492716747</c:v>
                </c:pt>
                <c:pt idx="17">
                  <c:v>1.392978954374263</c:v>
                </c:pt>
                <c:pt idx="18">
                  <c:v>1.3924554634428612</c:v>
                </c:pt>
                <c:pt idx="19">
                  <c:v>1.3918969502308376</c:v>
                </c:pt>
                <c:pt idx="20">
                  <c:v>1.3913891271618193</c:v>
                </c:pt>
                <c:pt idx="21">
                  <c:v>1.3909190912903142</c:v>
                </c:pt>
                <c:pt idx="22">
                  <c:v>1.3903347721873061</c:v>
                </c:pt>
                <c:pt idx="23">
                  <c:v>1.3897449232505152</c:v>
                </c:pt>
                <c:pt idx="24">
                  <c:v>1.3893062231037772</c:v>
                </c:pt>
                <c:pt idx="25">
                  <c:v>1.3889034668766247</c:v>
                </c:pt>
                <c:pt idx="26">
                  <c:v>1.3885126919560009</c:v>
                </c:pt>
                <c:pt idx="27">
                  <c:v>1.3880288315000398</c:v>
                </c:pt>
                <c:pt idx="28">
                  <c:v>1.3877090227796236</c:v>
                </c:pt>
                <c:pt idx="29">
                  <c:v>1.387285990495269</c:v>
                </c:pt>
                <c:pt idx="30">
                  <c:v>1.3868979804915362</c:v>
                </c:pt>
                <c:pt idx="31">
                  <c:v>1.3864270229810676</c:v>
                </c:pt>
                <c:pt idx="32">
                  <c:v>1.3860270316708063</c:v>
                </c:pt>
                <c:pt idx="33">
                  <c:v>1.3856860252542242</c:v>
                </c:pt>
                <c:pt idx="34">
                  <c:v>1.3853293509752584</c:v>
                </c:pt>
                <c:pt idx="35">
                  <c:v>1.3849496357221995</c:v>
                </c:pt>
                <c:pt idx="36">
                  <c:v>1.3845819017756691</c:v>
                </c:pt>
                <c:pt idx="37">
                  <c:v>1.3841422799899672</c:v>
                </c:pt>
                <c:pt idx="38">
                  <c:v>1.3838233929085146</c:v>
                </c:pt>
                <c:pt idx="39">
                  <c:v>1.3835524310531766</c:v>
                </c:pt>
                <c:pt idx="40">
                  <c:v>1.3832685662523461</c:v>
                </c:pt>
                <c:pt idx="41">
                  <c:v>1.3829358545864374</c:v>
                </c:pt>
                <c:pt idx="42">
                  <c:v>1.3826326353673684</c:v>
                </c:pt>
                <c:pt idx="43">
                  <c:v>1.3823948525147247</c:v>
                </c:pt>
                <c:pt idx="44">
                  <c:v>1.3820003910382459</c:v>
                </c:pt>
                <c:pt idx="45">
                  <c:v>1.3816400302034253</c:v>
                </c:pt>
                <c:pt idx="46">
                  <c:v>1.3813266729557554</c:v>
                </c:pt>
                <c:pt idx="47">
                  <c:v>1.3810464947107797</c:v>
                </c:pt>
                <c:pt idx="48">
                  <c:v>1.3806529548732647</c:v>
                </c:pt>
                <c:pt idx="49">
                  <c:v>1.3802935156774079</c:v>
                </c:pt>
                <c:pt idx="50">
                  <c:v>1.3799128787853849</c:v>
                </c:pt>
                <c:pt idx="51">
                  <c:v>1.3795064360023777</c:v>
                </c:pt>
                <c:pt idx="52">
                  <c:v>1.3791267207493187</c:v>
                </c:pt>
                <c:pt idx="53">
                  <c:v>1.3787027668260003</c:v>
                </c:pt>
                <c:pt idx="54">
                  <c:v>1.3783304246846513</c:v>
                </c:pt>
                <c:pt idx="55">
                  <c:v>1.378065914302059</c:v>
                </c:pt>
                <c:pt idx="56">
                  <c:v>1.3777967957246484</c:v>
                </c:pt>
                <c:pt idx="57">
                  <c:v>1.3774438080015377</c:v>
                </c:pt>
                <c:pt idx="58">
                  <c:v>1.3771267641980127</c:v>
                </c:pt>
                <c:pt idx="59">
                  <c:v>1.3768290748127261</c:v>
                </c:pt>
                <c:pt idx="60">
                  <c:v>1.3765286205105485</c:v>
                </c:pt>
                <c:pt idx="61">
                  <c:v>1.3761562783691994</c:v>
                </c:pt>
                <c:pt idx="62">
                  <c:v>1.3757452273913733</c:v>
                </c:pt>
                <c:pt idx="63">
                  <c:v>1.3754337134216306</c:v>
                </c:pt>
                <c:pt idx="64">
                  <c:v>1.3751056099505408</c:v>
                </c:pt>
                <c:pt idx="65">
                  <c:v>1.3747885661470158</c:v>
                </c:pt>
                <c:pt idx="66">
                  <c:v>1.3743692204185161</c:v>
                </c:pt>
                <c:pt idx="67">
                  <c:v>1.3739867402485659</c:v>
                </c:pt>
                <c:pt idx="68">
                  <c:v>1.3737627819803782</c:v>
                </c:pt>
                <c:pt idx="69">
                  <c:v>1.3735508050187191</c:v>
                </c:pt>
                <c:pt idx="70">
                  <c:v>1.3733194736388215</c:v>
                </c:pt>
                <c:pt idx="71">
                  <c:v>1.3731323809291831</c:v>
                </c:pt>
                <c:pt idx="72">
                  <c:v>1.3729646426377833</c:v>
                </c:pt>
                <c:pt idx="73">
                  <c:v>1.3727194866734296</c:v>
                </c:pt>
                <c:pt idx="74">
                  <c:v>1.3725379237975739</c:v>
                </c:pt>
                <c:pt idx="75">
                  <c:v>1.3723711071451377</c:v>
                </c:pt>
                <c:pt idx="76">
                  <c:v>1.3722015255758104</c:v>
                </c:pt>
                <c:pt idx="77">
                  <c:v>1.3720264141727005</c:v>
                </c:pt>
                <c:pt idx="78">
                  <c:v>1.3718669706319744</c:v>
                </c:pt>
                <c:pt idx="79">
                  <c:v>1.3717029188964294</c:v>
                </c:pt>
                <c:pt idx="80">
                  <c:v>1.3715130612698998</c:v>
                </c:pt>
                <c:pt idx="81">
                  <c:v>1.3713517744512462</c:v>
                </c:pt>
                <c:pt idx="82">
                  <c:v>1.3712033905780849</c:v>
                </c:pt>
                <c:pt idx="83">
                  <c:v>1.3710043165619179</c:v>
                </c:pt>
                <c:pt idx="84">
                  <c:v>1.370854089410829</c:v>
                </c:pt>
                <c:pt idx="85">
                  <c:v>1.3706798996466831</c:v>
                </c:pt>
                <c:pt idx="86">
                  <c:v>1.3705775977217085</c:v>
                </c:pt>
                <c:pt idx="87">
                  <c:v>1.3704301354875108</c:v>
                </c:pt>
                <c:pt idx="88">
                  <c:v>1.3702660837519658</c:v>
                </c:pt>
                <c:pt idx="89">
                  <c:v>1.3700292225382857</c:v>
                </c:pt>
                <c:pt idx="90">
                  <c:v>1.3698845252209793</c:v>
                </c:pt>
                <c:pt idx="91">
                  <c:v>1.3697472010153828</c:v>
                </c:pt>
                <c:pt idx="92">
                  <c:v>1.3696061902539312</c:v>
                </c:pt>
                <c:pt idx="93">
                  <c:v>1.3694541198249148</c:v>
                </c:pt>
                <c:pt idx="94">
                  <c:v>1.369342601510303</c:v>
                </c:pt>
                <c:pt idx="95">
                  <c:v>1.3692154153333074</c:v>
                </c:pt>
                <c:pt idx="96">
                  <c:v>1.3690734829328921</c:v>
                </c:pt>
                <c:pt idx="97">
                  <c:v>1.3689702593689539</c:v>
                </c:pt>
                <c:pt idx="98">
                  <c:v>1.368861505971233</c:v>
                </c:pt>
                <c:pt idx="99">
                  <c:v>1.3687048273473978</c:v>
                </c:pt>
                <c:pt idx="100">
                  <c:v>1.3685979172276046</c:v>
                </c:pt>
                <c:pt idx="101">
                  <c:v>1.3684781041623191</c:v>
                </c:pt>
                <c:pt idx="102">
                  <c:v>1.3683592127359971</c:v>
                </c:pt>
                <c:pt idx="103">
                  <c:v>1.3682523026162039</c:v>
                </c:pt>
                <c:pt idx="104">
                  <c:v>1.3681500006912291</c:v>
                </c:pt>
                <c:pt idx="105">
                  <c:v>1.3680559935169281</c:v>
                </c:pt>
                <c:pt idx="106">
                  <c:v>1.3679536915919535</c:v>
                </c:pt>
                <c:pt idx="107">
                  <c:v>1.3678513896669788</c:v>
                </c:pt>
                <c:pt idx="108">
                  <c:v>1.3676983975989987</c:v>
                </c:pt>
                <c:pt idx="109">
                  <c:v>1.3675472488089462</c:v>
                </c:pt>
                <c:pt idx="110">
                  <c:v>1.3674228275488418</c:v>
                </c:pt>
                <c:pt idx="111">
                  <c:v>1.3672357348392037</c:v>
                </c:pt>
                <c:pt idx="112">
                  <c:v>1.3670836644101871</c:v>
                </c:pt>
                <c:pt idx="113">
                  <c:v>1.3669887355969226</c:v>
                </c:pt>
                <c:pt idx="114">
                  <c:v>1.3668090159989941</c:v>
                </c:pt>
                <c:pt idx="115">
                  <c:v>1.3666818298219985</c:v>
                </c:pt>
                <c:pt idx="116">
                  <c:v>1.3665555652839667</c:v>
                </c:pt>
                <c:pt idx="117">
                  <c:v>1.3664458902472822</c:v>
                </c:pt>
                <c:pt idx="118">
                  <c:v>1.3663435883223076</c:v>
                </c:pt>
                <c:pt idx="119">
                  <c:v>1.3662735437610638</c:v>
                </c:pt>
                <c:pt idx="120">
                  <c:v>1.3661915178932913</c:v>
                </c:pt>
                <c:pt idx="121">
                  <c:v>1.3660680182721507</c:v>
                </c:pt>
                <c:pt idx="122">
                  <c:v>1.3659537350406474</c:v>
                </c:pt>
                <c:pt idx="123">
                  <c:v>1.3658468249208542</c:v>
                </c:pt>
                <c:pt idx="124">
                  <c:v>1.3657657206920455</c:v>
                </c:pt>
                <c:pt idx="125">
                  <c:v>1.3656818515463456</c:v>
                </c:pt>
                <c:pt idx="126">
                  <c:v>1.3656025905954643</c:v>
                </c:pt>
                <c:pt idx="127">
                  <c:v>1.3655150348939096</c:v>
                </c:pt>
                <c:pt idx="128">
                  <c:v>1.3654339306651007</c:v>
                </c:pt>
                <c:pt idx="129">
                  <c:v>1.3653694159376393</c:v>
                </c:pt>
                <c:pt idx="130">
                  <c:v>1.365296606459504</c:v>
                </c:pt>
                <c:pt idx="131">
                  <c:v>1.3651906179786746</c:v>
                </c:pt>
                <c:pt idx="132">
                  <c:v>1.3651602038928712</c:v>
                </c:pt>
                <c:pt idx="133">
                  <c:v>1.3650726481913162</c:v>
                </c:pt>
                <c:pt idx="134">
                  <c:v>1.365000760352145</c:v>
                </c:pt>
                <c:pt idx="135">
                  <c:v>1.3649159695674813</c:v>
                </c:pt>
                <c:pt idx="136">
                  <c:v>1.3648182758373253</c:v>
                </c:pt>
                <c:pt idx="137">
                  <c:v>1.3647436230812628</c:v>
                </c:pt>
                <c:pt idx="138">
                  <c:v>1.3646523808238531</c:v>
                </c:pt>
                <c:pt idx="139">
                  <c:v>1.3645371759533862</c:v>
                </c:pt>
                <c:pt idx="140">
                  <c:v>1.364443168779085</c:v>
                </c:pt>
                <c:pt idx="141">
                  <c:v>1.3643731242178412</c:v>
                </c:pt>
                <c:pt idx="142">
                  <c:v>1.3642523895135918</c:v>
                </c:pt>
                <c:pt idx="143">
                  <c:v>1.3641528525055084</c:v>
                </c:pt>
                <c:pt idx="144">
                  <c:v>1.3640468640246788</c:v>
                </c:pt>
                <c:pt idx="145">
                  <c:v>1.3639500919334866</c:v>
                </c:pt>
                <c:pt idx="146">
                  <c:v>1.363857928037113</c:v>
                </c:pt>
                <c:pt idx="147">
                  <c:v>1.3637768238083043</c:v>
                </c:pt>
                <c:pt idx="148">
                  <c:v>1.3636680704105835</c:v>
                </c:pt>
                <c:pt idx="149">
                  <c:v>1.3635556304570078</c:v>
                </c:pt>
                <c:pt idx="150">
                  <c:v>1.363419227890375</c:v>
                </c:pt>
                <c:pt idx="151">
                  <c:v>1.3633160043264365</c:v>
                </c:pt>
                <c:pt idx="152">
                  <c:v>1.3632109374845707</c:v>
                </c:pt>
                <c:pt idx="153">
                  <c:v>1.3631077139206322</c:v>
                </c:pt>
                <c:pt idx="154">
                  <c:v>1.3629851359384555</c:v>
                </c:pt>
                <c:pt idx="155">
                  <c:v>1.3628634795952423</c:v>
                </c:pt>
                <c:pt idx="156">
                  <c:v>1.3627270770286095</c:v>
                </c:pt>
                <c:pt idx="157">
                  <c:v>1.3625713200437384</c:v>
                </c:pt>
                <c:pt idx="158">
                  <c:v>1.3624257010874681</c:v>
                </c:pt>
                <c:pt idx="159">
                  <c:v>1.3622505896843582</c:v>
                </c:pt>
                <c:pt idx="160">
                  <c:v>1.3620800864760674</c:v>
                </c:pt>
                <c:pt idx="161">
                  <c:v>1.3619427622704707</c:v>
                </c:pt>
                <c:pt idx="162">
                  <c:v>1.3617860836466356</c:v>
                </c:pt>
                <c:pt idx="163">
                  <c:v>1.36158977454736</c:v>
                </c:pt>
                <c:pt idx="164">
                  <c:v>1.3613759543077733</c:v>
                </c:pt>
                <c:pt idx="165">
                  <c:v>1.3611879399591713</c:v>
                </c:pt>
                <c:pt idx="166">
                  <c:v>1.3608994669635222</c:v>
                </c:pt>
                <c:pt idx="167">
                  <c:v>1.3606681355836245</c:v>
                </c:pt>
                <c:pt idx="168">
                  <c:v>1.3603778193100478</c:v>
                </c:pt>
                <c:pt idx="169">
                  <c:v>1.3601077790936733</c:v>
                </c:pt>
                <c:pt idx="170">
                  <c:v>1.3597382018692155</c:v>
                </c:pt>
                <c:pt idx="171">
                  <c:v>1.3593630948109752</c:v>
                </c:pt>
                <c:pt idx="172">
                  <c:v>1.3590266965892115</c:v>
                </c:pt>
                <c:pt idx="173">
                  <c:v>1.3586350000296241</c:v>
                </c:pt>
                <c:pt idx="174">
                  <c:v>1.3581944566049584</c:v>
                </c:pt>
                <c:pt idx="175">
                  <c:v>1.3578857075521071</c:v>
                </c:pt>
                <c:pt idx="176">
                  <c:v>1.3575087572159392</c:v>
                </c:pt>
                <c:pt idx="177">
                  <c:v>1.3571318068797715</c:v>
                </c:pt>
                <c:pt idx="178">
                  <c:v>1.3567308939305465</c:v>
                </c:pt>
                <c:pt idx="179">
                  <c:v>1.3562783691993525</c:v>
                </c:pt>
                <c:pt idx="180">
                  <c:v>1.3556332219247376</c:v>
                </c:pt>
                <c:pt idx="181">
                  <c:v>1.355122633938828</c:v>
                </c:pt>
                <c:pt idx="182">
                  <c:v>1.3545466095864935</c:v>
                </c:pt>
                <c:pt idx="183">
                  <c:v>1.3540507678240037</c:v>
                </c:pt>
                <c:pt idx="184">
                  <c:v>1.3533761281025494</c:v>
                </c:pt>
                <c:pt idx="185">
                  <c:v>1.3527742978592301</c:v>
                </c:pt>
                <c:pt idx="186">
                  <c:v>1.3522526502057557</c:v>
                </c:pt>
                <c:pt idx="187">
                  <c:v>1.3516858422430587</c:v>
                </c:pt>
                <c:pt idx="188">
                  <c:v>1.3511807840909316</c:v>
                </c:pt>
                <c:pt idx="189">
                  <c:v>1.3506434685750737</c:v>
                </c:pt>
                <c:pt idx="190">
                  <c:v>1.3499089223209764</c:v>
                </c:pt>
                <c:pt idx="191">
                  <c:v>1.3490435033340289</c:v>
                </c:pt>
                <c:pt idx="192">
                  <c:v>1.3482978974123667</c:v>
                </c:pt>
                <c:pt idx="193">
                  <c:v>1.3476997537249025</c:v>
                </c:pt>
                <c:pt idx="194">
                  <c:v>1.3469559910811679</c:v>
                </c:pt>
                <c:pt idx="195">
                  <c:v>1.3462684484142213</c:v>
                </c:pt>
                <c:pt idx="196">
                  <c:v>1.3456039467213681</c:v>
                </c:pt>
                <c:pt idx="197">
                  <c:v>1.3448823034127633</c:v>
                </c:pt>
                <c:pt idx="198">
                  <c:v>1.3442260964705834</c:v>
                </c:pt>
                <c:pt idx="199">
                  <c:v>1.3434841771047763</c:v>
                </c:pt>
                <c:pt idx="200">
                  <c:v>1.3428777386666384</c:v>
                </c:pt>
                <c:pt idx="201">
                  <c:v>1.3422289048361686</c:v>
                </c:pt>
                <c:pt idx="202">
                  <c:v>1.3414722392469418</c:v>
                </c:pt>
                <c:pt idx="203">
                  <c:v>1.3407441444655908</c:v>
                </c:pt>
                <c:pt idx="204">
                  <c:v>1.3399690460970894</c:v>
                </c:pt>
                <c:pt idx="205">
                  <c:v>1.3392077723130438</c:v>
                </c:pt>
                <c:pt idx="206">
                  <c:v>1.3383064094065105</c:v>
                </c:pt>
                <c:pt idx="207">
                  <c:v>1.3373460616062982</c:v>
                </c:pt>
                <c:pt idx="208">
                  <c:v>1.3365617468481592</c:v>
                </c:pt>
                <c:pt idx="209">
                  <c:v>1.3357995514251499</c:v>
                </c:pt>
                <c:pt idx="210">
                  <c:v>1.3350309045293947</c:v>
                </c:pt>
                <c:pt idx="211">
                  <c:v>1.3341700937372658</c:v>
                </c:pt>
                <c:pt idx="212">
                  <c:v>1.3333443052257588</c:v>
                </c:pt>
                <c:pt idx="213">
                  <c:v>1.3324088416775672</c:v>
                </c:pt>
                <c:pt idx="214">
                  <c:v>1.3315084004099975</c:v>
                </c:pt>
                <c:pt idx="215">
                  <c:v>1.3306346866723764</c:v>
                </c:pt>
                <c:pt idx="216">
                  <c:v>1.3296669657604541</c:v>
                </c:pt>
                <c:pt idx="217">
                  <c:v>1.3287573081032471</c:v>
                </c:pt>
                <c:pt idx="218">
                  <c:v>1.3278375124174391</c:v>
                </c:pt>
                <c:pt idx="219">
                  <c:v>1.3269131085368124</c:v>
                </c:pt>
                <c:pt idx="220">
                  <c:v>1.3258698132298639</c:v>
                </c:pt>
                <c:pt idx="221">
                  <c:v>1.3246458766860232</c:v>
                </c:pt>
                <c:pt idx="222">
                  <c:v>1.3235012010930636</c:v>
                </c:pt>
                <c:pt idx="223">
                  <c:v>1.322221966211399</c:v>
                </c:pt>
                <c:pt idx="224">
                  <c:v>1.3209077090491119</c:v>
                </c:pt>
                <c:pt idx="225">
                  <c:v>1.3194561276812287</c:v>
                </c:pt>
                <c:pt idx="226">
                  <c:v>1.318169519687854</c:v>
                </c:pt>
                <c:pt idx="227">
                  <c:v>1.3167124084861881</c:v>
                </c:pt>
                <c:pt idx="228">
                  <c:v>1.3155622030594463</c:v>
                </c:pt>
                <c:pt idx="229">
                  <c:v>1.3141917259203717</c:v>
                </c:pt>
                <c:pt idx="230">
                  <c:v>1.3130405988546661</c:v>
                </c:pt>
                <c:pt idx="231">
                  <c:v>1.3117346364430529</c:v>
                </c:pt>
                <c:pt idx="232">
                  <c:v>1.3106194532969329</c:v>
                </c:pt>
                <c:pt idx="233">
                  <c:v>1.3093125692463559</c:v>
                </c:pt>
                <c:pt idx="234">
                  <c:v>1.3078490065719441</c:v>
                </c:pt>
                <c:pt idx="235">
                  <c:v>1.3064352124015739</c:v>
                </c:pt>
                <c:pt idx="236">
                  <c:v>1.3049707280881981</c:v>
                </c:pt>
                <c:pt idx="237">
                  <c:v>1.3040407943737891</c:v>
                </c:pt>
                <c:pt idx="238">
                  <c:v>1.3027753840765801</c:v>
                </c:pt>
                <c:pt idx="239">
                  <c:v>1.3014132016881792</c:v>
                </c:pt>
                <c:pt idx="240">
                  <c:v>1.29970356141045</c:v>
                </c:pt>
                <c:pt idx="241">
                  <c:v>1.2980243352185239</c:v>
                </c:pt>
                <c:pt idx="242">
                  <c:v>1.2964501758684637</c:v>
                </c:pt>
                <c:pt idx="243">
                  <c:v>1.2948409942377814</c:v>
                </c:pt>
                <c:pt idx="244">
                  <c:v>1.293267756526685</c:v>
                </c:pt>
                <c:pt idx="245">
                  <c:v>1.2916797725921687</c:v>
                </c:pt>
                <c:pt idx="246">
                  <c:v>1.2899987031223152</c:v>
                </c:pt>
                <c:pt idx="247">
                  <c:v>1.2883581857668662</c:v>
                </c:pt>
                <c:pt idx="248">
                  <c:v>1.286644858933282</c:v>
                </c:pt>
                <c:pt idx="249">
                  <c:v>1.2848716255670547</c:v>
                </c:pt>
                <c:pt idx="250">
                  <c:v>1.2830974705618639</c:v>
                </c:pt>
                <c:pt idx="251">
                  <c:v>1.2815528036586432</c:v>
                </c:pt>
                <c:pt idx="252">
                  <c:v>1.2798109060171832</c:v>
                </c:pt>
                <c:pt idx="253">
                  <c:v>1.2779832959520958</c:v>
                </c:pt>
                <c:pt idx="254">
                  <c:v>1.2762801071471126</c:v>
                </c:pt>
                <c:pt idx="255">
                  <c:v>1.274553877368036</c:v>
                </c:pt>
                <c:pt idx="256">
                  <c:v>1.2730082888258516</c:v>
                </c:pt>
                <c:pt idx="257">
                  <c:v>1.2712203092362049</c:v>
                </c:pt>
                <c:pt idx="258">
                  <c:v>1.2691235805937067</c:v>
                </c:pt>
                <c:pt idx="259">
                  <c:v>1.2671521948502764</c:v>
                </c:pt>
                <c:pt idx="260">
                  <c:v>1.2649107688904717</c:v>
                </c:pt>
                <c:pt idx="261">
                  <c:v>1.2628002156635174</c:v>
                </c:pt>
                <c:pt idx="262">
                  <c:v>1.2606279126259929</c:v>
                </c:pt>
                <c:pt idx="263">
                  <c:v>1.2584933967859815</c:v>
                </c:pt>
                <c:pt idx="264">
                  <c:v>1.2565367572659711</c:v>
                </c:pt>
                <c:pt idx="265">
                  <c:v>1.2545073082678255</c:v>
                </c:pt>
                <c:pt idx="266">
                  <c:v>1.2522880016431506</c:v>
                </c:pt>
                <c:pt idx="267">
                  <c:v>1.2500327510988898</c:v>
                </c:pt>
                <c:pt idx="268">
                  <c:v>1.2480429325761848</c:v>
                </c:pt>
                <c:pt idx="269">
                  <c:v>1.2460687819158636</c:v>
                </c:pt>
                <c:pt idx="270">
                  <c:v>1.2442208957935739</c:v>
                </c:pt>
                <c:pt idx="271">
                  <c:v>1.2424338378428907</c:v>
                </c:pt>
                <c:pt idx="272">
                  <c:v>1.2400808935684742</c:v>
                </c:pt>
                <c:pt idx="273">
                  <c:v>1.2373869428774753</c:v>
                </c:pt>
                <c:pt idx="274">
                  <c:v>1.2343197284061636</c:v>
                </c:pt>
                <c:pt idx="275">
                  <c:v>1.2320377503319544</c:v>
                </c:pt>
                <c:pt idx="276">
                  <c:v>1.2289382784969121</c:v>
                </c:pt>
                <c:pt idx="277">
                  <c:v>1.2262065406084002</c:v>
                </c:pt>
                <c:pt idx="278">
                  <c:v>1.2231927811969852</c:v>
                </c:pt>
                <c:pt idx="279">
                  <c:v>1.2203098945184205</c:v>
                </c:pt>
                <c:pt idx="280">
                  <c:v>1.2172998216628605</c:v>
                </c:pt>
                <c:pt idx="281">
                  <c:v>1.2140565741494753</c:v>
                </c:pt>
                <c:pt idx="282">
                  <c:v>1.2101405301925632</c:v>
                </c:pt>
                <c:pt idx="283">
                  <c:v>1.206967327240422</c:v>
                </c:pt>
                <c:pt idx="284">
                  <c:v>1.2033314615284856</c:v>
                </c:pt>
                <c:pt idx="285">
                  <c:v>1.2002550306675364</c:v>
                </c:pt>
                <c:pt idx="286">
                  <c:v>1.1975795127558122</c:v>
                </c:pt>
                <c:pt idx="287">
                  <c:v>1.1948505397841915</c:v>
                </c:pt>
                <c:pt idx="288">
                  <c:v>1.1917851685908072</c:v>
                </c:pt>
                <c:pt idx="289">
                  <c:v>1.1890220949775283</c:v>
                </c:pt>
                <c:pt idx="290">
                  <c:v>1.1862055663043527</c:v>
                </c:pt>
                <c:pt idx="291">
                  <c:v>1.18305171777045</c:v>
                </c:pt>
                <c:pt idx="292">
                  <c:v>1.1806757325219397</c:v>
                </c:pt>
                <c:pt idx="293">
                  <c:v>1.1789126371843139</c:v>
                </c:pt>
                <c:pt idx="294">
                  <c:v>1.1764656857355962</c:v>
                </c:pt>
                <c:pt idx="295">
                  <c:v>1.1740399319830443</c:v>
                </c:pt>
                <c:pt idx="296">
                  <c:v>1.1715865290615806</c:v>
                </c:pt>
                <c:pt idx="297">
                  <c:v>1.1694123827461285</c:v>
                </c:pt>
                <c:pt idx="298">
                  <c:v>1.1671847813707799</c:v>
                </c:pt>
                <c:pt idx="299">
                  <c:v>1.1653802122797858</c:v>
                </c:pt>
                <c:pt idx="300">
                  <c:v>1.163776560482886</c:v>
                </c:pt>
                <c:pt idx="301">
                  <c:v>1.1622374234134478</c:v>
                </c:pt>
                <c:pt idx="302">
                  <c:v>1.1603084330623494</c:v>
                </c:pt>
                <c:pt idx="303">
                  <c:v>1.1586153822859675</c:v>
                </c:pt>
                <c:pt idx="304">
                  <c:v>1.1567140411037811</c:v>
                </c:pt>
                <c:pt idx="305">
                  <c:v>1.1550108522987979</c:v>
                </c:pt>
                <c:pt idx="306">
                  <c:v>1.1531961451792028</c:v>
                </c:pt>
                <c:pt idx="307">
                  <c:v>1.1525095241512198</c:v>
                </c:pt>
                <c:pt idx="308">
                  <c:v>1.1514293632857218</c:v>
                </c:pt>
                <c:pt idx="309">
                  <c:v>1.1499888415854034</c:v>
                </c:pt>
                <c:pt idx="310">
                  <c:v>1.148449704515965</c:v>
                </c:pt>
                <c:pt idx="311">
                  <c:v>1.1471704696343001</c:v>
                </c:pt>
                <c:pt idx="312">
                  <c:v>1.1457981492172982</c:v>
                </c:pt>
                <c:pt idx="313">
                  <c:v>1.1446322759281726</c:v>
                </c:pt>
                <c:pt idx="314">
                  <c:v>1.1436903609072351</c:v>
                </c:pt>
                <c:pt idx="315">
                  <c:v>1.1427023639381106</c:v>
                </c:pt>
                <c:pt idx="316">
                  <c:v>1.1418314151173805</c:v>
                </c:pt>
                <c:pt idx="317">
                  <c:v>1.1408397315924013</c:v>
                </c:pt>
                <c:pt idx="318">
                  <c:v>1.1396416009395451</c:v>
                </c:pt>
                <c:pt idx="319">
                  <c:v>1.1387374731161206</c:v>
                </c:pt>
                <c:pt idx="320">
                  <c:v>1.1378490131550794</c:v>
                </c:pt>
                <c:pt idx="321">
                  <c:v>1.1370158515318627</c:v>
                </c:pt>
                <c:pt idx="322">
                  <c:v>1.1362352233295787</c:v>
                </c:pt>
                <c:pt idx="323">
                  <c:v>1.1352785620852213</c:v>
                </c:pt>
                <c:pt idx="324">
                  <c:v>1.1342186772769254</c:v>
                </c:pt>
                <c:pt idx="325">
                  <c:v>1.1330869046294583</c:v>
                </c:pt>
                <c:pt idx="326">
                  <c:v>1.132085083075878</c:v>
                </c:pt>
                <c:pt idx="327">
                  <c:v>1.1311099890522458</c:v>
                </c:pt>
                <c:pt idx="328">
                  <c:v>1.1302113910626035</c:v>
                </c:pt>
                <c:pt idx="329">
                  <c:v>1.1292399835948264</c:v>
                </c:pt>
                <c:pt idx="330">
                  <c:v>1.1281911584540953</c:v>
                </c:pt>
                <c:pt idx="331">
                  <c:v>1.1270317366377163</c:v>
                </c:pt>
                <c:pt idx="332">
                  <c:v>1.1259395944656896</c:v>
                </c:pt>
                <c:pt idx="333">
                  <c:v>1.1249608138862026</c:v>
                </c:pt>
                <c:pt idx="334">
                  <c:v>1.124017977226301</c:v>
                </c:pt>
                <c:pt idx="335">
                  <c:v>1.1231276739873326</c:v>
                </c:pt>
                <c:pt idx="336">
                  <c:v>1.122244743860074</c:v>
                </c:pt>
                <c:pt idx="337">
                  <c:v>1.121328634730121</c:v>
                </c:pt>
                <c:pt idx="338">
                  <c:v>1.1201765860254516</c:v>
                </c:pt>
                <c:pt idx="339">
                  <c:v>1.1192641634513536</c:v>
                </c:pt>
                <c:pt idx="340">
                  <c:v>1.1180669544374611</c:v>
                </c:pt>
                <c:pt idx="341">
                  <c:v>1.1165637612876085</c:v>
                </c:pt>
                <c:pt idx="342">
                  <c:v>1.115471619115582</c:v>
                </c:pt>
                <c:pt idx="343">
                  <c:v>1.114258742239306</c:v>
                </c:pt>
                <c:pt idx="344">
                  <c:v>1.1132523124909068</c:v>
                </c:pt>
                <c:pt idx="345">
                  <c:v>1.1119887454716257</c:v>
                </c:pt>
                <c:pt idx="346">
                  <c:v>1.1106357794728619</c:v>
                </c:pt>
                <c:pt idx="347">
                  <c:v>1.109025676203216</c:v>
                </c:pt>
                <c:pt idx="348">
                  <c:v>1.1078570379971995</c:v>
                </c:pt>
                <c:pt idx="349">
                  <c:v>1.1068671977501474</c:v>
                </c:pt>
                <c:pt idx="350">
                  <c:v>1.1054773661928343</c:v>
                </c:pt>
                <c:pt idx="351">
                  <c:v>1.1040460608821532</c:v>
                </c:pt>
                <c:pt idx="352">
                  <c:v>1.1024378008904347</c:v>
                </c:pt>
                <c:pt idx="353">
                  <c:v>1.1007521232257627</c:v>
                </c:pt>
                <c:pt idx="354">
                  <c:v>1.0991014678417124</c:v>
                </c:pt>
                <c:pt idx="355">
                  <c:v>1.0975356032423258</c:v>
                </c:pt>
                <c:pt idx="356">
                  <c:v>1.0961107494043907</c:v>
                </c:pt>
                <c:pt idx="357">
                  <c:v>1.0946628545923622</c:v>
                </c:pt>
                <c:pt idx="358">
                  <c:v>1.0924693538586718</c:v>
                </c:pt>
                <c:pt idx="359">
                  <c:v>1.0904703189463296</c:v>
                </c:pt>
                <c:pt idx="360">
                  <c:v>1.0882095385682864</c:v>
                </c:pt>
                <c:pt idx="361">
                  <c:v>1.085953366385062</c:v>
                </c:pt>
                <c:pt idx="362">
                  <c:v>1.0840234543949998</c:v>
                </c:pt>
                <c:pt idx="363">
                  <c:v>1.0818705057757139</c:v>
                </c:pt>
                <c:pt idx="364">
                  <c:v>1.0797203220733189</c:v>
                </c:pt>
                <c:pt idx="365">
                  <c:v>1.0773636912430473</c:v>
                </c:pt>
                <c:pt idx="366">
                  <c:v>1.0745167484840683</c:v>
                </c:pt>
                <c:pt idx="367">
                  <c:v>1.0717435368421884</c:v>
                </c:pt>
                <c:pt idx="368">
                  <c:v>1.0689408327534686</c:v>
                </c:pt>
                <c:pt idx="369">
                  <c:v>1.0662330574780139</c:v>
                </c:pt>
                <c:pt idx="370">
                  <c:v>1.0634082340541646</c:v>
                </c:pt>
                <c:pt idx="371">
                  <c:v>1.0604451647857549</c:v>
                </c:pt>
                <c:pt idx="372">
                  <c:v>1.0574083644002468</c:v>
                </c:pt>
                <c:pt idx="373">
                  <c:v>1.0535125965005367</c:v>
                </c:pt>
                <c:pt idx="374">
                  <c:v>1.0499983871318135</c:v>
                </c:pt>
                <c:pt idx="375">
                  <c:v>1.0458915639094082</c:v>
                </c:pt>
                <c:pt idx="376">
                  <c:v>1.0418354308300084</c:v>
                </c:pt>
                <c:pt idx="377">
                  <c:v>1.0384530158330989</c:v>
                </c:pt>
                <c:pt idx="378">
                  <c:v>1.0346226842998143</c:v>
                </c:pt>
                <c:pt idx="379">
                  <c:v>1.0302578021675632</c:v>
                </c:pt>
                <c:pt idx="380">
                  <c:v>1.0258228754740679</c:v>
                </c:pt>
                <c:pt idx="381">
                  <c:v>1.0218026863142537</c:v>
                </c:pt>
                <c:pt idx="382">
                  <c:v>1.017885720718378</c:v>
                </c:pt>
                <c:pt idx="383">
                  <c:v>1.0137871922466464</c:v>
                </c:pt>
                <c:pt idx="384">
                  <c:v>1.010590026681448</c:v>
                </c:pt>
                <c:pt idx="385">
                  <c:v>1.0067080833661941</c:v>
                </c:pt>
                <c:pt idx="386">
                  <c:v>1.0033146087017202</c:v>
                </c:pt>
                <c:pt idx="387">
                  <c:v>0.9991626251700918</c:v>
                </c:pt>
                <c:pt idx="388">
                  <c:v>0.99538943525255863</c:v>
                </c:pt>
                <c:pt idx="389">
                  <c:v>0.9917517262626947</c:v>
                </c:pt>
                <c:pt idx="390">
                  <c:v>0.98851677349998313</c:v>
                </c:pt>
                <c:pt idx="391">
                  <c:v>0.98550762228338684</c:v>
                </c:pt>
                <c:pt idx="392">
                  <c:v>0.98230031868958734</c:v>
                </c:pt>
                <c:pt idx="393">
                  <c:v>0.97873265426096723</c:v>
                </c:pt>
                <c:pt idx="394">
                  <c:v>0.97515024360892755</c:v>
                </c:pt>
                <c:pt idx="395">
                  <c:v>0.97204524194010267</c:v>
                </c:pt>
                <c:pt idx="396">
                  <c:v>0.96860568532744173</c:v>
                </c:pt>
                <c:pt idx="397">
                  <c:v>0.96543893384804669</c:v>
                </c:pt>
                <c:pt idx="398">
                  <c:v>0.96286663950026097</c:v>
                </c:pt>
                <c:pt idx="399">
                  <c:v>0.96015609930791501</c:v>
                </c:pt>
                <c:pt idx="400">
                  <c:v>0.95700040749608462</c:v>
                </c:pt>
                <c:pt idx="401">
                  <c:v>0.95408249853689808</c:v>
                </c:pt>
                <c:pt idx="402">
                  <c:v>0.95144292454475965</c:v>
                </c:pt>
                <c:pt idx="403">
                  <c:v>0.94847893363738633</c:v>
                </c:pt>
                <c:pt idx="404">
                  <c:v>0.94597576221188073</c:v>
                </c:pt>
                <c:pt idx="405">
                  <c:v>0.94406520464005717</c:v>
                </c:pt>
                <c:pt idx="406">
                  <c:v>0.94192700224419079</c:v>
                </c:pt>
                <c:pt idx="407">
                  <c:v>0.93938420034324455</c:v>
                </c:pt>
                <c:pt idx="408">
                  <c:v>0.93720728911090134</c:v>
                </c:pt>
                <c:pt idx="409">
                  <c:v>0.93482577402860889</c:v>
                </c:pt>
                <c:pt idx="410">
                  <c:v>0.93279908994735461</c:v>
                </c:pt>
                <c:pt idx="411">
                  <c:v>0.93079913339604858</c:v>
                </c:pt>
                <c:pt idx="412">
                  <c:v>0.92930976483065209</c:v>
                </c:pt>
                <c:pt idx="413">
                  <c:v>0.92784620215624014</c:v>
                </c:pt>
                <c:pt idx="414">
                  <c:v>0.92563426864327492</c:v>
                </c:pt>
                <c:pt idx="415">
                  <c:v>0.92389237100181487</c:v>
                </c:pt>
                <c:pt idx="416">
                  <c:v>0.92223895070087347</c:v>
                </c:pt>
                <c:pt idx="417">
                  <c:v>0.92068045921319674</c:v>
                </c:pt>
                <c:pt idx="418">
                  <c:v>0.91934776927163531</c:v>
                </c:pt>
                <c:pt idx="419">
                  <c:v>0.91839018638831404</c:v>
                </c:pt>
                <c:pt idx="420">
                  <c:v>0.91738099172302368</c:v>
                </c:pt>
                <c:pt idx="421">
                  <c:v>0.91633493149918399</c:v>
                </c:pt>
                <c:pt idx="422">
                  <c:v>0.91516168509834872</c:v>
                </c:pt>
                <c:pt idx="423">
                  <c:v>0.91418751271368037</c:v>
                </c:pt>
                <c:pt idx="424">
                  <c:v>0.91323545966414155</c:v>
                </c:pt>
                <c:pt idx="425">
                  <c:v>0.91239123837335989</c:v>
                </c:pt>
                <c:pt idx="426">
                  <c:v>0.91174701273770875</c:v>
                </c:pt>
                <c:pt idx="427">
                  <c:v>0.91107145137729062</c:v>
                </c:pt>
                <c:pt idx="428">
                  <c:v>0.91026962547884072</c:v>
                </c:pt>
                <c:pt idx="429">
                  <c:v>0.90942724746598658</c:v>
                </c:pt>
                <c:pt idx="430">
                  <c:v>0.90874154807696728</c:v>
                </c:pt>
                <c:pt idx="431">
                  <c:v>0.90813050144401075</c:v>
                </c:pt>
                <c:pt idx="432">
                  <c:v>0.90764664098804959</c:v>
                </c:pt>
                <c:pt idx="433">
                  <c:v>0.90721439231405765</c:v>
                </c:pt>
                <c:pt idx="434">
                  <c:v>0.90683559869996233</c:v>
                </c:pt>
                <c:pt idx="435">
                  <c:v>0.9062918317113583</c:v>
                </c:pt>
                <c:pt idx="436">
                  <c:v>0.90576281094617428</c:v>
                </c:pt>
                <c:pt idx="437">
                  <c:v>0.90530014818637905</c:v>
                </c:pt>
                <c:pt idx="438">
                  <c:v>0.90481167953559927</c:v>
                </c:pt>
                <c:pt idx="439">
                  <c:v>0.90439970691880944</c:v>
                </c:pt>
                <c:pt idx="440">
                  <c:v>0.90412690178554378</c:v>
                </c:pt>
                <c:pt idx="441">
                  <c:v>0.90377299242346931</c:v>
                </c:pt>
                <c:pt idx="442">
                  <c:v>0.90343198600688723</c:v>
                </c:pt>
                <c:pt idx="443">
                  <c:v>0.90311402056439849</c:v>
                </c:pt>
                <c:pt idx="444">
                  <c:v>0.90278683873227239</c:v>
                </c:pt>
                <c:pt idx="445">
                  <c:v>0.9024937575418045</c:v>
                </c:pt>
                <c:pt idx="446">
                  <c:v>0.90224491502159587</c:v>
                </c:pt>
                <c:pt idx="447">
                  <c:v>0.9019721098883301</c:v>
                </c:pt>
                <c:pt idx="448">
                  <c:v>0.90173709195257767</c:v>
                </c:pt>
                <c:pt idx="449">
                  <c:v>0.90146428681931201</c:v>
                </c:pt>
                <c:pt idx="450">
                  <c:v>0.90122834724459555</c:v>
                </c:pt>
                <c:pt idx="451">
                  <c:v>0.90090946016314311</c:v>
                </c:pt>
                <c:pt idx="452">
                  <c:v>0.9006449497805511</c:v>
                </c:pt>
                <c:pt idx="453">
                  <c:v>0.90045140559816661</c:v>
                </c:pt>
                <c:pt idx="454">
                  <c:v>0.90017583554800984</c:v>
                </c:pt>
                <c:pt idx="455">
                  <c:v>0.90000625397868239</c:v>
                </c:pt>
                <c:pt idx="456">
                  <c:v>0.89974450851298149</c:v>
                </c:pt>
                <c:pt idx="457">
                  <c:v>0.89956018072023447</c:v>
                </c:pt>
                <c:pt idx="458">
                  <c:v>0.8993675581768138</c:v>
                </c:pt>
                <c:pt idx="459">
                  <c:v>0.89917124907753809</c:v>
                </c:pt>
                <c:pt idx="460">
                  <c:v>0.89901457045370303</c:v>
                </c:pt>
                <c:pt idx="461">
                  <c:v>0.89878969054655156</c:v>
                </c:pt>
                <c:pt idx="462">
                  <c:v>0.89861089258758697</c:v>
                </c:pt>
                <c:pt idx="463">
                  <c:v>0.89841734840520249</c:v>
                </c:pt>
                <c:pt idx="464">
                  <c:v>0.89824868847483896</c:v>
                </c:pt>
                <c:pt idx="465">
                  <c:v>0.89808371510033025</c:v>
                </c:pt>
                <c:pt idx="466">
                  <c:v>0.89793072303235011</c:v>
                </c:pt>
                <c:pt idx="467">
                  <c:v>0.89782565619048427</c:v>
                </c:pt>
                <c:pt idx="468">
                  <c:v>0.89769109690177884</c:v>
                </c:pt>
                <c:pt idx="469">
                  <c:v>0.89755008614032739</c:v>
                </c:pt>
                <c:pt idx="470">
                  <c:v>0.89741829176851318</c:v>
                </c:pt>
                <c:pt idx="471">
                  <c:v>0.89727175117327918</c:v>
                </c:pt>
                <c:pt idx="472">
                  <c:v>0.89710954271566179</c:v>
                </c:pt>
                <c:pt idx="473">
                  <c:v>0.8969464126190807</c:v>
                </c:pt>
                <c:pt idx="474">
                  <c:v>0.89682659955379496</c:v>
                </c:pt>
                <c:pt idx="475">
                  <c:v>0.89670955140540065</c:v>
                </c:pt>
                <c:pt idx="476">
                  <c:v>0.89658513014529628</c:v>
                </c:pt>
                <c:pt idx="477">
                  <c:v>0.89641462693700513</c:v>
                </c:pt>
                <c:pt idx="478">
                  <c:v>0.89623767225596795</c:v>
                </c:pt>
                <c:pt idx="479">
                  <c:v>0.896080993632133</c:v>
                </c:pt>
                <c:pt idx="480">
                  <c:v>0.89592247173037054</c:v>
                </c:pt>
                <c:pt idx="481">
                  <c:v>0.89581279669368596</c:v>
                </c:pt>
                <c:pt idx="482">
                  <c:v>0.89569390526736414</c:v>
                </c:pt>
                <c:pt idx="483">
                  <c:v>0.89554828631109384</c:v>
                </c:pt>
                <c:pt idx="484">
                  <c:v>0.89534736901699952</c:v>
                </c:pt>
                <c:pt idx="485">
                  <c:v>0.89513907861119535</c:v>
                </c:pt>
                <c:pt idx="486">
                  <c:v>0.8949012957585516</c:v>
                </c:pt>
                <c:pt idx="487">
                  <c:v>0.89470037846445727</c:v>
                </c:pt>
                <c:pt idx="488">
                  <c:v>0.89454554311854972</c:v>
                </c:pt>
                <c:pt idx="489">
                  <c:v>0.8943943943284971</c:v>
                </c:pt>
                <c:pt idx="490">
                  <c:v>0.89426628651253781</c:v>
                </c:pt>
                <c:pt idx="491">
                  <c:v>0.89406997741326222</c:v>
                </c:pt>
                <c:pt idx="492">
                  <c:v>0.89375662016559221</c:v>
                </c:pt>
                <c:pt idx="493">
                  <c:v>0.89340824063730007</c:v>
                </c:pt>
                <c:pt idx="494">
                  <c:v>0.8930183873556401</c:v>
                </c:pt>
                <c:pt idx="495">
                  <c:v>0.89271885469242596</c:v>
                </c:pt>
                <c:pt idx="496">
                  <c:v>0.89242300858506685</c:v>
                </c:pt>
                <c:pt idx="497">
                  <c:v>0.89212439756081663</c:v>
                </c:pt>
                <c:pt idx="498">
                  <c:v>0.89165159677242034</c:v>
                </c:pt>
                <c:pt idx="499">
                  <c:v>0.89118156090091516</c:v>
                </c:pt>
                <c:pt idx="500">
                  <c:v>0.89064885357987611</c:v>
                </c:pt>
                <c:pt idx="501">
                  <c:v>0.89017789606940734</c:v>
                </c:pt>
                <c:pt idx="502">
                  <c:v>0.88969311397448236</c:v>
                </c:pt>
                <c:pt idx="503">
                  <c:v>0.88937238361510251</c:v>
                </c:pt>
                <c:pt idx="504">
                  <c:v>0.88892538871769067</c:v>
                </c:pt>
                <c:pt idx="505">
                  <c:v>0.88843599842794729</c:v>
                </c:pt>
                <c:pt idx="506">
                  <c:v>0.88783693310151901</c:v>
                </c:pt>
                <c:pt idx="507">
                  <c:v>0.88720192385550534</c:v>
                </c:pt>
                <c:pt idx="508">
                  <c:v>0.88653650052368838</c:v>
                </c:pt>
                <c:pt idx="509">
                  <c:v>0.88594757322586137</c:v>
                </c:pt>
                <c:pt idx="510">
                  <c:v>0.88549965668948594</c:v>
                </c:pt>
                <c:pt idx="511">
                  <c:v>0.88489137497342052</c:v>
                </c:pt>
                <c:pt idx="512">
                  <c:v>0.88426650375600779</c:v>
                </c:pt>
                <c:pt idx="513">
                  <c:v>0.88354670372533051</c:v>
                </c:pt>
                <c:pt idx="514">
                  <c:v>0.8827771351906113</c:v>
                </c:pt>
                <c:pt idx="515">
                  <c:v>0.88209512235744703</c:v>
                </c:pt>
                <c:pt idx="516">
                  <c:v>0.88145550491661473</c:v>
                </c:pt>
                <c:pt idx="517">
                  <c:v>0.88097164446065357</c:v>
                </c:pt>
                <c:pt idx="518">
                  <c:v>0.88036704930044307</c:v>
                </c:pt>
                <c:pt idx="519">
                  <c:v>0.8795698315968119</c:v>
                </c:pt>
                <c:pt idx="520">
                  <c:v>0.87882606895307736</c:v>
                </c:pt>
                <c:pt idx="521">
                  <c:v>0.87795604177131104</c:v>
                </c:pt>
                <c:pt idx="522">
                  <c:v>0.87720859257172146</c:v>
                </c:pt>
                <c:pt idx="523">
                  <c:v>0.8766731203337913</c:v>
                </c:pt>
                <c:pt idx="524">
                  <c:v>0.87615331595824453</c:v>
                </c:pt>
                <c:pt idx="525">
                  <c:v>0.875642727972335</c:v>
                </c:pt>
                <c:pt idx="526">
                  <c:v>0.87490726007927411</c:v>
                </c:pt>
                <c:pt idx="527">
                  <c:v>0.87412571023802643</c:v>
                </c:pt>
                <c:pt idx="528">
                  <c:v>0.8733358656461051</c:v>
                </c:pt>
                <c:pt idx="529">
                  <c:v>0.87261330069853649</c:v>
                </c:pt>
                <c:pt idx="530">
                  <c:v>0.8720603173202951</c:v>
                </c:pt>
                <c:pt idx="531">
                  <c:v>0.87152853163821975</c:v>
                </c:pt>
                <c:pt idx="532">
                  <c:v>0.87098199973272472</c:v>
                </c:pt>
                <c:pt idx="533">
                  <c:v>0.87018570366805714</c:v>
                </c:pt>
                <c:pt idx="534">
                  <c:v>0.86945300069188747</c:v>
                </c:pt>
                <c:pt idx="535">
                  <c:v>0.86869633510266064</c:v>
                </c:pt>
                <c:pt idx="536">
                  <c:v>0.86803736324358982</c:v>
                </c:pt>
                <c:pt idx="537">
                  <c:v>0.86747516347571119</c:v>
                </c:pt>
                <c:pt idx="538">
                  <c:v>0.86694614271052695</c:v>
                </c:pt>
                <c:pt idx="539">
                  <c:v>0.86651942387031744</c:v>
                </c:pt>
                <c:pt idx="540">
                  <c:v>0.86589547429186864</c:v>
                </c:pt>
                <c:pt idx="541">
                  <c:v>0.86522544276523283</c:v>
                </c:pt>
                <c:pt idx="542">
                  <c:v>0.86463559382844213</c:v>
                </c:pt>
                <c:pt idx="543">
                  <c:v>0.86403376358512285</c:v>
                </c:pt>
                <c:pt idx="544">
                  <c:v>0.863468798900353</c:v>
                </c:pt>
                <c:pt idx="545">
                  <c:v>0.86303931514325227</c:v>
                </c:pt>
                <c:pt idx="546">
                  <c:v>0.86258310385620318</c:v>
                </c:pt>
                <c:pt idx="547">
                  <c:v>0.86198680344666634</c:v>
                </c:pt>
                <c:pt idx="548">
                  <c:v>0.86137114861889108</c:v>
                </c:pt>
                <c:pt idx="549">
                  <c:v>0.86072231478842121</c:v>
                </c:pt>
                <c:pt idx="550">
                  <c:v>0.86018776418945464</c:v>
                </c:pt>
                <c:pt idx="551">
                  <c:v>0.85971680667898587</c:v>
                </c:pt>
                <c:pt idx="552">
                  <c:v>0.85932142356354335</c:v>
                </c:pt>
                <c:pt idx="553">
                  <c:v>0.85888272341680516</c:v>
                </c:pt>
                <c:pt idx="554">
                  <c:v>0.85834172134509257</c:v>
                </c:pt>
                <c:pt idx="555">
                  <c:v>0.85781362221887214</c:v>
                </c:pt>
                <c:pt idx="556">
                  <c:v>0.85721087033658905</c:v>
                </c:pt>
                <c:pt idx="557">
                  <c:v>0.85699244190218382</c:v>
                </c:pt>
                <c:pt idx="558">
                  <c:v>0.85629568284559976</c:v>
                </c:pt>
                <c:pt idx="559">
                  <c:v>0.85593624364974297</c:v>
                </c:pt>
                <c:pt idx="560">
                  <c:v>0.85565422212683984</c:v>
                </c:pt>
                <c:pt idx="561">
                  <c:v>0.85526989867896219</c:v>
                </c:pt>
                <c:pt idx="562">
                  <c:v>0.85481276575294929</c:v>
                </c:pt>
                <c:pt idx="563">
                  <c:v>0.85436484921657385</c:v>
                </c:pt>
                <c:pt idx="564">
                  <c:v>0.85395656315563906</c:v>
                </c:pt>
                <c:pt idx="565">
                  <c:v>0.85361279182216587</c:v>
                </c:pt>
                <c:pt idx="566">
                  <c:v>0.85331049424206051</c:v>
                </c:pt>
                <c:pt idx="567">
                  <c:v>0.8530303159970849</c:v>
                </c:pt>
                <c:pt idx="568">
                  <c:v>0.85264967910506217</c:v>
                </c:pt>
                <c:pt idx="569">
                  <c:v>0.8521962327349043</c:v>
                </c:pt>
                <c:pt idx="570">
                  <c:v>0.851852461401431</c:v>
                </c:pt>
                <c:pt idx="571">
                  <c:v>0.85151145498484881</c:v>
                </c:pt>
                <c:pt idx="572">
                  <c:v>0.85121100068267108</c:v>
                </c:pt>
                <c:pt idx="573">
                  <c:v>0.85096307980142616</c:v>
                </c:pt>
                <c:pt idx="574">
                  <c:v>0.85066723369406705</c:v>
                </c:pt>
                <c:pt idx="575">
                  <c:v>0.85029028335789936</c:v>
                </c:pt>
                <c:pt idx="576">
                  <c:v>0.8499041166320942</c:v>
                </c:pt>
                <c:pt idx="577">
                  <c:v>0.8495760131610044</c:v>
                </c:pt>
                <c:pt idx="578">
                  <c:v>0.84926265591333427</c:v>
                </c:pt>
                <c:pt idx="579">
                  <c:v>0.84887372427063801</c:v>
                </c:pt>
                <c:pt idx="580">
                  <c:v>0.84856866177364143</c:v>
                </c:pt>
                <c:pt idx="581">
                  <c:v>0.84822028224534951</c:v>
                </c:pt>
                <c:pt idx="582">
                  <c:v>0.84781660437923323</c:v>
                </c:pt>
                <c:pt idx="583">
                  <c:v>0.84729772164265027</c:v>
                </c:pt>
                <c:pt idx="584">
                  <c:v>0.8468295290490726</c:v>
                </c:pt>
                <c:pt idx="585">
                  <c:v>0.84624336666813682</c:v>
                </c:pt>
                <c:pt idx="586">
                  <c:v>0.84580097996554382</c:v>
                </c:pt>
                <c:pt idx="587">
                  <c:v>0.84539453718253654</c:v>
                </c:pt>
                <c:pt idx="588">
                  <c:v>0.84497611309300047</c:v>
                </c:pt>
                <c:pt idx="589">
                  <c:v>0.84438442087828236</c:v>
                </c:pt>
                <c:pt idx="590">
                  <c:v>0.8438332807779686</c:v>
                </c:pt>
                <c:pt idx="591">
                  <c:v>0.84322407742293937</c:v>
                </c:pt>
                <c:pt idx="592">
                  <c:v>0.84261026587309162</c:v>
                </c:pt>
                <c:pt idx="593">
                  <c:v>0.84210152116510961</c:v>
                </c:pt>
                <c:pt idx="594">
                  <c:v>0.8416582128235528</c:v>
                </c:pt>
                <c:pt idx="595">
                  <c:v>0.84118633367412021</c:v>
                </c:pt>
                <c:pt idx="596">
                  <c:v>0.84053104837090431</c:v>
                </c:pt>
                <c:pt idx="597">
                  <c:v>0.83980018867266204</c:v>
                </c:pt>
                <c:pt idx="598">
                  <c:v>0.83912923550706264</c:v>
                </c:pt>
                <c:pt idx="599">
                  <c:v>0.83844630103493456</c:v>
                </c:pt>
                <c:pt idx="600">
                  <c:v>0.83786843340467254</c:v>
                </c:pt>
                <c:pt idx="601">
                  <c:v>0.83730346871990269</c:v>
                </c:pt>
                <c:pt idx="602">
                  <c:v>0.83675878009233495</c:v>
                </c:pt>
                <c:pt idx="603">
                  <c:v>0.83606939414746084</c:v>
                </c:pt>
                <c:pt idx="604">
                  <c:v>0.83521503482807802</c:v>
                </c:pt>
                <c:pt idx="605">
                  <c:v>0.83442795515304791</c:v>
                </c:pt>
                <c:pt idx="606">
                  <c:v>0.83353949519200699</c:v>
                </c:pt>
                <c:pt idx="607">
                  <c:v>0.83281324368858345</c:v>
                </c:pt>
                <c:pt idx="608">
                  <c:v>0.83218007772049718</c:v>
                </c:pt>
                <c:pt idx="609">
                  <c:v>0.83146119932878337</c:v>
                </c:pt>
                <c:pt idx="610">
                  <c:v>0.83057734756256119</c:v>
                </c:pt>
                <c:pt idx="611">
                  <c:v>0.82962713779094976</c:v>
                </c:pt>
                <c:pt idx="612">
                  <c:v>0.82865665196213645</c:v>
                </c:pt>
                <c:pt idx="613">
                  <c:v>0.82756543142907368</c:v>
                </c:pt>
                <c:pt idx="614">
                  <c:v>0.82674793766824017</c:v>
                </c:pt>
                <c:pt idx="615">
                  <c:v>0.82589265670989376</c:v>
                </c:pt>
                <c:pt idx="616">
                  <c:v>0.82496272299548457</c:v>
                </c:pt>
                <c:pt idx="617">
                  <c:v>0.8237738087322658</c:v>
                </c:pt>
                <c:pt idx="618">
                  <c:v>0.82243466731795822</c:v>
                </c:pt>
                <c:pt idx="619">
                  <c:v>0.82095359350323527</c:v>
                </c:pt>
                <c:pt idx="620">
                  <c:v>0.81959325439276165</c:v>
                </c:pt>
                <c:pt idx="621">
                  <c:v>0.81817761694446389</c:v>
                </c:pt>
                <c:pt idx="622">
                  <c:v>0.81686059486528595</c:v>
                </c:pt>
                <c:pt idx="623">
                  <c:v>0.81519427161885216</c:v>
                </c:pt>
                <c:pt idx="624">
                  <c:v>0.81296298368764852</c:v>
                </c:pt>
                <c:pt idx="625">
                  <c:v>0.81008378356493893</c:v>
                </c:pt>
                <c:pt idx="626">
                  <c:v>0.80704145334564814</c:v>
                </c:pt>
                <c:pt idx="627">
                  <c:v>0.80319176739412501</c:v>
                </c:pt>
                <c:pt idx="628">
                  <c:v>0.79970428555535</c:v>
                </c:pt>
                <c:pt idx="629">
                  <c:v>0.79652186621357146</c:v>
                </c:pt>
                <c:pt idx="630">
                  <c:v>0.79248232263551877</c:v>
                </c:pt>
                <c:pt idx="631">
                  <c:v>0.78714603303549036</c:v>
                </c:pt>
                <c:pt idx="632">
                  <c:v>0.77832502651357793</c:v>
                </c:pt>
                <c:pt idx="633">
                  <c:v>0.7687289216231642</c:v>
                </c:pt>
                <c:pt idx="634">
                  <c:v>0.75967289716549935</c:v>
                </c:pt>
                <c:pt idx="635">
                  <c:v>0.7509929014050386</c:v>
                </c:pt>
                <c:pt idx="636">
                  <c:v>0.74285943755007289</c:v>
                </c:pt>
                <c:pt idx="637">
                  <c:v>0.73324121332452941</c:v>
                </c:pt>
                <c:pt idx="638">
                  <c:v>0.72051614415223364</c:v>
                </c:pt>
                <c:pt idx="639">
                  <c:v>0.7051127921513225</c:v>
                </c:pt>
                <c:pt idx="640">
                  <c:v>0.68811316146522161</c:v>
                </c:pt>
                <c:pt idx="641">
                  <c:v>0.67270888782534677</c:v>
                </c:pt>
                <c:pt idx="642">
                  <c:v>0.66019487397574639</c:v>
                </c:pt>
                <c:pt idx="643">
                  <c:v>0.64973242845942125</c:v>
                </c:pt>
                <c:pt idx="644">
                  <c:v>0.63905800598143692</c:v>
                </c:pt>
                <c:pt idx="645">
                  <c:v>0.62676426384416928</c:v>
                </c:pt>
                <c:pt idx="646">
                  <c:v>0.61579768181468075</c:v>
                </c:pt>
                <c:pt idx="647">
                  <c:v>0.60348274198124718</c:v>
                </c:pt>
                <c:pt idx="648">
                  <c:v>0.59246086161393463</c:v>
                </c:pt>
                <c:pt idx="649">
                  <c:v>0.58351543383191806</c:v>
                </c:pt>
                <c:pt idx="650">
                  <c:v>0.57618748243125717</c:v>
                </c:pt>
                <c:pt idx="651">
                  <c:v>0.56717108844903297</c:v>
                </c:pt>
                <c:pt idx="652">
                  <c:v>0.55803856795737816</c:v>
                </c:pt>
                <c:pt idx="653">
                  <c:v>0.5479337183589823</c:v>
                </c:pt>
                <c:pt idx="654">
                  <c:v>0.53804268900017305</c:v>
                </c:pt>
                <c:pt idx="655">
                  <c:v>0.52841156182913729</c:v>
                </c:pt>
                <c:pt idx="656">
                  <c:v>0.5205582762191473</c:v>
                </c:pt>
                <c:pt idx="657">
                  <c:v>0.51402754252211769</c:v>
                </c:pt>
                <c:pt idx="658">
                  <c:v>0.50873364831442103</c:v>
                </c:pt>
                <c:pt idx="659">
                  <c:v>0.50158449487272494</c:v>
                </c:pt>
                <c:pt idx="660">
                  <c:v>0.49498095169756023</c:v>
                </c:pt>
                <c:pt idx="661">
                  <c:v>0.48901518268530042</c:v>
                </c:pt>
                <c:pt idx="662">
                  <c:v>0.48363926260983131</c:v>
                </c:pt>
                <c:pt idx="663">
                  <c:v>0.47922461197353838</c:v>
                </c:pt>
                <c:pt idx="664">
                  <c:v>0.4760689201617081</c:v>
                </c:pt>
                <c:pt idx="665">
                  <c:v>0.47112156220437607</c:v>
                </c:pt>
                <c:pt idx="666">
                  <c:v>0.46572813098859606</c:v>
                </c:pt>
                <c:pt idx="667">
                  <c:v>0.46080934383913974</c:v>
                </c:pt>
                <c:pt idx="668">
                  <c:v>0.456334786670204</c:v>
                </c:pt>
                <c:pt idx="669">
                  <c:v>0.45268509637381149</c:v>
                </c:pt>
                <c:pt idx="670">
                  <c:v>0.4498805490071644</c:v>
                </c:pt>
                <c:pt idx="671">
                  <c:v>0.44746401164424993</c:v>
                </c:pt>
                <c:pt idx="672">
                  <c:v>0.44386132493500796</c:v>
                </c:pt>
                <c:pt idx="673">
                  <c:v>0.44008444846161998</c:v>
                </c:pt>
                <c:pt idx="674">
                  <c:v>0.43635457557538243</c:v>
                </c:pt>
                <c:pt idx="675">
                  <c:v>0.43340164433557399</c:v>
                </c:pt>
                <c:pt idx="676">
                  <c:v>0.43074087264726962</c:v>
                </c:pt>
                <c:pt idx="677">
                  <c:v>0.42881649049098997</c:v>
                </c:pt>
                <c:pt idx="678">
                  <c:v>0.42688842177885533</c:v>
                </c:pt>
                <c:pt idx="679">
                  <c:v>0.42397419937552372</c:v>
                </c:pt>
                <c:pt idx="680">
                  <c:v>0.42102403305260649</c:v>
                </c:pt>
                <c:pt idx="681">
                  <c:v>0.41834482858502742</c:v>
                </c:pt>
                <c:pt idx="682">
                  <c:v>0.41563152347579013</c:v>
                </c:pt>
                <c:pt idx="683">
                  <c:v>0.41354401122292928</c:v>
                </c:pt>
                <c:pt idx="684">
                  <c:v>0.41191731845193619</c:v>
                </c:pt>
                <c:pt idx="685">
                  <c:v>0.41044914758270556</c:v>
                </c:pt>
                <c:pt idx="686">
                  <c:v>0.4081155577265273</c:v>
                </c:pt>
                <c:pt idx="687">
                  <c:v>0.40597090385791484</c:v>
                </c:pt>
                <c:pt idx="688">
                  <c:v>0.40381703359966509</c:v>
                </c:pt>
                <c:pt idx="689">
                  <c:v>0.40174887576504259</c:v>
                </c:pt>
                <c:pt idx="690">
                  <c:v>0.39993693356233867</c:v>
                </c:pt>
                <c:pt idx="691">
                  <c:v>0.39870654554575174</c:v>
                </c:pt>
                <c:pt idx="692">
                  <c:v>0.39752500439424293</c:v>
                </c:pt>
                <c:pt idx="693">
                  <c:v>0.39621166887091985</c:v>
                </c:pt>
                <c:pt idx="694">
                  <c:v>0.39399604880209976</c:v>
                </c:pt>
                <c:pt idx="695">
                  <c:v>0.39175923103711374</c:v>
                </c:pt>
                <c:pt idx="696">
                  <c:v>0.38960443913990017</c:v>
                </c:pt>
                <c:pt idx="697">
                  <c:v>0.38776023957346545</c:v>
                </c:pt>
                <c:pt idx="698">
                  <c:v>0.38654828433615329</c:v>
                </c:pt>
                <c:pt idx="699">
                  <c:v>0.38546443691480037</c:v>
                </c:pt>
                <c:pt idx="700">
                  <c:v>0.38365894618484259</c:v>
                </c:pt>
                <c:pt idx="701">
                  <c:v>0.38157419884887289</c:v>
                </c:pt>
                <c:pt idx="702">
                  <c:v>0.37965258160948445</c:v>
                </c:pt>
                <c:pt idx="703">
                  <c:v>0.37787381840947498</c:v>
                </c:pt>
                <c:pt idx="704">
                  <c:v>0.37622684958127967</c:v>
                </c:pt>
                <c:pt idx="705">
                  <c:v>0.37523700933422771</c:v>
                </c:pt>
                <c:pt idx="706">
                  <c:v>0.37412366946603531</c:v>
                </c:pt>
                <c:pt idx="707">
                  <c:v>0.37232923840364229</c:v>
                </c:pt>
                <c:pt idx="708">
                  <c:v>0.37037075560570437</c:v>
                </c:pt>
                <c:pt idx="709">
                  <c:v>0.36840766461294783</c:v>
                </c:pt>
                <c:pt idx="710">
                  <c:v>0.36655056210102083</c:v>
                </c:pt>
                <c:pt idx="711">
                  <c:v>0.36504736895116824</c:v>
                </c:pt>
                <c:pt idx="712">
                  <c:v>0.36401881986763945</c:v>
                </c:pt>
                <c:pt idx="713">
                  <c:v>0.3630271363426601</c:v>
                </c:pt>
                <c:pt idx="714">
                  <c:v>0.36117372038658807</c:v>
                </c:pt>
                <c:pt idx="715">
                  <c:v>0.35896363015155036</c:v>
                </c:pt>
                <c:pt idx="716">
                  <c:v>0.35665768946428417</c:v>
                </c:pt>
                <c:pt idx="717">
                  <c:v>0.35474252369764186</c:v>
                </c:pt>
                <c:pt idx="718">
                  <c:v>0.3531941702385662</c:v>
                </c:pt>
                <c:pt idx="719">
                  <c:v>0.35207253561970009</c:v>
                </c:pt>
                <c:pt idx="720">
                  <c:v>0.35073892403917489</c:v>
                </c:pt>
                <c:pt idx="721">
                  <c:v>0.34875832190610734</c:v>
                </c:pt>
                <c:pt idx="722">
                  <c:v>0.34639800451998076</c:v>
                </c:pt>
                <c:pt idx="723">
                  <c:v>0.34385335934110711</c:v>
                </c:pt>
                <c:pt idx="724">
                  <c:v>0.3413151656349796</c:v>
                </c:pt>
                <c:pt idx="725">
                  <c:v>0.33927373533030553</c:v>
                </c:pt>
                <c:pt idx="726">
                  <c:v>0.33766916189444202</c:v>
                </c:pt>
                <c:pt idx="727">
                  <c:v>0.3361853231628279</c:v>
                </c:pt>
                <c:pt idx="728">
                  <c:v>0.33359275275784001</c:v>
                </c:pt>
                <c:pt idx="729">
                  <c:v>0.33069972805067432</c:v>
                </c:pt>
                <c:pt idx="730">
                  <c:v>0.32745555889832545</c:v>
                </c:pt>
                <c:pt idx="731">
                  <c:v>0.32447590012856864</c:v>
                </c:pt>
                <c:pt idx="732">
                  <c:v>0.32164001703715456</c:v>
                </c:pt>
                <c:pt idx="733">
                  <c:v>0.3195681726466772</c:v>
                </c:pt>
                <c:pt idx="734">
                  <c:v>0.31773318946987983</c:v>
                </c:pt>
                <c:pt idx="735">
                  <c:v>0.31455906487877483</c:v>
                </c:pt>
                <c:pt idx="736">
                  <c:v>0.31066606189595614</c:v>
                </c:pt>
                <c:pt idx="737">
                  <c:v>0.30670762254671224</c:v>
                </c:pt>
                <c:pt idx="738">
                  <c:v>0.30320815940140866</c:v>
                </c:pt>
                <c:pt idx="739">
                  <c:v>0.29999993416864545</c:v>
                </c:pt>
                <c:pt idx="740">
                  <c:v>0.29778707901671653</c:v>
                </c:pt>
                <c:pt idx="741">
                  <c:v>0.29566730940012492</c:v>
                </c:pt>
                <c:pt idx="742">
                  <c:v>0.29213466725212683</c:v>
                </c:pt>
                <c:pt idx="743">
                  <c:v>0.28790526604754468</c:v>
                </c:pt>
                <c:pt idx="744">
                  <c:v>0.2839145693345701</c:v>
                </c:pt>
                <c:pt idx="745">
                  <c:v>0.2800455289648085</c:v>
                </c:pt>
                <c:pt idx="746">
                  <c:v>0.27778290530883792</c:v>
                </c:pt>
                <c:pt idx="747">
                  <c:v>0.27573778844830887</c:v>
                </c:pt>
                <c:pt idx="748">
                  <c:v>0.27461523219047906</c:v>
                </c:pt>
                <c:pt idx="749">
                  <c:v>0.27362631358239087</c:v>
                </c:pt>
                <c:pt idx="750">
                  <c:v>0.26898309648309154</c:v>
                </c:pt>
                <c:pt idx="751">
                  <c:v>0.2646808858003743</c:v>
                </c:pt>
                <c:pt idx="752">
                  <c:v>0.26116022495890473</c:v>
                </c:pt>
                <c:pt idx="753">
                  <c:v>0.25738334848551675</c:v>
                </c:pt>
                <c:pt idx="754">
                  <c:v>0.25551426466706118</c:v>
                </c:pt>
                <c:pt idx="755">
                  <c:v>0.25383043028031649</c:v>
                </c:pt>
                <c:pt idx="756">
                  <c:v>0.25106090519429136</c:v>
                </c:pt>
                <c:pt idx="757">
                  <c:v>0.24777987048339303</c:v>
                </c:pt>
                <c:pt idx="758">
                  <c:v>0.24523614694348311</c:v>
                </c:pt>
                <c:pt idx="759">
                  <c:v>0.2426564794839875</c:v>
                </c:pt>
                <c:pt idx="760">
                  <c:v>0.24058924328832881</c:v>
                </c:pt>
                <c:pt idx="761">
                  <c:v>0.23941415360956605</c:v>
                </c:pt>
                <c:pt idx="762">
                  <c:v>0.237989299771631</c:v>
                </c:pt>
                <c:pt idx="763">
                  <c:v>0.23569626202985713</c:v>
                </c:pt>
                <c:pt idx="764">
                  <c:v>0.23320783682777133</c:v>
                </c:pt>
                <c:pt idx="765">
                  <c:v>0.23097931381345896</c:v>
                </c:pt>
                <c:pt idx="766">
                  <c:v>0.22898488709593537</c:v>
                </c:pt>
                <c:pt idx="767">
                  <c:v>0.227198750784216</c:v>
                </c:pt>
                <c:pt idx="768">
                  <c:v>0.22608725419395101</c:v>
                </c:pt>
                <c:pt idx="769">
                  <c:v>0.22508358936244308</c:v>
                </c:pt>
                <c:pt idx="770">
                  <c:v>0.22324491962979079</c:v>
                </c:pt>
                <c:pt idx="771">
                  <c:v>0.22125417946812215</c:v>
                </c:pt>
                <c:pt idx="772">
                  <c:v>0.21943947234852698</c:v>
                </c:pt>
                <c:pt idx="773">
                  <c:v>0.21798789098064361</c:v>
                </c:pt>
                <c:pt idx="774">
                  <c:v>0.2165464476413613</c:v>
                </c:pt>
                <c:pt idx="775">
                  <c:v>0.21556858870083795</c:v>
                </c:pt>
                <c:pt idx="776">
                  <c:v>0.21462114384611788</c:v>
                </c:pt>
                <c:pt idx="777">
                  <c:v>0.21306173071947743</c:v>
                </c:pt>
                <c:pt idx="778">
                  <c:v>0.21161936574123141</c:v>
                </c:pt>
                <c:pt idx="779">
                  <c:v>0.21031801152443691</c:v>
                </c:pt>
                <c:pt idx="780">
                  <c:v>0.20919269034971591</c:v>
                </c:pt>
                <c:pt idx="781">
                  <c:v>0.20822312615986616</c:v>
                </c:pt>
                <c:pt idx="782">
                  <c:v>0.20760654969312714</c:v>
                </c:pt>
                <c:pt idx="783">
                  <c:v>0.20703605517457488</c:v>
                </c:pt>
                <c:pt idx="784">
                  <c:v>0.20632178497767986</c:v>
                </c:pt>
                <c:pt idx="785">
                  <c:v>0.20520107199777754</c:v>
                </c:pt>
                <c:pt idx="786">
                  <c:v>0.20419003405455968</c:v>
                </c:pt>
                <c:pt idx="787">
                  <c:v>0.20313567908004632</c:v>
                </c:pt>
                <c:pt idx="788">
                  <c:v>0.20232648006988657</c:v>
                </c:pt>
                <c:pt idx="789">
                  <c:v>0.20182234355672324</c:v>
                </c:pt>
                <c:pt idx="790">
                  <c:v>0.20127857656811932</c:v>
                </c:pt>
                <c:pt idx="791">
                  <c:v>0.20033021007443549</c:v>
                </c:pt>
                <c:pt idx="792">
                  <c:v>0.19937354883007807</c:v>
                </c:pt>
                <c:pt idx="793">
                  <c:v>0.19855513343028097</c:v>
                </c:pt>
                <c:pt idx="794">
                  <c:v>0.1977247367239553</c:v>
                </c:pt>
                <c:pt idx="795">
                  <c:v>0.1970703730597031</c:v>
                </c:pt>
                <c:pt idx="796">
                  <c:v>0.19663904602467489</c:v>
                </c:pt>
                <c:pt idx="797">
                  <c:v>0.19614412590114894</c:v>
                </c:pt>
                <c:pt idx="798">
                  <c:v>0.19521050563088491</c:v>
                </c:pt>
                <c:pt idx="799">
                  <c:v>0.19437457909077682</c:v>
                </c:pt>
                <c:pt idx="800">
                  <c:v>0.19360501055605769</c:v>
                </c:pt>
                <c:pt idx="801">
                  <c:v>0.19284465841097592</c:v>
                </c:pt>
                <c:pt idx="802">
                  <c:v>0.19223729833387421</c:v>
                </c:pt>
                <c:pt idx="803">
                  <c:v>0.19190827322382067</c:v>
                </c:pt>
                <c:pt idx="804">
                  <c:v>0.19148431930050233</c:v>
                </c:pt>
                <c:pt idx="805">
                  <c:v>0.19075991107500626</c:v>
                </c:pt>
                <c:pt idx="806">
                  <c:v>0.19004379760018381</c:v>
                </c:pt>
                <c:pt idx="807">
                  <c:v>0.18925487464722621</c:v>
                </c:pt>
                <c:pt idx="808">
                  <c:v>0.18862170867913997</c:v>
                </c:pt>
                <c:pt idx="809">
                  <c:v>0.18805674399437008</c:v>
                </c:pt>
                <c:pt idx="810">
                  <c:v>0.18771850249467917</c:v>
                </c:pt>
                <c:pt idx="811">
                  <c:v>0.1871996197580961</c:v>
                </c:pt>
                <c:pt idx="812">
                  <c:v>0.18648166300534616</c:v>
                </c:pt>
                <c:pt idx="813">
                  <c:v>0.18566324760554903</c:v>
                </c:pt>
                <c:pt idx="814">
                  <c:v>0.18476464961590694</c:v>
                </c:pt>
                <c:pt idx="815">
                  <c:v>0.18395821552263841</c:v>
                </c:pt>
                <c:pt idx="816">
                  <c:v>0.18314440831765996</c:v>
                </c:pt>
                <c:pt idx="817">
                  <c:v>0.18266423441755381</c:v>
                </c:pt>
                <c:pt idx="818">
                  <c:v>0.18200341928055544</c:v>
                </c:pt>
                <c:pt idx="819">
                  <c:v>0.18086335188241467</c:v>
                </c:pt>
                <c:pt idx="820">
                  <c:v>0.17974816873629471</c:v>
                </c:pt>
                <c:pt idx="821">
                  <c:v>0.17862192592260995</c:v>
                </c:pt>
                <c:pt idx="822">
                  <c:v>0.17761457453524709</c:v>
                </c:pt>
                <c:pt idx="823">
                  <c:v>0.17706804262975193</c:v>
                </c:pt>
                <c:pt idx="824">
                  <c:v>0.17642013043824592</c:v>
                </c:pt>
                <c:pt idx="825">
                  <c:v>0.17558881209295649</c:v>
                </c:pt>
                <c:pt idx="826">
                  <c:v>0.17422294314870052</c:v>
                </c:pt>
                <c:pt idx="827">
                  <c:v>0.17282942503553245</c:v>
                </c:pt>
                <c:pt idx="828">
                  <c:v>0.17133176171946229</c:v>
                </c:pt>
                <c:pt idx="829">
                  <c:v>0.17002119111303043</c:v>
                </c:pt>
                <c:pt idx="830">
                  <c:v>0.16891153780069293</c:v>
                </c:pt>
                <c:pt idx="831">
                  <c:v>0.16814289090493756</c:v>
                </c:pt>
                <c:pt idx="832">
                  <c:v>0.16716042376959553</c:v>
                </c:pt>
                <c:pt idx="833">
                  <c:v>0.16548304085559692</c:v>
                </c:pt>
                <c:pt idx="834">
                  <c:v>0.16354299083693374</c:v>
                </c:pt>
                <c:pt idx="835">
                  <c:v>0.16179464172272753</c:v>
                </c:pt>
                <c:pt idx="836">
                  <c:v>0.16009606111256305</c:v>
                </c:pt>
                <c:pt idx="837">
                  <c:v>0.15862051713162253</c:v>
                </c:pt>
                <c:pt idx="838">
                  <c:v>0.15758183001949264</c:v>
                </c:pt>
                <c:pt idx="839">
                  <c:v>0.15659198977244074</c:v>
                </c:pt>
                <c:pt idx="840">
                  <c:v>0.15463903680828525</c:v>
                </c:pt>
                <c:pt idx="841">
                  <c:v>0.15260037142050237</c:v>
                </c:pt>
                <c:pt idx="842">
                  <c:v>0.15076815316059625</c:v>
                </c:pt>
                <c:pt idx="843">
                  <c:v>0.14875990185861662</c:v>
                </c:pt>
                <c:pt idx="844">
                  <c:v>0.14741062241570788</c:v>
                </c:pt>
                <c:pt idx="845">
                  <c:v>0.14637470022046919</c:v>
                </c:pt>
                <c:pt idx="846">
                  <c:v>0.1452217298768361</c:v>
                </c:pt>
                <c:pt idx="847">
                  <c:v>0.14338213850522008</c:v>
                </c:pt>
                <c:pt idx="848">
                  <c:v>0.141626416279304</c:v>
                </c:pt>
                <c:pt idx="849">
                  <c:v>0.13995640647701529</c:v>
                </c:pt>
                <c:pt idx="850">
                  <c:v>0.13830667273192879</c:v>
                </c:pt>
                <c:pt idx="851">
                  <c:v>0.13691776281357942</c:v>
                </c:pt>
                <c:pt idx="852">
                  <c:v>0.13601271335119117</c:v>
                </c:pt>
                <c:pt idx="853">
                  <c:v>0.13522471203719733</c:v>
                </c:pt>
                <c:pt idx="854">
                  <c:v>0.13413717805998948</c:v>
                </c:pt>
                <c:pt idx="855">
                  <c:v>0.13242292958744148</c:v>
                </c:pt>
                <c:pt idx="856">
                  <c:v>0.13037228289313002</c:v>
                </c:pt>
                <c:pt idx="857">
                  <c:v>0.1287114894804787</c:v>
                </c:pt>
                <c:pt idx="858">
                  <c:v>0.1273013818659634</c:v>
                </c:pt>
                <c:pt idx="859">
                  <c:v>0.12627928425518076</c:v>
                </c:pt>
                <c:pt idx="860">
                  <c:v>0.12528114925745523</c:v>
                </c:pt>
                <c:pt idx="861">
                  <c:v>0.12368671385019285</c:v>
                </c:pt>
                <c:pt idx="862">
                  <c:v>0.12207753221951069</c:v>
                </c:pt>
                <c:pt idx="863">
                  <c:v>0.12034761588457919</c:v>
                </c:pt>
                <c:pt idx="864">
                  <c:v>0.11889142632187713</c:v>
                </c:pt>
                <c:pt idx="865">
                  <c:v>0.11767578452871003</c:v>
                </c:pt>
                <c:pt idx="866">
                  <c:v>0.11693570844083043</c:v>
                </c:pt>
                <c:pt idx="867">
                  <c:v>0.11595416294445214</c:v>
                </c:pt>
                <c:pt idx="868">
                  <c:v>0.11441226095812269</c:v>
                </c:pt>
                <c:pt idx="869">
                  <c:v>0.11270538559728457</c:v>
                </c:pt>
                <c:pt idx="870">
                  <c:v>0.1112150953929243</c:v>
                </c:pt>
                <c:pt idx="871">
                  <c:v>0.10985199136555954</c:v>
                </c:pt>
                <c:pt idx="872">
                  <c:v>0.10865939054648582</c:v>
                </c:pt>
                <c:pt idx="873">
                  <c:v>0.10793682559891721</c:v>
                </c:pt>
                <c:pt idx="874">
                  <c:v>0.10680320967352257</c:v>
                </c:pt>
                <c:pt idx="875">
                  <c:v>0.10529264341196011</c:v>
                </c:pt>
                <c:pt idx="876">
                  <c:v>0.10381249123620091</c:v>
                </c:pt>
                <c:pt idx="877">
                  <c:v>0.10250099899080532</c:v>
                </c:pt>
                <c:pt idx="878">
                  <c:v>0.10119411494022842</c:v>
                </c:pt>
                <c:pt idx="879">
                  <c:v>0.10013883832675129</c:v>
                </c:pt>
                <c:pt idx="880">
                  <c:v>9.936373995824975E-2</c:v>
                </c:pt>
                <c:pt idx="881">
                  <c:v>9.8390489212545076E-2</c:v>
                </c:pt>
                <c:pt idx="882">
                  <c:v>9.7034758296890192E-2</c:v>
                </c:pt>
                <c:pt idx="883">
                  <c:v>9.5633867072012255E-2</c:v>
                </c:pt>
                <c:pt idx="884">
                  <c:v>9.434818071760126E-2</c:v>
                </c:pt>
                <c:pt idx="885">
                  <c:v>9.3191523818113228E-2</c:v>
                </c:pt>
                <c:pt idx="886">
                  <c:v>9.2222881267227233E-2</c:v>
                </c:pt>
                <c:pt idx="887">
                  <c:v>9.1605383161524459E-2</c:v>
                </c:pt>
                <c:pt idx="888">
                  <c:v>9.1005396196132668E-2</c:v>
                </c:pt>
                <c:pt idx="889">
                  <c:v>9.0028458894573046E-2</c:v>
                </c:pt>
                <c:pt idx="890">
                  <c:v>8.8797149239022446E-2</c:v>
                </c:pt>
                <c:pt idx="891">
                  <c:v>8.7586115640674034E-2</c:v>
                </c:pt>
                <c:pt idx="892">
                  <c:v>8.6467245938699158E-2</c:v>
                </c:pt>
                <c:pt idx="893">
                  <c:v>8.5576021060766949E-2</c:v>
                </c:pt>
                <c:pt idx="894">
                  <c:v>8.4986172123976231E-2</c:v>
                </c:pt>
                <c:pt idx="895">
                  <c:v>8.4018451212053979E-2</c:v>
                </c:pt>
                <c:pt idx="896">
                  <c:v>8.2725391745933102E-2</c:v>
                </c:pt>
                <c:pt idx="897">
                  <c:v>8.1473806033180315E-2</c:v>
                </c:pt>
                <c:pt idx="898">
                  <c:v>8.0197336068406677E-2</c:v>
                </c:pt>
                <c:pt idx="899">
                  <c:v>7.8979850997312098E-2</c:v>
                </c:pt>
                <c:pt idx="900">
                  <c:v>7.8012130085389847E-2</c:v>
                </c:pt>
                <c:pt idx="901">
                  <c:v>7.8012130085389847E-2</c:v>
                </c:pt>
                <c:pt idx="902">
                  <c:v>7.6505250379682338E-2</c:v>
                </c:pt>
                <c:pt idx="903">
                  <c:v>7.5264724334494368E-2</c:v>
                </c:pt>
                <c:pt idx="904">
                  <c:v>7.3714527597491294E-2</c:v>
                </c:pt>
                <c:pt idx="905">
                  <c:v>7.2433449437898978E-2</c:v>
                </c:pt>
                <c:pt idx="906">
                  <c:v>7.1160666028980274E-2</c:v>
                </c:pt>
                <c:pt idx="907">
                  <c:v>7.011644908306798E-2</c:v>
                </c:pt>
                <c:pt idx="908">
                  <c:v>6.9495264421510258E-2</c:v>
                </c:pt>
                <c:pt idx="909">
                  <c:v>6.8602196265650575E-2</c:v>
                </c:pt>
                <c:pt idx="910">
                  <c:v>6.7263054851342916E-2</c:v>
                </c:pt>
                <c:pt idx="911">
                  <c:v>6.5697190251956333E-2</c:v>
                </c:pt>
                <c:pt idx="912">
                  <c:v>6.4194918741067503E-2</c:v>
                </c:pt>
                <c:pt idx="913">
                  <c:v>6.2734120983546762E-2</c:v>
                </c:pt>
                <c:pt idx="914">
                  <c:v>6.1690825676598199E-2</c:v>
                </c:pt>
                <c:pt idx="915">
                  <c:v>6.1117566241154726E-2</c:v>
                </c:pt>
                <c:pt idx="916">
                  <c:v>6.0307445592031238E-2</c:v>
                </c:pt>
                <c:pt idx="917">
                  <c:v>5.880425244217867E-2</c:v>
                </c:pt>
                <c:pt idx="918">
                  <c:v>5.7409812690046885E-2</c:v>
                </c:pt>
                <c:pt idx="919">
                  <c:v>5.6004313270350277E-2</c:v>
                </c:pt>
                <c:pt idx="920">
                  <c:v>5.4766552142053525E-2</c:v>
                </c:pt>
                <c:pt idx="921">
                  <c:v>5.3342619943082203E-2</c:v>
                </c:pt>
                <c:pt idx="922">
                  <c:v>5.2594249104528992E-2</c:v>
                </c:pt>
                <c:pt idx="923">
                  <c:v>5.1839426793229643E-2</c:v>
                </c:pt>
                <c:pt idx="924">
                  <c:v>5.046065490348136E-2</c:v>
                </c:pt>
                <c:pt idx="925">
                  <c:v>4.8677283508653198E-2</c:v>
                </c:pt>
                <c:pt idx="926">
                  <c:v>4.6911423254136018E-2</c:v>
                </c:pt>
                <c:pt idx="927">
                  <c:v>4.3335464074842352E-2</c:v>
                </c:pt>
                <c:pt idx="928">
                  <c:v>4.2611977488309992E-2</c:v>
                </c:pt>
                <c:pt idx="929">
                  <c:v>4.1662689355662447E-2</c:v>
                </c:pt>
                <c:pt idx="930">
                  <c:v>4.0339215803738296E-2</c:v>
                </c:pt>
                <c:pt idx="931">
                  <c:v>3.8060924285384184E-2</c:v>
                </c:pt>
                <c:pt idx="932">
                  <c:v>3.6313496810141711E-2</c:v>
                </c:pt>
                <c:pt idx="933">
                  <c:v>3.5020437344020834E-2</c:v>
                </c:pt>
                <c:pt idx="934">
                  <c:v>3.4210316694897346E-2</c:v>
                </c:pt>
                <c:pt idx="935">
                  <c:v>3.3083152242248851E-2</c:v>
                </c:pt>
                <c:pt idx="936">
                  <c:v>3.1418672273742572E-2</c:v>
                </c:pt>
                <c:pt idx="937">
                  <c:v>2.981317719891536E-2</c:v>
                </c:pt>
                <c:pt idx="938">
                  <c:v>2.8210447040979358E-2</c:v>
                </c:pt>
                <c:pt idx="939">
                  <c:v>2.6763473867914653E-2</c:v>
                </c:pt>
                <c:pt idx="940">
                  <c:v>2.5520182905835489E-2</c:v>
                </c:pt>
                <c:pt idx="941">
                  <c:v>2.4944158553500809E-2</c:v>
                </c:pt>
                <c:pt idx="942">
                  <c:v>2.3900863246552245E-2</c:v>
                </c:pt>
                <c:pt idx="943">
                  <c:v>2.2697202759913705E-2</c:v>
                </c:pt>
                <c:pt idx="944">
                  <c:v>2.1350688233896166E-2</c:v>
                </c:pt>
                <c:pt idx="945">
                  <c:v>2.0087121214614822E-2</c:v>
                </c:pt>
                <c:pt idx="946">
                  <c:v>1.891940464756197E-2</c:v>
                </c:pt>
                <c:pt idx="947">
                  <c:v>1.7958135208385861E-2</c:v>
                </c:pt>
                <c:pt idx="948">
                  <c:v>1.731943940651717E-2</c:v>
                </c:pt>
                <c:pt idx="949">
                  <c:v>1.6393192247963012E-2</c:v>
                </c:pt>
                <c:pt idx="950">
                  <c:v>1.5267871073241989E-2</c:v>
                </c:pt>
                <c:pt idx="951">
                  <c:v>1.4309366550957088E-2</c:v>
                </c:pt>
                <c:pt idx="952">
                  <c:v>1.3403395449605109E-2</c:v>
                </c:pt>
                <c:pt idx="953">
                  <c:v>1.2596039717372829E-2</c:v>
                </c:pt>
                <c:pt idx="954">
                  <c:v>1.2014485531255739E-2</c:v>
                </c:pt>
                <c:pt idx="955">
                  <c:v>1.1560117522134147E-2</c:v>
                </c:pt>
                <c:pt idx="956">
                  <c:v>1.0926951554047871E-2</c:v>
                </c:pt>
                <c:pt idx="957">
                  <c:v>1.0039413231970603E-2</c:v>
                </c:pt>
                <c:pt idx="958">
                  <c:v>9.3472623702052556E-3</c:v>
                </c:pt>
                <c:pt idx="959">
                  <c:v>8.3795414582829991E-3</c:v>
                </c:pt>
                <c:pt idx="960">
                  <c:v>7.3150484551685185E-3</c:v>
                </c:pt>
                <c:pt idx="961">
                  <c:v>6.6699011805536803E-3</c:v>
                </c:pt>
                <c:pt idx="962">
                  <c:v>6.2818911768210426E-3</c:v>
                </c:pt>
                <c:pt idx="963">
                  <c:v>5.8477992249016319E-3</c:v>
                </c:pt>
                <c:pt idx="964">
                  <c:v>5.0773090512187683E-3</c:v>
                </c:pt>
                <c:pt idx="965">
                  <c:v>4.2966808489348154E-3</c:v>
                </c:pt>
                <c:pt idx="966">
                  <c:v>3.5538398441640169E-3</c:v>
                </c:pt>
                <c:pt idx="967">
                  <c:v>2.9197522371140058E-3</c:v>
                </c:pt>
                <c:pt idx="968">
                  <c:v>2.3391196899606526E-3</c:v>
                </c:pt>
                <c:pt idx="969">
                  <c:v>1.9483447693368081E-3</c:v>
                </c:pt>
                <c:pt idx="970">
                  <c:v>1.5419019863294608E-3</c:v>
                </c:pt>
                <c:pt idx="971">
                  <c:v>7.7417672953780463E-4</c:v>
                </c:pt>
                <c:pt idx="972">
                  <c:v>0</c:v>
                </c:pt>
              </c:numCache>
            </c:numRef>
          </c:val>
          <c:smooth val="0"/>
          <c:extLst>
            <c:ext xmlns:c16="http://schemas.microsoft.com/office/drawing/2014/chart" uri="{C3380CC4-5D6E-409C-BE32-E72D297353CC}">
              <c16:uniqueId val="{00000003-9D27-424A-B945-8D7FC6BAEFA4}"/>
            </c:ext>
          </c:extLst>
        </c:ser>
        <c:ser>
          <c:idx val="2"/>
          <c:order val="2"/>
          <c:tx>
            <c:strRef>
              <c:f>Sheet2!$C$1</c:f>
              <c:strCache>
                <c:ptCount val="1"/>
                <c:pt idx="0">
                  <c:v>R(t)</c:v>
                </c:pt>
              </c:strCache>
            </c:strRef>
          </c:tx>
          <c:spPr>
            <a:ln w="28575" cap="rnd">
              <a:solidFill>
                <a:srgbClr val="0070C0"/>
              </a:solidFill>
              <a:round/>
            </a:ln>
            <a:effectLst/>
          </c:spPr>
          <c:marker>
            <c:symbol val="none"/>
          </c:marker>
          <c:val>
            <c:numRef>
              <c:f>Sheet2!$C$2:$C$974</c:f>
              <c:numCache>
                <c:formatCode>General</c:formatCode>
                <c:ptCount val="973"/>
                <c:pt idx="0">
                  <c:v>0</c:v>
                </c:pt>
                <c:pt idx="1">
                  <c:v>1.2888957336229274E-4</c:v>
                </c:pt>
                <c:pt idx="2">
                  <c:v>2.6504984060656092E-4</c:v>
                </c:pt>
                <c:pt idx="3">
                  <c:v>4.1244663475933674E-4</c:v>
                </c:pt>
                <c:pt idx="4">
                  <c:v>5.809945383869503E-4</c:v>
                </c:pt>
                <c:pt idx="5">
                  <c:v>7.0525730655162224E-4</c:v>
                </c:pt>
                <c:pt idx="6">
                  <c:v>8.3679076859826968E-4</c:v>
                </c:pt>
                <c:pt idx="7">
                  <c:v>1.030455614727253E-3</c:v>
                </c:pt>
                <c:pt idx="8">
                  <c:v>1.200325462697044E-3</c:v>
                </c:pt>
                <c:pt idx="9">
                  <c:v>1.3926683644838501E-3</c:v>
                </c:pt>
                <c:pt idx="10">
                  <c:v>1.6008745983767845E-3</c:v>
                </c:pt>
                <c:pt idx="11">
                  <c:v>1.7885906949659698E-3</c:v>
                </c:pt>
                <c:pt idx="12">
                  <c:v>1.9558166542514061E-3</c:v>
                </c:pt>
                <c:pt idx="13">
                  <c:v>2.1237035857079307E-3</c:v>
                </c:pt>
                <c:pt idx="14">
                  <c:v>2.3781778715770731E-3</c:v>
                </c:pt>
                <c:pt idx="15">
                  <c:v>2.5962986880363375E-3</c:v>
                </c:pt>
                <c:pt idx="16">
                  <c:v>2.8719240833803175E-3</c:v>
                </c:pt>
                <c:pt idx="17">
                  <c:v>3.106569204116799E-3</c:v>
                </c:pt>
                <c:pt idx="18">
                  <c:v>3.353111823932877E-3</c:v>
                </c:pt>
                <c:pt idx="19">
                  <c:v>3.5758594455897624E-3</c:v>
                </c:pt>
                <c:pt idx="20">
                  <c:v>3.7933192898779384E-3</c:v>
                </c:pt>
                <c:pt idx="21">
                  <c:v>4.0920787112100222E-3</c:v>
                </c:pt>
                <c:pt idx="22">
                  <c:v>4.4311574349785148E-3</c:v>
                </c:pt>
                <c:pt idx="23">
                  <c:v>4.733221717166042E-3</c:v>
                </c:pt>
                <c:pt idx="24">
                  <c:v>5.0438786375777223E-3</c:v>
                </c:pt>
                <c:pt idx="25">
                  <c:v>5.3842793056883926E-3</c:v>
                </c:pt>
                <c:pt idx="26">
                  <c:v>5.7689651092620049E-3</c:v>
                </c:pt>
                <c:pt idx="27">
                  <c:v>6.0981292504641675E-3</c:v>
                </c:pt>
                <c:pt idx="28">
                  <c:v>6.5561829650286237E-3</c:v>
                </c:pt>
                <c:pt idx="29">
                  <c:v>7.0049830691978378E-3</c:v>
                </c:pt>
                <c:pt idx="30">
                  <c:v>7.4405637299452777E-3</c:v>
                </c:pt>
                <c:pt idx="31">
                  <c:v>7.8503664760202607E-3</c:v>
                </c:pt>
                <c:pt idx="32">
                  <c:v>8.2833032480833461E-3</c:v>
                </c:pt>
                <c:pt idx="33">
                  <c:v>8.6693109959991351E-3</c:v>
                </c:pt>
                <c:pt idx="34">
                  <c:v>8.8907366733138437E-3</c:v>
                </c:pt>
                <c:pt idx="35">
                  <c:v>9.2284934527401587E-3</c:v>
                </c:pt>
                <c:pt idx="36">
                  <c:v>9.489577460320189E-3</c:v>
                </c:pt>
                <c:pt idx="37">
                  <c:v>9.8094879911271096E-3</c:v>
                </c:pt>
                <c:pt idx="38">
                  <c:v>1.0108247412459193E-2</c:v>
                </c:pt>
                <c:pt idx="39">
                  <c:v>1.0388499613000793E-2</c:v>
                </c:pt>
                <c:pt idx="40">
                  <c:v>1.0648922648409734E-2</c:v>
                </c:pt>
                <c:pt idx="41">
                  <c:v>1.0857789854473757E-2</c:v>
                </c:pt>
                <c:pt idx="42">
                  <c:v>1.1184310106991566E-2</c:v>
                </c:pt>
                <c:pt idx="43">
                  <c:v>1.1443411198058329E-2</c:v>
                </c:pt>
                <c:pt idx="44">
                  <c:v>1.1750102285443476E-2</c:v>
                </c:pt>
                <c:pt idx="45">
                  <c:v>1.2022422819932013E-2</c:v>
                </c:pt>
                <c:pt idx="46">
                  <c:v>1.2262355718037203E-2</c:v>
                </c:pt>
                <c:pt idx="47">
                  <c:v>1.2461308341534897E-2</c:v>
                </c:pt>
                <c:pt idx="48">
                  <c:v>1.2643075688584283E-2</c:v>
                </c:pt>
                <c:pt idx="49">
                  <c:v>1.2864501365898992E-2</c:v>
                </c:pt>
                <c:pt idx="50">
                  <c:v>1.3095841625780029E-2</c:v>
                </c:pt>
                <c:pt idx="51">
                  <c:v>1.3284879666711392E-2</c:v>
                </c:pt>
                <c:pt idx="52">
                  <c:v>1.3553234368173397E-2</c:v>
                </c:pt>
                <c:pt idx="53">
                  <c:v>1.3788540461080967E-2</c:v>
                </c:pt>
                <c:pt idx="54">
                  <c:v>1.3953783503853137E-2</c:v>
                </c:pt>
                <c:pt idx="55">
                  <c:v>1.4139516683929057E-2</c:v>
                </c:pt>
                <c:pt idx="56">
                  <c:v>1.4434310272234609E-2</c:v>
                </c:pt>
                <c:pt idx="57">
                  <c:v>1.4655735949549316E-2</c:v>
                </c:pt>
                <c:pt idx="58">
                  <c:v>1.4887737181601444E-2</c:v>
                </c:pt>
                <c:pt idx="59">
                  <c:v>1.5143533411812762E-2</c:v>
                </c:pt>
                <c:pt idx="60">
                  <c:v>1.5458156165250975E-2</c:v>
                </c:pt>
                <c:pt idx="61">
                  <c:v>1.5691479341645279E-2</c:v>
                </c:pt>
                <c:pt idx="62">
                  <c:v>1.592149765718414E-2</c:v>
                </c:pt>
                <c:pt idx="63">
                  <c:v>1.6150194028380822E-2</c:v>
                </c:pt>
                <c:pt idx="64">
                  <c:v>1.6442343728002021E-2</c:v>
                </c:pt>
                <c:pt idx="65">
                  <c:v>1.6700122874726605E-2</c:v>
                </c:pt>
                <c:pt idx="66">
                  <c:v>1.6963850770990989E-2</c:v>
                </c:pt>
                <c:pt idx="67">
                  <c:v>1.7178005754423721E-2</c:v>
                </c:pt>
                <c:pt idx="68">
                  <c:v>1.7352502407591133E-2</c:v>
                </c:pt>
                <c:pt idx="69">
                  <c:v>1.758450363964326E-2</c:v>
                </c:pt>
                <c:pt idx="70">
                  <c:v>1.79559699997951E-2</c:v>
                </c:pt>
                <c:pt idx="71">
                  <c:v>1.8297692612247948E-2</c:v>
                </c:pt>
                <c:pt idx="72">
                  <c:v>1.8504576901798703E-2</c:v>
                </c:pt>
                <c:pt idx="73">
                  <c:v>1.8742526883390627E-2</c:v>
                </c:pt>
                <c:pt idx="74">
                  <c:v>1.9030049777814206E-2</c:v>
                </c:pt>
                <c:pt idx="75">
                  <c:v>1.9201902542297263E-2</c:v>
                </c:pt>
                <c:pt idx="76">
                  <c:v>1.935326516947657E-2</c:v>
                </c:pt>
                <c:pt idx="77">
                  <c:v>1.9594520011923938E-2</c:v>
                </c:pt>
                <c:pt idx="78">
                  <c:v>1.9741916806076714E-2</c:v>
                </c:pt>
                <c:pt idx="79">
                  <c:v>1.9911786654046505E-2</c:v>
                </c:pt>
                <c:pt idx="80">
                  <c:v>2.0076368724647586E-2</c:v>
                </c:pt>
                <c:pt idx="81">
                  <c:v>2.0249543433472822E-2</c:v>
                </c:pt>
                <c:pt idx="82">
                  <c:v>2.0392974394599063E-2</c:v>
                </c:pt>
                <c:pt idx="83">
                  <c:v>2.0514593274079382E-2</c:v>
                </c:pt>
                <c:pt idx="84">
                  <c:v>2.0673887567311755E-2</c:v>
                </c:pt>
                <c:pt idx="85">
                  <c:v>2.0807403945871668E-2</c:v>
                </c:pt>
                <c:pt idx="86">
                  <c:v>2.0958766573050975E-2</c:v>
                </c:pt>
                <c:pt idx="87">
                  <c:v>2.108170739687347E-2</c:v>
                </c:pt>
                <c:pt idx="88">
                  <c:v>2.1201343359840519E-2</c:v>
                </c:pt>
                <c:pt idx="89">
                  <c:v>2.1264796688265034E-2</c:v>
                </c:pt>
                <c:pt idx="90">
                  <c:v>2.1367247374783779E-2</c:v>
                </c:pt>
                <c:pt idx="91">
                  <c:v>2.1490188198606274E-2</c:v>
                </c:pt>
                <c:pt idx="92">
                  <c:v>2.1627670410192718E-2</c:v>
                </c:pt>
                <c:pt idx="93">
                  <c:v>2.1747306373159771E-2</c:v>
                </c:pt>
                <c:pt idx="94">
                  <c:v>2.1865620391784645E-2</c:v>
                </c:pt>
                <c:pt idx="95">
                  <c:v>2.198790024343605E-2</c:v>
                </c:pt>
                <c:pt idx="96">
                  <c:v>2.209365579081024E-2</c:v>
                </c:pt>
                <c:pt idx="97">
                  <c:v>2.2211969809435114E-2</c:v>
                </c:pt>
                <c:pt idx="98">
                  <c:v>2.2351434937534824E-2</c:v>
                </c:pt>
                <c:pt idx="99">
                  <c:v>2.2467105067475342E-2</c:v>
                </c:pt>
                <c:pt idx="100">
                  <c:v>2.2589384919126751E-2</c:v>
                </c:pt>
                <c:pt idx="101">
                  <c:v>2.276983032183396E-2</c:v>
                </c:pt>
                <c:pt idx="102">
                  <c:v>2.2845842121509159E-2</c:v>
                </c:pt>
                <c:pt idx="103">
                  <c:v>2.2933090448092865E-2</c:v>
                </c:pt>
                <c:pt idx="104">
                  <c:v>2.301439002513677E-2</c:v>
                </c:pt>
                <c:pt idx="105">
                  <c:v>2.3109570017773542E-2</c:v>
                </c:pt>
                <c:pt idx="106">
                  <c:v>2.3206071954752491E-2</c:v>
                </c:pt>
                <c:pt idx="107">
                  <c:v>2.3278778893572244E-2</c:v>
                </c:pt>
                <c:pt idx="108">
                  <c:v>2.3367349164498126E-2</c:v>
                </c:pt>
                <c:pt idx="109">
                  <c:v>2.3444021936344414E-2</c:v>
                </c:pt>
                <c:pt idx="110">
                  <c:v>2.3514745958650902E-2</c:v>
                </c:pt>
                <c:pt idx="111">
                  <c:v>2.3576216370562151E-2</c:v>
                </c:pt>
                <c:pt idx="112">
                  <c:v>2.3714359554319685E-2</c:v>
                </c:pt>
                <c:pt idx="113">
                  <c:v>2.3814166352154074E-2</c:v>
                </c:pt>
                <c:pt idx="114">
                  <c:v>2.3906702456106491E-2</c:v>
                </c:pt>
                <c:pt idx="115">
                  <c:v>2.3999899532229994E-2</c:v>
                </c:pt>
                <c:pt idx="116">
                  <c:v>2.4081199109273903E-2</c:v>
                </c:pt>
                <c:pt idx="117">
                  <c:v>2.4149279242896036E-2</c:v>
                </c:pt>
                <c:pt idx="118">
                  <c:v>2.4221986181715793E-2</c:v>
                </c:pt>
                <c:pt idx="119">
                  <c:v>2.4337656311656311E-2</c:v>
                </c:pt>
                <c:pt idx="120">
                  <c:v>2.4448699636399208E-2</c:v>
                </c:pt>
                <c:pt idx="121">
                  <c:v>2.4561725877655372E-2</c:v>
                </c:pt>
                <c:pt idx="122">
                  <c:v>2.4670786285885007E-2</c:v>
                </c:pt>
                <c:pt idx="123">
                  <c:v>2.4752085862928912E-2</c:v>
                </c:pt>
                <c:pt idx="124">
                  <c:v>2.4835368356486087E-2</c:v>
                </c:pt>
                <c:pt idx="125">
                  <c:v>2.4914685017016727E-2</c:v>
                </c:pt>
                <c:pt idx="126">
                  <c:v>2.5011186953995675E-2</c:v>
                </c:pt>
                <c:pt idx="127">
                  <c:v>2.5116942501369866E-2</c:v>
                </c:pt>
                <c:pt idx="128">
                  <c:v>2.519493721755833E-2</c:v>
                </c:pt>
                <c:pt idx="129">
                  <c:v>2.5266322212035907E-2</c:v>
                </c:pt>
                <c:pt idx="130">
                  <c:v>2.536546803769921E-2</c:v>
                </c:pt>
                <c:pt idx="131">
                  <c:v>2.5432887199150253E-2</c:v>
                </c:pt>
                <c:pt idx="132">
                  <c:v>2.5482460111981905E-2</c:v>
                </c:pt>
                <c:pt idx="133">
                  <c:v>2.5571691355078877E-2</c:v>
                </c:pt>
                <c:pt idx="134">
                  <c:v>2.5637127600016657E-2</c:v>
                </c:pt>
                <c:pt idx="135">
                  <c:v>2.5692649262388106E-2</c:v>
                </c:pt>
                <c:pt idx="136">
                  <c:v>2.5760068423839152E-2</c:v>
                </c:pt>
                <c:pt idx="137">
                  <c:v>2.5812946197526245E-2</c:v>
                </c:pt>
                <c:pt idx="138">
                  <c:v>2.5897550635425596E-2</c:v>
                </c:pt>
                <c:pt idx="139">
                  <c:v>2.5929938271808943E-2</c:v>
                </c:pt>
                <c:pt idx="140">
                  <c:v>2.5988103822864747E-2</c:v>
                </c:pt>
                <c:pt idx="141">
                  <c:v>2.6038998680038575E-2</c:v>
                </c:pt>
                <c:pt idx="142">
                  <c:v>2.6111044646687242E-2</c:v>
                </c:pt>
                <c:pt idx="143">
                  <c:v>2.6171193114256312E-2</c:v>
                </c:pt>
                <c:pt idx="144">
                  <c:v>2.6242578108733889E-2</c:v>
                </c:pt>
                <c:pt idx="145">
                  <c:v>2.6294794910249893E-2</c:v>
                </c:pt>
                <c:pt idx="146">
                  <c:v>2.6345689767423724E-2</c:v>
                </c:pt>
                <c:pt idx="147">
                  <c:v>2.6423023511441098E-2</c:v>
                </c:pt>
                <c:pt idx="148">
                  <c:v>2.6474579340786016E-2</c:v>
                </c:pt>
                <c:pt idx="149">
                  <c:v>2.6533405864012906E-2</c:v>
                </c:pt>
                <c:pt idx="150">
                  <c:v>2.6601485997635042E-2</c:v>
                </c:pt>
                <c:pt idx="151">
                  <c:v>2.6653702799151049E-2</c:v>
                </c:pt>
                <c:pt idx="152">
                  <c:v>2.6702614739811611E-2</c:v>
                </c:pt>
                <c:pt idx="153">
                  <c:v>2.6764085151722856E-2</c:v>
                </c:pt>
                <c:pt idx="154">
                  <c:v>2.6854638339162008E-2</c:v>
                </c:pt>
                <c:pt idx="155">
                  <c:v>2.6933294027521558E-2</c:v>
                </c:pt>
                <c:pt idx="156">
                  <c:v>2.7009305827196756E-2</c:v>
                </c:pt>
                <c:pt idx="157">
                  <c:v>2.7079368877332158E-2</c:v>
                </c:pt>
                <c:pt idx="158">
                  <c:v>2.715405873266518E-2</c:v>
                </c:pt>
                <c:pt idx="159">
                  <c:v>2.7232714421024731E-2</c:v>
                </c:pt>
                <c:pt idx="160">
                  <c:v>2.7311370109384284E-2</c:v>
                </c:pt>
                <c:pt idx="161">
                  <c:v>2.7401262324652346E-2</c:v>
                </c:pt>
                <c:pt idx="162">
                  <c:v>2.7495781345118025E-2</c:v>
                </c:pt>
                <c:pt idx="163">
                  <c:v>2.7577080922161934E-2</c:v>
                </c:pt>
                <c:pt idx="164">
                  <c:v>2.7656397582692577E-2</c:v>
                </c:pt>
                <c:pt idx="165">
                  <c:v>2.7739019104078663E-2</c:v>
                </c:pt>
                <c:pt idx="166">
                  <c:v>2.7827589375004545E-2</c:v>
                </c:pt>
                <c:pt idx="167">
                  <c:v>2.7907567007706274E-2</c:v>
                </c:pt>
                <c:pt idx="168">
                  <c:v>2.8010678666396109E-2</c:v>
                </c:pt>
                <c:pt idx="169">
                  <c:v>2.8130975601534249E-2</c:v>
                </c:pt>
                <c:pt idx="170">
                  <c:v>2.8247306703645857E-2</c:v>
                </c:pt>
                <c:pt idx="171">
                  <c:v>2.8364959750099641E-2</c:v>
                </c:pt>
                <c:pt idx="172">
                  <c:v>2.8491866406948667E-2</c:v>
                </c:pt>
                <c:pt idx="173">
                  <c:v>2.861084139774463E-2</c:v>
                </c:pt>
                <c:pt idx="174">
                  <c:v>2.8742374859791277E-2</c:v>
                </c:pt>
                <c:pt idx="175">
                  <c:v>2.8914888596445424E-2</c:v>
                </c:pt>
                <c:pt idx="176">
                  <c:v>2.9104587609547875E-2</c:v>
                </c:pt>
                <c:pt idx="177">
                  <c:v>2.9292303706137061E-2</c:v>
                </c:pt>
                <c:pt idx="178">
                  <c:v>2.9515712299965035E-2</c:v>
                </c:pt>
                <c:pt idx="179">
                  <c:v>2.9708055201751842E-2</c:v>
                </c:pt>
                <c:pt idx="180">
                  <c:v>2.9927497962553281E-2</c:v>
                </c:pt>
                <c:pt idx="181">
                  <c:v>3.0143635862499282E-2</c:v>
                </c:pt>
                <c:pt idx="182">
                  <c:v>3.0448344033371162E-2</c:v>
                </c:pt>
                <c:pt idx="183">
                  <c:v>3.07907276179951E-2</c:v>
                </c:pt>
                <c:pt idx="184">
                  <c:v>3.1123857592223796E-2</c:v>
                </c:pt>
                <c:pt idx="185">
                  <c:v>3.1438480345662004E-2</c:v>
                </c:pt>
                <c:pt idx="186">
                  <c:v>3.1796066290220984E-2</c:v>
                </c:pt>
                <c:pt idx="187">
                  <c:v>3.2156957095635402E-2</c:v>
                </c:pt>
                <c:pt idx="188">
                  <c:v>3.2522474706247445E-2</c:v>
                </c:pt>
                <c:pt idx="189">
                  <c:v>3.2990443003378229E-2</c:v>
                </c:pt>
                <c:pt idx="190">
                  <c:v>3.3452462550969217E-2</c:v>
                </c:pt>
                <c:pt idx="191">
                  <c:v>3.3934311263692868E-2</c:v>
                </c:pt>
                <c:pt idx="192">
                  <c:v>3.4401618588652559E-2</c:v>
                </c:pt>
                <c:pt idx="193">
                  <c:v>3.4868264941441171E-2</c:v>
                </c:pt>
                <c:pt idx="194">
                  <c:v>3.5311777268241674E-2</c:v>
                </c:pt>
                <c:pt idx="195">
                  <c:v>3.5730172652540811E-2</c:v>
                </c:pt>
                <c:pt idx="196">
                  <c:v>3.624771386250325E-2</c:v>
                </c:pt>
                <c:pt idx="197">
                  <c:v>3.6765916044636776E-2</c:v>
                </c:pt>
                <c:pt idx="198">
                  <c:v>3.7243137952162803E-2</c:v>
                </c:pt>
                <c:pt idx="199">
                  <c:v>3.7700530694556166E-2</c:v>
                </c:pt>
                <c:pt idx="200">
                  <c:v>3.8156601492607356E-2</c:v>
                </c:pt>
                <c:pt idx="201">
                  <c:v>3.8560455489142539E-2</c:v>
                </c:pt>
                <c:pt idx="202">
                  <c:v>3.8977528929099496E-2</c:v>
                </c:pt>
                <c:pt idx="203">
                  <c:v>3.9458716669652061E-2</c:v>
                </c:pt>
                <c:pt idx="204">
                  <c:v>3.9954445797968571E-2</c:v>
                </c:pt>
                <c:pt idx="205">
                  <c:v>4.0444887148916371E-2</c:v>
                </c:pt>
                <c:pt idx="206">
                  <c:v>4.0861960588873328E-2</c:v>
                </c:pt>
                <c:pt idx="207">
                  <c:v>4.1353062911992214E-2</c:v>
                </c:pt>
                <c:pt idx="208">
                  <c:v>4.1805828849187959E-2</c:v>
                </c:pt>
                <c:pt idx="209">
                  <c:v>4.2265204508094595E-2</c:v>
                </c:pt>
                <c:pt idx="210">
                  <c:v>4.2779440857201589E-2</c:v>
                </c:pt>
                <c:pt idx="211">
                  <c:v>4.3328047759205193E-2</c:v>
                </c:pt>
                <c:pt idx="212">
                  <c:v>4.3860130356931579E-2</c:v>
                </c:pt>
                <c:pt idx="213">
                  <c:v>4.439353489900015E-2</c:v>
                </c:pt>
                <c:pt idx="214">
                  <c:v>4.4970563604360567E-2</c:v>
                </c:pt>
                <c:pt idx="215">
                  <c:v>4.5521153422877436E-2</c:v>
                </c:pt>
                <c:pt idx="216">
                  <c:v>4.6083640740473907E-2</c:v>
                </c:pt>
                <c:pt idx="217">
                  <c:v>4.6718834996890127E-2</c:v>
                </c:pt>
                <c:pt idx="218">
                  <c:v>4.7354029253306347E-2</c:v>
                </c:pt>
                <c:pt idx="219">
                  <c:v>4.7990545454064747E-2</c:v>
                </c:pt>
                <c:pt idx="220">
                  <c:v>4.856096443771428E-2</c:v>
                </c:pt>
                <c:pt idx="221">
                  <c:v>4.9149229669983203E-2</c:v>
                </c:pt>
                <c:pt idx="222">
                  <c:v>4.9699819488500073E-2</c:v>
                </c:pt>
                <c:pt idx="223">
                  <c:v>5.0225953336686668E-2</c:v>
                </c:pt>
                <c:pt idx="224">
                  <c:v>5.0821489262837569E-2</c:v>
                </c:pt>
                <c:pt idx="225">
                  <c:v>5.1439498242805484E-2</c:v>
                </c:pt>
                <c:pt idx="226">
                  <c:v>5.2124926384224446E-2</c:v>
                </c:pt>
                <c:pt idx="227">
                  <c:v>5.2801100915248166E-2</c:v>
                </c:pt>
                <c:pt idx="228">
                  <c:v>5.3522221553905916E-2</c:v>
                </c:pt>
                <c:pt idx="229">
                  <c:v>5.4184515669336776E-2</c:v>
                </c:pt>
                <c:pt idx="230">
                  <c:v>5.4942650749575488E-2</c:v>
                </c:pt>
                <c:pt idx="231">
                  <c:v>5.5951955254827906E-2</c:v>
                </c:pt>
                <c:pt idx="232">
                  <c:v>5.6879960183036413E-2</c:v>
                </c:pt>
                <c:pt idx="233">
                  <c:v>5.7820523582495606E-2</c:v>
                </c:pt>
                <c:pt idx="234">
                  <c:v>5.8735309067282339E-2</c:v>
                </c:pt>
                <c:pt idx="235">
                  <c:v>5.9689091910163306E-2</c:v>
                </c:pt>
                <c:pt idx="236">
                  <c:v>6.0682533083309592E-2</c:v>
                </c:pt>
                <c:pt idx="237">
                  <c:v>6.1406958582822788E-2</c:v>
                </c:pt>
                <c:pt idx="238">
                  <c:v>6.2405687533337785E-2</c:v>
                </c:pt>
                <c:pt idx="239">
                  <c:v>6.332179496246669E-2</c:v>
                </c:pt>
                <c:pt idx="240">
                  <c:v>6.4294085026138148E-2</c:v>
                </c:pt>
                <c:pt idx="241">
                  <c:v>6.5311321197443623E-2</c:v>
                </c:pt>
                <c:pt idx="242">
                  <c:v>6.6280967372430721E-2</c:v>
                </c:pt>
                <c:pt idx="243">
                  <c:v>6.7158738415636493E-2</c:v>
                </c:pt>
                <c:pt idx="244">
                  <c:v>6.807088001173886E-2</c:v>
                </c:pt>
                <c:pt idx="245">
                  <c:v>6.9208413118182488E-2</c:v>
                </c:pt>
                <c:pt idx="246">
                  <c:v>7.0236224844225384E-2</c:v>
                </c:pt>
                <c:pt idx="247">
                  <c:v>7.1279238930203326E-2</c:v>
                </c:pt>
                <c:pt idx="248">
                  <c:v>7.2365877179473112E-2</c:v>
                </c:pt>
                <c:pt idx="249">
                  <c:v>7.3416161959333023E-2</c:v>
                </c:pt>
                <c:pt idx="250">
                  <c:v>7.4366639941358545E-2</c:v>
                </c:pt>
                <c:pt idx="251">
                  <c:v>7.53970955560858E-2</c:v>
                </c:pt>
                <c:pt idx="252">
                  <c:v>7.6687313234050911E-2</c:v>
                </c:pt>
                <c:pt idx="253">
                  <c:v>7.7902841056682992E-2</c:v>
                </c:pt>
                <c:pt idx="254">
                  <c:v>7.9091269020300434E-2</c:v>
                </c:pt>
                <c:pt idx="255">
                  <c:v>8.037025017135703E-2</c:v>
                </c:pt>
                <c:pt idx="256">
                  <c:v>8.1489937029181267E-2</c:v>
                </c:pt>
                <c:pt idx="257">
                  <c:v>8.2519731671737429E-2</c:v>
                </c:pt>
                <c:pt idx="258">
                  <c:v>8.3729310744829713E-2</c:v>
                </c:pt>
                <c:pt idx="259">
                  <c:v>8.5108098693720699E-2</c:v>
                </c:pt>
                <c:pt idx="260">
                  <c:v>8.6451194145372903E-2</c:v>
                </c:pt>
                <c:pt idx="261">
                  <c:v>8.7794289597025094E-2</c:v>
                </c:pt>
                <c:pt idx="262">
                  <c:v>8.9044848944724878E-2</c:v>
                </c:pt>
                <c:pt idx="263">
                  <c:v>9.0337710511374333E-2</c:v>
                </c:pt>
                <c:pt idx="264">
                  <c:v>9.1442195009263524E-2</c:v>
                </c:pt>
                <c:pt idx="265">
                  <c:v>9.2711922549924886E-2</c:v>
                </c:pt>
                <c:pt idx="266">
                  <c:v>9.4221582988691432E-2</c:v>
                </c:pt>
                <c:pt idx="267">
                  <c:v>9.5584507605476293E-2</c:v>
                </c:pt>
                <c:pt idx="268">
                  <c:v>9.7091524155558481E-2</c:v>
                </c:pt>
                <c:pt idx="269">
                  <c:v>9.8381080861352499E-2</c:v>
                </c:pt>
                <c:pt idx="270">
                  <c:v>9.9718227563464892E-2</c:v>
                </c:pt>
                <c:pt idx="271">
                  <c:v>0.10116443467380692</c:v>
                </c:pt>
                <c:pt idx="272">
                  <c:v>0.1026674853908626</c:v>
                </c:pt>
                <c:pt idx="273">
                  <c:v>0.10415863860883866</c:v>
                </c:pt>
                <c:pt idx="274">
                  <c:v>0.10565838446503886</c:v>
                </c:pt>
                <c:pt idx="275">
                  <c:v>0.10731808558664255</c:v>
                </c:pt>
                <c:pt idx="276">
                  <c:v>0.1087048052015866</c:v>
                </c:pt>
                <c:pt idx="277">
                  <c:v>0.11015894397798169</c:v>
                </c:pt>
                <c:pt idx="278">
                  <c:v>0.11154896845378119</c:v>
                </c:pt>
                <c:pt idx="279">
                  <c:v>0.11291453695925041</c:v>
                </c:pt>
                <c:pt idx="280">
                  <c:v>0.11492521430370217</c:v>
                </c:pt>
                <c:pt idx="281">
                  <c:v>0.11681889957387125</c:v>
                </c:pt>
                <c:pt idx="282">
                  <c:v>0.11864582665476035</c:v>
                </c:pt>
                <c:pt idx="283">
                  <c:v>0.12059899942032741</c:v>
                </c:pt>
                <c:pt idx="284">
                  <c:v>0.12228910526180116</c:v>
                </c:pt>
                <c:pt idx="285">
                  <c:v>0.12412991275828314</c:v>
                </c:pt>
                <c:pt idx="286">
                  <c:v>0.12637325230695812</c:v>
                </c:pt>
                <c:pt idx="287">
                  <c:v>0.1286641818519515</c:v>
                </c:pt>
                <c:pt idx="288">
                  <c:v>0.13108003513728061</c:v>
                </c:pt>
                <c:pt idx="289">
                  <c:v>0.13338021829266922</c:v>
                </c:pt>
                <c:pt idx="290">
                  <c:v>0.13553697048693159</c:v>
                </c:pt>
                <c:pt idx="291">
                  <c:v>0.13761704990934767</c:v>
                </c:pt>
                <c:pt idx="292">
                  <c:v>0.1395008205969504</c:v>
                </c:pt>
                <c:pt idx="293">
                  <c:v>0.14143019836435827</c:v>
                </c:pt>
                <c:pt idx="294">
                  <c:v>0.14394387553100851</c:v>
                </c:pt>
                <c:pt idx="295">
                  <c:v>0.14595058704243374</c:v>
                </c:pt>
                <c:pt idx="296">
                  <c:v>0.14823887269874275</c:v>
                </c:pt>
                <c:pt idx="297">
                  <c:v>0.15027268406918262</c:v>
                </c:pt>
                <c:pt idx="298">
                  <c:v>0.15212935489777074</c:v>
                </c:pt>
                <c:pt idx="299">
                  <c:v>0.15377583657595265</c:v>
                </c:pt>
                <c:pt idx="300">
                  <c:v>0.15531193590156273</c:v>
                </c:pt>
                <c:pt idx="301">
                  <c:v>0.15714547270416274</c:v>
                </c:pt>
                <c:pt idx="302">
                  <c:v>0.15882896882392561</c:v>
                </c:pt>
                <c:pt idx="303">
                  <c:v>0.16078412450600593</c:v>
                </c:pt>
                <c:pt idx="304">
                  <c:v>0.16256610547926101</c:v>
                </c:pt>
                <c:pt idx="305">
                  <c:v>0.16412335591434593</c:v>
                </c:pt>
                <c:pt idx="306">
                  <c:v>0.1655563435812662</c:v>
                </c:pt>
                <c:pt idx="307">
                  <c:v>0.16684457834271804</c:v>
                </c:pt>
                <c:pt idx="308">
                  <c:v>0.16828153184266484</c:v>
                </c:pt>
                <c:pt idx="309">
                  <c:v>0.16963255896037008</c:v>
                </c:pt>
                <c:pt idx="310">
                  <c:v>0.17113825356611009</c:v>
                </c:pt>
                <c:pt idx="311">
                  <c:v>0.17235510333308438</c:v>
                </c:pt>
                <c:pt idx="312">
                  <c:v>0.1736499478162471</c:v>
                </c:pt>
                <c:pt idx="313">
                  <c:v>0.17479541258874379</c:v>
                </c:pt>
                <c:pt idx="314">
                  <c:v>0.17572407848912336</c:v>
                </c:pt>
                <c:pt idx="315">
                  <c:v>0.17688077978852856</c:v>
                </c:pt>
                <c:pt idx="316">
                  <c:v>0.17778102388555134</c:v>
                </c:pt>
                <c:pt idx="317">
                  <c:v>0.17872819700672143</c:v>
                </c:pt>
                <c:pt idx="318">
                  <c:v>0.17968858957131328</c:v>
                </c:pt>
                <c:pt idx="319">
                  <c:v>0.18053265103379351</c:v>
                </c:pt>
                <c:pt idx="320">
                  <c:v>0.18138266124581356</c:v>
                </c:pt>
                <c:pt idx="321">
                  <c:v>0.18206015772117948</c:v>
                </c:pt>
                <c:pt idx="322">
                  <c:v>0.18302914292399547</c:v>
                </c:pt>
                <c:pt idx="323">
                  <c:v>0.18390228716200363</c:v>
                </c:pt>
                <c:pt idx="324">
                  <c:v>0.18476287292876109</c:v>
                </c:pt>
                <c:pt idx="325">
                  <c:v>0.185649236610191</c:v>
                </c:pt>
                <c:pt idx="326">
                  <c:v>0.18641133752345626</c:v>
                </c:pt>
                <c:pt idx="327">
                  <c:v>0.18713444107862726</c:v>
                </c:pt>
                <c:pt idx="328">
                  <c:v>0.18780466686011119</c:v>
                </c:pt>
                <c:pt idx="329">
                  <c:v>0.18866393068252649</c:v>
                </c:pt>
                <c:pt idx="330">
                  <c:v>0.18940223659763253</c:v>
                </c:pt>
                <c:pt idx="331">
                  <c:v>0.19008634279470932</c:v>
                </c:pt>
                <c:pt idx="332">
                  <c:v>0.190747314965798</c:v>
                </c:pt>
                <c:pt idx="333">
                  <c:v>0.19144067477327001</c:v>
                </c:pt>
                <c:pt idx="334">
                  <c:v>0.19206529347494883</c:v>
                </c:pt>
                <c:pt idx="335">
                  <c:v>0.1927196559243266</c:v>
                </c:pt>
                <c:pt idx="336">
                  <c:v>0.1934513521177218</c:v>
                </c:pt>
                <c:pt idx="337">
                  <c:v>0.19416652400683973</c:v>
                </c:pt>
                <c:pt idx="338">
                  <c:v>0.19494713214089548</c:v>
                </c:pt>
                <c:pt idx="339">
                  <c:v>0.19571253791501617</c:v>
                </c:pt>
                <c:pt idx="340">
                  <c:v>0.19645282674663547</c:v>
                </c:pt>
                <c:pt idx="341">
                  <c:v>0.19711644280640853</c:v>
                </c:pt>
                <c:pt idx="342">
                  <c:v>0.19776287358973324</c:v>
                </c:pt>
                <c:pt idx="343">
                  <c:v>0.19857454741583014</c:v>
                </c:pt>
                <c:pt idx="344">
                  <c:v>0.19931483624744947</c:v>
                </c:pt>
                <c:pt idx="345">
                  <c:v>0.20006966646683275</c:v>
                </c:pt>
                <c:pt idx="346">
                  <c:v>0.2008377161296378</c:v>
                </c:pt>
                <c:pt idx="347">
                  <c:v>0.20161898523586461</c:v>
                </c:pt>
                <c:pt idx="348">
                  <c:v>0.20236125698399721</c:v>
                </c:pt>
                <c:pt idx="349">
                  <c:v>0.20308568248351039</c:v>
                </c:pt>
                <c:pt idx="350">
                  <c:v>0.2040784626844856</c:v>
                </c:pt>
                <c:pt idx="351">
                  <c:v>0.20490533887051754</c:v>
                </c:pt>
                <c:pt idx="352">
                  <c:v>0.20576856852595934</c:v>
                </c:pt>
                <c:pt idx="353">
                  <c:v>0.20660932512758415</c:v>
                </c:pt>
                <c:pt idx="354">
                  <c:v>0.20751551797414675</c:v>
                </c:pt>
                <c:pt idx="355">
                  <c:v>0.20829414319168921</c:v>
                </c:pt>
                <c:pt idx="356">
                  <c:v>0.2091401875706827</c:v>
                </c:pt>
                <c:pt idx="357">
                  <c:v>0.21015874568633036</c:v>
                </c:pt>
                <c:pt idx="358">
                  <c:v>0.21104841422861573</c:v>
                </c:pt>
                <c:pt idx="359">
                  <c:v>0.21216347428124233</c:v>
                </c:pt>
                <c:pt idx="360">
                  <c:v>0.21315294962136208</c:v>
                </c:pt>
                <c:pt idx="361">
                  <c:v>0.2141853881526026</c:v>
                </c:pt>
                <c:pt idx="362">
                  <c:v>0.21519931946305265</c:v>
                </c:pt>
                <c:pt idx="363">
                  <c:v>0.21618482897014588</c:v>
                </c:pt>
                <c:pt idx="364">
                  <c:v>0.21749884164627017</c:v>
                </c:pt>
                <c:pt idx="365">
                  <c:v>0.21871304752456008</c:v>
                </c:pt>
                <c:pt idx="366">
                  <c:v>0.22000062131384082</c:v>
                </c:pt>
                <c:pt idx="367">
                  <c:v>0.22121350524778854</c:v>
                </c:pt>
                <c:pt idx="368">
                  <c:v>0.22247662306673902</c:v>
                </c:pt>
                <c:pt idx="369">
                  <c:v>0.22364720478173708</c:v>
                </c:pt>
                <c:pt idx="370">
                  <c:v>0.22495857356917701</c:v>
                </c:pt>
                <c:pt idx="371">
                  <c:v>0.22656077011189599</c:v>
                </c:pt>
                <c:pt idx="372">
                  <c:v>0.22827599289587111</c:v>
                </c:pt>
                <c:pt idx="373">
                  <c:v>0.23003351789879592</c:v>
                </c:pt>
                <c:pt idx="374">
                  <c:v>0.23164695096842339</c:v>
                </c:pt>
                <c:pt idx="375">
                  <c:v>0.23339059555575531</c:v>
                </c:pt>
                <c:pt idx="376">
                  <c:v>0.23501658709663348</c:v>
                </c:pt>
                <c:pt idx="377">
                  <c:v>0.23672718307541096</c:v>
                </c:pt>
                <c:pt idx="378">
                  <c:v>0.23883436235684169</c:v>
                </c:pt>
                <c:pt idx="379">
                  <c:v>0.24095145622083874</c:v>
                </c:pt>
                <c:pt idx="380">
                  <c:v>0.24305070383621638</c:v>
                </c:pt>
                <c:pt idx="381">
                  <c:v>0.24545994739983462</c:v>
                </c:pt>
                <c:pt idx="382">
                  <c:v>0.24767817000600822</c:v>
                </c:pt>
                <c:pt idx="383">
                  <c:v>0.24977477373270154</c:v>
                </c:pt>
                <c:pt idx="384">
                  <c:v>0.25201613036486326</c:v>
                </c:pt>
                <c:pt idx="385">
                  <c:v>0.25481600848159491</c:v>
                </c:pt>
                <c:pt idx="386">
                  <c:v>0.25788093643893312</c:v>
                </c:pt>
                <c:pt idx="387">
                  <c:v>0.26100865675252477</c:v>
                </c:pt>
                <c:pt idx="388">
                  <c:v>0.26388785152978705</c:v>
                </c:pt>
                <c:pt idx="389">
                  <c:v>0.2667055758951381</c:v>
                </c:pt>
                <c:pt idx="390">
                  <c:v>0.269403003325351</c:v>
                </c:pt>
                <c:pt idx="391">
                  <c:v>0.27200525076292714</c:v>
                </c:pt>
                <c:pt idx="392">
                  <c:v>0.27500672539184084</c:v>
                </c:pt>
                <c:pt idx="393">
                  <c:v>0.27783965211712691</c:v>
                </c:pt>
                <c:pt idx="394">
                  <c:v>0.28065803745464907</c:v>
                </c:pt>
                <c:pt idx="395">
                  <c:v>0.28329729933380615</c:v>
                </c:pt>
                <c:pt idx="396">
                  <c:v>0.28592069788085711</c:v>
                </c:pt>
                <c:pt idx="397">
                  <c:v>0.28832597561144885</c:v>
                </c:pt>
                <c:pt idx="398">
                  <c:v>0.29053891044025376</c:v>
                </c:pt>
                <c:pt idx="399">
                  <c:v>0.29345049285389935</c:v>
                </c:pt>
                <c:pt idx="400">
                  <c:v>0.29611024487036025</c:v>
                </c:pt>
                <c:pt idx="401">
                  <c:v>0.29868605342109283</c:v>
                </c:pt>
                <c:pt idx="402">
                  <c:v>0.30107943365260492</c:v>
                </c:pt>
                <c:pt idx="403">
                  <c:v>0.30352503068563302</c:v>
                </c:pt>
                <c:pt idx="404">
                  <c:v>0.30559321260896954</c:v>
                </c:pt>
                <c:pt idx="405">
                  <c:v>0.30751862454335083</c:v>
                </c:pt>
                <c:pt idx="406">
                  <c:v>0.30983797589170103</c:v>
                </c:pt>
                <c:pt idx="407">
                  <c:v>0.31214212488011617</c:v>
                </c:pt>
                <c:pt idx="408">
                  <c:v>0.31447403469971702</c:v>
                </c:pt>
                <c:pt idx="409">
                  <c:v>0.31651445579186782</c:v>
                </c:pt>
                <c:pt idx="410">
                  <c:v>0.31856941827178248</c:v>
                </c:pt>
                <c:pt idx="411">
                  <c:v>0.32052391298169175</c:v>
                </c:pt>
                <c:pt idx="412">
                  <c:v>0.32218890188066412</c:v>
                </c:pt>
                <c:pt idx="413">
                  <c:v>0.32426303255354039</c:v>
                </c:pt>
                <c:pt idx="414">
                  <c:v>0.32610714491087783</c:v>
                </c:pt>
                <c:pt idx="415">
                  <c:v>0.32790234532755469</c:v>
                </c:pt>
                <c:pt idx="416">
                  <c:v>0.32958121464211992</c:v>
                </c:pt>
                <c:pt idx="417">
                  <c:v>0.33121579882122221</c:v>
                </c:pt>
                <c:pt idx="418">
                  <c:v>0.33259062093708669</c:v>
                </c:pt>
                <c:pt idx="419">
                  <c:v>0.33394627485998957</c:v>
                </c:pt>
                <c:pt idx="420">
                  <c:v>0.33552864223757589</c:v>
                </c:pt>
                <c:pt idx="421">
                  <c:v>0.33706275864667268</c:v>
                </c:pt>
                <c:pt idx="422">
                  <c:v>0.33863322852517941</c:v>
                </c:pt>
                <c:pt idx="423">
                  <c:v>0.34000276286367515</c:v>
                </c:pt>
                <c:pt idx="424">
                  <c:v>0.34138088984039505</c:v>
                </c:pt>
                <c:pt idx="425">
                  <c:v>0.3425177619746676</c:v>
                </c:pt>
                <c:pt idx="426">
                  <c:v>0.34356011508847445</c:v>
                </c:pt>
                <c:pt idx="427">
                  <c:v>0.34472210416524834</c:v>
                </c:pt>
                <c:pt idx="428">
                  <c:v>0.34576181339037082</c:v>
                </c:pt>
                <c:pt idx="429">
                  <c:v>0.34669774998463238</c:v>
                </c:pt>
                <c:pt idx="430">
                  <c:v>0.34753454075323065</c:v>
                </c:pt>
                <c:pt idx="431">
                  <c:v>0.34834885846801195</c:v>
                </c:pt>
                <c:pt idx="432">
                  <c:v>0.34898074786357269</c:v>
                </c:pt>
                <c:pt idx="433">
                  <c:v>0.34966022725545187</c:v>
                </c:pt>
                <c:pt idx="434">
                  <c:v>0.35029806540055242</c:v>
                </c:pt>
                <c:pt idx="435">
                  <c:v>0.35092598896308669</c:v>
                </c:pt>
                <c:pt idx="436">
                  <c:v>0.3514904591971964</c:v>
                </c:pt>
                <c:pt idx="437">
                  <c:v>0.35204898068176638</c:v>
                </c:pt>
                <c:pt idx="438">
                  <c:v>0.35255792925350465</c:v>
                </c:pt>
                <c:pt idx="439">
                  <c:v>0.35300342449681843</c:v>
                </c:pt>
                <c:pt idx="440">
                  <c:v>0.35343834418539477</c:v>
                </c:pt>
                <c:pt idx="441">
                  <c:v>0.35392349775897386</c:v>
                </c:pt>
                <c:pt idx="442">
                  <c:v>0.35434784189281276</c:v>
                </c:pt>
                <c:pt idx="443">
                  <c:v>0.35476094949974324</c:v>
                </c:pt>
                <c:pt idx="444">
                  <c:v>0.35515356696936989</c:v>
                </c:pt>
                <c:pt idx="445">
                  <c:v>0.35549462860965164</c:v>
                </c:pt>
                <c:pt idx="446">
                  <c:v>0.355817844001314</c:v>
                </c:pt>
                <c:pt idx="447">
                  <c:v>0.35614965203120053</c:v>
                </c:pt>
                <c:pt idx="448">
                  <c:v>0.35646096992378329</c:v>
                </c:pt>
                <c:pt idx="449">
                  <c:v>0.35671874907050788</c:v>
                </c:pt>
                <c:pt idx="450">
                  <c:v>0.35691373586097902</c:v>
                </c:pt>
                <c:pt idx="451">
                  <c:v>0.35725479750126082</c:v>
                </c:pt>
                <c:pt idx="452">
                  <c:v>0.35751323762015647</c:v>
                </c:pt>
                <c:pt idx="453">
                  <c:v>0.35773069746444464</c:v>
                </c:pt>
                <c:pt idx="454">
                  <c:v>0.35799244244419576</c:v>
                </c:pt>
                <c:pt idx="455">
                  <c:v>0.35821452909368157</c:v>
                </c:pt>
                <c:pt idx="456">
                  <c:v>0.35839695741290206</c:v>
                </c:pt>
                <c:pt idx="457">
                  <c:v>0.35858863934251778</c:v>
                </c:pt>
                <c:pt idx="458">
                  <c:v>0.35876776280088279</c:v>
                </c:pt>
                <c:pt idx="459">
                  <c:v>0.35896274959135394</c:v>
                </c:pt>
                <c:pt idx="460">
                  <c:v>0.35911741707938871</c:v>
                </c:pt>
                <c:pt idx="461">
                  <c:v>0.35933421595150578</c:v>
                </c:pt>
                <c:pt idx="462">
                  <c:v>0.35949020538388271</c:v>
                </c:pt>
                <c:pt idx="463">
                  <c:v>0.35964553384408854</c:v>
                </c:pt>
                <c:pt idx="464">
                  <c:v>0.359805489109492</c:v>
                </c:pt>
                <c:pt idx="465">
                  <c:v>0.35995486882015809</c:v>
                </c:pt>
                <c:pt idx="466">
                  <c:v>0.36014258491674728</c:v>
                </c:pt>
                <c:pt idx="467">
                  <c:v>0.36020603824517178</c:v>
                </c:pt>
                <c:pt idx="468">
                  <c:v>0.36034352045675822</c:v>
                </c:pt>
                <c:pt idx="469">
                  <c:v>0.36049091725091098</c:v>
                </c:pt>
                <c:pt idx="470">
                  <c:v>0.36060857029736476</c:v>
                </c:pt>
                <c:pt idx="471">
                  <c:v>0.3607401037594114</c:v>
                </c:pt>
                <c:pt idx="472">
                  <c:v>0.36087626402665568</c:v>
                </c:pt>
                <c:pt idx="473">
                  <c:v>0.36098995124008293</c:v>
                </c:pt>
                <c:pt idx="474">
                  <c:v>0.36109107998225953</c:v>
                </c:pt>
                <c:pt idx="475">
                  <c:v>0.36117568442015885</c:v>
                </c:pt>
                <c:pt idx="476">
                  <c:v>0.36127813510667761</c:v>
                </c:pt>
                <c:pt idx="477">
                  <c:v>0.36138124676536743</c:v>
                </c:pt>
                <c:pt idx="478">
                  <c:v>0.36147907064668855</c:v>
                </c:pt>
                <c:pt idx="479">
                  <c:v>0.36158019938886515</c:v>
                </c:pt>
                <c:pt idx="480">
                  <c:v>0.36167670132584406</c:v>
                </c:pt>
                <c:pt idx="481">
                  <c:v>0.3617692374297965</c:v>
                </c:pt>
                <c:pt idx="482">
                  <c:v>0.36187697589368395</c:v>
                </c:pt>
                <c:pt idx="483">
                  <c:v>0.36199264602362446</c:v>
                </c:pt>
                <c:pt idx="484">
                  <c:v>0.36210633323705171</c:v>
                </c:pt>
                <c:pt idx="485">
                  <c:v>0.36221142781225479</c:v>
                </c:pt>
                <c:pt idx="486">
                  <c:v>0.36230594683272049</c:v>
                </c:pt>
                <c:pt idx="487">
                  <c:v>0.36240971946358141</c:v>
                </c:pt>
                <c:pt idx="488">
                  <c:v>0.36249564584582294</c:v>
                </c:pt>
                <c:pt idx="489">
                  <c:v>0.36259611361582844</c:v>
                </c:pt>
                <c:pt idx="490">
                  <c:v>0.36270583499622916</c:v>
                </c:pt>
                <c:pt idx="491">
                  <c:v>0.36283604651393364</c:v>
                </c:pt>
                <c:pt idx="492">
                  <c:v>0.36294642886650541</c:v>
                </c:pt>
                <c:pt idx="493">
                  <c:v>0.36307862330072316</c:v>
                </c:pt>
                <c:pt idx="494">
                  <c:v>0.36323593467744225</c:v>
                </c:pt>
                <c:pt idx="495">
                  <c:v>0.36336284133429131</c:v>
                </c:pt>
                <c:pt idx="496">
                  <c:v>0.36349635771285121</c:v>
                </c:pt>
                <c:pt idx="497">
                  <c:v>0.3636331789522666</c:v>
                </c:pt>
                <c:pt idx="498">
                  <c:v>0.36380238782806529</c:v>
                </c:pt>
                <c:pt idx="499">
                  <c:v>0.36397952836991704</c:v>
                </c:pt>
                <c:pt idx="500">
                  <c:v>0.36415270307874226</c:v>
                </c:pt>
                <c:pt idx="501">
                  <c:v>0.36433116556493622</c:v>
                </c:pt>
                <c:pt idx="502">
                  <c:v>0.3645433376318557</c:v>
                </c:pt>
                <c:pt idx="503">
                  <c:v>0.36473501956147142</c:v>
                </c:pt>
                <c:pt idx="504">
                  <c:v>0.36496503787701029</c:v>
                </c:pt>
                <c:pt idx="505">
                  <c:v>0.36519968299774674</c:v>
                </c:pt>
                <c:pt idx="506">
                  <c:v>0.36549447658605227</c:v>
                </c:pt>
                <c:pt idx="507">
                  <c:v>0.36580909933949052</c:v>
                </c:pt>
                <c:pt idx="508">
                  <c:v>0.36606886140272837</c:v>
                </c:pt>
                <c:pt idx="509">
                  <c:v>0.3664006694326149</c:v>
                </c:pt>
                <c:pt idx="510">
                  <c:v>0.36677015287625347</c:v>
                </c:pt>
                <c:pt idx="511">
                  <c:v>0.36714888993028727</c:v>
                </c:pt>
                <c:pt idx="512">
                  <c:v>0.36748796865405575</c:v>
                </c:pt>
                <c:pt idx="513">
                  <c:v>0.36791231278789471</c:v>
                </c:pt>
                <c:pt idx="514">
                  <c:v>0.36829699859146831</c:v>
                </c:pt>
                <c:pt idx="515">
                  <c:v>0.36866912592379125</c:v>
                </c:pt>
                <c:pt idx="516">
                  <c:v>0.36902605089617913</c:v>
                </c:pt>
                <c:pt idx="517">
                  <c:v>0.36947881683337486</c:v>
                </c:pt>
                <c:pt idx="518">
                  <c:v>0.36991704138280668</c:v>
                </c:pt>
                <c:pt idx="519">
                  <c:v>0.37037641704171331</c:v>
                </c:pt>
                <c:pt idx="520">
                  <c:v>0.37086818033700325</c:v>
                </c:pt>
                <c:pt idx="521">
                  <c:v>0.37135531682709561</c:v>
                </c:pt>
                <c:pt idx="522">
                  <c:v>0.37173603679764272</c:v>
                </c:pt>
                <c:pt idx="523">
                  <c:v>0.37221061481648438</c:v>
                </c:pt>
                <c:pt idx="524">
                  <c:v>0.37266734658670664</c:v>
                </c:pt>
                <c:pt idx="525">
                  <c:v>0.37318687071318235</c:v>
                </c:pt>
                <c:pt idx="526">
                  <c:v>0.37370375095097369</c:v>
                </c:pt>
                <c:pt idx="527">
                  <c:v>0.37421997021659398</c:v>
                </c:pt>
                <c:pt idx="528">
                  <c:v>0.37472957976050336</c:v>
                </c:pt>
                <c:pt idx="529">
                  <c:v>0.3752213430557933</c:v>
                </c:pt>
                <c:pt idx="530">
                  <c:v>0.37563973844009246</c:v>
                </c:pt>
                <c:pt idx="531">
                  <c:v>0.37609580923814362</c:v>
                </c:pt>
                <c:pt idx="532">
                  <c:v>0.37659814808817105</c:v>
                </c:pt>
                <c:pt idx="533">
                  <c:v>0.37704166041497156</c:v>
                </c:pt>
                <c:pt idx="534">
                  <c:v>0.37749442635216729</c:v>
                </c:pt>
                <c:pt idx="535">
                  <c:v>0.37793397284594127</c:v>
                </c:pt>
                <c:pt idx="536">
                  <c:v>0.3784059069760986</c:v>
                </c:pt>
                <c:pt idx="537">
                  <c:v>0.37882231944388445</c:v>
                </c:pt>
                <c:pt idx="538">
                  <c:v>0.37933258995996494</c:v>
                </c:pt>
                <c:pt idx="539">
                  <c:v>0.37985475797512497</c:v>
                </c:pt>
                <c:pt idx="540">
                  <c:v>0.38030620196797854</c:v>
                </c:pt>
                <c:pt idx="541">
                  <c:v>0.38085150400912671</c:v>
                </c:pt>
                <c:pt idx="542">
                  <c:v>0.38138292563468201</c:v>
                </c:pt>
                <c:pt idx="543">
                  <c:v>0.38180925268503418</c:v>
                </c:pt>
                <c:pt idx="544">
                  <c:v>0.38219129459992346</c:v>
                </c:pt>
                <c:pt idx="545">
                  <c:v>0.38273990150192705</c:v>
                </c:pt>
                <c:pt idx="546">
                  <c:v>0.38324752812932317</c:v>
                </c:pt>
                <c:pt idx="547">
                  <c:v>0.38370293795520327</c:v>
                </c:pt>
                <c:pt idx="548">
                  <c:v>0.38412992597772655</c:v>
                </c:pt>
                <c:pt idx="549">
                  <c:v>0.38456087983327636</c:v>
                </c:pt>
                <c:pt idx="550">
                  <c:v>0.38496936063500919</c:v>
                </c:pt>
                <c:pt idx="551">
                  <c:v>0.38529323699884266</c:v>
                </c:pt>
                <c:pt idx="552">
                  <c:v>0.38575525654643361</c:v>
                </c:pt>
                <c:pt idx="553">
                  <c:v>0.38617232998639056</c:v>
                </c:pt>
                <c:pt idx="554">
                  <c:v>0.38656296453950401</c:v>
                </c:pt>
                <c:pt idx="555">
                  <c:v>0.38698003797946096</c:v>
                </c:pt>
                <c:pt idx="556">
                  <c:v>0.38736274086652128</c:v>
                </c:pt>
                <c:pt idx="557">
                  <c:v>0.38760201279245537</c:v>
                </c:pt>
                <c:pt idx="558">
                  <c:v>0.38808584442169231</c:v>
                </c:pt>
                <c:pt idx="559">
                  <c:v>0.38842426217328974</c:v>
                </c:pt>
                <c:pt idx="560">
                  <c:v>0.3887805261735065</c:v>
                </c:pt>
                <c:pt idx="561">
                  <c:v>0.38913150239635463</c:v>
                </c:pt>
                <c:pt idx="562">
                  <c:v>0.38949107125742682</c:v>
                </c:pt>
                <c:pt idx="563">
                  <c:v>0.38983609873073516</c:v>
                </c:pt>
                <c:pt idx="564">
                  <c:v>0.39015534828937098</c:v>
                </c:pt>
                <c:pt idx="565">
                  <c:v>0.39043626146208366</c:v>
                </c:pt>
                <c:pt idx="566">
                  <c:v>0.39076806949197018</c:v>
                </c:pt>
                <c:pt idx="567">
                  <c:v>0.39112565543652916</c:v>
                </c:pt>
                <c:pt idx="568">
                  <c:v>0.39145085374470479</c:v>
                </c:pt>
                <c:pt idx="569">
                  <c:v>0.39173308886175967</c:v>
                </c:pt>
                <c:pt idx="570">
                  <c:v>0.39201400203447234</c:v>
                </c:pt>
                <c:pt idx="571">
                  <c:v>0.39233192964876601</c:v>
                </c:pt>
                <c:pt idx="572">
                  <c:v>0.39257582837989774</c:v>
                </c:pt>
                <c:pt idx="573">
                  <c:v>0.3928620293299791</c:v>
                </c:pt>
                <c:pt idx="574">
                  <c:v>0.39312245236538806</c:v>
                </c:pt>
                <c:pt idx="575">
                  <c:v>0.3933663510965198</c:v>
                </c:pt>
                <c:pt idx="576">
                  <c:v>0.39363007899278418</c:v>
                </c:pt>
                <c:pt idx="577">
                  <c:v>0.39385745341963868</c:v>
                </c:pt>
                <c:pt idx="578">
                  <c:v>0.39410531798379694</c:v>
                </c:pt>
                <c:pt idx="579">
                  <c:v>0.3942890682473596</c:v>
                </c:pt>
                <c:pt idx="580">
                  <c:v>0.39454684739408419</c:v>
                </c:pt>
                <c:pt idx="581">
                  <c:v>0.3948013216799533</c:v>
                </c:pt>
                <c:pt idx="582">
                  <c:v>0.39502737416246564</c:v>
                </c:pt>
                <c:pt idx="583">
                  <c:v>0.39526334122754431</c:v>
                </c:pt>
                <c:pt idx="584">
                  <c:v>0.39550790093084709</c:v>
                </c:pt>
                <c:pt idx="585">
                  <c:v>0.39575179966197882</c:v>
                </c:pt>
                <c:pt idx="586">
                  <c:v>0.39591043298304013</c:v>
                </c:pt>
                <c:pt idx="587">
                  <c:v>0.39621381920956983</c:v>
                </c:pt>
                <c:pt idx="588">
                  <c:v>0.39649341043794034</c:v>
                </c:pt>
                <c:pt idx="589">
                  <c:v>0.39677498458282412</c:v>
                </c:pt>
                <c:pt idx="590">
                  <c:v>0.39708365858672251</c:v>
                </c:pt>
                <c:pt idx="591">
                  <c:v>0.39739762036798965</c:v>
                </c:pt>
                <c:pt idx="592">
                  <c:v>0.39771092117708567</c:v>
                </c:pt>
                <c:pt idx="593">
                  <c:v>0.39793895657611128</c:v>
                </c:pt>
                <c:pt idx="594">
                  <c:v>0.39836991043166109</c:v>
                </c:pt>
                <c:pt idx="595">
                  <c:v>0.39875657915174795</c:v>
                </c:pt>
                <c:pt idx="596">
                  <c:v>0.39913994301097938</c:v>
                </c:pt>
                <c:pt idx="597">
                  <c:v>0.39951735812067102</c:v>
                </c:pt>
                <c:pt idx="598">
                  <c:v>0.39985114906707081</c:v>
                </c:pt>
                <c:pt idx="599">
                  <c:v>0.40024310556452641</c:v>
                </c:pt>
                <c:pt idx="600">
                  <c:v>0.4005702867892153</c:v>
                </c:pt>
                <c:pt idx="601">
                  <c:v>0.40104816966891244</c:v>
                </c:pt>
                <c:pt idx="602">
                  <c:v>0.40149168199571295</c:v>
                </c:pt>
                <c:pt idx="603">
                  <c:v>0.4018902482148794</c:v>
                </c:pt>
                <c:pt idx="604">
                  <c:v>0.40233442151385101</c:v>
                </c:pt>
                <c:pt idx="605">
                  <c:v>0.40271910731742461</c:v>
                </c:pt>
                <c:pt idx="606">
                  <c:v>0.40308859076106318</c:v>
                </c:pt>
                <c:pt idx="607">
                  <c:v>0.40338999407107962</c:v>
                </c:pt>
                <c:pt idx="608">
                  <c:v>0.40376212140340256</c:v>
                </c:pt>
                <c:pt idx="609">
                  <c:v>0.40440326440935859</c:v>
                </c:pt>
                <c:pt idx="610">
                  <c:v>0.4049168397862945</c:v>
                </c:pt>
                <c:pt idx="611">
                  <c:v>0.40540992502592665</c:v>
                </c:pt>
                <c:pt idx="612">
                  <c:v>0.40589243471082137</c:v>
                </c:pt>
                <c:pt idx="613">
                  <c:v>0.40629496676301435</c:v>
                </c:pt>
                <c:pt idx="614">
                  <c:v>0.4066670940953373</c:v>
                </c:pt>
                <c:pt idx="615">
                  <c:v>0.40725403738326404</c:v>
                </c:pt>
                <c:pt idx="616">
                  <c:v>0.40800556274179189</c:v>
                </c:pt>
                <c:pt idx="617">
                  <c:v>0.40865331546945877</c:v>
                </c:pt>
                <c:pt idx="618">
                  <c:v>0.40926207083903149</c:v>
                </c:pt>
                <c:pt idx="619">
                  <c:v>0.40978489982636263</c:v>
                </c:pt>
                <c:pt idx="620">
                  <c:v>0.41023568284704509</c:v>
                </c:pt>
                <c:pt idx="621">
                  <c:v>0.41076512155608713</c:v>
                </c:pt>
                <c:pt idx="622">
                  <c:v>0.41138313053605502</c:v>
                </c:pt>
                <c:pt idx="623">
                  <c:v>0.41215911186491316</c:v>
                </c:pt>
                <c:pt idx="624">
                  <c:v>0.41283462542376581</c:v>
                </c:pt>
                <c:pt idx="625">
                  <c:v>0.41375800354677666</c:v>
                </c:pt>
                <c:pt idx="626">
                  <c:v>0.41455844084596505</c:v>
                </c:pt>
                <c:pt idx="627">
                  <c:v>0.41535953911732454</c:v>
                </c:pt>
                <c:pt idx="628">
                  <c:v>0.41604695017525678</c:v>
                </c:pt>
                <c:pt idx="629">
                  <c:v>0.4169339748288578</c:v>
                </c:pt>
                <c:pt idx="630">
                  <c:v>0.41812174182030415</c:v>
                </c:pt>
                <c:pt idx="631">
                  <c:v>0.41922292145733786</c:v>
                </c:pt>
                <c:pt idx="632">
                  <c:v>0.42054684871602849</c:v>
                </c:pt>
                <c:pt idx="633">
                  <c:v>0.4217861715368198</c:v>
                </c:pt>
                <c:pt idx="634">
                  <c:v>0.42297790436129268</c:v>
                </c:pt>
                <c:pt idx="635">
                  <c:v>0.42423639537504554</c:v>
                </c:pt>
                <c:pt idx="636">
                  <c:v>0.42588089413671415</c:v>
                </c:pt>
                <c:pt idx="637">
                  <c:v>0.42841572241283926</c:v>
                </c:pt>
                <c:pt idx="638">
                  <c:v>0.43108935484489297</c:v>
                </c:pt>
                <c:pt idx="639">
                  <c:v>0.43415957057959986</c:v>
                </c:pt>
                <c:pt idx="640">
                  <c:v>0.43731967852957487</c:v>
                </c:pt>
                <c:pt idx="641">
                  <c:v>0.44123131183807768</c:v>
                </c:pt>
                <c:pt idx="642">
                  <c:v>0.4455626624752218</c:v>
                </c:pt>
                <c:pt idx="643">
                  <c:v>0.45053912195134849</c:v>
                </c:pt>
                <c:pt idx="644">
                  <c:v>0.45826059885400644</c:v>
                </c:pt>
                <c:pt idx="645">
                  <c:v>0.4662292793486516</c:v>
                </c:pt>
                <c:pt idx="646">
                  <c:v>0.47415367470783376</c:v>
                </c:pt>
                <c:pt idx="647">
                  <c:v>0.48210979673122822</c:v>
                </c:pt>
                <c:pt idx="648">
                  <c:v>0.48917228437931076</c:v>
                </c:pt>
                <c:pt idx="649">
                  <c:v>0.49380239443778701</c:v>
                </c:pt>
                <c:pt idx="650">
                  <c:v>0.50035527254196022</c:v>
                </c:pt>
                <c:pt idx="651">
                  <c:v>0.51103327796589781</c:v>
                </c:pt>
                <c:pt idx="652">
                  <c:v>0.52415423653417925</c:v>
                </c:pt>
                <c:pt idx="653">
                  <c:v>0.53850658625719883</c:v>
                </c:pt>
                <c:pt idx="654">
                  <c:v>0.55365144161335378</c:v>
                </c:pt>
                <c:pt idx="655">
                  <c:v>0.5638019912447626</c:v>
                </c:pt>
                <c:pt idx="656">
                  <c:v>0.569297974847365</c:v>
                </c:pt>
                <c:pt idx="657">
                  <c:v>0.57605773724108889</c:v>
                </c:pt>
                <c:pt idx="658">
                  <c:v>0.58461798782885843</c:v>
                </c:pt>
                <c:pt idx="659">
                  <c:v>0.59298126870964352</c:v>
                </c:pt>
                <c:pt idx="660">
                  <c:v>0.60066837505940485</c:v>
                </c:pt>
                <c:pt idx="661">
                  <c:v>0.60727214802075191</c:v>
                </c:pt>
                <c:pt idx="662">
                  <c:v>0.61358178836596444</c:v>
                </c:pt>
                <c:pt idx="663">
                  <c:v>0.61818215467674165</c:v>
                </c:pt>
                <c:pt idx="664">
                  <c:v>0.62304823180029656</c:v>
                </c:pt>
                <c:pt idx="665">
                  <c:v>0.62966125837203879</c:v>
                </c:pt>
                <c:pt idx="666">
                  <c:v>0.63541634306570793</c:v>
                </c:pt>
                <c:pt idx="667">
                  <c:v>0.64068693515796904</c:v>
                </c:pt>
                <c:pt idx="668">
                  <c:v>0.6451425485632778</c:v>
                </c:pt>
                <c:pt idx="669">
                  <c:v>0.64947918697779072</c:v>
                </c:pt>
                <c:pt idx="670">
                  <c:v>0.65286997421547566</c:v>
                </c:pt>
                <c:pt idx="671">
                  <c:v>0.65609287452170406</c:v>
                </c:pt>
                <c:pt idx="672">
                  <c:v>0.65938715982241003</c:v>
                </c:pt>
                <c:pt idx="673">
                  <c:v>0.66333712951683599</c:v>
                </c:pt>
                <c:pt idx="674">
                  <c:v>0.6670927733929618</c:v>
                </c:pt>
                <c:pt idx="675">
                  <c:v>0.67020000356924969</c:v>
                </c:pt>
                <c:pt idx="676">
                  <c:v>0.67317239542263552</c:v>
                </c:pt>
                <c:pt idx="677">
                  <c:v>0.67553008315690888</c:v>
                </c:pt>
                <c:pt idx="678">
                  <c:v>0.67780977617499372</c:v>
                </c:pt>
                <c:pt idx="679">
                  <c:v>0.68115297341636027</c:v>
                </c:pt>
                <c:pt idx="680">
                  <c:v>0.68392046389670857</c:v>
                </c:pt>
                <c:pt idx="681">
                  <c:v>0.68639844856611998</c:v>
                </c:pt>
                <c:pt idx="682">
                  <c:v>0.68860675658972725</c:v>
                </c:pt>
                <c:pt idx="683">
                  <c:v>0.69071525781550014</c:v>
                </c:pt>
                <c:pt idx="684">
                  <c:v>0.69245163170895019</c:v>
                </c:pt>
                <c:pt idx="685">
                  <c:v>0.69426864420727297</c:v>
                </c:pt>
                <c:pt idx="686">
                  <c:v>0.69663756846845482</c:v>
                </c:pt>
                <c:pt idx="687">
                  <c:v>0.69877977927495316</c:v>
                </c:pt>
                <c:pt idx="688">
                  <c:v>0.70074418856742871</c:v>
                </c:pt>
                <c:pt idx="689">
                  <c:v>0.70248452829390529</c:v>
                </c:pt>
                <c:pt idx="690">
                  <c:v>0.70426122148979164</c:v>
                </c:pt>
                <c:pt idx="691">
                  <c:v>0.70553623680782163</c:v>
                </c:pt>
                <c:pt idx="692">
                  <c:v>0.70686214698302552</c:v>
                </c:pt>
                <c:pt idx="693">
                  <c:v>0.70865933031621564</c:v>
                </c:pt>
                <c:pt idx="694">
                  <c:v>0.71040760170874528</c:v>
                </c:pt>
                <c:pt idx="695">
                  <c:v>0.71203755908264998</c:v>
                </c:pt>
                <c:pt idx="696">
                  <c:v>0.71348310522082092</c:v>
                </c:pt>
                <c:pt idx="697">
                  <c:v>0.71486519803056736</c:v>
                </c:pt>
                <c:pt idx="698">
                  <c:v>0.71592804128167786</c:v>
                </c:pt>
                <c:pt idx="699">
                  <c:v>0.7171832274345753</c:v>
                </c:pt>
                <c:pt idx="700">
                  <c:v>0.71879467758768956</c:v>
                </c:pt>
                <c:pt idx="701">
                  <c:v>0.72032284524724655</c:v>
                </c:pt>
                <c:pt idx="702">
                  <c:v>0.72171551361173036</c:v>
                </c:pt>
                <c:pt idx="703">
                  <c:v>0.72301168003923533</c:v>
                </c:pt>
                <c:pt idx="704">
                  <c:v>0.72411285967626904</c:v>
                </c:pt>
                <c:pt idx="705">
                  <c:v>0.72501773057848951</c:v>
                </c:pt>
                <c:pt idx="706">
                  <c:v>0.72612155410420753</c:v>
                </c:pt>
                <c:pt idx="707">
                  <c:v>0.72742895705862098</c:v>
                </c:pt>
                <c:pt idx="708">
                  <c:v>0.72900273179798314</c:v>
                </c:pt>
                <c:pt idx="709">
                  <c:v>0.73039870502332238</c:v>
                </c:pt>
                <c:pt idx="710">
                  <c:v>0.7315501185453589</c:v>
                </c:pt>
                <c:pt idx="711">
                  <c:v>0.7326367567946287</c:v>
                </c:pt>
                <c:pt idx="712">
                  <c:v>0.73351783269868986</c:v>
                </c:pt>
                <c:pt idx="713">
                  <c:v>0.73458133692197158</c:v>
                </c:pt>
                <c:pt idx="714">
                  <c:v>0.73595351514915164</c:v>
                </c:pt>
                <c:pt idx="715">
                  <c:v>0.73754910197015977</c:v>
                </c:pt>
                <c:pt idx="716">
                  <c:v>0.73880825395608374</c:v>
                </c:pt>
                <c:pt idx="717">
                  <c:v>0.73994512609035623</c:v>
                </c:pt>
                <c:pt idx="718">
                  <c:v>0.7409517867069243</c:v>
                </c:pt>
                <c:pt idx="719">
                  <c:v>0.7418249309449324</c:v>
                </c:pt>
                <c:pt idx="720">
                  <c:v>0.74286199628137062</c:v>
                </c:pt>
                <c:pt idx="721">
                  <c:v>0.74429101811526432</c:v>
                </c:pt>
                <c:pt idx="722">
                  <c:v>0.74561296245744169</c:v>
                </c:pt>
                <c:pt idx="723">
                  <c:v>0.74682915125224481</c:v>
                </c:pt>
                <c:pt idx="724">
                  <c:v>0.748104827542446</c:v>
                </c:pt>
                <c:pt idx="725">
                  <c:v>0.74919014384737359</c:v>
                </c:pt>
                <c:pt idx="726">
                  <c:v>0.75015119738413649</c:v>
                </c:pt>
                <c:pt idx="727">
                  <c:v>0.75126956229761854</c:v>
                </c:pt>
                <c:pt idx="728">
                  <c:v>0.75287704661770627</c:v>
                </c:pt>
                <c:pt idx="729">
                  <c:v>0.7542829344256119</c:v>
                </c:pt>
                <c:pt idx="730">
                  <c:v>0.75573112445246715</c:v>
                </c:pt>
                <c:pt idx="731">
                  <c:v>0.75700151296529961</c:v>
                </c:pt>
                <c:pt idx="732">
                  <c:v>0.75823158217569564</c:v>
                </c:pt>
                <c:pt idx="733">
                  <c:v>0.75935325195003311</c:v>
                </c:pt>
                <c:pt idx="734">
                  <c:v>0.76075847878576763</c:v>
                </c:pt>
                <c:pt idx="735">
                  <c:v>0.76267794197060923</c:v>
                </c:pt>
                <c:pt idx="736">
                  <c:v>0.76456435654689625</c:v>
                </c:pt>
                <c:pt idx="737">
                  <c:v>0.76631857668896564</c:v>
                </c:pt>
                <c:pt idx="738">
                  <c:v>0.76784608337635163</c:v>
                </c:pt>
                <c:pt idx="739">
                  <c:v>0.76940399478360766</c:v>
                </c:pt>
                <c:pt idx="740">
                  <c:v>0.77064530052091218</c:v>
                </c:pt>
                <c:pt idx="741">
                  <c:v>0.77215628290402094</c:v>
                </c:pt>
                <c:pt idx="742">
                  <c:v>0.77437186162151017</c:v>
                </c:pt>
                <c:pt idx="743">
                  <c:v>0.77658942325551272</c:v>
                </c:pt>
                <c:pt idx="744">
                  <c:v>0.77866619781707336</c:v>
                </c:pt>
                <c:pt idx="745">
                  <c:v>0.78052154670131924</c:v>
                </c:pt>
                <c:pt idx="746">
                  <c:v>0.78237292975253858</c:v>
                </c:pt>
                <c:pt idx="747">
                  <c:v>0.78394868740841406</c:v>
                </c:pt>
                <c:pt idx="748">
                  <c:v>0.78577627546147422</c:v>
                </c:pt>
                <c:pt idx="749">
                  <c:v>0.78838447164859016</c:v>
                </c:pt>
                <c:pt idx="750">
                  <c:v>0.79105215533110407</c:v>
                </c:pt>
                <c:pt idx="751">
                  <c:v>0.79346602569991997</c:v>
                </c:pt>
                <c:pt idx="752">
                  <c:v>0.79564591192017042</c:v>
                </c:pt>
                <c:pt idx="753">
                  <c:v>0.79775970092331205</c:v>
                </c:pt>
                <c:pt idx="754">
                  <c:v>0.79950665037149937</c:v>
                </c:pt>
                <c:pt idx="755">
                  <c:v>0.80147965230219909</c:v>
                </c:pt>
                <c:pt idx="756">
                  <c:v>0.80417443584372772</c:v>
                </c:pt>
                <c:pt idx="757">
                  <c:v>0.80666696190090303</c:v>
                </c:pt>
                <c:pt idx="758">
                  <c:v>0.80896846700063385</c:v>
                </c:pt>
                <c:pt idx="759">
                  <c:v>0.81106440975515603</c:v>
                </c:pt>
                <c:pt idx="760">
                  <c:v>0.81266594532570391</c:v>
                </c:pt>
                <c:pt idx="761">
                  <c:v>0.8141808935418392</c:v>
                </c:pt>
                <c:pt idx="762">
                  <c:v>0.81594833312733039</c:v>
                </c:pt>
                <c:pt idx="763">
                  <c:v>0.81825380406008763</c:v>
                </c:pt>
                <c:pt idx="764">
                  <c:v>0.82068155484449634</c:v>
                </c:pt>
                <c:pt idx="765">
                  <c:v>0.82273255149138458</c:v>
                </c:pt>
                <c:pt idx="766">
                  <c:v>0.82461235634596075</c:v>
                </c:pt>
                <c:pt idx="767">
                  <c:v>0.82627337941190659</c:v>
                </c:pt>
                <c:pt idx="768">
                  <c:v>0.82757946042197783</c:v>
                </c:pt>
                <c:pt idx="769">
                  <c:v>0.82901178711672707</c:v>
                </c:pt>
                <c:pt idx="770">
                  <c:v>0.83104031070979822</c:v>
                </c:pt>
                <c:pt idx="771">
                  <c:v>0.83276941390936621</c:v>
                </c:pt>
                <c:pt idx="772">
                  <c:v>0.83426783782122427</c:v>
                </c:pt>
                <c:pt idx="773">
                  <c:v>0.83564530382577307</c:v>
                </c:pt>
                <c:pt idx="774">
                  <c:v>0.83694014830893571</c:v>
                </c:pt>
                <c:pt idx="775">
                  <c:v>0.83786286545977551</c:v>
                </c:pt>
                <c:pt idx="776">
                  <c:v>0.83916894646984674</c:v>
                </c:pt>
                <c:pt idx="777">
                  <c:v>0.84074866995874875</c:v>
                </c:pt>
                <c:pt idx="778">
                  <c:v>0.8422206549837632</c:v>
                </c:pt>
                <c:pt idx="779">
                  <c:v>0.84348377280271369</c:v>
                </c:pt>
                <c:pt idx="780">
                  <c:v>0.8446464228516587</c:v>
                </c:pt>
                <c:pt idx="781">
                  <c:v>0.84562862749789647</c:v>
                </c:pt>
                <c:pt idx="782">
                  <c:v>0.84638213577293753</c:v>
                </c:pt>
                <c:pt idx="783">
                  <c:v>0.84720108029291641</c:v>
                </c:pt>
                <c:pt idx="784">
                  <c:v>0.84857127560358325</c:v>
                </c:pt>
                <c:pt idx="785">
                  <c:v>0.849739874402068</c:v>
                </c:pt>
                <c:pt idx="786">
                  <c:v>0.85079148112627012</c:v>
                </c:pt>
                <c:pt idx="787">
                  <c:v>0.8518239196575107</c:v>
                </c:pt>
                <c:pt idx="788">
                  <c:v>0.85270036875637423</c:v>
                </c:pt>
                <c:pt idx="789">
                  <c:v>0.8533157338476578</c:v>
                </c:pt>
                <c:pt idx="790">
                  <c:v>0.85406858115052786</c:v>
                </c:pt>
                <c:pt idx="791">
                  <c:v>0.85506136135150301</c:v>
                </c:pt>
                <c:pt idx="792">
                  <c:v>0.85587567906628426</c:v>
                </c:pt>
                <c:pt idx="793">
                  <c:v>0.85662191664744336</c:v>
                </c:pt>
                <c:pt idx="794">
                  <c:v>0.85726768645859708</c:v>
                </c:pt>
                <c:pt idx="795">
                  <c:v>0.857826207943167</c:v>
                </c:pt>
                <c:pt idx="796">
                  <c:v>0.8582690592977964</c:v>
                </c:pt>
                <c:pt idx="797">
                  <c:v>0.85877999078604794</c:v>
                </c:pt>
                <c:pt idx="798">
                  <c:v>0.85936098532443483</c:v>
                </c:pt>
                <c:pt idx="799">
                  <c:v>0.86001733069032593</c:v>
                </c:pt>
                <c:pt idx="800">
                  <c:v>0.86068425161095441</c:v>
                </c:pt>
                <c:pt idx="801">
                  <c:v>0.86128177045361864</c:v>
                </c:pt>
                <c:pt idx="802">
                  <c:v>0.86174246805686738</c:v>
                </c:pt>
                <c:pt idx="803">
                  <c:v>0.86212913677695424</c:v>
                </c:pt>
                <c:pt idx="804">
                  <c:v>0.8626156122948756</c:v>
                </c:pt>
                <c:pt idx="805">
                  <c:v>0.86325477238431836</c:v>
                </c:pt>
                <c:pt idx="806">
                  <c:v>0.86383246206184983</c:v>
                </c:pt>
                <c:pt idx="807">
                  <c:v>0.86438701771339321</c:v>
                </c:pt>
                <c:pt idx="808">
                  <c:v>0.86487745906434099</c:v>
                </c:pt>
                <c:pt idx="809">
                  <c:v>0.86535401999969597</c:v>
                </c:pt>
                <c:pt idx="810">
                  <c:v>0.86570697913905725</c:v>
                </c:pt>
                <c:pt idx="811">
                  <c:v>0.86612206966250105</c:v>
                </c:pt>
                <c:pt idx="812">
                  <c:v>0.866710995866941</c:v>
                </c:pt>
                <c:pt idx="813">
                  <c:v>0.86719350555183572</c:v>
                </c:pt>
                <c:pt idx="814">
                  <c:v>0.86767403232021723</c:v>
                </c:pt>
                <c:pt idx="815">
                  <c:v>0.86808647895497659</c:v>
                </c:pt>
                <c:pt idx="816">
                  <c:v>0.86849760364539375</c:v>
                </c:pt>
                <c:pt idx="817">
                  <c:v>0.86876595834685577</c:v>
                </c:pt>
                <c:pt idx="818">
                  <c:v>0.869237892477013</c:v>
                </c:pt>
                <c:pt idx="819">
                  <c:v>0.8698327674309928</c:v>
                </c:pt>
                <c:pt idx="820">
                  <c:v>0.87032585267062501</c:v>
                </c:pt>
                <c:pt idx="821">
                  <c:v>0.8708301744371657</c:v>
                </c:pt>
                <c:pt idx="822">
                  <c:v>0.87124658690495149</c:v>
                </c:pt>
                <c:pt idx="823">
                  <c:v>0.87164052631892042</c:v>
                </c:pt>
                <c:pt idx="824">
                  <c:v>0.87201595851209879</c:v>
                </c:pt>
                <c:pt idx="825">
                  <c:v>0.87254077041594313</c:v>
                </c:pt>
                <c:pt idx="826">
                  <c:v>0.87322024980782231</c:v>
                </c:pt>
                <c:pt idx="827">
                  <c:v>0.87382900517739504</c:v>
                </c:pt>
                <c:pt idx="828">
                  <c:v>0.87446287748946905</c:v>
                </c:pt>
                <c:pt idx="829">
                  <c:v>0.87502800869574993</c:v>
                </c:pt>
                <c:pt idx="830">
                  <c:v>0.87550324768676269</c:v>
                </c:pt>
                <c:pt idx="831">
                  <c:v>0.87592891376494375</c:v>
                </c:pt>
                <c:pt idx="832">
                  <c:v>0.87657402260392636</c:v>
                </c:pt>
                <c:pt idx="833">
                  <c:v>0.87744254003673683</c:v>
                </c:pt>
                <c:pt idx="834">
                  <c:v>0.87822116525427929</c:v>
                </c:pt>
                <c:pt idx="835">
                  <c:v>0.87897202964063603</c:v>
                </c:pt>
                <c:pt idx="836">
                  <c:v>0.8797513158303496</c:v>
                </c:pt>
                <c:pt idx="837">
                  <c:v>0.88036469800511985</c:v>
                </c:pt>
                <c:pt idx="838">
                  <c:v>0.88097411434686368</c:v>
                </c:pt>
                <c:pt idx="839">
                  <c:v>0.8818109051154619</c:v>
                </c:pt>
                <c:pt idx="840">
                  <c:v>0.88283607295282052</c:v>
                </c:pt>
                <c:pt idx="841">
                  <c:v>0.88384669940241511</c:v>
                </c:pt>
                <c:pt idx="842">
                  <c:v>0.88485930876852292</c:v>
                </c:pt>
                <c:pt idx="843">
                  <c:v>0.88580185508449538</c:v>
                </c:pt>
                <c:pt idx="844">
                  <c:v>0.88668623584941209</c:v>
                </c:pt>
                <c:pt idx="845">
                  <c:v>0.88736968107431768</c:v>
                </c:pt>
                <c:pt idx="846">
                  <c:v>0.88834395405450239</c:v>
                </c:pt>
                <c:pt idx="847">
                  <c:v>0.88972670783641994</c:v>
                </c:pt>
                <c:pt idx="848">
                  <c:v>0.89092769427128815</c:v>
                </c:pt>
                <c:pt idx="849">
                  <c:v>0.89213462945569599</c:v>
                </c:pt>
                <c:pt idx="850">
                  <c:v>0.89323316520404539</c:v>
                </c:pt>
                <c:pt idx="851">
                  <c:v>0.89425370623620637</c:v>
                </c:pt>
                <c:pt idx="852">
                  <c:v>0.89510900422559514</c:v>
                </c:pt>
                <c:pt idx="853">
                  <c:v>0.89601189221130217</c:v>
                </c:pt>
                <c:pt idx="854">
                  <c:v>0.89746999682072381</c:v>
                </c:pt>
                <c:pt idx="855">
                  <c:v>0.89885671643566789</c:v>
                </c:pt>
                <c:pt idx="856">
                  <c:v>0.90016015355705481</c:v>
                </c:pt>
                <c:pt idx="857">
                  <c:v>0.90129570374698509</c:v>
                </c:pt>
                <c:pt idx="858">
                  <c:v>0.90234202269381847</c:v>
                </c:pt>
                <c:pt idx="859">
                  <c:v>0.90312130888353204</c:v>
                </c:pt>
                <c:pt idx="860">
                  <c:v>0.90410285255759881</c:v>
                </c:pt>
                <c:pt idx="861">
                  <c:v>0.90542744078846049</c:v>
                </c:pt>
                <c:pt idx="862">
                  <c:v>0.90661058097470926</c:v>
                </c:pt>
                <c:pt idx="863">
                  <c:v>0.90770911672305865</c:v>
                </c:pt>
                <c:pt idx="864">
                  <c:v>0.90876204539160288</c:v>
                </c:pt>
                <c:pt idx="865">
                  <c:v>0.90969071129198242</c:v>
                </c:pt>
                <c:pt idx="866">
                  <c:v>0.91037217360037492</c:v>
                </c:pt>
                <c:pt idx="867">
                  <c:v>0.9112287935341058</c:v>
                </c:pt>
                <c:pt idx="868">
                  <c:v>0.91233459997633715</c:v>
                </c:pt>
                <c:pt idx="869">
                  <c:v>0.9135785496023261</c:v>
                </c:pt>
                <c:pt idx="870">
                  <c:v>0.91466056104639826</c:v>
                </c:pt>
                <c:pt idx="871">
                  <c:v>0.91575050415652348</c:v>
                </c:pt>
                <c:pt idx="872">
                  <c:v>0.91667718714038982</c:v>
                </c:pt>
                <c:pt idx="873">
                  <c:v>0.91735270069924246</c:v>
                </c:pt>
                <c:pt idx="874">
                  <c:v>0.918228488825935</c:v>
                </c:pt>
                <c:pt idx="875">
                  <c:v>0.91947045553541062</c:v>
                </c:pt>
                <c:pt idx="876">
                  <c:v>0.92048967462322939</c:v>
                </c:pt>
                <c:pt idx="877">
                  <c:v>0.92148840357374429</c:v>
                </c:pt>
                <c:pt idx="878">
                  <c:v>0.92240913780807088</c:v>
                </c:pt>
                <c:pt idx="879">
                  <c:v>0.92326046996443312</c:v>
                </c:pt>
                <c:pt idx="880">
                  <c:v>0.92389698616519145</c:v>
                </c:pt>
                <c:pt idx="881">
                  <c:v>0.92481177164997819</c:v>
                </c:pt>
                <c:pt idx="882">
                  <c:v>0.92589840989924799</c:v>
                </c:pt>
                <c:pt idx="883">
                  <c:v>0.92688325843417019</c:v>
                </c:pt>
                <c:pt idx="884">
                  <c:v>0.92784299002659087</c:v>
                </c:pt>
                <c:pt idx="885">
                  <c:v>0.92873728537407385</c:v>
                </c:pt>
                <c:pt idx="886">
                  <c:v>0.92953640072892008</c:v>
                </c:pt>
                <c:pt idx="887">
                  <c:v>0.93015507068105907</c:v>
                </c:pt>
                <c:pt idx="888">
                  <c:v>0.93081273799129238</c:v>
                </c:pt>
                <c:pt idx="889">
                  <c:v>0.93204214622951731</c:v>
                </c:pt>
                <c:pt idx="890">
                  <c:v>0.93305409462345412</c:v>
                </c:pt>
                <c:pt idx="891">
                  <c:v>0.93392129011192238</c:v>
                </c:pt>
                <c:pt idx="892">
                  <c:v>0.93467942519216118</c:v>
                </c:pt>
                <c:pt idx="893">
                  <c:v>0.93551158915556176</c:v>
                </c:pt>
                <c:pt idx="894">
                  <c:v>0.93607605938967153</c:v>
                </c:pt>
                <c:pt idx="895">
                  <c:v>0.93683617738642355</c:v>
                </c:pt>
                <c:pt idx="896">
                  <c:v>0.93785804036292664</c:v>
                </c:pt>
                <c:pt idx="897">
                  <c:v>0.93874770890521197</c:v>
                </c:pt>
                <c:pt idx="898">
                  <c:v>0.93964134328052384</c:v>
                </c:pt>
                <c:pt idx="899">
                  <c:v>0.94041666363721088</c:v>
                </c:pt>
                <c:pt idx="900">
                  <c:v>0.94108490650218157</c:v>
                </c:pt>
                <c:pt idx="901">
                  <c:v>0.94108490650218157</c:v>
                </c:pt>
                <c:pt idx="902">
                  <c:v>0.94211734503342204</c:v>
                </c:pt>
                <c:pt idx="903">
                  <c:v>0.94288737761274033</c:v>
                </c:pt>
                <c:pt idx="904">
                  <c:v>0.9438438043443057</c:v>
                </c:pt>
                <c:pt idx="905">
                  <c:v>0.94466803664165333</c:v>
                </c:pt>
                <c:pt idx="906">
                  <c:v>0.94542815463840524</c:v>
                </c:pt>
                <c:pt idx="907">
                  <c:v>0.94613936069449667</c:v>
                </c:pt>
                <c:pt idx="908">
                  <c:v>0.94669391634604005</c:v>
                </c:pt>
                <c:pt idx="909">
                  <c:v>0.94736810796055049</c:v>
                </c:pt>
                <c:pt idx="910">
                  <c:v>0.94831726399823391</c:v>
                </c:pt>
                <c:pt idx="911">
                  <c:v>0.94934375377993463</c:v>
                </c:pt>
                <c:pt idx="912">
                  <c:v>0.95017525677116421</c:v>
                </c:pt>
                <c:pt idx="913">
                  <c:v>0.95108541545075331</c:v>
                </c:pt>
                <c:pt idx="914">
                  <c:v>0.95174506567749984</c:v>
                </c:pt>
                <c:pt idx="915">
                  <c:v>0.95228706285779252</c:v>
                </c:pt>
                <c:pt idx="916">
                  <c:v>0.95306767099184819</c:v>
                </c:pt>
                <c:pt idx="917">
                  <c:v>0.954079619385785</c:v>
                </c:pt>
                <c:pt idx="918">
                  <c:v>0.95496862695589924</c:v>
                </c:pt>
                <c:pt idx="919">
                  <c:v>0.95578955439239144</c:v>
                </c:pt>
                <c:pt idx="920">
                  <c:v>0.95657478933164475</c:v>
                </c:pt>
                <c:pt idx="921">
                  <c:v>0.95726021747306378</c:v>
                </c:pt>
                <c:pt idx="922">
                  <c:v>0.95778833423776355</c:v>
                </c:pt>
                <c:pt idx="923">
                  <c:v>0.95839180182996753</c:v>
                </c:pt>
                <c:pt idx="924">
                  <c:v>0.95968400242444596</c:v>
                </c:pt>
                <c:pt idx="925">
                  <c:v>0.96062390485173399</c:v>
                </c:pt>
                <c:pt idx="926">
                  <c:v>0.96153141964263877</c:v>
                </c:pt>
                <c:pt idx="927">
                  <c:v>0.96349847282379875</c:v>
                </c:pt>
                <c:pt idx="928">
                  <c:v>0.96426453957009051</c:v>
                </c:pt>
                <c:pt idx="929">
                  <c:v>0.96535382170804462</c:v>
                </c:pt>
                <c:pt idx="930">
                  <c:v>0.96637898954540313</c:v>
                </c:pt>
                <c:pt idx="931">
                  <c:v>0.96735194058124574</c:v>
                </c:pt>
                <c:pt idx="932">
                  <c:v>0.96833414522748351</c:v>
                </c:pt>
                <c:pt idx="933">
                  <c:v>0.96921389918720258</c:v>
                </c:pt>
                <c:pt idx="934">
                  <c:v>0.96985702510967176</c:v>
                </c:pt>
                <c:pt idx="935">
                  <c:v>0.97068059643484828</c:v>
                </c:pt>
                <c:pt idx="936">
                  <c:v>0.97174674454681431</c:v>
                </c:pt>
                <c:pt idx="937">
                  <c:v>0.97298606736760562</c:v>
                </c:pt>
                <c:pt idx="938">
                  <c:v>0.97404230089700539</c:v>
                </c:pt>
                <c:pt idx="939">
                  <c:v>0.97502582748758526</c:v>
                </c:pt>
                <c:pt idx="940">
                  <c:v>0.9759141740855285</c:v>
                </c:pt>
                <c:pt idx="941">
                  <c:v>0.9765090490395083</c:v>
                </c:pt>
                <c:pt idx="942">
                  <c:v>0.97746283188238925</c:v>
                </c:pt>
                <c:pt idx="943">
                  <c:v>0.97867439387199484</c:v>
                </c:pt>
                <c:pt idx="944">
                  <c:v>0.97968898615461597</c:v>
                </c:pt>
                <c:pt idx="945">
                  <c:v>0.98068308829993334</c:v>
                </c:pt>
                <c:pt idx="946">
                  <c:v>0.98160646642294425</c:v>
                </c:pt>
                <c:pt idx="947">
                  <c:v>0.98249679593740069</c:v>
                </c:pt>
                <c:pt idx="948">
                  <c:v>0.98312273658342164</c:v>
                </c:pt>
                <c:pt idx="949">
                  <c:v>0.98411551678439679</c:v>
                </c:pt>
                <c:pt idx="950">
                  <c:v>0.98528213266636833</c:v>
                </c:pt>
                <c:pt idx="951">
                  <c:v>0.98629209814379182</c:v>
                </c:pt>
                <c:pt idx="952">
                  <c:v>0.98725182973621262</c:v>
                </c:pt>
                <c:pt idx="953">
                  <c:v>0.98814017633415585</c:v>
                </c:pt>
                <c:pt idx="954">
                  <c:v>0.98885006044590507</c:v>
                </c:pt>
                <c:pt idx="955">
                  <c:v>0.98935966998981439</c:v>
                </c:pt>
                <c:pt idx="956">
                  <c:v>0.99013763423518575</c:v>
                </c:pt>
                <c:pt idx="957">
                  <c:v>0.99109472193892223</c:v>
                </c:pt>
                <c:pt idx="958">
                  <c:v>0.99186012771304288</c:v>
                </c:pt>
                <c:pt idx="959">
                  <c:v>0.99274979625532822</c:v>
                </c:pt>
                <c:pt idx="960">
                  <c:v>0.99360641618905921</c:v>
                </c:pt>
                <c:pt idx="961">
                  <c:v>0.99424623725067307</c:v>
                </c:pt>
                <c:pt idx="962">
                  <c:v>0.99469437638267111</c:v>
                </c:pt>
                <c:pt idx="963">
                  <c:v>0.99524364425684586</c:v>
                </c:pt>
                <c:pt idx="964">
                  <c:v>0.99596873072853009</c:v>
                </c:pt>
                <c:pt idx="965">
                  <c:v>0.99660326401277533</c:v>
                </c:pt>
                <c:pt idx="966">
                  <c:v>0.99714195633221259</c:v>
                </c:pt>
                <c:pt idx="967">
                  <c:v>0.99763305865533147</c:v>
                </c:pt>
                <c:pt idx="968">
                  <c:v>0.99806797834390781</c:v>
                </c:pt>
                <c:pt idx="969">
                  <c:v>0.99842292039978242</c:v>
                </c:pt>
                <c:pt idx="970">
                  <c:v>0.99884858647796348</c:v>
                </c:pt>
                <c:pt idx="971">
                  <c:v>0.99945932476404942</c:v>
                </c:pt>
                <c:pt idx="972">
                  <c:v>1</c:v>
                </c:pt>
              </c:numCache>
            </c:numRef>
          </c:val>
          <c:smooth val="0"/>
          <c:extLst>
            <c:ext xmlns:c16="http://schemas.microsoft.com/office/drawing/2014/chart" uri="{C3380CC4-5D6E-409C-BE32-E72D297353CC}">
              <c16:uniqueId val="{00000005-9D27-424A-B945-8D7FC6BAEFA4}"/>
            </c:ext>
          </c:extLst>
        </c:ser>
        <c:dLbls>
          <c:showLegendKey val="0"/>
          <c:showVal val="0"/>
          <c:showCatName val="0"/>
          <c:showSerName val="0"/>
          <c:showPercent val="0"/>
          <c:showBubbleSize val="0"/>
        </c:dLbls>
        <c:smooth val="0"/>
        <c:axId val="385320455"/>
        <c:axId val="387146247"/>
      </c:lineChart>
      <c:catAx>
        <c:axId val="385320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(in days since April 1st 2020)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46247"/>
        <c:crosses val="autoZero"/>
        <c:auto val="1"/>
        <c:lblAlgn val="ctr"/>
        <c:lblOffset val="100"/>
        <c:noMultiLvlLbl val="0"/>
      </c:catAx>
      <c:valAx>
        <c:axId val="387146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Fraction</a:t>
                </a:r>
                <a:r>
                  <a:rPr lang="en-CA" baseline="0"/>
                  <a:t> of Population</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20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Fraction</a:t>
            </a:r>
            <a:r>
              <a:rPr lang="en-CA" baseline="0"/>
              <a:t> of Population S(t), I(t), R(t) Plots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'First 400 Days Graph'!$A$1</c:f>
              <c:strCache>
                <c:ptCount val="1"/>
                <c:pt idx="0">
                  <c:v>I(t)</c:v>
                </c:pt>
              </c:strCache>
            </c:strRef>
          </c:tx>
          <c:spPr>
            <a:ln w="28575" cap="rnd">
              <a:solidFill>
                <a:schemeClr val="accent6"/>
              </a:solidFill>
              <a:round/>
            </a:ln>
            <a:effectLst/>
          </c:spPr>
          <c:marker>
            <c:symbol val="none"/>
          </c:marker>
          <c:val>
            <c:numRef>
              <c:f>'First 400 Days Graph'!$A$2:$A$470</c:f>
              <c:numCache>
                <c:formatCode>General</c:formatCode>
                <c:ptCount val="469"/>
                <c:pt idx="0">
                  <c:v>5.9291934005499545E-3</c:v>
                </c:pt>
                <c:pt idx="1">
                  <c:v>7.4043308890925754E-3</c:v>
                </c:pt>
                <c:pt idx="2">
                  <c:v>9.237511457378552E-3</c:v>
                </c:pt>
                <c:pt idx="3">
                  <c:v>1.032596241979835E-2</c:v>
                </c:pt>
                <c:pt idx="4">
                  <c:v>1.1421574243813015E-2</c:v>
                </c:pt>
                <c:pt idx="5">
                  <c:v>1.2288038496791933E-2</c:v>
                </c:pt>
                <c:pt idx="6">
                  <c:v>1.357699358386801E-2</c:v>
                </c:pt>
                <c:pt idx="7">
                  <c:v>1.5417335013748854E-2</c:v>
                </c:pt>
                <c:pt idx="8">
                  <c:v>1.7035689734188817E-2</c:v>
                </c:pt>
                <c:pt idx="9">
                  <c:v>1.8374770852428963E-2</c:v>
                </c:pt>
                <c:pt idx="10">
                  <c:v>1.9062213565536206E-2</c:v>
                </c:pt>
                <c:pt idx="11">
                  <c:v>1.9900034372135656E-2</c:v>
                </c:pt>
                <c:pt idx="12">
                  <c:v>2.1103059120073327E-2</c:v>
                </c:pt>
                <c:pt idx="13">
                  <c:v>2.2742896425297893E-2</c:v>
                </c:pt>
                <c:pt idx="14">
                  <c:v>2.3523430339138406E-2</c:v>
                </c:pt>
                <c:pt idx="15">
                  <c:v>2.484102887259395E-2</c:v>
                </c:pt>
                <c:pt idx="16">
                  <c:v>2.5893675527039414E-2</c:v>
                </c:pt>
                <c:pt idx="17">
                  <c:v>2.6824587534372137E-2</c:v>
                </c:pt>
                <c:pt idx="18">
                  <c:v>2.8220955545371219E-2</c:v>
                </c:pt>
                <c:pt idx="19">
                  <c:v>3.0147227314390467E-2</c:v>
                </c:pt>
                <c:pt idx="20">
                  <c:v>3.1736938588450961E-2</c:v>
                </c:pt>
                <c:pt idx="21">
                  <c:v>3.2152268560953254E-2</c:v>
                </c:pt>
                <c:pt idx="22">
                  <c:v>3.3018732813932174E-2</c:v>
                </c:pt>
                <c:pt idx="23">
                  <c:v>3.432917048579285E-2</c:v>
                </c:pt>
                <c:pt idx="24">
                  <c:v>3.4372135655362054E-2</c:v>
                </c:pt>
                <c:pt idx="25">
                  <c:v>3.3813588450962419E-2</c:v>
                </c:pt>
                <c:pt idx="26">
                  <c:v>3.268217231897342E-2</c:v>
                </c:pt>
                <c:pt idx="27">
                  <c:v>3.2875515582034831E-2</c:v>
                </c:pt>
                <c:pt idx="28">
                  <c:v>3.0397857470210815E-2</c:v>
                </c:pt>
                <c:pt idx="29">
                  <c:v>2.8822467919340056E-2</c:v>
                </c:pt>
                <c:pt idx="30">
                  <c:v>2.7118182859761687E-2</c:v>
                </c:pt>
                <c:pt idx="31">
                  <c:v>2.6337648945921173E-2</c:v>
                </c:pt>
                <c:pt idx="32">
                  <c:v>2.4755098533455547E-2</c:v>
                </c:pt>
                <c:pt idx="33">
                  <c:v>2.3222674152153986E-2</c:v>
                </c:pt>
                <c:pt idx="34">
                  <c:v>2.3595038955087078E-2</c:v>
                </c:pt>
                <c:pt idx="35">
                  <c:v>2.2886113657195235E-2</c:v>
                </c:pt>
                <c:pt idx="36">
                  <c:v>2.2914757103574702E-2</c:v>
                </c:pt>
                <c:pt idx="37">
                  <c:v>2.2864631072410633E-2</c:v>
                </c:pt>
                <c:pt idx="38">
                  <c:v>2.2105579743354722E-2</c:v>
                </c:pt>
                <c:pt idx="39">
                  <c:v>2.1174667736021998E-2</c:v>
                </c:pt>
                <c:pt idx="40">
                  <c:v>2.0558833638863429E-2</c:v>
                </c:pt>
                <c:pt idx="41">
                  <c:v>2.0881072410632449E-2</c:v>
                </c:pt>
                <c:pt idx="42">
                  <c:v>1.9699530247479377E-2</c:v>
                </c:pt>
                <c:pt idx="43">
                  <c:v>1.8739974793767187E-2</c:v>
                </c:pt>
                <c:pt idx="44">
                  <c:v>1.8482183776351972E-2</c:v>
                </c:pt>
                <c:pt idx="45">
                  <c:v>1.8331805682859761E-2</c:v>
                </c:pt>
                <c:pt idx="46">
                  <c:v>1.816710586617782E-2</c:v>
                </c:pt>
                <c:pt idx="47">
                  <c:v>1.8188588450962419E-2</c:v>
                </c:pt>
                <c:pt idx="48">
                  <c:v>1.9277039413382217E-2</c:v>
                </c:pt>
                <c:pt idx="49">
                  <c:v>1.9670886801099907E-2</c:v>
                </c:pt>
                <c:pt idx="50">
                  <c:v>2.0122021081576534E-2</c:v>
                </c:pt>
                <c:pt idx="51">
                  <c:v>2.1231954628780934E-2</c:v>
                </c:pt>
                <c:pt idx="52">
                  <c:v>2.1274919798350136E-2</c:v>
                </c:pt>
                <c:pt idx="53">
                  <c:v>2.2019649404216315E-2</c:v>
                </c:pt>
                <c:pt idx="54">
                  <c:v>2.3122422089825848E-2</c:v>
                </c:pt>
                <c:pt idx="55">
                  <c:v>2.316538725939505E-2</c:v>
                </c:pt>
                <c:pt idx="56">
                  <c:v>2.2062614573785517E-2</c:v>
                </c:pt>
                <c:pt idx="57">
                  <c:v>2.2406335930339139E-2</c:v>
                </c:pt>
                <c:pt idx="58">
                  <c:v>2.235620989917507E-2</c:v>
                </c:pt>
                <c:pt idx="59">
                  <c:v>2.1897914757103575E-2</c:v>
                </c:pt>
                <c:pt idx="60">
                  <c:v>2.0823785517873509E-2</c:v>
                </c:pt>
                <c:pt idx="61">
                  <c:v>2.1188989459211733E-2</c:v>
                </c:pt>
                <c:pt idx="62">
                  <c:v>2.1890753895508708E-2</c:v>
                </c:pt>
                <c:pt idx="63">
                  <c:v>2.1833467002749771E-2</c:v>
                </c:pt>
                <c:pt idx="64">
                  <c:v>2.1217632905591199E-2</c:v>
                </c:pt>
                <c:pt idx="65">
                  <c:v>2.0888233272227313E-2</c:v>
                </c:pt>
                <c:pt idx="66">
                  <c:v>2.1289241521539871E-2</c:v>
                </c:pt>
                <c:pt idx="67">
                  <c:v>2.1940879926672777E-2</c:v>
                </c:pt>
                <c:pt idx="68">
                  <c:v>2.179050183318057E-2</c:v>
                </c:pt>
                <c:pt idx="69">
                  <c:v>2.092403758020165E-2</c:v>
                </c:pt>
                <c:pt idx="70">
                  <c:v>1.8697009624197982E-2</c:v>
                </c:pt>
                <c:pt idx="71">
                  <c:v>1.6448499083409715E-2</c:v>
                </c:pt>
                <c:pt idx="72">
                  <c:v>1.5510426214482127E-2</c:v>
                </c:pt>
                <c:pt idx="73">
                  <c:v>1.4837305224564619E-2</c:v>
                </c:pt>
                <c:pt idx="74">
                  <c:v>1.3133020164986251E-2</c:v>
                </c:pt>
                <c:pt idx="75">
                  <c:v>1.2567312098991751E-2</c:v>
                </c:pt>
                <c:pt idx="76">
                  <c:v>1.2245073327222732E-2</c:v>
                </c:pt>
                <c:pt idx="77">
                  <c:v>1.0991922548120991E-2</c:v>
                </c:pt>
                <c:pt idx="78">
                  <c:v>1.0633879468377636E-2</c:v>
                </c:pt>
                <c:pt idx="79">
                  <c:v>1.0068171402383135E-2</c:v>
                </c:pt>
                <c:pt idx="80">
                  <c:v>9.7602543538038503E-3</c:v>
                </c:pt>
                <c:pt idx="81">
                  <c:v>9.1372593950504125E-3</c:v>
                </c:pt>
                <c:pt idx="82">
                  <c:v>8.7362511457378545E-3</c:v>
                </c:pt>
                <c:pt idx="83">
                  <c:v>8.9653987167736017E-3</c:v>
                </c:pt>
                <c:pt idx="84">
                  <c:v>8.4068515123739695E-3</c:v>
                </c:pt>
                <c:pt idx="85">
                  <c:v>8.3137603116406958E-3</c:v>
                </c:pt>
                <c:pt idx="86">
                  <c:v>7.4687786434463792E-3</c:v>
                </c:pt>
                <c:pt idx="87">
                  <c:v>7.2825962419798352E-3</c:v>
                </c:pt>
                <c:pt idx="88">
                  <c:v>7.2611136571952336E-3</c:v>
                </c:pt>
                <c:pt idx="89">
                  <c:v>8.4140123739688353E-3</c:v>
                </c:pt>
                <c:pt idx="90">
                  <c:v>8.4283340971585703E-3</c:v>
                </c:pt>
                <c:pt idx="91">
                  <c:v>8.1633822181484874E-3</c:v>
                </c:pt>
                <c:pt idx="92">
                  <c:v>7.7695348304307977E-3</c:v>
                </c:pt>
                <c:pt idx="93">
                  <c:v>7.6549610449129241E-3</c:v>
                </c:pt>
                <c:pt idx="94">
                  <c:v>7.239631072410632E-3</c:v>
                </c:pt>
                <c:pt idx="95">
                  <c:v>6.9030705774518787E-3</c:v>
                </c:pt>
                <c:pt idx="96">
                  <c:v>6.8601054078826764E-3</c:v>
                </c:pt>
                <c:pt idx="97">
                  <c:v>6.3803276810265814E-3</c:v>
                </c:pt>
                <c:pt idx="98">
                  <c:v>5.7143675527039414E-3</c:v>
                </c:pt>
                <c:pt idx="99">
                  <c:v>5.6785632447296057E-3</c:v>
                </c:pt>
                <c:pt idx="100">
                  <c:v>5.1844637946837765E-3</c:v>
                </c:pt>
                <c:pt idx="101">
                  <c:v>4.1604605866177816E-3</c:v>
                </c:pt>
                <c:pt idx="102">
                  <c:v>4.2607126489459211E-3</c:v>
                </c:pt>
                <c:pt idx="103">
                  <c:v>4.1461388634280475E-3</c:v>
                </c:pt>
                <c:pt idx="104">
                  <c:v>4.0602085242896421E-3</c:v>
                </c:pt>
                <c:pt idx="105">
                  <c:v>3.7594523373052245E-3</c:v>
                </c:pt>
                <c:pt idx="106">
                  <c:v>3.5088221814848762E-3</c:v>
                </c:pt>
                <c:pt idx="107">
                  <c:v>3.5159830430797432E-3</c:v>
                </c:pt>
                <c:pt idx="108">
                  <c:v>3.7451306141154904E-3</c:v>
                </c:pt>
                <c:pt idx="109">
                  <c:v>4.0888519706691112E-3</c:v>
                </c:pt>
                <c:pt idx="110">
                  <c:v>4.2893560953253893E-3</c:v>
                </c:pt>
                <c:pt idx="111">
                  <c:v>5.0770508707607695E-3</c:v>
                </c:pt>
                <c:pt idx="112">
                  <c:v>4.7619729605866178E-3</c:v>
                </c:pt>
                <c:pt idx="113">
                  <c:v>4.418251604032997E-3</c:v>
                </c:pt>
                <c:pt idx="114">
                  <c:v>4.8120989917506875E-3</c:v>
                </c:pt>
                <c:pt idx="115">
                  <c:v>4.790616406966086E-3</c:v>
                </c:pt>
                <c:pt idx="116">
                  <c:v>4.8908684692942255E-3</c:v>
                </c:pt>
                <c:pt idx="117">
                  <c:v>5.0054422548120991E-3</c:v>
                </c:pt>
                <c:pt idx="118">
                  <c:v>5.0126031164069657E-3</c:v>
                </c:pt>
                <c:pt idx="119">
                  <c:v>4.3036778185151234E-3</c:v>
                </c:pt>
                <c:pt idx="120">
                  <c:v>3.7379697525206233E-3</c:v>
                </c:pt>
                <c:pt idx="121">
                  <c:v>3.4730178735105409E-3</c:v>
                </c:pt>
                <c:pt idx="122">
                  <c:v>3.1794225481209899E-3</c:v>
                </c:pt>
                <c:pt idx="123">
                  <c:v>3.1292965169569201E-3</c:v>
                </c:pt>
                <c:pt idx="124">
                  <c:v>2.8571837763519707E-3</c:v>
                </c:pt>
                <c:pt idx="125">
                  <c:v>2.6495187901008251E-3</c:v>
                </c:pt>
                <c:pt idx="126">
                  <c:v>2.2198670944087993E-3</c:v>
                </c:pt>
                <c:pt idx="127">
                  <c:v>1.7544110907424381E-3</c:v>
                </c:pt>
                <c:pt idx="128">
                  <c:v>1.5395852428964252E-3</c:v>
                </c:pt>
                <c:pt idx="129">
                  <c:v>1.2674725022914757E-3</c:v>
                </c:pt>
                <c:pt idx="130">
                  <c:v>7.5905132905591203E-4</c:v>
                </c:pt>
                <c:pt idx="131">
                  <c:v>8.5214252978918427E-4</c:v>
                </c:pt>
                <c:pt idx="132">
                  <c:v>5.513863428047663E-4</c:v>
                </c:pt>
                <c:pt idx="133">
                  <c:v>2.6495187901008247E-4</c:v>
                </c:pt>
                <c:pt idx="134">
                  <c:v>1.1457378551787351E-4</c:v>
                </c:pt>
                <c:pt idx="135">
                  <c:v>1.7186067827681026E-4</c:v>
                </c:pt>
                <c:pt idx="136">
                  <c:v>2.0050412465627866E-4</c:v>
                </c:pt>
                <c:pt idx="137">
                  <c:v>2.0766498625114573E-4</c:v>
                </c:pt>
                <c:pt idx="138">
                  <c:v>0</c:v>
                </c:pt>
                <c:pt idx="139">
                  <c:v>5.4422548120989915E-4</c:v>
                </c:pt>
                <c:pt idx="140">
                  <c:v>6.4447754353803854E-4</c:v>
                </c:pt>
                <c:pt idx="141">
                  <c:v>6.3731668194317139E-4</c:v>
                </c:pt>
                <c:pt idx="142">
                  <c:v>7.9485563703024747E-4</c:v>
                </c:pt>
                <c:pt idx="143">
                  <c:v>9.1659028414298811E-4</c:v>
                </c:pt>
                <c:pt idx="144">
                  <c:v>9.6671631530705776E-4</c:v>
                </c:pt>
                <c:pt idx="145">
                  <c:v>1.1528987167736021E-3</c:v>
                </c:pt>
                <c:pt idx="146">
                  <c:v>1.3175985334555453E-3</c:v>
                </c:pt>
                <c:pt idx="147">
                  <c:v>1.1099335472043996E-3</c:v>
                </c:pt>
                <c:pt idx="148">
                  <c:v>1.3963680109990834E-3</c:v>
                </c:pt>
                <c:pt idx="149">
                  <c:v>1.6326764436296974E-3</c:v>
                </c:pt>
                <c:pt idx="150">
                  <c:v>1.9549152153987169E-3</c:v>
                </c:pt>
                <c:pt idx="151">
                  <c:v>2.1912236480293307E-3</c:v>
                </c:pt>
                <c:pt idx="152">
                  <c:v>2.4776581118240147E-3</c:v>
                </c:pt>
                <c:pt idx="153">
                  <c:v>2.6137144821264894E-3</c:v>
                </c:pt>
                <c:pt idx="154">
                  <c:v>2.5850710357470212E-3</c:v>
                </c:pt>
                <c:pt idx="155">
                  <c:v>2.6781622364802932E-3</c:v>
                </c:pt>
                <c:pt idx="156">
                  <c:v>2.9144706691109075E-3</c:v>
                </c:pt>
                <c:pt idx="157">
                  <c:v>3.3656049495875344E-3</c:v>
                </c:pt>
                <c:pt idx="158">
                  <c:v>3.6878437213565536E-3</c:v>
                </c:pt>
                <c:pt idx="159">
                  <c:v>4.1962648945921173E-3</c:v>
                </c:pt>
                <c:pt idx="160">
                  <c:v>4.6688817598533458E-3</c:v>
                </c:pt>
                <c:pt idx="161">
                  <c:v>4.7619729605866178E-3</c:v>
                </c:pt>
                <c:pt idx="162">
                  <c:v>4.9553162236480293E-3</c:v>
                </c:pt>
                <c:pt idx="163">
                  <c:v>5.5997937671860678E-3</c:v>
                </c:pt>
                <c:pt idx="164">
                  <c:v>6.4018102658111821E-3</c:v>
                </c:pt>
                <c:pt idx="165">
                  <c:v>6.9675183318056826E-3</c:v>
                </c:pt>
                <c:pt idx="166">
                  <c:v>8.2493125572868919E-3</c:v>
                </c:pt>
                <c:pt idx="167">
                  <c:v>9.1802245646196157E-3</c:v>
                </c:pt>
                <c:pt idx="168">
                  <c:v>1.0318801558203482E-2</c:v>
                </c:pt>
                <c:pt idx="169">
                  <c:v>1.1113657195233731E-2</c:v>
                </c:pt>
                <c:pt idx="170">
                  <c:v>1.2724851054078827E-2</c:v>
                </c:pt>
                <c:pt idx="171">
                  <c:v>1.4364688359303391E-2</c:v>
                </c:pt>
                <c:pt idx="172">
                  <c:v>1.5603517415215399E-2</c:v>
                </c:pt>
                <c:pt idx="173">
                  <c:v>1.7357928505957836E-2</c:v>
                </c:pt>
                <c:pt idx="174">
                  <c:v>1.9355808890925755E-2</c:v>
                </c:pt>
                <c:pt idx="175">
                  <c:v>1.9885712648945921E-2</c:v>
                </c:pt>
                <c:pt idx="176">
                  <c:v>2.0759337763519705E-2</c:v>
                </c:pt>
                <c:pt idx="177">
                  <c:v>2.1654445462878095E-2</c:v>
                </c:pt>
                <c:pt idx="178">
                  <c:v>2.2349049037580202E-2</c:v>
                </c:pt>
                <c:pt idx="179">
                  <c:v>2.3781221356553622E-2</c:v>
                </c:pt>
                <c:pt idx="180">
                  <c:v>2.6416418423464712E-2</c:v>
                </c:pt>
                <c:pt idx="181">
                  <c:v>2.8041934005499543E-2</c:v>
                </c:pt>
                <c:pt idx="182">
                  <c:v>2.9216315307057743E-2</c:v>
                </c:pt>
                <c:pt idx="183">
                  <c:v>2.9359532538955086E-2</c:v>
                </c:pt>
                <c:pt idx="184">
                  <c:v>3.0992208982584785E-2</c:v>
                </c:pt>
                <c:pt idx="185">
                  <c:v>3.2259681484876263E-2</c:v>
                </c:pt>
                <c:pt idx="186">
                  <c:v>3.2438703024747939E-2</c:v>
                </c:pt>
                <c:pt idx="187">
                  <c:v>3.2932802474793764E-2</c:v>
                </c:pt>
                <c:pt idx="188">
                  <c:v>3.289699816681943E-2</c:v>
                </c:pt>
                <c:pt idx="189">
                  <c:v>3.2001890467461047E-2</c:v>
                </c:pt>
                <c:pt idx="190">
                  <c:v>3.2703654903758018E-2</c:v>
                </c:pt>
                <c:pt idx="191">
                  <c:v>3.4207435838680113E-2</c:v>
                </c:pt>
                <c:pt idx="192">
                  <c:v>3.4937843721356554E-2</c:v>
                </c:pt>
                <c:pt idx="193">
                  <c:v>3.4529674610449132E-2</c:v>
                </c:pt>
                <c:pt idx="194">
                  <c:v>3.5503551787351054E-2</c:v>
                </c:pt>
                <c:pt idx="195">
                  <c:v>3.6312729147571034E-2</c:v>
                </c:pt>
                <c:pt idx="196">
                  <c:v>3.5868755728689278E-2</c:v>
                </c:pt>
                <c:pt idx="197">
                  <c:v>3.5861594867094407E-2</c:v>
                </c:pt>
                <c:pt idx="198">
                  <c:v>3.5789986251145739E-2</c:v>
                </c:pt>
                <c:pt idx="199">
                  <c:v>3.6599163611365719E-2</c:v>
                </c:pt>
                <c:pt idx="200">
                  <c:v>3.6370016040329974E-2</c:v>
                </c:pt>
                <c:pt idx="201">
                  <c:v>3.7035976168652611E-2</c:v>
                </c:pt>
                <c:pt idx="202">
                  <c:v>3.8396539871677363E-2</c:v>
                </c:pt>
                <c:pt idx="203">
                  <c:v>3.8840513290559119E-2</c:v>
                </c:pt>
                <c:pt idx="204">
                  <c:v>3.9492151695692028E-2</c:v>
                </c:pt>
                <c:pt idx="205">
                  <c:v>4.0093664069660861E-2</c:v>
                </c:pt>
                <c:pt idx="206">
                  <c:v>4.2578483043079741E-2</c:v>
                </c:pt>
                <c:pt idx="207">
                  <c:v>4.4719580659945003E-2</c:v>
                </c:pt>
                <c:pt idx="208">
                  <c:v>4.5908283684692942E-2</c:v>
                </c:pt>
                <c:pt idx="209">
                  <c:v>4.6853517415215401E-2</c:v>
                </c:pt>
                <c:pt idx="210">
                  <c:v>4.7254525664527959E-2</c:v>
                </c:pt>
                <c:pt idx="211">
                  <c:v>4.7999255270394135E-2</c:v>
                </c:pt>
                <c:pt idx="212">
                  <c:v>4.8650893675527038E-2</c:v>
                </c:pt>
                <c:pt idx="213">
                  <c:v>5.0140352887259397E-2</c:v>
                </c:pt>
                <c:pt idx="214">
                  <c:v>5.0885082493125573E-2</c:v>
                </c:pt>
                <c:pt idx="215">
                  <c:v>5.1708581576535288E-2</c:v>
                </c:pt>
                <c:pt idx="216">
                  <c:v>5.3133593033913844E-2</c:v>
                </c:pt>
                <c:pt idx="217">
                  <c:v>5.3319775435380384E-2</c:v>
                </c:pt>
                <c:pt idx="218">
                  <c:v>5.3584727314390471E-2</c:v>
                </c:pt>
                <c:pt idx="219">
                  <c:v>5.3871161778185149E-2</c:v>
                </c:pt>
                <c:pt idx="220">
                  <c:v>5.57974335472044E-2</c:v>
                </c:pt>
                <c:pt idx="221">
                  <c:v>5.893389092575619E-2</c:v>
                </c:pt>
                <c:pt idx="222">
                  <c:v>6.1862683318056826E-2</c:v>
                </c:pt>
                <c:pt idx="223">
                  <c:v>6.6101913382218144E-2</c:v>
                </c:pt>
                <c:pt idx="224">
                  <c:v>6.9861365719523366E-2</c:v>
                </c:pt>
                <c:pt idx="225">
                  <c:v>7.4444317140238317E-2</c:v>
                </c:pt>
                <c:pt idx="226">
                  <c:v>7.70150664527956E-2</c:v>
                </c:pt>
                <c:pt idx="227">
                  <c:v>8.1010827222731438E-2</c:v>
                </c:pt>
                <c:pt idx="228">
                  <c:v>8.2135082493125566E-2</c:v>
                </c:pt>
                <c:pt idx="229">
                  <c:v>8.5608100366636117E-2</c:v>
                </c:pt>
                <c:pt idx="230">
                  <c:v>8.6338508249312551E-2</c:v>
                </c:pt>
                <c:pt idx="231">
                  <c:v>8.5550813473877177E-2</c:v>
                </c:pt>
                <c:pt idx="232">
                  <c:v>8.4161606324472962E-2</c:v>
                </c:pt>
                <c:pt idx="233">
                  <c:v>8.4125802016498621E-2</c:v>
                </c:pt>
                <c:pt idx="234">
                  <c:v>8.5586617781851518E-2</c:v>
                </c:pt>
                <c:pt idx="235">
                  <c:v>8.6238256186984413E-2</c:v>
                </c:pt>
                <c:pt idx="236">
                  <c:v>8.6854090284142982E-2</c:v>
                </c:pt>
                <c:pt idx="237">
                  <c:v>8.6231095325389556E-2</c:v>
                </c:pt>
                <c:pt idx="238">
                  <c:v>8.5242896425297893E-2</c:v>
                </c:pt>
                <c:pt idx="239">
                  <c:v>8.5901695692025659E-2</c:v>
                </c:pt>
                <c:pt idx="240">
                  <c:v>8.8651466544454632E-2</c:v>
                </c:pt>
                <c:pt idx="241">
                  <c:v>9.0677990375802014E-2</c:v>
                </c:pt>
                <c:pt idx="242">
                  <c:v>9.2403758020164983E-2</c:v>
                </c:pt>
                <c:pt idx="243">
                  <c:v>9.539699816681943E-2</c:v>
                </c:pt>
                <c:pt idx="244">
                  <c:v>9.7738599908340967E-2</c:v>
                </c:pt>
                <c:pt idx="245">
                  <c:v>9.7752921631530709E-2</c:v>
                </c:pt>
                <c:pt idx="246">
                  <c:v>9.9679193400549954E-2</c:v>
                </c:pt>
                <c:pt idx="247">
                  <c:v>0.10112568744271311</c:v>
                </c:pt>
                <c:pt idx="248">
                  <c:v>0.10266527268560953</c:v>
                </c:pt>
                <c:pt idx="249">
                  <c:v>0.10506416131989001</c:v>
                </c:pt>
                <c:pt idx="250">
                  <c:v>0.10855150091659028</c:v>
                </c:pt>
                <c:pt idx="251">
                  <c:v>0.10938932172318973</c:v>
                </c:pt>
                <c:pt idx="252">
                  <c:v>0.10894534830430798</c:v>
                </c:pt>
                <c:pt idx="253">
                  <c:v>0.10997651237396884</c:v>
                </c:pt>
                <c:pt idx="254">
                  <c:v>0.11033455545371219</c:v>
                </c:pt>
                <c:pt idx="255">
                  <c:v>0.10989058203483043</c:v>
                </c:pt>
                <c:pt idx="256">
                  <c:v>0.10976884738771769</c:v>
                </c:pt>
                <c:pt idx="257">
                  <c:v>0.11250429651695693</c:v>
                </c:pt>
                <c:pt idx="258">
                  <c:v>0.11569087992667278</c:v>
                </c:pt>
                <c:pt idx="259">
                  <c:v>0.11607040559120073</c:v>
                </c:pt>
                <c:pt idx="260">
                  <c:v>0.11893475022914757</c:v>
                </c:pt>
                <c:pt idx="261">
                  <c:v>0.12078225252062329</c:v>
                </c:pt>
                <c:pt idx="262">
                  <c:v>0.12411205316223647</c:v>
                </c:pt>
                <c:pt idx="263">
                  <c:v>0.12668996333638863</c:v>
                </c:pt>
                <c:pt idx="264">
                  <c:v>0.12992667277726855</c:v>
                </c:pt>
                <c:pt idx="265">
                  <c:v>0.13193887488542622</c:v>
                </c:pt>
                <c:pt idx="266">
                  <c:v>0.13282682172318974</c:v>
                </c:pt>
                <c:pt idx="267">
                  <c:v>0.13558375343721357</c:v>
                </c:pt>
                <c:pt idx="268">
                  <c:v>0.13471728918423465</c:v>
                </c:pt>
                <c:pt idx="269">
                  <c:v>0.13608501374885426</c:v>
                </c:pt>
                <c:pt idx="270">
                  <c:v>0.13595611824014667</c:v>
                </c:pt>
                <c:pt idx="271">
                  <c:v>0.13417306370302476</c:v>
                </c:pt>
                <c:pt idx="272">
                  <c:v>0.13617094408799266</c:v>
                </c:pt>
                <c:pt idx="273">
                  <c:v>0.14094723877176901</c:v>
                </c:pt>
                <c:pt idx="274">
                  <c:v>0.14853059120073328</c:v>
                </c:pt>
                <c:pt idx="275">
                  <c:v>0.14827996104491292</c:v>
                </c:pt>
                <c:pt idx="276">
                  <c:v>0.1573384509624198</c:v>
                </c:pt>
                <c:pt idx="277">
                  <c:v>0.16280934922089826</c:v>
                </c:pt>
                <c:pt idx="278">
                  <c:v>0.17116607470210815</c:v>
                </c:pt>
                <c:pt idx="279">
                  <c:v>0.17877090971585702</c:v>
                </c:pt>
                <c:pt idx="280">
                  <c:v>0.18037494271310725</c:v>
                </c:pt>
                <c:pt idx="281">
                  <c:v>0.18505814619615032</c:v>
                </c:pt>
                <c:pt idx="282">
                  <c:v>0.19569202566452795</c:v>
                </c:pt>
                <c:pt idx="283">
                  <c:v>0.19918652612282309</c:v>
                </c:pt>
                <c:pt idx="284">
                  <c:v>0.20912580201649864</c:v>
                </c:pt>
                <c:pt idx="285">
                  <c:v>0.21308575847846012</c:v>
                </c:pt>
                <c:pt idx="286">
                  <c:v>0.20956977543538038</c:v>
                </c:pt>
                <c:pt idx="287">
                  <c:v>0.20595354032997251</c:v>
                </c:pt>
                <c:pt idx="288">
                  <c:v>0.20359761686526123</c:v>
                </c:pt>
                <c:pt idx="289">
                  <c:v>0.2001460815765353</c:v>
                </c:pt>
                <c:pt idx="290">
                  <c:v>0.1986637832263978</c:v>
                </c:pt>
                <c:pt idx="291">
                  <c:v>0.20063302016498624</c:v>
                </c:pt>
                <c:pt idx="292">
                  <c:v>0.1986852658111824</c:v>
                </c:pt>
                <c:pt idx="293">
                  <c:v>0.19148143904674611</c:v>
                </c:pt>
                <c:pt idx="294">
                  <c:v>0.18326076993583867</c:v>
                </c:pt>
                <c:pt idx="295">
                  <c:v>0.18036778185151237</c:v>
                </c:pt>
                <c:pt idx="296">
                  <c:v>0.17463909257561869</c:v>
                </c:pt>
                <c:pt idx="297">
                  <c:v>0.16949759395050412</c:v>
                </c:pt>
                <c:pt idx="298">
                  <c:v>0.16669053620531624</c:v>
                </c:pt>
                <c:pt idx="299">
                  <c:v>0.16287379697525206</c:v>
                </c:pt>
                <c:pt idx="300">
                  <c:v>0.15869185380384968</c:v>
                </c:pt>
                <c:pt idx="301">
                  <c:v>0.15078626260311639</c:v>
                </c:pt>
                <c:pt idx="302">
                  <c:v>0.14753523143904673</c:v>
                </c:pt>
                <c:pt idx="303">
                  <c:v>0.13950790559120074</c:v>
                </c:pt>
                <c:pt idx="304">
                  <c:v>0.13497508020164986</c:v>
                </c:pt>
                <c:pt idx="305">
                  <c:v>0.13133736251145739</c:v>
                </c:pt>
                <c:pt idx="306">
                  <c:v>0.12991235105407883</c:v>
                </c:pt>
                <c:pt idx="307">
                  <c:v>0.12129067369385885</c:v>
                </c:pt>
                <c:pt idx="308">
                  <c:v>0.11411549037580201</c:v>
                </c:pt>
                <c:pt idx="309">
                  <c:v>0.11067111594867095</c:v>
                </c:pt>
                <c:pt idx="310">
                  <c:v>0.10631731209899176</c:v>
                </c:pt>
                <c:pt idx="311">
                  <c:v>0.10307344179651695</c:v>
                </c:pt>
                <c:pt idx="312">
                  <c:v>9.9707836846929424E-2</c:v>
                </c:pt>
                <c:pt idx="313">
                  <c:v>9.6356553620531624E-2</c:v>
                </c:pt>
                <c:pt idx="314">
                  <c:v>9.3613943629697521E-2</c:v>
                </c:pt>
                <c:pt idx="315">
                  <c:v>8.8758879468377641E-2</c:v>
                </c:pt>
                <c:pt idx="316">
                  <c:v>8.5772800183318051E-2</c:v>
                </c:pt>
                <c:pt idx="317">
                  <c:v>8.3216372593950511E-2</c:v>
                </c:pt>
                <c:pt idx="318">
                  <c:v>8.2120760769935838E-2</c:v>
                </c:pt>
                <c:pt idx="319">
                  <c:v>8.0001145737855175E-2</c:v>
                </c:pt>
                <c:pt idx="320">
                  <c:v>7.7695348304307979E-2</c:v>
                </c:pt>
                <c:pt idx="321">
                  <c:v>7.6828884051329052E-2</c:v>
                </c:pt>
                <c:pt idx="322">
                  <c:v>7.2396310724106322E-2</c:v>
                </c:pt>
                <c:pt idx="323">
                  <c:v>7.036978689275894E-2</c:v>
                </c:pt>
                <c:pt idx="324">
                  <c:v>6.9281335930339139E-2</c:v>
                </c:pt>
                <c:pt idx="325">
                  <c:v>6.8472158570119152E-2</c:v>
                </c:pt>
                <c:pt idx="326">
                  <c:v>6.7999541704857933E-2</c:v>
                </c:pt>
                <c:pt idx="327">
                  <c:v>6.7741750687442717E-2</c:v>
                </c:pt>
                <c:pt idx="328">
                  <c:v>6.7462477085242903E-2</c:v>
                </c:pt>
                <c:pt idx="329">
                  <c:v>6.5700905132905593E-2</c:v>
                </c:pt>
                <c:pt idx="330">
                  <c:v>6.58512832263978E-2</c:v>
                </c:pt>
                <c:pt idx="331">
                  <c:v>6.7448155362053161E-2</c:v>
                </c:pt>
                <c:pt idx="332">
                  <c:v>6.8772914757103579E-2</c:v>
                </c:pt>
                <c:pt idx="333">
                  <c:v>6.8866005957836846E-2</c:v>
                </c:pt>
                <c:pt idx="334">
                  <c:v>6.9424553162236474E-2</c:v>
                </c:pt>
                <c:pt idx="335">
                  <c:v>6.9252692483959669E-2</c:v>
                </c:pt>
                <c:pt idx="336">
                  <c:v>6.8185724106324466E-2</c:v>
                </c:pt>
                <c:pt idx="337">
                  <c:v>6.755556828597617E-2</c:v>
                </c:pt>
                <c:pt idx="338">
                  <c:v>6.8049667736022001E-2</c:v>
                </c:pt>
                <c:pt idx="339">
                  <c:v>6.684664298808432E-2</c:v>
                </c:pt>
                <c:pt idx="340">
                  <c:v>6.812843721356554E-2</c:v>
                </c:pt>
                <c:pt idx="341">
                  <c:v>7.261829743354721E-2</c:v>
                </c:pt>
                <c:pt idx="342">
                  <c:v>7.4100595783684692E-2</c:v>
                </c:pt>
                <c:pt idx="343">
                  <c:v>7.4730751604033002E-2</c:v>
                </c:pt>
                <c:pt idx="344">
                  <c:v>7.4530247479376713E-2</c:v>
                </c:pt>
                <c:pt idx="345">
                  <c:v>7.6170084784601286E-2</c:v>
                </c:pt>
                <c:pt idx="346">
                  <c:v>7.8361308432630616E-2</c:v>
                </c:pt>
                <c:pt idx="347">
                  <c:v>8.2407195233730524E-2</c:v>
                </c:pt>
                <c:pt idx="348">
                  <c:v>8.3445520164986256E-2</c:v>
                </c:pt>
                <c:pt idx="349">
                  <c:v>8.3287981209899178E-2</c:v>
                </c:pt>
                <c:pt idx="350">
                  <c:v>8.3330946379468376E-2</c:v>
                </c:pt>
                <c:pt idx="351">
                  <c:v>8.5493526581118237E-2</c:v>
                </c:pt>
                <c:pt idx="352">
                  <c:v>8.863714482126489E-2</c:v>
                </c:pt>
                <c:pt idx="353">
                  <c:v>9.2625744729605872E-2</c:v>
                </c:pt>
                <c:pt idx="354">
                  <c:v>9.5633306599450046E-2</c:v>
                </c:pt>
                <c:pt idx="355">
                  <c:v>9.9364115490375798E-2</c:v>
                </c:pt>
                <c:pt idx="356">
                  <c:v>0.10126890467461044</c:v>
                </c:pt>
                <c:pt idx="357">
                  <c:v>0.10148373052245646</c:v>
                </c:pt>
                <c:pt idx="358">
                  <c:v>0.10888806141154904</c:v>
                </c:pt>
                <c:pt idx="359">
                  <c:v>0.11233959670027498</c:v>
                </c:pt>
                <c:pt idx="360">
                  <c:v>0.11918538038496793</c:v>
                </c:pt>
                <c:pt idx="361">
                  <c:v>0.12552990375802017</c:v>
                </c:pt>
                <c:pt idx="362">
                  <c:v>0.12953998625114574</c:v>
                </c:pt>
                <c:pt idx="363">
                  <c:v>0.13559091429880843</c:v>
                </c:pt>
                <c:pt idx="364">
                  <c:v>0.13806141154903759</c:v>
                </c:pt>
                <c:pt idx="365">
                  <c:v>0.1432172318973419</c:v>
                </c:pt>
                <c:pt idx="366">
                  <c:v>0.15138777497708525</c:v>
                </c:pt>
                <c:pt idx="367">
                  <c:v>0.15979462648945922</c:v>
                </c:pt>
                <c:pt idx="368">
                  <c:v>0.16788640009165903</c:v>
                </c:pt>
                <c:pt idx="369">
                  <c:v>0.17624312557286892</c:v>
                </c:pt>
                <c:pt idx="370">
                  <c:v>0.18398401695692027</c:v>
                </c:pt>
                <c:pt idx="371">
                  <c:v>0.18964825847846012</c:v>
                </c:pt>
                <c:pt idx="372">
                  <c:v>0.19466086159486709</c:v>
                </c:pt>
                <c:pt idx="373">
                  <c:v>0.20588909257561869</c:v>
                </c:pt>
                <c:pt idx="374">
                  <c:v>0.21571379468377636</c:v>
                </c:pt>
                <c:pt idx="375">
                  <c:v>0.22873224106324472</c:v>
                </c:pt>
                <c:pt idx="376">
                  <c:v>0.24263147341888175</c:v>
                </c:pt>
                <c:pt idx="377">
                  <c:v>0.25037952566452798</c:v>
                </c:pt>
                <c:pt idx="378">
                  <c:v>0.25731123968835928</c:v>
                </c:pt>
                <c:pt idx="379">
                  <c:v>0.26828884051329055</c:v>
                </c:pt>
                <c:pt idx="380">
                  <c:v>0.28000401008249315</c:v>
                </c:pt>
                <c:pt idx="381">
                  <c:v>0.28513834784601283</c:v>
                </c:pt>
                <c:pt idx="382">
                  <c:v>0.29154015811182399</c:v>
                </c:pt>
                <c:pt idx="383">
                  <c:v>0.30067025664527958</c:v>
                </c:pt>
                <c:pt idx="384">
                  <c:v>0.30122880384967921</c:v>
                </c:pt>
                <c:pt idx="385">
                  <c:v>0.30105694317140236</c:v>
                </c:pt>
                <c:pt idx="386">
                  <c:v>0.29421832034830431</c:v>
                </c:pt>
                <c:pt idx="387">
                  <c:v>0.29259280476626948</c:v>
                </c:pt>
                <c:pt idx="388">
                  <c:v>0.29071665902841431</c:v>
                </c:pt>
                <c:pt idx="389">
                  <c:v>0.28845382676443632</c:v>
                </c:pt>
                <c:pt idx="390">
                  <c:v>0.28436497479376721</c:v>
                </c:pt>
                <c:pt idx="391">
                  <c:v>0.27955287580201649</c:v>
                </c:pt>
                <c:pt idx="392">
                  <c:v>0.27195520164986253</c:v>
                </c:pt>
                <c:pt idx="393">
                  <c:v>0.26898344408799268</c:v>
                </c:pt>
                <c:pt idx="394">
                  <c:v>0.26628379926672779</c:v>
                </c:pt>
                <c:pt idx="395">
                  <c:v>0.26181542163153071</c:v>
                </c:pt>
                <c:pt idx="396">
                  <c:v>0.2601182974335472</c:v>
                </c:pt>
                <c:pt idx="397">
                  <c:v>0.25866464252978916</c:v>
                </c:pt>
                <c:pt idx="398">
                  <c:v>0.25467604262144822</c:v>
                </c:pt>
                <c:pt idx="399">
                  <c:v>0.24419254124656278</c:v>
                </c:pt>
                <c:pt idx="400">
                  <c:v>0.23989602428964252</c:v>
                </c:pt>
                <c:pt idx="401">
                  <c:v>0.23466143446379467</c:v>
                </c:pt>
                <c:pt idx="402">
                  <c:v>0.22924066223648029</c:v>
                </c:pt>
                <c:pt idx="403">
                  <c:v>0.22577480522456461</c:v>
                </c:pt>
                <c:pt idx="404">
                  <c:v>0.22281736938588451</c:v>
                </c:pt>
                <c:pt idx="405">
                  <c:v>0.21680224564619616</c:v>
                </c:pt>
                <c:pt idx="406">
                  <c:v>0.20828798120989916</c:v>
                </c:pt>
                <c:pt idx="407">
                  <c:v>0.2030820348304308</c:v>
                </c:pt>
                <c:pt idx="408">
                  <c:v>0.19473247021081577</c:v>
                </c:pt>
                <c:pt idx="409">
                  <c:v>0.19113055682859761</c:v>
                </c:pt>
                <c:pt idx="410">
                  <c:v>0.18461417277726855</c:v>
                </c:pt>
                <c:pt idx="411">
                  <c:v>0.17897857470210815</c:v>
                </c:pt>
                <c:pt idx="412">
                  <c:v>0.17251231668194317</c:v>
                </c:pt>
                <c:pt idx="413">
                  <c:v>0.16141298120989916</c:v>
                </c:pt>
                <c:pt idx="414">
                  <c:v>0.15862024518790102</c:v>
                </c:pt>
                <c:pt idx="415">
                  <c:v>0.15270537351054078</c:v>
                </c:pt>
                <c:pt idx="416">
                  <c:v>0.14736337076076994</c:v>
                </c:pt>
                <c:pt idx="417">
                  <c:v>0.14176357699358386</c:v>
                </c:pt>
                <c:pt idx="418">
                  <c:v>0.13722359074243812</c:v>
                </c:pt>
                <c:pt idx="419">
                  <c:v>0.12997679880843263</c:v>
                </c:pt>
                <c:pt idx="420">
                  <c:v>0.12067483959670028</c:v>
                </c:pt>
                <c:pt idx="421">
                  <c:v>0.1121820577451879</c:v>
                </c:pt>
                <c:pt idx="422">
                  <c:v>0.10428362740604949</c:v>
                </c:pt>
                <c:pt idx="423">
                  <c:v>9.701535288725939E-2</c:v>
                </c:pt>
                <c:pt idx="424">
                  <c:v>8.9482126489459218E-2</c:v>
                </c:pt>
                <c:pt idx="425">
                  <c:v>8.372479376718607E-2</c:v>
                </c:pt>
                <c:pt idx="426">
                  <c:v>7.7437557286892764E-2</c:v>
                </c:pt>
                <c:pt idx="427">
                  <c:v>7.0097674152153983E-2</c:v>
                </c:pt>
                <c:pt idx="428">
                  <c:v>6.5063588450962426E-2</c:v>
                </c:pt>
                <c:pt idx="429">
                  <c:v>6.1468835930339139E-2</c:v>
                </c:pt>
                <c:pt idx="430">
                  <c:v>5.7730866177818516E-2</c:v>
                </c:pt>
                <c:pt idx="431">
                  <c:v>5.3656335930339139E-2</c:v>
                </c:pt>
                <c:pt idx="432">
                  <c:v>5.0570004582951418E-2</c:v>
                </c:pt>
                <c:pt idx="433">
                  <c:v>4.6567082951420716E-2</c:v>
                </c:pt>
                <c:pt idx="434">
                  <c:v>4.2599965627864347E-2</c:v>
                </c:pt>
                <c:pt idx="435">
                  <c:v>4.0022055453712194E-2</c:v>
                </c:pt>
                <c:pt idx="436">
                  <c:v>3.8017014207149404E-2</c:v>
                </c:pt>
                <c:pt idx="437">
                  <c:v>3.5560838680109993E-2</c:v>
                </c:pt>
                <c:pt idx="438">
                  <c:v>3.3842231897341889E-2</c:v>
                </c:pt>
                <c:pt idx="439">
                  <c:v>3.2216716315307058E-2</c:v>
                </c:pt>
                <c:pt idx="440">
                  <c:v>2.9624484417965169E-2</c:v>
                </c:pt>
                <c:pt idx="441">
                  <c:v>2.7118182859761687E-2</c:v>
                </c:pt>
                <c:pt idx="442">
                  <c:v>2.5170428505957836E-2</c:v>
                </c:pt>
                <c:pt idx="443">
                  <c:v>2.316538725939505E-2</c:v>
                </c:pt>
                <c:pt idx="444">
                  <c:v>2.1453941338221816E-2</c:v>
                </c:pt>
                <c:pt idx="445">
                  <c:v>2.0036090742438131E-2</c:v>
                </c:pt>
                <c:pt idx="446">
                  <c:v>1.8467862053162237E-2</c:v>
                </c:pt>
                <c:pt idx="447">
                  <c:v>1.6992724564619616E-2</c:v>
                </c:pt>
                <c:pt idx="448">
                  <c:v>1.5445978460128323E-2</c:v>
                </c:pt>
                <c:pt idx="449">
                  <c:v>1.4772857470210815E-2</c:v>
                </c:pt>
                <c:pt idx="450">
                  <c:v>1.4493583868010999E-2</c:v>
                </c:pt>
                <c:pt idx="451">
                  <c:v>1.3276237396883593E-2</c:v>
                </c:pt>
                <c:pt idx="452">
                  <c:v>1.2531507791017416E-2</c:v>
                </c:pt>
                <c:pt idx="453">
                  <c:v>1.1679365261228231E-2</c:v>
                </c:pt>
                <c:pt idx="454">
                  <c:v>1.0984761686526123E-2</c:v>
                </c:pt>
                <c:pt idx="455">
                  <c:v>9.8963107241063237E-3</c:v>
                </c:pt>
                <c:pt idx="456">
                  <c:v>9.9535976168652618E-3</c:v>
                </c:pt>
                <c:pt idx="457">
                  <c:v>9.3091200733272234E-3</c:v>
                </c:pt>
                <c:pt idx="458">
                  <c:v>8.8651466544454622E-3</c:v>
                </c:pt>
                <c:pt idx="459">
                  <c:v>8.2779560036663619E-3</c:v>
                </c:pt>
                <c:pt idx="460">
                  <c:v>7.8196608615948675E-3</c:v>
                </c:pt>
                <c:pt idx="461">
                  <c:v>7.2181484876260313E-3</c:v>
                </c:pt>
                <c:pt idx="462">
                  <c:v>6.9173923006416128E-3</c:v>
                </c:pt>
                <c:pt idx="463">
                  <c:v>6.7383707607699362E-3</c:v>
                </c:pt>
                <c:pt idx="464">
                  <c:v>6.3158799266727775E-3</c:v>
                </c:pt>
                <c:pt idx="465">
                  <c:v>5.9793194317140242E-3</c:v>
                </c:pt>
                <c:pt idx="466">
                  <c:v>5.1343377635197068E-3</c:v>
                </c:pt>
                <c:pt idx="467">
                  <c:v>5.2632332722273144E-3</c:v>
                </c:pt>
                <c:pt idx="468">
                  <c:v>4.8192598533455542E-3</c:v>
                </c:pt>
              </c:numCache>
            </c:numRef>
          </c:val>
          <c:smooth val="0"/>
          <c:extLst>
            <c:ext xmlns:c16="http://schemas.microsoft.com/office/drawing/2014/chart" uri="{C3380CC4-5D6E-409C-BE32-E72D297353CC}">
              <c16:uniqueId val="{00000001-3CC5-4B6F-AFD4-E596703CC7FB}"/>
            </c:ext>
          </c:extLst>
        </c:ser>
        <c:ser>
          <c:idx val="1"/>
          <c:order val="1"/>
          <c:tx>
            <c:strRef>
              <c:f>'First 400 Days Graph'!$B$1</c:f>
              <c:strCache>
                <c:ptCount val="1"/>
                <c:pt idx="0">
                  <c:v>S(t)</c:v>
                </c:pt>
              </c:strCache>
            </c:strRef>
          </c:tx>
          <c:spPr>
            <a:ln w="28575" cap="rnd">
              <a:solidFill>
                <a:srgbClr val="C00000"/>
              </a:solidFill>
              <a:round/>
            </a:ln>
            <a:effectLst/>
          </c:spPr>
          <c:marker>
            <c:symbol val="none"/>
          </c:marker>
          <c:val>
            <c:numRef>
              <c:f>'First 400 Days Graph'!$B$2:$B$470</c:f>
              <c:numCache>
                <c:formatCode>General</c:formatCode>
                <c:ptCount val="469"/>
                <c:pt idx="0">
                  <c:v>1</c:v>
                </c:pt>
                <c:pt idx="1">
                  <c:v>0.99973601626824438</c:v>
                </c:pt>
                <c:pt idx="2">
                  <c:v>0.99943187541021161</c:v>
                </c:pt>
                <c:pt idx="3">
                  <c:v>0.99918500783063957</c:v>
                </c:pt>
                <c:pt idx="4">
                  <c:v>0.99891641590406532</c:v>
                </c:pt>
                <c:pt idx="5">
                  <c:v>0.99871299701849792</c:v>
                </c:pt>
                <c:pt idx="6">
                  <c:v>0.99846349618474384</c:v>
                </c:pt>
                <c:pt idx="7">
                  <c:v>0.9981014237347049</c:v>
                </c:pt>
                <c:pt idx="8">
                  <c:v>0.99778345829221615</c:v>
                </c:pt>
                <c:pt idx="9">
                  <c:v>0.99746878441745501</c:v>
                </c:pt>
                <c:pt idx="10">
                  <c:v>0.99719821755024418</c:v>
                </c:pt>
                <c:pt idx="11">
                  <c:v>0.99693423381848845</c:v>
                </c:pt>
                <c:pt idx="12">
                  <c:v>0.9966570838158223</c:v>
                </c:pt>
                <c:pt idx="13">
                  <c:v>0.99633911837333355</c:v>
                </c:pt>
                <c:pt idx="14">
                  <c:v>0.99601391148184404</c:v>
                </c:pt>
                <c:pt idx="15">
                  <c:v>0.995675538319444</c:v>
                </c:pt>
                <c:pt idx="16">
                  <c:v>0.9953042494797677</c:v>
                </c:pt>
                <c:pt idx="17">
                  <c:v>0.99498496741018794</c:v>
                </c:pt>
                <c:pt idx="18">
                  <c:v>0.99461104531632949</c:v>
                </c:pt>
                <c:pt idx="19">
                  <c:v>0.99421210730774112</c:v>
                </c:pt>
                <c:pt idx="20">
                  <c:v>0.99384937654415673</c:v>
                </c:pt>
                <c:pt idx="21">
                  <c:v>0.99351363663593883</c:v>
                </c:pt>
                <c:pt idx="22">
                  <c:v>0.99309626584807575</c:v>
                </c:pt>
                <c:pt idx="23">
                  <c:v>0.99267494517893951</c:v>
                </c:pt>
                <c:pt idx="24">
                  <c:v>0.99236158793126938</c:v>
                </c:pt>
                <c:pt idx="25">
                  <c:v>0.99207390491187486</c:v>
                </c:pt>
                <c:pt idx="26">
                  <c:v>0.99179477996857213</c:v>
                </c:pt>
                <c:pt idx="27">
                  <c:v>0.99144916535717131</c:v>
                </c:pt>
                <c:pt idx="28">
                  <c:v>0.99122073055687399</c:v>
                </c:pt>
                <c:pt idx="29">
                  <c:v>0.99091856463947792</c:v>
                </c:pt>
                <c:pt idx="30">
                  <c:v>0.99064141463681166</c:v>
                </c:pt>
                <c:pt idx="31">
                  <c:v>0.99030501641504831</c:v>
                </c:pt>
                <c:pt idx="32">
                  <c:v>0.99001930833629026</c:v>
                </c:pt>
                <c:pt idx="33">
                  <c:v>0.98977573232444593</c:v>
                </c:pt>
                <c:pt idx="34">
                  <c:v>0.98952096498232756</c:v>
                </c:pt>
                <c:pt idx="35">
                  <c:v>0.98924973980157116</c:v>
                </c:pt>
                <c:pt idx="36">
                  <c:v>0.98898707269690656</c:v>
                </c:pt>
                <c:pt idx="37">
                  <c:v>0.98867305713569098</c:v>
                </c:pt>
                <c:pt idx="38">
                  <c:v>0.98844528064893911</c:v>
                </c:pt>
                <c:pt idx="39">
                  <c:v>0.98825173646655473</c:v>
                </c:pt>
                <c:pt idx="40">
                  <c:v>0.98804897589453289</c:v>
                </c:pt>
                <c:pt idx="41">
                  <c:v>0.9878113247045982</c:v>
                </c:pt>
                <c:pt idx="42">
                  <c:v>0.98759473954812038</c:v>
                </c:pt>
                <c:pt idx="43">
                  <c:v>0.98742489465337491</c:v>
                </c:pt>
                <c:pt idx="44">
                  <c:v>0.98714313645589002</c:v>
                </c:pt>
                <c:pt idx="45">
                  <c:v>0.98688573585958961</c:v>
                </c:pt>
                <c:pt idx="46">
                  <c:v>0.98666190925411101</c:v>
                </c:pt>
                <c:pt idx="47">
                  <c:v>0.98646178193627132</c:v>
                </c:pt>
                <c:pt idx="48">
                  <c:v>0.986180682052332</c:v>
                </c:pt>
                <c:pt idx="49">
                  <c:v>0.98592393976957704</c:v>
                </c:pt>
                <c:pt idx="50">
                  <c:v>0.98565205627527508</c:v>
                </c:pt>
                <c:pt idx="51">
                  <c:v>0.98536174000169841</c:v>
                </c:pt>
                <c:pt idx="52">
                  <c:v>0.98509051482094201</c:v>
                </c:pt>
                <c:pt idx="53">
                  <c:v>0.98478769059000038</c:v>
                </c:pt>
                <c:pt idx="54">
                  <c:v>0.98452173191760806</c:v>
                </c:pt>
                <c:pt idx="55">
                  <c:v>0.9843327959300423</c:v>
                </c:pt>
                <c:pt idx="56">
                  <c:v>0.98414056837474895</c:v>
                </c:pt>
                <c:pt idx="57">
                  <c:v>0.98388843428681272</c:v>
                </c:pt>
                <c:pt idx="58">
                  <c:v>0.98366197442715197</c:v>
                </c:pt>
                <c:pt idx="59">
                  <c:v>0.98344933915194732</c:v>
                </c:pt>
                <c:pt idx="60">
                  <c:v>0.98323472893610608</c:v>
                </c:pt>
                <c:pt idx="61">
                  <c:v>0.98296877026371388</c:v>
                </c:pt>
                <c:pt idx="62">
                  <c:v>0.98267516242240949</c:v>
                </c:pt>
                <c:pt idx="63">
                  <c:v>0.98245265244402191</c:v>
                </c:pt>
                <c:pt idx="64">
                  <c:v>0.98221829282181494</c:v>
                </c:pt>
                <c:pt idx="65">
                  <c:v>0.9819918329621542</c:v>
                </c:pt>
                <c:pt idx="66">
                  <c:v>0.98169230029894017</c:v>
                </c:pt>
                <c:pt idx="67">
                  <c:v>0.98141910017754719</c:v>
                </c:pt>
                <c:pt idx="68">
                  <c:v>0.98125912998598452</c:v>
                </c:pt>
                <c:pt idx="69">
                  <c:v>0.98110771787051365</c:v>
                </c:pt>
                <c:pt idx="70">
                  <c:v>0.9809424811705868</c:v>
                </c:pt>
                <c:pt idx="71">
                  <c:v>0.98080884352084519</c:v>
                </c:pt>
                <c:pt idx="72">
                  <c:v>0.98068903045555955</c:v>
                </c:pt>
                <c:pt idx="73">
                  <c:v>0.98051391905244978</c:v>
                </c:pt>
                <c:pt idx="74">
                  <c:v>0.98038423128398133</c:v>
                </c:pt>
                <c:pt idx="75">
                  <c:v>0.98026507653224126</c:v>
                </c:pt>
                <c:pt idx="76">
                  <c:v>0.98014394683986461</c:v>
                </c:pt>
                <c:pt idx="77">
                  <c:v>0.98001886726621479</c:v>
                </c:pt>
                <c:pt idx="78">
                  <c:v>0.97990497902283891</c:v>
                </c:pt>
                <c:pt idx="79">
                  <c:v>0.97978779921173531</c:v>
                </c:pt>
                <c:pt idx="80">
                  <c:v>0.97965218662135711</c:v>
                </c:pt>
                <c:pt idx="81">
                  <c:v>0.97953698175089021</c:v>
                </c:pt>
                <c:pt idx="82">
                  <c:v>0.97943099327006067</c:v>
                </c:pt>
                <c:pt idx="83">
                  <c:v>0.97928879754422715</c:v>
                </c:pt>
                <c:pt idx="84">
                  <c:v>0.97918149243630648</c:v>
                </c:pt>
                <c:pt idx="85">
                  <c:v>0.97905707117620222</c:v>
                </c:pt>
                <c:pt idx="86">
                  <c:v>0.97898399837264893</c:v>
                </c:pt>
                <c:pt idx="87">
                  <c:v>0.97887866820536484</c:v>
                </c:pt>
                <c:pt idx="88">
                  <c:v>0.97876148839426136</c:v>
                </c:pt>
                <c:pt idx="89">
                  <c:v>0.97859230181306134</c:v>
                </c:pt>
                <c:pt idx="90">
                  <c:v>0.97848894658641383</c:v>
                </c:pt>
                <c:pt idx="91">
                  <c:v>0.97839085786813063</c:v>
                </c:pt>
                <c:pt idx="92">
                  <c:v>0.97829013589566516</c:v>
                </c:pt>
                <c:pt idx="93">
                  <c:v>0.97818151416065358</c:v>
                </c:pt>
                <c:pt idx="94">
                  <c:v>0.97810185822164497</c:v>
                </c:pt>
                <c:pt idx="95">
                  <c:v>0.97801101095236243</c:v>
                </c:pt>
                <c:pt idx="96">
                  <c:v>0.9779096306663515</c:v>
                </c:pt>
                <c:pt idx="97">
                  <c:v>0.97783589954925276</c:v>
                </c:pt>
                <c:pt idx="98">
                  <c:v>0.97775821855088074</c:v>
                </c:pt>
                <c:pt idx="99">
                  <c:v>0.97764630524814145</c:v>
                </c:pt>
                <c:pt idx="100">
                  <c:v>0.97756994087686044</c:v>
                </c:pt>
                <c:pt idx="101">
                  <c:v>0.9774843601159422</c:v>
                </c:pt>
                <c:pt idx="102">
                  <c:v>0.9773994376685694</c:v>
                </c:pt>
                <c:pt idx="103">
                  <c:v>0.97732307329728851</c:v>
                </c:pt>
                <c:pt idx="104">
                  <c:v>0.97725000049373512</c:v>
                </c:pt>
                <c:pt idx="105">
                  <c:v>0.97718285251209158</c:v>
                </c:pt>
                <c:pt idx="106">
                  <c:v>0.9771097797085383</c:v>
                </c:pt>
                <c:pt idx="107">
                  <c:v>0.9770367069049849</c:v>
                </c:pt>
                <c:pt idx="108">
                  <c:v>0.97692742685642775</c:v>
                </c:pt>
                <c:pt idx="109">
                  <c:v>0.97681946343496162</c:v>
                </c:pt>
                <c:pt idx="110">
                  <c:v>0.97673059110631566</c:v>
                </c:pt>
                <c:pt idx="111">
                  <c:v>0.97659695345657405</c:v>
                </c:pt>
                <c:pt idx="112">
                  <c:v>0.97648833172156235</c:v>
                </c:pt>
                <c:pt idx="113">
                  <c:v>0.97642052542637325</c:v>
                </c:pt>
                <c:pt idx="114">
                  <c:v>0.97629215428499583</c:v>
                </c:pt>
                <c:pt idx="115">
                  <c:v>0.97620130701571328</c:v>
                </c:pt>
                <c:pt idx="116">
                  <c:v>0.9761111180599763</c:v>
                </c:pt>
                <c:pt idx="117">
                  <c:v>0.97603277874805883</c:v>
                </c:pt>
                <c:pt idx="118">
                  <c:v>0.97595970594450554</c:v>
                </c:pt>
                <c:pt idx="119">
                  <c:v>0.97590967411504559</c:v>
                </c:pt>
                <c:pt idx="120">
                  <c:v>0.97585108420949385</c:v>
                </c:pt>
                <c:pt idx="121">
                  <c:v>0.97576287019439345</c:v>
                </c:pt>
                <c:pt idx="122">
                  <c:v>0.97568123931474826</c:v>
                </c:pt>
                <c:pt idx="123">
                  <c:v>0.97560487494346737</c:v>
                </c:pt>
                <c:pt idx="124">
                  <c:v>0.97554694335146108</c:v>
                </c:pt>
                <c:pt idx="125">
                  <c:v>0.97548703681881832</c:v>
                </c:pt>
                <c:pt idx="126">
                  <c:v>0.97543042185390316</c:v>
                </c:pt>
                <c:pt idx="127">
                  <c:v>0.97536788206707825</c:v>
                </c:pt>
                <c:pt idx="128">
                  <c:v>0.97530995047507196</c:v>
                </c:pt>
                <c:pt idx="129">
                  <c:v>0.97526386852688518</c:v>
                </c:pt>
                <c:pt idx="130">
                  <c:v>0.97521186175678864</c:v>
                </c:pt>
                <c:pt idx="131">
                  <c:v>0.97513615569905332</c:v>
                </c:pt>
                <c:pt idx="132">
                  <c:v>0.97511443135205089</c:v>
                </c:pt>
                <c:pt idx="133">
                  <c:v>0.97505189156522598</c:v>
                </c:pt>
                <c:pt idx="134">
                  <c:v>0.97500054310867501</c:v>
                </c:pt>
                <c:pt idx="135">
                  <c:v>0.97493997826248668</c:v>
                </c:pt>
                <c:pt idx="136">
                  <c:v>0.974870197026661</c:v>
                </c:pt>
                <c:pt idx="137">
                  <c:v>0.97481687362947345</c:v>
                </c:pt>
                <c:pt idx="138">
                  <c:v>0.9747517005884665</c:v>
                </c:pt>
                <c:pt idx="139">
                  <c:v>0.97466941139527585</c:v>
                </c:pt>
                <c:pt idx="140">
                  <c:v>0.97460226341363221</c:v>
                </c:pt>
                <c:pt idx="141">
                  <c:v>0.97455223158417226</c:v>
                </c:pt>
                <c:pt idx="142">
                  <c:v>0.97446599250970845</c:v>
                </c:pt>
                <c:pt idx="143">
                  <c:v>0.97439489464679174</c:v>
                </c:pt>
                <c:pt idx="144">
                  <c:v>0.97431918858905631</c:v>
                </c:pt>
                <c:pt idx="145">
                  <c:v>0.97425006566677619</c:v>
                </c:pt>
                <c:pt idx="146">
                  <c:v>0.97418423431222367</c:v>
                </c:pt>
                <c:pt idx="147">
                  <c:v>0.97412630272021739</c:v>
                </c:pt>
                <c:pt idx="148">
                  <c:v>0.97404862172184536</c:v>
                </c:pt>
                <c:pt idx="149">
                  <c:v>0.97396830746929131</c:v>
                </c:pt>
                <c:pt idx="150">
                  <c:v>0.97387087706455355</c:v>
                </c:pt>
                <c:pt idx="151">
                  <c:v>0.9737971459474547</c:v>
                </c:pt>
                <c:pt idx="152">
                  <c:v>0.97372209820326483</c:v>
                </c:pt>
                <c:pt idx="153">
                  <c:v>0.97364836708616598</c:v>
                </c:pt>
                <c:pt idx="154">
                  <c:v>0.97356081138461115</c:v>
                </c:pt>
                <c:pt idx="155">
                  <c:v>0.97347391399660177</c:v>
                </c:pt>
                <c:pt idx="156">
                  <c:v>0.97337648359186402</c:v>
                </c:pt>
                <c:pt idx="157">
                  <c:v>0.97326522860267028</c:v>
                </c:pt>
                <c:pt idx="158">
                  <c:v>0.97316121506247721</c:v>
                </c:pt>
                <c:pt idx="159">
                  <c:v>0.97303613548882739</c:v>
                </c:pt>
                <c:pt idx="160">
                  <c:v>0.97291434748290528</c:v>
                </c:pt>
                <c:pt idx="161">
                  <c:v>0.97281625876462197</c:v>
                </c:pt>
                <c:pt idx="162">
                  <c:v>0.97270434546188267</c:v>
                </c:pt>
                <c:pt idx="163">
                  <c:v>0.97256412467668574</c:v>
                </c:pt>
                <c:pt idx="164">
                  <c:v>0.97241139593412385</c:v>
                </c:pt>
                <c:pt idx="165">
                  <c:v>0.97227709997083667</c:v>
                </c:pt>
                <c:pt idx="166">
                  <c:v>0.97207104783108733</c:v>
                </c:pt>
                <c:pt idx="167">
                  <c:v>0.97190581113116037</c:v>
                </c:pt>
                <c:pt idx="168">
                  <c:v>0.9716984423643199</c:v>
                </c:pt>
                <c:pt idx="169">
                  <c:v>0.97150555649548098</c:v>
                </c:pt>
                <c:pt idx="170">
                  <c:v>0.97124157276372536</c:v>
                </c:pt>
                <c:pt idx="171">
                  <c:v>0.97097363915069657</c:v>
                </c:pt>
                <c:pt idx="172">
                  <c:v>0.97073335470657973</c:v>
                </c:pt>
                <c:pt idx="173">
                  <c:v>0.97045357144973154</c:v>
                </c:pt>
                <c:pt idx="174">
                  <c:v>0.9701388975749704</c:v>
                </c:pt>
                <c:pt idx="175">
                  <c:v>0.96991836253721941</c:v>
                </c:pt>
                <c:pt idx="176">
                  <c:v>0.96964911229709949</c:v>
                </c:pt>
                <c:pt idx="177">
                  <c:v>0.96937986205697968</c:v>
                </c:pt>
                <c:pt idx="178">
                  <c:v>0.96909349566467617</c:v>
                </c:pt>
                <c:pt idx="179">
                  <c:v>0.96877026371382324</c:v>
                </c:pt>
                <c:pt idx="180">
                  <c:v>0.96830944423195542</c:v>
                </c:pt>
                <c:pt idx="181">
                  <c:v>0.96794473852773444</c:v>
                </c:pt>
                <c:pt idx="182">
                  <c:v>0.96753329256178111</c:v>
                </c:pt>
                <c:pt idx="183">
                  <c:v>0.9671791198742884</c:v>
                </c:pt>
                <c:pt idx="184">
                  <c:v>0.96669723435896393</c:v>
                </c:pt>
                <c:pt idx="185">
                  <c:v>0.96626735561373589</c:v>
                </c:pt>
                <c:pt idx="186">
                  <c:v>0.96589475014696846</c:v>
                </c:pt>
                <c:pt idx="187">
                  <c:v>0.96548988731647045</c:v>
                </c:pt>
                <c:pt idx="188">
                  <c:v>0.96512913149352253</c:v>
                </c:pt>
                <c:pt idx="189">
                  <c:v>0.96474533469648127</c:v>
                </c:pt>
                <c:pt idx="190">
                  <c:v>0.96422065880069752</c:v>
                </c:pt>
                <c:pt idx="191">
                  <c:v>0.96360250238144929</c:v>
                </c:pt>
                <c:pt idx="192">
                  <c:v>0.9630699267231192</c:v>
                </c:pt>
                <c:pt idx="193">
                  <c:v>0.96264268123207331</c:v>
                </c:pt>
                <c:pt idx="194">
                  <c:v>0.96211142220083434</c:v>
                </c:pt>
                <c:pt idx="195">
                  <c:v>0.96162032029587241</c:v>
                </c:pt>
                <c:pt idx="196">
                  <c:v>0.96114567622954872</c:v>
                </c:pt>
                <c:pt idx="197">
                  <c:v>0.96063021672340232</c:v>
                </c:pt>
                <c:pt idx="198">
                  <c:v>0.96016149747898827</c:v>
                </c:pt>
                <c:pt idx="199">
                  <c:v>0.95963155507484033</c:v>
                </c:pt>
                <c:pt idx="200">
                  <c:v>0.95919838476188468</c:v>
                </c:pt>
                <c:pt idx="201">
                  <c:v>0.95873493202583482</c:v>
                </c:pt>
                <c:pt idx="202">
                  <c:v>0.9581944566049585</c:v>
                </c:pt>
                <c:pt idx="203">
                  <c:v>0.95767438890399348</c:v>
                </c:pt>
                <c:pt idx="204">
                  <c:v>0.95712074721220675</c:v>
                </c:pt>
                <c:pt idx="205">
                  <c:v>0.95657698022360282</c:v>
                </c:pt>
                <c:pt idx="206">
                  <c:v>0.955933149576079</c:v>
                </c:pt>
                <c:pt idx="207">
                  <c:v>0.95524718686164156</c:v>
                </c:pt>
                <c:pt idx="208">
                  <c:v>0.95468696203439951</c:v>
                </c:pt>
                <c:pt idx="209">
                  <c:v>0.95414253673225002</c:v>
                </c:pt>
                <c:pt idx="210">
                  <c:v>0.95359350323528191</c:v>
                </c:pt>
                <c:pt idx="211">
                  <c:v>0.95297863838376129</c:v>
                </c:pt>
                <c:pt idx="212">
                  <c:v>0.95238878944697059</c:v>
                </c:pt>
                <c:pt idx="213">
                  <c:v>0.95172060119826229</c:v>
                </c:pt>
                <c:pt idx="214">
                  <c:v>0.95107742886428404</c:v>
                </c:pt>
                <c:pt idx="215">
                  <c:v>0.95045334762312605</c:v>
                </c:pt>
                <c:pt idx="216">
                  <c:v>0.94976211840032443</c:v>
                </c:pt>
                <c:pt idx="217">
                  <c:v>0.94911236293089085</c:v>
                </c:pt>
                <c:pt idx="218">
                  <c:v>0.94845536601245661</c:v>
                </c:pt>
                <c:pt idx="219">
                  <c:v>0.94779507752629466</c:v>
                </c:pt>
                <c:pt idx="220">
                  <c:v>0.94704986659276003</c:v>
                </c:pt>
                <c:pt idx="221">
                  <c:v>0.94617562620430229</c:v>
                </c:pt>
                <c:pt idx="222">
                  <c:v>0.94535800078075982</c:v>
                </c:pt>
                <c:pt idx="223">
                  <c:v>0.94444426157957073</c:v>
                </c:pt>
                <c:pt idx="224">
                  <c:v>0.9435055064636515</c:v>
                </c:pt>
                <c:pt idx="225">
                  <c:v>0.94246866262944917</c:v>
                </c:pt>
                <c:pt idx="226">
                  <c:v>0.94154965691989578</c:v>
                </c:pt>
                <c:pt idx="227">
                  <c:v>0.94050886320442018</c:v>
                </c:pt>
                <c:pt idx="228">
                  <c:v>0.93968728789960454</c:v>
                </c:pt>
                <c:pt idx="229">
                  <c:v>0.93870837565740839</c:v>
                </c:pt>
                <c:pt idx="230">
                  <c:v>0.93788614203904719</c:v>
                </c:pt>
                <c:pt idx="231">
                  <c:v>0.93695331174503782</c:v>
                </c:pt>
                <c:pt idx="232">
                  <c:v>0.9361567523549521</c:v>
                </c:pt>
                <c:pt idx="233">
                  <c:v>0.93522326374739717</c:v>
                </c:pt>
                <c:pt idx="234">
                  <c:v>0.93417786183710294</c:v>
                </c:pt>
                <c:pt idx="235">
                  <c:v>0.93316800885826712</c:v>
                </c:pt>
                <c:pt idx="236">
                  <c:v>0.93212194863442732</c:v>
                </c:pt>
                <c:pt idx="237">
                  <c:v>0.9314577102669922</c:v>
                </c:pt>
                <c:pt idx="238">
                  <c:v>0.93055384576898592</c:v>
                </c:pt>
                <c:pt idx="239">
                  <c:v>0.92958085834869952</c:v>
                </c:pt>
                <c:pt idx="240">
                  <c:v>0.92835968672174995</c:v>
                </c:pt>
                <c:pt idx="241">
                  <c:v>0.92716023944180281</c:v>
                </c:pt>
                <c:pt idx="242">
                  <c:v>0.92603583990604554</c:v>
                </c:pt>
                <c:pt idx="243">
                  <c:v>0.92488642445555824</c:v>
                </c:pt>
                <c:pt idx="244">
                  <c:v>0.92376268323334643</c:v>
                </c:pt>
                <c:pt idx="245">
                  <c:v>0.92262840899440635</c:v>
                </c:pt>
                <c:pt idx="246">
                  <c:v>0.92142764508736807</c:v>
                </c:pt>
                <c:pt idx="247">
                  <c:v>0.920255846976333</c:v>
                </c:pt>
                <c:pt idx="248">
                  <c:v>0.9190320420952014</c:v>
                </c:pt>
                <c:pt idx="249">
                  <c:v>0.91776544683361061</c:v>
                </c:pt>
                <c:pt idx="250">
                  <c:v>0.91649819325847426</c:v>
                </c:pt>
                <c:pt idx="251">
                  <c:v>0.91539485975617385</c:v>
                </c:pt>
                <c:pt idx="252">
                  <c:v>0.91415064715513095</c:v>
                </c:pt>
                <c:pt idx="253">
                  <c:v>0.91284521139435415</c:v>
                </c:pt>
                <c:pt idx="254">
                  <c:v>0.91162864796222332</c:v>
                </c:pt>
                <c:pt idx="255">
                  <c:v>0.91039562669145435</c:v>
                </c:pt>
                <c:pt idx="256">
                  <c:v>0.90929163487560838</c:v>
                </c:pt>
                <c:pt idx="257">
                  <c:v>0.90801450659728922</c:v>
                </c:pt>
                <c:pt idx="258">
                  <c:v>0.90651684328121906</c:v>
                </c:pt>
                <c:pt idx="259">
                  <c:v>0.90510871060734033</c:v>
                </c:pt>
                <c:pt idx="260">
                  <c:v>0.90350769206462267</c:v>
                </c:pt>
                <c:pt idx="261">
                  <c:v>0.90200015404536971</c:v>
                </c:pt>
                <c:pt idx="262">
                  <c:v>0.90044850901856643</c:v>
                </c:pt>
                <c:pt idx="263">
                  <c:v>0.89892385484712967</c:v>
                </c:pt>
                <c:pt idx="264">
                  <c:v>0.89752625518997942</c:v>
                </c:pt>
                <c:pt idx="265">
                  <c:v>0.89607664876273263</c:v>
                </c:pt>
                <c:pt idx="266">
                  <c:v>0.89449142974510754</c:v>
                </c:pt>
                <c:pt idx="267">
                  <c:v>0.89288053649920707</c:v>
                </c:pt>
                <c:pt idx="268">
                  <c:v>0.8914592375544178</c:v>
                </c:pt>
                <c:pt idx="269">
                  <c:v>0.89004912993990259</c:v>
                </c:pt>
                <c:pt idx="270">
                  <c:v>0.88872921128112425</c:v>
                </c:pt>
                <c:pt idx="271">
                  <c:v>0.88745274131635055</c:v>
                </c:pt>
                <c:pt idx="272">
                  <c:v>0.88577206683462439</c:v>
                </c:pt>
                <c:pt idx="273">
                  <c:v>0.8838478163410538</c:v>
                </c:pt>
                <c:pt idx="274">
                  <c:v>0.88165694886154544</c:v>
                </c:pt>
                <c:pt idx="275">
                  <c:v>0.8800269645228247</c:v>
                </c:pt>
                <c:pt idx="276">
                  <c:v>0.877813056069223</c:v>
                </c:pt>
                <c:pt idx="277">
                  <c:v>0.8758618147202859</c:v>
                </c:pt>
                <c:pt idx="278">
                  <c:v>0.87370912942641799</c:v>
                </c:pt>
                <c:pt idx="279">
                  <c:v>0.87164992465601476</c:v>
                </c:pt>
                <c:pt idx="280">
                  <c:v>0.86949987261632899</c:v>
                </c:pt>
                <c:pt idx="281">
                  <c:v>0.86718326724962524</c:v>
                </c:pt>
                <c:pt idx="282">
                  <c:v>0.86438609299468805</c:v>
                </c:pt>
                <c:pt idx="283">
                  <c:v>0.86211951945744436</c:v>
                </c:pt>
                <c:pt idx="284">
                  <c:v>0.85952247252034686</c:v>
                </c:pt>
                <c:pt idx="285">
                  <c:v>0.85732502190538318</c:v>
                </c:pt>
                <c:pt idx="286">
                  <c:v>0.85541393768272311</c:v>
                </c:pt>
                <c:pt idx="287">
                  <c:v>0.8534646712744226</c:v>
                </c:pt>
                <c:pt idx="288">
                  <c:v>0.85127512042200526</c:v>
                </c:pt>
                <c:pt idx="289">
                  <c:v>0.84930149641252028</c:v>
                </c:pt>
                <c:pt idx="290">
                  <c:v>0.84728969021739486</c:v>
                </c:pt>
                <c:pt idx="291">
                  <c:v>0.84503694126460716</c:v>
                </c:pt>
                <c:pt idx="292">
                  <c:v>0.84333980894424276</c:v>
                </c:pt>
                <c:pt idx="293">
                  <c:v>0.84208045513165286</c:v>
                </c:pt>
                <c:pt idx="294">
                  <c:v>0.84033263266828306</c:v>
                </c:pt>
                <c:pt idx="295">
                  <c:v>0.83859995141646038</c:v>
                </c:pt>
                <c:pt idx="296">
                  <c:v>0.83684752075827185</c:v>
                </c:pt>
                <c:pt idx="297">
                  <c:v>0.83529455910437755</c:v>
                </c:pt>
                <c:pt idx="298">
                  <c:v>0.83370341526484282</c:v>
                </c:pt>
                <c:pt idx="299">
                  <c:v>0.83241443734270426</c:v>
                </c:pt>
                <c:pt idx="300">
                  <c:v>0.83126897177349013</c:v>
                </c:pt>
                <c:pt idx="301">
                  <c:v>0.83016958815246278</c:v>
                </c:pt>
                <c:pt idx="302">
                  <c:v>0.82879173790167826</c:v>
                </c:pt>
                <c:pt idx="303">
                  <c:v>0.8275824159185482</c:v>
                </c:pt>
                <c:pt idx="304">
                  <c:v>0.82622431507412941</c:v>
                </c:pt>
                <c:pt idx="305">
                  <c:v>0.82500775164199858</c:v>
                </c:pt>
                <c:pt idx="306">
                  <c:v>0.82371153227085914</c:v>
                </c:pt>
                <c:pt idx="307">
                  <c:v>0.82322108867944277</c:v>
                </c:pt>
                <c:pt idx="308">
                  <c:v>0.82244954520408708</c:v>
                </c:pt>
                <c:pt idx="309">
                  <c:v>0.82142060113243098</c:v>
                </c:pt>
                <c:pt idx="310">
                  <c:v>0.82032121751140363</c:v>
                </c:pt>
                <c:pt idx="311">
                  <c:v>0.81940747831021443</c:v>
                </c:pt>
                <c:pt idx="312">
                  <c:v>0.81842724944092726</c:v>
                </c:pt>
                <c:pt idx="313">
                  <c:v>0.81759448280583769</c:v>
                </c:pt>
                <c:pt idx="314">
                  <c:v>0.81692168636231077</c:v>
                </c:pt>
                <c:pt idx="315">
                  <c:v>0.8162159742415076</c:v>
                </c:pt>
                <c:pt idx="316">
                  <c:v>0.81559386794098609</c:v>
                </c:pt>
                <c:pt idx="317">
                  <c:v>0.81488552256600089</c:v>
                </c:pt>
                <c:pt idx="318">
                  <c:v>0.81402971495681797</c:v>
                </c:pt>
                <c:pt idx="319">
                  <c:v>0.81338390936865756</c:v>
                </c:pt>
                <c:pt idx="320">
                  <c:v>0.8127492951107711</c:v>
                </c:pt>
                <c:pt idx="321">
                  <c:v>0.8121541796656162</c:v>
                </c:pt>
                <c:pt idx="322">
                  <c:v>0.8115965880925563</c:v>
                </c:pt>
                <c:pt idx="323">
                  <c:v>0.8109132586323009</c:v>
                </c:pt>
                <c:pt idx="324">
                  <c:v>0.81015619805494676</c:v>
                </c:pt>
                <c:pt idx="325">
                  <c:v>0.80934778902104165</c:v>
                </c:pt>
                <c:pt idx="326">
                  <c:v>0.80863220219705567</c:v>
                </c:pt>
                <c:pt idx="327">
                  <c:v>0.80793570646588986</c:v>
                </c:pt>
                <c:pt idx="328">
                  <c:v>0.80729385075900262</c:v>
                </c:pt>
                <c:pt idx="329">
                  <c:v>0.80659998828201884</c:v>
                </c:pt>
                <c:pt idx="330">
                  <c:v>0.80585082746721104</c:v>
                </c:pt>
                <c:pt idx="331">
                  <c:v>0.8050226690269402</c:v>
                </c:pt>
                <c:pt idx="332">
                  <c:v>0.80424256747549261</c:v>
                </c:pt>
                <c:pt idx="333">
                  <c:v>0.80354343849014476</c:v>
                </c:pt>
                <c:pt idx="334">
                  <c:v>0.80286998373307228</c:v>
                </c:pt>
                <c:pt idx="335">
                  <c:v>0.80223405284809479</c:v>
                </c:pt>
                <c:pt idx="336">
                  <c:v>0.80160338847148149</c:v>
                </c:pt>
                <c:pt idx="337">
                  <c:v>0.80094902480722929</c:v>
                </c:pt>
                <c:pt idx="338">
                  <c:v>0.80012613287532264</c:v>
                </c:pt>
                <c:pt idx="339">
                  <c:v>0.79947440246525259</c:v>
                </c:pt>
                <c:pt idx="340">
                  <c:v>0.79861925316961513</c:v>
                </c:pt>
                <c:pt idx="341">
                  <c:v>0.79754554377686326</c:v>
                </c:pt>
                <c:pt idx="342">
                  <c:v>0.79676544222541579</c:v>
                </c:pt>
                <c:pt idx="343">
                  <c:v>0.79589910159950439</c:v>
                </c:pt>
                <c:pt idx="344">
                  <c:v>0.79518022320779069</c:v>
                </c:pt>
                <c:pt idx="345">
                  <c:v>0.79427767533687554</c:v>
                </c:pt>
                <c:pt idx="346">
                  <c:v>0.79331127105204424</c:v>
                </c:pt>
                <c:pt idx="347">
                  <c:v>0.79216119728801149</c:v>
                </c:pt>
                <c:pt idx="348">
                  <c:v>0.79132645571228544</c:v>
                </c:pt>
                <c:pt idx="349">
                  <c:v>0.79061942696439114</c:v>
                </c:pt>
                <c:pt idx="350">
                  <c:v>0.7896266901377389</c:v>
                </c:pt>
                <c:pt idx="351">
                  <c:v>0.78860432920153811</c:v>
                </c:pt>
                <c:pt idx="352">
                  <c:v>0.78745557206459638</c:v>
                </c:pt>
                <c:pt idx="353">
                  <c:v>0.7862515165898305</c:v>
                </c:pt>
                <c:pt idx="354">
                  <c:v>0.78507247702979466</c:v>
                </c:pt>
                <c:pt idx="355">
                  <c:v>0.78395400231594703</c:v>
                </c:pt>
                <c:pt idx="356">
                  <c:v>0.78293624957456487</c:v>
                </c:pt>
                <c:pt idx="357">
                  <c:v>0.78190203899454458</c:v>
                </c:pt>
                <c:pt idx="358">
                  <c:v>0.7803352527561942</c:v>
                </c:pt>
                <c:pt idx="359">
                  <c:v>0.77890737067594973</c:v>
                </c:pt>
                <c:pt idx="360">
                  <c:v>0.77729252754877609</c:v>
                </c:pt>
                <c:pt idx="361">
                  <c:v>0.77568097598933006</c:v>
                </c:pt>
                <c:pt idx="362">
                  <c:v>0.77430246742499997</c:v>
                </c:pt>
                <c:pt idx="363">
                  <c:v>0.77276464698265279</c:v>
                </c:pt>
                <c:pt idx="364">
                  <c:v>0.77122880148094219</c:v>
                </c:pt>
                <c:pt idx="365">
                  <c:v>0.76954549374503389</c:v>
                </c:pt>
                <c:pt idx="366">
                  <c:v>0.76751196320290604</c:v>
                </c:pt>
                <c:pt idx="367">
                  <c:v>0.7655310977444203</c:v>
                </c:pt>
                <c:pt idx="368">
                  <c:v>0.76352916625247769</c:v>
                </c:pt>
                <c:pt idx="369">
                  <c:v>0.76159504105572429</c:v>
                </c:pt>
                <c:pt idx="370">
                  <c:v>0.75957731003868911</c:v>
                </c:pt>
                <c:pt idx="371">
                  <c:v>0.75746083198982506</c:v>
                </c:pt>
                <c:pt idx="372">
                  <c:v>0.75529168885731912</c:v>
                </c:pt>
                <c:pt idx="373">
                  <c:v>0.75250899750038347</c:v>
                </c:pt>
                <c:pt idx="374">
                  <c:v>0.74999884795129534</c:v>
                </c:pt>
                <c:pt idx="375">
                  <c:v>0.74706540279243439</c:v>
                </c:pt>
                <c:pt idx="376">
                  <c:v>0.7441681648785774</c:v>
                </c:pt>
                <c:pt idx="377">
                  <c:v>0.74175215416649931</c:v>
                </c:pt>
                <c:pt idx="378">
                  <c:v>0.73901620307129601</c:v>
                </c:pt>
                <c:pt idx="379">
                  <c:v>0.73589843011968803</c:v>
                </c:pt>
                <c:pt idx="380">
                  <c:v>0.73273062533861999</c:v>
                </c:pt>
                <c:pt idx="381">
                  <c:v>0.72985906165303849</c:v>
                </c:pt>
                <c:pt idx="382">
                  <c:v>0.72706122908455573</c:v>
                </c:pt>
                <c:pt idx="383">
                  <c:v>0.72413370874760452</c:v>
                </c:pt>
                <c:pt idx="384">
                  <c:v>0.72185001905817714</c:v>
                </c:pt>
                <c:pt idx="385">
                  <c:v>0.71907720240442441</c:v>
                </c:pt>
                <c:pt idx="386">
                  <c:v>0.7166532919298001</c:v>
                </c:pt>
                <c:pt idx="387">
                  <c:v>0.71368758940720844</c:v>
                </c:pt>
                <c:pt idx="388">
                  <c:v>0.71099245375182762</c:v>
                </c:pt>
                <c:pt idx="389">
                  <c:v>0.7083940901876391</c:v>
                </c:pt>
                <c:pt idx="390">
                  <c:v>0.70608340964284511</c:v>
                </c:pt>
                <c:pt idx="391">
                  <c:v>0.7039340159167049</c:v>
                </c:pt>
                <c:pt idx="392">
                  <c:v>0.70164308477827675</c:v>
                </c:pt>
                <c:pt idx="393">
                  <c:v>0.69909475304354807</c:v>
                </c:pt>
                <c:pt idx="394">
                  <c:v>0.69653588829209112</c:v>
                </c:pt>
                <c:pt idx="395">
                  <c:v>0.69431802995721625</c:v>
                </c:pt>
                <c:pt idx="396">
                  <c:v>0.69186120380531557</c:v>
                </c:pt>
                <c:pt idx="397">
                  <c:v>0.68959923846289051</c:v>
                </c:pt>
                <c:pt idx="398">
                  <c:v>0.68776188535732929</c:v>
                </c:pt>
                <c:pt idx="399">
                  <c:v>0.68582578521993931</c:v>
                </c:pt>
                <c:pt idx="400">
                  <c:v>0.68357171964006047</c:v>
                </c:pt>
                <c:pt idx="401">
                  <c:v>0.68148749895492722</c:v>
                </c:pt>
                <c:pt idx="402">
                  <c:v>0.67960208896054264</c:v>
                </c:pt>
                <c:pt idx="403">
                  <c:v>0.67748495259813313</c:v>
                </c:pt>
                <c:pt idx="404">
                  <c:v>0.6756969730084863</c:v>
                </c:pt>
                <c:pt idx="405">
                  <c:v>0.67433228902861231</c:v>
                </c:pt>
                <c:pt idx="406">
                  <c:v>0.6728050016029935</c:v>
                </c:pt>
                <c:pt idx="407">
                  <c:v>0.67098871453088904</c:v>
                </c:pt>
                <c:pt idx="408">
                  <c:v>0.66943377793635817</c:v>
                </c:pt>
                <c:pt idx="409">
                  <c:v>0.66773269573472072</c:v>
                </c:pt>
                <c:pt idx="410">
                  <c:v>0.66628506424811051</c:v>
                </c:pt>
                <c:pt idx="411">
                  <c:v>0.66485652385432048</c:v>
                </c:pt>
                <c:pt idx="412">
                  <c:v>0.66379268916475154</c:v>
                </c:pt>
                <c:pt idx="413">
                  <c:v>0.66274728725445731</c:v>
                </c:pt>
                <c:pt idx="414">
                  <c:v>0.6611673347451964</c:v>
                </c:pt>
                <c:pt idx="415">
                  <c:v>0.6599231221441535</c:v>
                </c:pt>
                <c:pt idx="416">
                  <c:v>0.65874210764348107</c:v>
                </c:pt>
                <c:pt idx="417">
                  <c:v>0.65762889943799774</c:v>
                </c:pt>
                <c:pt idx="418">
                  <c:v>0.65667697805116809</c:v>
                </c:pt>
                <c:pt idx="419">
                  <c:v>0.65599299027736724</c:v>
                </c:pt>
                <c:pt idx="420">
                  <c:v>0.65527213694501696</c:v>
                </c:pt>
                <c:pt idx="421">
                  <c:v>0.65452495107084574</c:v>
                </c:pt>
                <c:pt idx="422">
                  <c:v>0.65368691792739197</c:v>
                </c:pt>
                <c:pt idx="423">
                  <c:v>0.65299108050977173</c:v>
                </c:pt>
                <c:pt idx="424">
                  <c:v>0.65231104261724404</c:v>
                </c:pt>
                <c:pt idx="425">
                  <c:v>0.65170802740954281</c:v>
                </c:pt>
                <c:pt idx="426">
                  <c:v>0.65124786624122055</c:v>
                </c:pt>
                <c:pt idx="427">
                  <c:v>0.65076532241235052</c:v>
                </c:pt>
                <c:pt idx="428">
                  <c:v>0.6501925896277434</c:v>
                </c:pt>
                <c:pt idx="429">
                  <c:v>0.6495908910471333</c:v>
                </c:pt>
                <c:pt idx="430">
                  <c:v>0.64910110576926239</c:v>
                </c:pt>
                <c:pt idx="431">
                  <c:v>0.64866464388857914</c:v>
                </c:pt>
                <c:pt idx="432">
                  <c:v>0.64831902927717833</c:v>
                </c:pt>
                <c:pt idx="433">
                  <c:v>0.64801028022432694</c:v>
                </c:pt>
                <c:pt idx="434">
                  <c:v>0.647739713357116</c:v>
                </c:pt>
                <c:pt idx="435">
                  <c:v>0.64735130836525601</c:v>
                </c:pt>
                <c:pt idx="436">
                  <c:v>0.6469734363901245</c:v>
                </c:pt>
                <c:pt idx="437">
                  <c:v>0.6466429629902708</c:v>
                </c:pt>
                <c:pt idx="438">
                  <c:v>0.64629405681114238</c:v>
                </c:pt>
                <c:pt idx="439">
                  <c:v>0.64599979065629254</c:v>
                </c:pt>
                <c:pt idx="440">
                  <c:v>0.64580492984681703</c:v>
                </c:pt>
                <c:pt idx="441">
                  <c:v>0.64555213744533524</c:v>
                </c:pt>
                <c:pt idx="442">
                  <c:v>0.64530856143349091</c:v>
                </c:pt>
                <c:pt idx="443">
                  <c:v>0.64508144326028471</c:v>
                </c:pt>
                <c:pt idx="444">
                  <c:v>0.6448477419516232</c:v>
                </c:pt>
                <c:pt idx="445">
                  <c:v>0.64463839824414615</c:v>
                </c:pt>
                <c:pt idx="446">
                  <c:v>0.64446065358685423</c:v>
                </c:pt>
                <c:pt idx="447">
                  <c:v>0.64426579277737872</c:v>
                </c:pt>
                <c:pt idx="448">
                  <c:v>0.64409792282326983</c:v>
                </c:pt>
                <c:pt idx="449">
                  <c:v>0.64390306201379433</c:v>
                </c:pt>
                <c:pt idx="450">
                  <c:v>0.64373453374613976</c:v>
                </c:pt>
                <c:pt idx="451">
                  <c:v>0.643506757259388</c:v>
                </c:pt>
                <c:pt idx="452">
                  <c:v>0.64331782127182224</c:v>
                </c:pt>
                <c:pt idx="453">
                  <c:v>0.6431795754272619</c:v>
                </c:pt>
                <c:pt idx="454">
                  <c:v>0.64298273967714992</c:v>
                </c:pt>
                <c:pt idx="455">
                  <c:v>0.64286160998477315</c:v>
                </c:pt>
                <c:pt idx="456">
                  <c:v>0.64267464893784398</c:v>
                </c:pt>
                <c:pt idx="457">
                  <c:v>0.64254298622873895</c:v>
                </c:pt>
                <c:pt idx="458">
                  <c:v>0.64240539869772417</c:v>
                </c:pt>
                <c:pt idx="459">
                  <c:v>0.64226517791252724</c:v>
                </c:pt>
                <c:pt idx="460">
                  <c:v>0.64215326460978794</c:v>
                </c:pt>
                <c:pt idx="461">
                  <c:v>0.64199263610467971</c:v>
                </c:pt>
                <c:pt idx="462">
                  <c:v>0.64186492327684785</c:v>
                </c:pt>
                <c:pt idx="463">
                  <c:v>0.64172667743228751</c:v>
                </c:pt>
                <c:pt idx="464">
                  <c:v>0.64160620605345642</c:v>
                </c:pt>
                <c:pt idx="465">
                  <c:v>0.64148836792880737</c:v>
                </c:pt>
                <c:pt idx="466">
                  <c:v>0.64137908788025011</c:v>
                </c:pt>
                <c:pt idx="467">
                  <c:v>0.64130404013606024</c:v>
                </c:pt>
                <c:pt idx="468">
                  <c:v>0.6412079263584135</c:v>
                </c:pt>
              </c:numCache>
            </c:numRef>
          </c:val>
          <c:smooth val="0"/>
          <c:extLst>
            <c:ext xmlns:c16="http://schemas.microsoft.com/office/drawing/2014/chart" uri="{C3380CC4-5D6E-409C-BE32-E72D297353CC}">
              <c16:uniqueId val="{00000003-3CC5-4B6F-AFD4-E596703CC7FB}"/>
            </c:ext>
          </c:extLst>
        </c:ser>
        <c:ser>
          <c:idx val="2"/>
          <c:order val="2"/>
          <c:tx>
            <c:strRef>
              <c:f>'First 400 Days Graph'!$C$1</c:f>
              <c:strCache>
                <c:ptCount val="1"/>
                <c:pt idx="0">
                  <c:v>R(t)</c:v>
                </c:pt>
              </c:strCache>
            </c:strRef>
          </c:tx>
          <c:spPr>
            <a:ln w="28575" cap="rnd">
              <a:solidFill>
                <a:schemeClr val="accent1"/>
              </a:solidFill>
              <a:round/>
            </a:ln>
            <a:effectLst/>
          </c:spPr>
          <c:marker>
            <c:symbol val="none"/>
          </c:marker>
          <c:val>
            <c:numRef>
              <c:f>'First 400 Days Graph'!$C$2:$C$470</c:f>
              <c:numCache>
                <c:formatCode>General</c:formatCode>
                <c:ptCount val="469"/>
                <c:pt idx="0">
                  <c:v>0</c:v>
                </c:pt>
                <c:pt idx="1">
                  <c:v>1.2888957336229274E-4</c:v>
                </c:pt>
                <c:pt idx="2">
                  <c:v>2.6504984060656092E-4</c:v>
                </c:pt>
                <c:pt idx="3">
                  <c:v>4.1244663475933674E-4</c:v>
                </c:pt>
                <c:pt idx="4">
                  <c:v>5.809945383869503E-4</c:v>
                </c:pt>
                <c:pt idx="5">
                  <c:v>7.0525730655162224E-4</c:v>
                </c:pt>
                <c:pt idx="6">
                  <c:v>8.3679076859826968E-4</c:v>
                </c:pt>
                <c:pt idx="7">
                  <c:v>1.030455614727253E-3</c:v>
                </c:pt>
                <c:pt idx="8">
                  <c:v>1.200325462697044E-3</c:v>
                </c:pt>
                <c:pt idx="9">
                  <c:v>1.3926683644838501E-3</c:v>
                </c:pt>
                <c:pt idx="10">
                  <c:v>1.6008745983767845E-3</c:v>
                </c:pt>
                <c:pt idx="11">
                  <c:v>1.7885906949659698E-3</c:v>
                </c:pt>
                <c:pt idx="12">
                  <c:v>1.9558166542514061E-3</c:v>
                </c:pt>
                <c:pt idx="13">
                  <c:v>2.1237035857079307E-3</c:v>
                </c:pt>
                <c:pt idx="14">
                  <c:v>2.3781778715770731E-3</c:v>
                </c:pt>
                <c:pt idx="15">
                  <c:v>2.5962986880363375E-3</c:v>
                </c:pt>
                <c:pt idx="16">
                  <c:v>2.8719240833803175E-3</c:v>
                </c:pt>
                <c:pt idx="17">
                  <c:v>3.106569204116799E-3</c:v>
                </c:pt>
                <c:pt idx="18">
                  <c:v>3.353111823932877E-3</c:v>
                </c:pt>
                <c:pt idx="19">
                  <c:v>3.5758594455897624E-3</c:v>
                </c:pt>
                <c:pt idx="20">
                  <c:v>3.7933192898779384E-3</c:v>
                </c:pt>
                <c:pt idx="21">
                  <c:v>4.0920787112100222E-3</c:v>
                </c:pt>
                <c:pt idx="22">
                  <c:v>4.4311574349785148E-3</c:v>
                </c:pt>
                <c:pt idx="23">
                  <c:v>4.733221717166042E-3</c:v>
                </c:pt>
                <c:pt idx="24">
                  <c:v>5.0438786375777223E-3</c:v>
                </c:pt>
                <c:pt idx="25">
                  <c:v>5.3842793056883926E-3</c:v>
                </c:pt>
                <c:pt idx="26">
                  <c:v>5.7689651092620049E-3</c:v>
                </c:pt>
                <c:pt idx="27">
                  <c:v>6.0981292504641675E-3</c:v>
                </c:pt>
                <c:pt idx="28">
                  <c:v>6.5561829650286237E-3</c:v>
                </c:pt>
                <c:pt idx="29">
                  <c:v>7.0049830691978378E-3</c:v>
                </c:pt>
                <c:pt idx="30">
                  <c:v>7.4405637299452777E-3</c:v>
                </c:pt>
                <c:pt idx="31">
                  <c:v>7.8503664760202607E-3</c:v>
                </c:pt>
                <c:pt idx="32">
                  <c:v>8.2833032480833461E-3</c:v>
                </c:pt>
                <c:pt idx="33">
                  <c:v>8.6693109959991351E-3</c:v>
                </c:pt>
                <c:pt idx="34">
                  <c:v>8.8907366733138437E-3</c:v>
                </c:pt>
                <c:pt idx="35">
                  <c:v>9.2284934527401587E-3</c:v>
                </c:pt>
                <c:pt idx="36">
                  <c:v>9.489577460320189E-3</c:v>
                </c:pt>
                <c:pt idx="37">
                  <c:v>9.8094879911271096E-3</c:v>
                </c:pt>
                <c:pt idx="38">
                  <c:v>1.0108247412459193E-2</c:v>
                </c:pt>
                <c:pt idx="39">
                  <c:v>1.0388499613000793E-2</c:v>
                </c:pt>
                <c:pt idx="40">
                  <c:v>1.0648922648409734E-2</c:v>
                </c:pt>
                <c:pt idx="41">
                  <c:v>1.0857789854473757E-2</c:v>
                </c:pt>
                <c:pt idx="42">
                  <c:v>1.1184310106991566E-2</c:v>
                </c:pt>
                <c:pt idx="43">
                  <c:v>1.1443411198058329E-2</c:v>
                </c:pt>
                <c:pt idx="44">
                  <c:v>1.1750102285443476E-2</c:v>
                </c:pt>
                <c:pt idx="45">
                  <c:v>1.2022422819932013E-2</c:v>
                </c:pt>
                <c:pt idx="46">
                  <c:v>1.2262355718037203E-2</c:v>
                </c:pt>
                <c:pt idx="47">
                  <c:v>1.2461308341534897E-2</c:v>
                </c:pt>
                <c:pt idx="48">
                  <c:v>1.2643075688584283E-2</c:v>
                </c:pt>
                <c:pt idx="49">
                  <c:v>1.2864501365898992E-2</c:v>
                </c:pt>
                <c:pt idx="50">
                  <c:v>1.3095841625780029E-2</c:v>
                </c:pt>
                <c:pt idx="51">
                  <c:v>1.3284879666711392E-2</c:v>
                </c:pt>
                <c:pt idx="52">
                  <c:v>1.3553234368173397E-2</c:v>
                </c:pt>
                <c:pt idx="53">
                  <c:v>1.3788540461080967E-2</c:v>
                </c:pt>
                <c:pt idx="54">
                  <c:v>1.3953783503853137E-2</c:v>
                </c:pt>
                <c:pt idx="55">
                  <c:v>1.4139516683929057E-2</c:v>
                </c:pt>
                <c:pt idx="56">
                  <c:v>1.4434310272234609E-2</c:v>
                </c:pt>
                <c:pt idx="57">
                  <c:v>1.4655735949549316E-2</c:v>
                </c:pt>
                <c:pt idx="58">
                  <c:v>1.4887737181601444E-2</c:v>
                </c:pt>
                <c:pt idx="59">
                  <c:v>1.5143533411812762E-2</c:v>
                </c:pt>
                <c:pt idx="60">
                  <c:v>1.5458156165250975E-2</c:v>
                </c:pt>
                <c:pt idx="61">
                  <c:v>1.5691479341645279E-2</c:v>
                </c:pt>
                <c:pt idx="62">
                  <c:v>1.592149765718414E-2</c:v>
                </c:pt>
                <c:pt idx="63">
                  <c:v>1.6150194028380822E-2</c:v>
                </c:pt>
                <c:pt idx="64">
                  <c:v>1.6442343728002021E-2</c:v>
                </c:pt>
                <c:pt idx="65">
                  <c:v>1.6700122874726605E-2</c:v>
                </c:pt>
                <c:pt idx="66">
                  <c:v>1.6963850770990989E-2</c:v>
                </c:pt>
                <c:pt idx="67">
                  <c:v>1.7178005754423721E-2</c:v>
                </c:pt>
                <c:pt idx="68">
                  <c:v>1.7352502407591133E-2</c:v>
                </c:pt>
                <c:pt idx="69">
                  <c:v>1.758450363964326E-2</c:v>
                </c:pt>
                <c:pt idx="70">
                  <c:v>1.79559699997951E-2</c:v>
                </c:pt>
                <c:pt idx="71">
                  <c:v>1.8297692612247948E-2</c:v>
                </c:pt>
                <c:pt idx="72">
                  <c:v>1.8504576901798703E-2</c:v>
                </c:pt>
                <c:pt idx="73">
                  <c:v>1.8742526883390627E-2</c:v>
                </c:pt>
                <c:pt idx="74">
                  <c:v>1.9030049777814206E-2</c:v>
                </c:pt>
                <c:pt idx="75">
                  <c:v>1.9201902542297263E-2</c:v>
                </c:pt>
                <c:pt idx="76">
                  <c:v>1.935326516947657E-2</c:v>
                </c:pt>
                <c:pt idx="77">
                  <c:v>1.9594520011923938E-2</c:v>
                </c:pt>
                <c:pt idx="78">
                  <c:v>1.9741916806076714E-2</c:v>
                </c:pt>
                <c:pt idx="79">
                  <c:v>1.9911786654046505E-2</c:v>
                </c:pt>
                <c:pt idx="80">
                  <c:v>2.0076368724647586E-2</c:v>
                </c:pt>
                <c:pt idx="81">
                  <c:v>2.0249543433472822E-2</c:v>
                </c:pt>
                <c:pt idx="82">
                  <c:v>2.0392974394599063E-2</c:v>
                </c:pt>
                <c:pt idx="83">
                  <c:v>2.0514593274079382E-2</c:v>
                </c:pt>
                <c:pt idx="84">
                  <c:v>2.0673887567311755E-2</c:v>
                </c:pt>
                <c:pt idx="85">
                  <c:v>2.0807403945871668E-2</c:v>
                </c:pt>
                <c:pt idx="86">
                  <c:v>2.0958766573050975E-2</c:v>
                </c:pt>
                <c:pt idx="87">
                  <c:v>2.108170739687347E-2</c:v>
                </c:pt>
                <c:pt idx="88">
                  <c:v>2.1201343359840519E-2</c:v>
                </c:pt>
                <c:pt idx="89">
                  <c:v>2.1264796688265034E-2</c:v>
                </c:pt>
                <c:pt idx="90">
                  <c:v>2.1367247374783779E-2</c:v>
                </c:pt>
                <c:pt idx="91">
                  <c:v>2.1490188198606274E-2</c:v>
                </c:pt>
                <c:pt idx="92">
                  <c:v>2.1627670410192718E-2</c:v>
                </c:pt>
                <c:pt idx="93">
                  <c:v>2.1747306373159771E-2</c:v>
                </c:pt>
                <c:pt idx="94">
                  <c:v>2.1865620391784645E-2</c:v>
                </c:pt>
                <c:pt idx="95">
                  <c:v>2.198790024343605E-2</c:v>
                </c:pt>
                <c:pt idx="96">
                  <c:v>2.209365579081024E-2</c:v>
                </c:pt>
                <c:pt idx="97">
                  <c:v>2.2211969809435114E-2</c:v>
                </c:pt>
                <c:pt idx="98">
                  <c:v>2.2351434937534824E-2</c:v>
                </c:pt>
                <c:pt idx="99">
                  <c:v>2.2467105067475342E-2</c:v>
                </c:pt>
                <c:pt idx="100">
                  <c:v>2.2589384919126751E-2</c:v>
                </c:pt>
                <c:pt idx="101">
                  <c:v>2.276983032183396E-2</c:v>
                </c:pt>
                <c:pt idx="102">
                  <c:v>2.2845842121509159E-2</c:v>
                </c:pt>
                <c:pt idx="103">
                  <c:v>2.2933090448092865E-2</c:v>
                </c:pt>
                <c:pt idx="104">
                  <c:v>2.301439002513677E-2</c:v>
                </c:pt>
                <c:pt idx="105">
                  <c:v>2.3109570017773542E-2</c:v>
                </c:pt>
                <c:pt idx="106">
                  <c:v>2.3206071954752491E-2</c:v>
                </c:pt>
                <c:pt idx="107">
                  <c:v>2.3278778893572244E-2</c:v>
                </c:pt>
                <c:pt idx="108">
                  <c:v>2.3367349164498126E-2</c:v>
                </c:pt>
                <c:pt idx="109">
                  <c:v>2.3444021936344414E-2</c:v>
                </c:pt>
                <c:pt idx="110">
                  <c:v>2.3514745958650902E-2</c:v>
                </c:pt>
                <c:pt idx="111">
                  <c:v>2.3576216370562151E-2</c:v>
                </c:pt>
                <c:pt idx="112">
                  <c:v>2.3714359554319685E-2</c:v>
                </c:pt>
                <c:pt idx="113">
                  <c:v>2.3814166352154074E-2</c:v>
                </c:pt>
                <c:pt idx="114">
                  <c:v>2.3906702456106491E-2</c:v>
                </c:pt>
                <c:pt idx="115">
                  <c:v>2.3999899532229994E-2</c:v>
                </c:pt>
                <c:pt idx="116">
                  <c:v>2.4081199109273903E-2</c:v>
                </c:pt>
                <c:pt idx="117">
                  <c:v>2.4149279242896036E-2</c:v>
                </c:pt>
                <c:pt idx="118">
                  <c:v>2.4221986181715793E-2</c:v>
                </c:pt>
                <c:pt idx="119">
                  <c:v>2.4337656311656311E-2</c:v>
                </c:pt>
                <c:pt idx="120">
                  <c:v>2.4448699636399208E-2</c:v>
                </c:pt>
                <c:pt idx="121">
                  <c:v>2.4561725877655372E-2</c:v>
                </c:pt>
                <c:pt idx="122">
                  <c:v>2.4670786285885007E-2</c:v>
                </c:pt>
                <c:pt idx="123">
                  <c:v>2.4752085862928912E-2</c:v>
                </c:pt>
                <c:pt idx="124">
                  <c:v>2.4835368356486087E-2</c:v>
                </c:pt>
                <c:pt idx="125">
                  <c:v>2.4914685017016727E-2</c:v>
                </c:pt>
                <c:pt idx="126">
                  <c:v>2.5011186953995675E-2</c:v>
                </c:pt>
                <c:pt idx="127">
                  <c:v>2.5116942501369866E-2</c:v>
                </c:pt>
                <c:pt idx="128">
                  <c:v>2.519493721755833E-2</c:v>
                </c:pt>
                <c:pt idx="129">
                  <c:v>2.5266322212035907E-2</c:v>
                </c:pt>
                <c:pt idx="130">
                  <c:v>2.536546803769921E-2</c:v>
                </c:pt>
                <c:pt idx="131">
                  <c:v>2.5432887199150253E-2</c:v>
                </c:pt>
                <c:pt idx="132">
                  <c:v>2.5482460111981905E-2</c:v>
                </c:pt>
                <c:pt idx="133">
                  <c:v>2.5571691355078877E-2</c:v>
                </c:pt>
                <c:pt idx="134">
                  <c:v>2.5637127600016657E-2</c:v>
                </c:pt>
                <c:pt idx="135">
                  <c:v>2.5692649262388106E-2</c:v>
                </c:pt>
                <c:pt idx="136">
                  <c:v>2.5760068423839152E-2</c:v>
                </c:pt>
                <c:pt idx="137">
                  <c:v>2.5812946197526245E-2</c:v>
                </c:pt>
                <c:pt idx="138">
                  <c:v>2.5897550635425596E-2</c:v>
                </c:pt>
                <c:pt idx="139">
                  <c:v>2.5929938271808943E-2</c:v>
                </c:pt>
                <c:pt idx="140">
                  <c:v>2.5988103822864747E-2</c:v>
                </c:pt>
                <c:pt idx="141">
                  <c:v>2.6038998680038575E-2</c:v>
                </c:pt>
                <c:pt idx="142">
                  <c:v>2.6111044646687242E-2</c:v>
                </c:pt>
                <c:pt idx="143">
                  <c:v>2.6171193114256312E-2</c:v>
                </c:pt>
                <c:pt idx="144">
                  <c:v>2.6242578108733889E-2</c:v>
                </c:pt>
                <c:pt idx="145">
                  <c:v>2.6294794910249893E-2</c:v>
                </c:pt>
                <c:pt idx="146">
                  <c:v>2.6345689767423724E-2</c:v>
                </c:pt>
                <c:pt idx="147">
                  <c:v>2.6423023511441098E-2</c:v>
                </c:pt>
                <c:pt idx="148">
                  <c:v>2.6474579340786016E-2</c:v>
                </c:pt>
                <c:pt idx="149">
                  <c:v>2.6533405864012906E-2</c:v>
                </c:pt>
                <c:pt idx="150">
                  <c:v>2.6601485997635042E-2</c:v>
                </c:pt>
                <c:pt idx="151">
                  <c:v>2.6653702799151049E-2</c:v>
                </c:pt>
                <c:pt idx="152">
                  <c:v>2.6702614739811611E-2</c:v>
                </c:pt>
                <c:pt idx="153">
                  <c:v>2.6764085151722856E-2</c:v>
                </c:pt>
                <c:pt idx="154">
                  <c:v>2.6854638339162008E-2</c:v>
                </c:pt>
                <c:pt idx="155">
                  <c:v>2.6933294027521558E-2</c:v>
                </c:pt>
                <c:pt idx="156">
                  <c:v>2.7009305827196756E-2</c:v>
                </c:pt>
                <c:pt idx="157">
                  <c:v>2.7079368877332158E-2</c:v>
                </c:pt>
                <c:pt idx="158">
                  <c:v>2.715405873266518E-2</c:v>
                </c:pt>
                <c:pt idx="159">
                  <c:v>2.7232714421024731E-2</c:v>
                </c:pt>
                <c:pt idx="160">
                  <c:v>2.7311370109384284E-2</c:v>
                </c:pt>
                <c:pt idx="161">
                  <c:v>2.7401262324652346E-2</c:v>
                </c:pt>
                <c:pt idx="162">
                  <c:v>2.7495781345118025E-2</c:v>
                </c:pt>
                <c:pt idx="163">
                  <c:v>2.7577080922161934E-2</c:v>
                </c:pt>
                <c:pt idx="164">
                  <c:v>2.7656397582692577E-2</c:v>
                </c:pt>
                <c:pt idx="165">
                  <c:v>2.7739019104078663E-2</c:v>
                </c:pt>
                <c:pt idx="166">
                  <c:v>2.7827589375004545E-2</c:v>
                </c:pt>
                <c:pt idx="167">
                  <c:v>2.7907567007706274E-2</c:v>
                </c:pt>
                <c:pt idx="168">
                  <c:v>2.8010678666396109E-2</c:v>
                </c:pt>
                <c:pt idx="169">
                  <c:v>2.8130975601534249E-2</c:v>
                </c:pt>
                <c:pt idx="170">
                  <c:v>2.8247306703645857E-2</c:v>
                </c:pt>
                <c:pt idx="171">
                  <c:v>2.8364959750099641E-2</c:v>
                </c:pt>
                <c:pt idx="172">
                  <c:v>2.8491866406948667E-2</c:v>
                </c:pt>
                <c:pt idx="173">
                  <c:v>2.861084139774463E-2</c:v>
                </c:pt>
                <c:pt idx="174">
                  <c:v>2.8742374859791277E-2</c:v>
                </c:pt>
                <c:pt idx="175">
                  <c:v>2.8914888596445424E-2</c:v>
                </c:pt>
                <c:pt idx="176">
                  <c:v>2.9104587609547875E-2</c:v>
                </c:pt>
                <c:pt idx="177">
                  <c:v>2.9292303706137061E-2</c:v>
                </c:pt>
                <c:pt idx="178">
                  <c:v>2.9515712299965035E-2</c:v>
                </c:pt>
                <c:pt idx="179">
                  <c:v>2.9708055201751842E-2</c:v>
                </c:pt>
                <c:pt idx="180">
                  <c:v>2.9927497962553281E-2</c:v>
                </c:pt>
                <c:pt idx="181">
                  <c:v>3.0143635862499282E-2</c:v>
                </c:pt>
                <c:pt idx="182">
                  <c:v>3.0448344033371162E-2</c:v>
                </c:pt>
                <c:pt idx="183">
                  <c:v>3.07907276179951E-2</c:v>
                </c:pt>
                <c:pt idx="184">
                  <c:v>3.1123857592223796E-2</c:v>
                </c:pt>
                <c:pt idx="185">
                  <c:v>3.1438480345662004E-2</c:v>
                </c:pt>
                <c:pt idx="186">
                  <c:v>3.1796066290220984E-2</c:v>
                </c:pt>
                <c:pt idx="187">
                  <c:v>3.2156957095635402E-2</c:v>
                </c:pt>
                <c:pt idx="188">
                  <c:v>3.2522474706247445E-2</c:v>
                </c:pt>
                <c:pt idx="189">
                  <c:v>3.2990443003378229E-2</c:v>
                </c:pt>
                <c:pt idx="190">
                  <c:v>3.3452462550969217E-2</c:v>
                </c:pt>
                <c:pt idx="191">
                  <c:v>3.3934311263692868E-2</c:v>
                </c:pt>
                <c:pt idx="192">
                  <c:v>3.4401618588652559E-2</c:v>
                </c:pt>
                <c:pt idx="193">
                  <c:v>3.4868264941441171E-2</c:v>
                </c:pt>
                <c:pt idx="194">
                  <c:v>3.5311777268241674E-2</c:v>
                </c:pt>
                <c:pt idx="195">
                  <c:v>3.5730172652540811E-2</c:v>
                </c:pt>
                <c:pt idx="196">
                  <c:v>3.624771386250325E-2</c:v>
                </c:pt>
                <c:pt idx="197">
                  <c:v>3.6765916044636776E-2</c:v>
                </c:pt>
                <c:pt idx="198">
                  <c:v>3.7243137952162803E-2</c:v>
                </c:pt>
                <c:pt idx="199">
                  <c:v>3.7700530694556166E-2</c:v>
                </c:pt>
                <c:pt idx="200">
                  <c:v>3.8156601492607356E-2</c:v>
                </c:pt>
                <c:pt idx="201">
                  <c:v>3.8560455489142539E-2</c:v>
                </c:pt>
                <c:pt idx="202">
                  <c:v>3.8977528929099496E-2</c:v>
                </c:pt>
                <c:pt idx="203">
                  <c:v>3.9458716669652061E-2</c:v>
                </c:pt>
                <c:pt idx="204">
                  <c:v>3.9954445797968571E-2</c:v>
                </c:pt>
                <c:pt idx="205">
                  <c:v>4.0444887148916371E-2</c:v>
                </c:pt>
                <c:pt idx="206">
                  <c:v>4.0861960588873328E-2</c:v>
                </c:pt>
                <c:pt idx="207">
                  <c:v>4.1353062911992214E-2</c:v>
                </c:pt>
                <c:pt idx="208">
                  <c:v>4.1805828849187959E-2</c:v>
                </c:pt>
                <c:pt idx="209">
                  <c:v>4.2265204508094595E-2</c:v>
                </c:pt>
                <c:pt idx="210">
                  <c:v>4.2779440857201589E-2</c:v>
                </c:pt>
                <c:pt idx="211">
                  <c:v>4.3328047759205193E-2</c:v>
                </c:pt>
                <c:pt idx="212">
                  <c:v>4.3860130356931579E-2</c:v>
                </c:pt>
                <c:pt idx="213">
                  <c:v>4.439353489900015E-2</c:v>
                </c:pt>
                <c:pt idx="214">
                  <c:v>4.4970563604360567E-2</c:v>
                </c:pt>
                <c:pt idx="215">
                  <c:v>4.5521153422877436E-2</c:v>
                </c:pt>
                <c:pt idx="216">
                  <c:v>4.6083640740473907E-2</c:v>
                </c:pt>
                <c:pt idx="217">
                  <c:v>4.6718834996890127E-2</c:v>
                </c:pt>
                <c:pt idx="218">
                  <c:v>4.7354029253306347E-2</c:v>
                </c:pt>
                <c:pt idx="219">
                  <c:v>4.7990545454064747E-2</c:v>
                </c:pt>
                <c:pt idx="220">
                  <c:v>4.856096443771428E-2</c:v>
                </c:pt>
                <c:pt idx="221">
                  <c:v>4.9149229669983203E-2</c:v>
                </c:pt>
                <c:pt idx="222">
                  <c:v>4.9699819488500073E-2</c:v>
                </c:pt>
                <c:pt idx="223">
                  <c:v>5.0225953336686668E-2</c:v>
                </c:pt>
                <c:pt idx="224">
                  <c:v>5.0821489262837569E-2</c:v>
                </c:pt>
                <c:pt idx="225">
                  <c:v>5.1439498242805484E-2</c:v>
                </c:pt>
                <c:pt idx="226">
                  <c:v>5.2124926384224446E-2</c:v>
                </c:pt>
                <c:pt idx="227">
                  <c:v>5.2801100915248166E-2</c:v>
                </c:pt>
                <c:pt idx="228">
                  <c:v>5.3522221553905916E-2</c:v>
                </c:pt>
                <c:pt idx="229">
                  <c:v>5.4184515669336776E-2</c:v>
                </c:pt>
                <c:pt idx="230">
                  <c:v>5.4942650749575488E-2</c:v>
                </c:pt>
                <c:pt idx="231">
                  <c:v>5.5951955254827906E-2</c:v>
                </c:pt>
                <c:pt idx="232">
                  <c:v>5.6879960183036413E-2</c:v>
                </c:pt>
                <c:pt idx="233">
                  <c:v>5.7820523582495606E-2</c:v>
                </c:pt>
                <c:pt idx="234">
                  <c:v>5.8735309067282339E-2</c:v>
                </c:pt>
                <c:pt idx="235">
                  <c:v>5.9689091910163306E-2</c:v>
                </c:pt>
                <c:pt idx="236">
                  <c:v>6.0682533083309592E-2</c:v>
                </c:pt>
                <c:pt idx="237">
                  <c:v>6.1406958582822788E-2</c:v>
                </c:pt>
                <c:pt idx="238">
                  <c:v>6.2405687533337785E-2</c:v>
                </c:pt>
                <c:pt idx="239">
                  <c:v>6.332179496246669E-2</c:v>
                </c:pt>
                <c:pt idx="240">
                  <c:v>6.4294085026138148E-2</c:v>
                </c:pt>
                <c:pt idx="241">
                  <c:v>6.5311321197443623E-2</c:v>
                </c:pt>
                <c:pt idx="242">
                  <c:v>6.6280967372430721E-2</c:v>
                </c:pt>
                <c:pt idx="243">
                  <c:v>6.7158738415636493E-2</c:v>
                </c:pt>
                <c:pt idx="244">
                  <c:v>6.807088001173886E-2</c:v>
                </c:pt>
                <c:pt idx="245">
                  <c:v>6.9208413118182488E-2</c:v>
                </c:pt>
                <c:pt idx="246">
                  <c:v>7.0236224844225384E-2</c:v>
                </c:pt>
                <c:pt idx="247">
                  <c:v>7.1279238930203326E-2</c:v>
                </c:pt>
                <c:pt idx="248">
                  <c:v>7.2365877179473112E-2</c:v>
                </c:pt>
                <c:pt idx="249">
                  <c:v>7.3416161959333023E-2</c:v>
                </c:pt>
                <c:pt idx="250">
                  <c:v>7.4366639941358545E-2</c:v>
                </c:pt>
                <c:pt idx="251">
                  <c:v>7.53970955560858E-2</c:v>
                </c:pt>
                <c:pt idx="252">
                  <c:v>7.6687313234050911E-2</c:v>
                </c:pt>
                <c:pt idx="253">
                  <c:v>7.7902841056682992E-2</c:v>
                </c:pt>
                <c:pt idx="254">
                  <c:v>7.9091269020300434E-2</c:v>
                </c:pt>
                <c:pt idx="255">
                  <c:v>8.037025017135703E-2</c:v>
                </c:pt>
                <c:pt idx="256">
                  <c:v>8.1489937029181267E-2</c:v>
                </c:pt>
                <c:pt idx="257">
                  <c:v>8.2519731671737429E-2</c:v>
                </c:pt>
                <c:pt idx="258">
                  <c:v>8.3729310744829713E-2</c:v>
                </c:pt>
                <c:pt idx="259">
                  <c:v>8.5108098693720699E-2</c:v>
                </c:pt>
                <c:pt idx="260">
                  <c:v>8.6451194145372903E-2</c:v>
                </c:pt>
                <c:pt idx="261">
                  <c:v>8.7794289597025094E-2</c:v>
                </c:pt>
                <c:pt idx="262">
                  <c:v>8.9044848944724878E-2</c:v>
                </c:pt>
                <c:pt idx="263">
                  <c:v>9.0337710511374333E-2</c:v>
                </c:pt>
                <c:pt idx="264">
                  <c:v>9.1442195009263524E-2</c:v>
                </c:pt>
                <c:pt idx="265">
                  <c:v>9.2711922549924886E-2</c:v>
                </c:pt>
                <c:pt idx="266">
                  <c:v>9.4221582988691432E-2</c:v>
                </c:pt>
                <c:pt idx="267">
                  <c:v>9.5584507605476293E-2</c:v>
                </c:pt>
                <c:pt idx="268">
                  <c:v>9.7091524155558481E-2</c:v>
                </c:pt>
                <c:pt idx="269">
                  <c:v>9.8381080861352499E-2</c:v>
                </c:pt>
                <c:pt idx="270">
                  <c:v>9.9718227563464892E-2</c:v>
                </c:pt>
                <c:pt idx="271">
                  <c:v>0.10116443467380692</c:v>
                </c:pt>
                <c:pt idx="272">
                  <c:v>0.1026674853908626</c:v>
                </c:pt>
                <c:pt idx="273">
                  <c:v>0.10415863860883866</c:v>
                </c:pt>
                <c:pt idx="274">
                  <c:v>0.10565838446503886</c:v>
                </c:pt>
                <c:pt idx="275">
                  <c:v>0.10731808558664255</c:v>
                </c:pt>
                <c:pt idx="276">
                  <c:v>0.1087048052015866</c:v>
                </c:pt>
                <c:pt idx="277">
                  <c:v>0.11015894397798169</c:v>
                </c:pt>
                <c:pt idx="278">
                  <c:v>0.11154896845378119</c:v>
                </c:pt>
                <c:pt idx="279">
                  <c:v>0.11291453695925041</c:v>
                </c:pt>
                <c:pt idx="280">
                  <c:v>0.11492521430370217</c:v>
                </c:pt>
                <c:pt idx="281">
                  <c:v>0.11681889957387125</c:v>
                </c:pt>
                <c:pt idx="282">
                  <c:v>0.11864582665476035</c:v>
                </c:pt>
                <c:pt idx="283">
                  <c:v>0.12059899942032741</c:v>
                </c:pt>
                <c:pt idx="284">
                  <c:v>0.12228910526180116</c:v>
                </c:pt>
                <c:pt idx="285">
                  <c:v>0.12412991275828314</c:v>
                </c:pt>
                <c:pt idx="286">
                  <c:v>0.12637325230695812</c:v>
                </c:pt>
                <c:pt idx="287">
                  <c:v>0.1286641818519515</c:v>
                </c:pt>
                <c:pt idx="288">
                  <c:v>0.13108003513728061</c:v>
                </c:pt>
                <c:pt idx="289">
                  <c:v>0.13338021829266922</c:v>
                </c:pt>
                <c:pt idx="290">
                  <c:v>0.13553697048693159</c:v>
                </c:pt>
                <c:pt idx="291">
                  <c:v>0.13761704990934767</c:v>
                </c:pt>
                <c:pt idx="292">
                  <c:v>0.1395008205969504</c:v>
                </c:pt>
                <c:pt idx="293">
                  <c:v>0.14143019836435827</c:v>
                </c:pt>
                <c:pt idx="294">
                  <c:v>0.14394387553100851</c:v>
                </c:pt>
                <c:pt idx="295">
                  <c:v>0.14595058704243374</c:v>
                </c:pt>
                <c:pt idx="296">
                  <c:v>0.14823887269874275</c:v>
                </c:pt>
                <c:pt idx="297">
                  <c:v>0.15027268406918262</c:v>
                </c:pt>
                <c:pt idx="298">
                  <c:v>0.15212935489777074</c:v>
                </c:pt>
                <c:pt idx="299">
                  <c:v>0.15377583657595265</c:v>
                </c:pt>
                <c:pt idx="300">
                  <c:v>0.15531193590156273</c:v>
                </c:pt>
                <c:pt idx="301">
                  <c:v>0.15714547270416274</c:v>
                </c:pt>
                <c:pt idx="302">
                  <c:v>0.15882896882392561</c:v>
                </c:pt>
                <c:pt idx="303">
                  <c:v>0.16078412450600593</c:v>
                </c:pt>
                <c:pt idx="304">
                  <c:v>0.16256610547926101</c:v>
                </c:pt>
                <c:pt idx="305">
                  <c:v>0.16412335591434593</c:v>
                </c:pt>
                <c:pt idx="306">
                  <c:v>0.1655563435812662</c:v>
                </c:pt>
                <c:pt idx="307">
                  <c:v>0.16684457834271804</c:v>
                </c:pt>
                <c:pt idx="308">
                  <c:v>0.16828153184266484</c:v>
                </c:pt>
                <c:pt idx="309">
                  <c:v>0.16963255896037008</c:v>
                </c:pt>
                <c:pt idx="310">
                  <c:v>0.17113825356611009</c:v>
                </c:pt>
                <c:pt idx="311">
                  <c:v>0.17235510333308438</c:v>
                </c:pt>
                <c:pt idx="312">
                  <c:v>0.1736499478162471</c:v>
                </c:pt>
                <c:pt idx="313">
                  <c:v>0.17479541258874379</c:v>
                </c:pt>
                <c:pt idx="314">
                  <c:v>0.17572407848912336</c:v>
                </c:pt>
                <c:pt idx="315">
                  <c:v>0.17688077978852856</c:v>
                </c:pt>
                <c:pt idx="316">
                  <c:v>0.17778102388555134</c:v>
                </c:pt>
                <c:pt idx="317">
                  <c:v>0.17872819700672143</c:v>
                </c:pt>
                <c:pt idx="318">
                  <c:v>0.17968858957131328</c:v>
                </c:pt>
                <c:pt idx="319">
                  <c:v>0.18053265103379351</c:v>
                </c:pt>
                <c:pt idx="320">
                  <c:v>0.18138266124581356</c:v>
                </c:pt>
                <c:pt idx="321">
                  <c:v>0.18206015772117948</c:v>
                </c:pt>
                <c:pt idx="322">
                  <c:v>0.18302914292399547</c:v>
                </c:pt>
                <c:pt idx="323">
                  <c:v>0.18390228716200363</c:v>
                </c:pt>
                <c:pt idx="324">
                  <c:v>0.18476287292876109</c:v>
                </c:pt>
                <c:pt idx="325">
                  <c:v>0.185649236610191</c:v>
                </c:pt>
                <c:pt idx="326">
                  <c:v>0.18641133752345626</c:v>
                </c:pt>
                <c:pt idx="327">
                  <c:v>0.18713444107862726</c:v>
                </c:pt>
                <c:pt idx="328">
                  <c:v>0.18780466686011119</c:v>
                </c:pt>
                <c:pt idx="329">
                  <c:v>0.18866393068252649</c:v>
                </c:pt>
                <c:pt idx="330">
                  <c:v>0.18940223659763253</c:v>
                </c:pt>
                <c:pt idx="331">
                  <c:v>0.19008634279470932</c:v>
                </c:pt>
                <c:pt idx="332">
                  <c:v>0.190747314965798</c:v>
                </c:pt>
                <c:pt idx="333">
                  <c:v>0.19144067477327001</c:v>
                </c:pt>
                <c:pt idx="334">
                  <c:v>0.19206529347494883</c:v>
                </c:pt>
                <c:pt idx="335">
                  <c:v>0.1927196559243266</c:v>
                </c:pt>
                <c:pt idx="336">
                  <c:v>0.1934513521177218</c:v>
                </c:pt>
                <c:pt idx="337">
                  <c:v>0.19416652400683973</c:v>
                </c:pt>
                <c:pt idx="338">
                  <c:v>0.19494713214089548</c:v>
                </c:pt>
                <c:pt idx="339">
                  <c:v>0.19571253791501617</c:v>
                </c:pt>
                <c:pt idx="340">
                  <c:v>0.19645282674663547</c:v>
                </c:pt>
                <c:pt idx="341">
                  <c:v>0.19711644280640853</c:v>
                </c:pt>
                <c:pt idx="342">
                  <c:v>0.19776287358973324</c:v>
                </c:pt>
                <c:pt idx="343">
                  <c:v>0.19857454741583014</c:v>
                </c:pt>
                <c:pt idx="344">
                  <c:v>0.19931483624744947</c:v>
                </c:pt>
                <c:pt idx="345">
                  <c:v>0.20006966646683275</c:v>
                </c:pt>
                <c:pt idx="346">
                  <c:v>0.2008377161296378</c:v>
                </c:pt>
                <c:pt idx="347">
                  <c:v>0.20161898523586461</c:v>
                </c:pt>
                <c:pt idx="348">
                  <c:v>0.20236125698399721</c:v>
                </c:pt>
                <c:pt idx="349">
                  <c:v>0.20308568248351039</c:v>
                </c:pt>
                <c:pt idx="350">
                  <c:v>0.2040784626844856</c:v>
                </c:pt>
                <c:pt idx="351">
                  <c:v>0.20490533887051754</c:v>
                </c:pt>
                <c:pt idx="352">
                  <c:v>0.20576856852595934</c:v>
                </c:pt>
                <c:pt idx="353">
                  <c:v>0.20660932512758415</c:v>
                </c:pt>
                <c:pt idx="354">
                  <c:v>0.20751551797414675</c:v>
                </c:pt>
                <c:pt idx="355">
                  <c:v>0.20829414319168921</c:v>
                </c:pt>
                <c:pt idx="356">
                  <c:v>0.2091401875706827</c:v>
                </c:pt>
                <c:pt idx="357">
                  <c:v>0.21015874568633036</c:v>
                </c:pt>
                <c:pt idx="358">
                  <c:v>0.21104841422861573</c:v>
                </c:pt>
                <c:pt idx="359">
                  <c:v>0.21216347428124233</c:v>
                </c:pt>
                <c:pt idx="360">
                  <c:v>0.21315294962136208</c:v>
                </c:pt>
                <c:pt idx="361">
                  <c:v>0.2141853881526026</c:v>
                </c:pt>
                <c:pt idx="362">
                  <c:v>0.21519931946305265</c:v>
                </c:pt>
                <c:pt idx="363">
                  <c:v>0.21618482897014588</c:v>
                </c:pt>
                <c:pt idx="364">
                  <c:v>0.21749884164627017</c:v>
                </c:pt>
                <c:pt idx="365">
                  <c:v>0.21871304752456008</c:v>
                </c:pt>
                <c:pt idx="366">
                  <c:v>0.22000062131384082</c:v>
                </c:pt>
                <c:pt idx="367">
                  <c:v>0.22121350524778854</c:v>
                </c:pt>
                <c:pt idx="368">
                  <c:v>0.22247662306673902</c:v>
                </c:pt>
                <c:pt idx="369">
                  <c:v>0.22364720478173708</c:v>
                </c:pt>
                <c:pt idx="370">
                  <c:v>0.22495857356917701</c:v>
                </c:pt>
                <c:pt idx="371">
                  <c:v>0.22656077011189599</c:v>
                </c:pt>
                <c:pt idx="372">
                  <c:v>0.22827599289587111</c:v>
                </c:pt>
                <c:pt idx="373">
                  <c:v>0.23003351789879592</c:v>
                </c:pt>
                <c:pt idx="374">
                  <c:v>0.23164695096842339</c:v>
                </c:pt>
                <c:pt idx="375">
                  <c:v>0.23339059555575531</c:v>
                </c:pt>
                <c:pt idx="376">
                  <c:v>0.23501658709663348</c:v>
                </c:pt>
                <c:pt idx="377">
                  <c:v>0.23672718307541096</c:v>
                </c:pt>
                <c:pt idx="378">
                  <c:v>0.23883436235684169</c:v>
                </c:pt>
                <c:pt idx="379">
                  <c:v>0.24095145622083874</c:v>
                </c:pt>
                <c:pt idx="380">
                  <c:v>0.24305070383621638</c:v>
                </c:pt>
                <c:pt idx="381">
                  <c:v>0.24545994739983462</c:v>
                </c:pt>
                <c:pt idx="382">
                  <c:v>0.24767817000600822</c:v>
                </c:pt>
                <c:pt idx="383">
                  <c:v>0.24977477373270154</c:v>
                </c:pt>
                <c:pt idx="384">
                  <c:v>0.25201613036486326</c:v>
                </c:pt>
                <c:pt idx="385">
                  <c:v>0.25481600848159491</c:v>
                </c:pt>
                <c:pt idx="386">
                  <c:v>0.25788093643893312</c:v>
                </c:pt>
                <c:pt idx="387">
                  <c:v>0.26100865675252477</c:v>
                </c:pt>
                <c:pt idx="388">
                  <c:v>0.26388785152978705</c:v>
                </c:pt>
                <c:pt idx="389">
                  <c:v>0.2667055758951381</c:v>
                </c:pt>
                <c:pt idx="390">
                  <c:v>0.269403003325351</c:v>
                </c:pt>
                <c:pt idx="391">
                  <c:v>0.27200525076292714</c:v>
                </c:pt>
                <c:pt idx="392">
                  <c:v>0.27500672539184084</c:v>
                </c:pt>
                <c:pt idx="393">
                  <c:v>0.27783965211712691</c:v>
                </c:pt>
                <c:pt idx="394">
                  <c:v>0.28065803745464907</c:v>
                </c:pt>
                <c:pt idx="395">
                  <c:v>0.28329729933380615</c:v>
                </c:pt>
                <c:pt idx="396">
                  <c:v>0.28592069788085711</c:v>
                </c:pt>
                <c:pt idx="397">
                  <c:v>0.28832597561144885</c:v>
                </c:pt>
                <c:pt idx="398">
                  <c:v>0.29053891044025376</c:v>
                </c:pt>
                <c:pt idx="399">
                  <c:v>0.29345049285389935</c:v>
                </c:pt>
                <c:pt idx="400">
                  <c:v>0.29611024487036025</c:v>
                </c:pt>
                <c:pt idx="401">
                  <c:v>0.29868605342109283</c:v>
                </c:pt>
                <c:pt idx="402">
                  <c:v>0.30107943365260492</c:v>
                </c:pt>
                <c:pt idx="403">
                  <c:v>0.30352503068563302</c:v>
                </c:pt>
                <c:pt idx="404">
                  <c:v>0.30559321260896954</c:v>
                </c:pt>
                <c:pt idx="405">
                  <c:v>0.30751862454335083</c:v>
                </c:pt>
                <c:pt idx="406">
                  <c:v>0.30983797589170103</c:v>
                </c:pt>
                <c:pt idx="407">
                  <c:v>0.31214212488011617</c:v>
                </c:pt>
                <c:pt idx="408">
                  <c:v>0.31447403469971702</c:v>
                </c:pt>
                <c:pt idx="409">
                  <c:v>0.31651445579186782</c:v>
                </c:pt>
                <c:pt idx="410">
                  <c:v>0.31856941827178248</c:v>
                </c:pt>
                <c:pt idx="411">
                  <c:v>0.32052391298169175</c:v>
                </c:pt>
                <c:pt idx="412">
                  <c:v>0.32218890188066412</c:v>
                </c:pt>
                <c:pt idx="413">
                  <c:v>0.32426303255354039</c:v>
                </c:pt>
                <c:pt idx="414">
                  <c:v>0.32610714491087783</c:v>
                </c:pt>
                <c:pt idx="415">
                  <c:v>0.32790234532755469</c:v>
                </c:pt>
                <c:pt idx="416">
                  <c:v>0.32958121464211992</c:v>
                </c:pt>
                <c:pt idx="417">
                  <c:v>0.33121579882122221</c:v>
                </c:pt>
                <c:pt idx="418">
                  <c:v>0.33259062093708669</c:v>
                </c:pt>
                <c:pt idx="419">
                  <c:v>0.33394627485998957</c:v>
                </c:pt>
                <c:pt idx="420">
                  <c:v>0.33552864223757589</c:v>
                </c:pt>
                <c:pt idx="421">
                  <c:v>0.33706275864667268</c:v>
                </c:pt>
                <c:pt idx="422">
                  <c:v>0.33863322852517941</c:v>
                </c:pt>
                <c:pt idx="423">
                  <c:v>0.34000276286367515</c:v>
                </c:pt>
                <c:pt idx="424">
                  <c:v>0.34138088984039505</c:v>
                </c:pt>
                <c:pt idx="425">
                  <c:v>0.3425177619746676</c:v>
                </c:pt>
                <c:pt idx="426">
                  <c:v>0.34356011508847445</c:v>
                </c:pt>
                <c:pt idx="427">
                  <c:v>0.34472210416524834</c:v>
                </c:pt>
                <c:pt idx="428">
                  <c:v>0.34576181339037082</c:v>
                </c:pt>
                <c:pt idx="429">
                  <c:v>0.34669774998463238</c:v>
                </c:pt>
                <c:pt idx="430">
                  <c:v>0.34753454075323065</c:v>
                </c:pt>
                <c:pt idx="431">
                  <c:v>0.34834885846801195</c:v>
                </c:pt>
                <c:pt idx="432">
                  <c:v>0.34898074786357269</c:v>
                </c:pt>
                <c:pt idx="433">
                  <c:v>0.34966022725545187</c:v>
                </c:pt>
                <c:pt idx="434">
                  <c:v>0.35029806540055242</c:v>
                </c:pt>
                <c:pt idx="435">
                  <c:v>0.35092598896308669</c:v>
                </c:pt>
                <c:pt idx="436">
                  <c:v>0.3514904591971964</c:v>
                </c:pt>
                <c:pt idx="437">
                  <c:v>0.35204898068176638</c:v>
                </c:pt>
                <c:pt idx="438">
                  <c:v>0.35255792925350465</c:v>
                </c:pt>
                <c:pt idx="439">
                  <c:v>0.35300342449681843</c:v>
                </c:pt>
                <c:pt idx="440">
                  <c:v>0.35343834418539477</c:v>
                </c:pt>
                <c:pt idx="441">
                  <c:v>0.35392349775897386</c:v>
                </c:pt>
                <c:pt idx="442">
                  <c:v>0.35434784189281276</c:v>
                </c:pt>
                <c:pt idx="443">
                  <c:v>0.35476094949974324</c:v>
                </c:pt>
                <c:pt idx="444">
                  <c:v>0.35515356696936989</c:v>
                </c:pt>
                <c:pt idx="445">
                  <c:v>0.35549462860965164</c:v>
                </c:pt>
                <c:pt idx="446">
                  <c:v>0.355817844001314</c:v>
                </c:pt>
                <c:pt idx="447">
                  <c:v>0.35614965203120053</c:v>
                </c:pt>
                <c:pt idx="448">
                  <c:v>0.35646096992378329</c:v>
                </c:pt>
                <c:pt idx="449">
                  <c:v>0.35671874907050788</c:v>
                </c:pt>
                <c:pt idx="450">
                  <c:v>0.35691373586097902</c:v>
                </c:pt>
                <c:pt idx="451">
                  <c:v>0.35725479750126082</c:v>
                </c:pt>
                <c:pt idx="452">
                  <c:v>0.35751323762015647</c:v>
                </c:pt>
                <c:pt idx="453">
                  <c:v>0.35773069746444464</c:v>
                </c:pt>
                <c:pt idx="454">
                  <c:v>0.35799244244419576</c:v>
                </c:pt>
                <c:pt idx="455">
                  <c:v>0.35821452909368157</c:v>
                </c:pt>
                <c:pt idx="456">
                  <c:v>0.35839695741290206</c:v>
                </c:pt>
                <c:pt idx="457">
                  <c:v>0.35858863934251778</c:v>
                </c:pt>
                <c:pt idx="458">
                  <c:v>0.35876776280088279</c:v>
                </c:pt>
                <c:pt idx="459">
                  <c:v>0.35896274959135394</c:v>
                </c:pt>
                <c:pt idx="460">
                  <c:v>0.35911741707938871</c:v>
                </c:pt>
                <c:pt idx="461">
                  <c:v>0.35933421595150578</c:v>
                </c:pt>
                <c:pt idx="462">
                  <c:v>0.35949020538388271</c:v>
                </c:pt>
                <c:pt idx="463">
                  <c:v>0.35964553384408854</c:v>
                </c:pt>
                <c:pt idx="464">
                  <c:v>0.359805489109492</c:v>
                </c:pt>
                <c:pt idx="465">
                  <c:v>0.35995486882015809</c:v>
                </c:pt>
                <c:pt idx="466">
                  <c:v>0.36014258491674728</c:v>
                </c:pt>
                <c:pt idx="467">
                  <c:v>0.36020603824517178</c:v>
                </c:pt>
                <c:pt idx="468">
                  <c:v>0.36034352045675822</c:v>
                </c:pt>
              </c:numCache>
            </c:numRef>
          </c:val>
          <c:smooth val="0"/>
          <c:extLst>
            <c:ext xmlns:c16="http://schemas.microsoft.com/office/drawing/2014/chart" uri="{C3380CC4-5D6E-409C-BE32-E72D297353CC}">
              <c16:uniqueId val="{00000005-3CC5-4B6F-AFD4-E596703CC7FB}"/>
            </c:ext>
          </c:extLst>
        </c:ser>
        <c:dLbls>
          <c:showLegendKey val="0"/>
          <c:showVal val="0"/>
          <c:showCatName val="0"/>
          <c:showSerName val="0"/>
          <c:showPercent val="0"/>
          <c:showBubbleSize val="0"/>
        </c:dLbls>
        <c:smooth val="0"/>
        <c:axId val="164859400"/>
        <c:axId val="164861448"/>
      </c:lineChart>
      <c:catAx>
        <c:axId val="16485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in Days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1448"/>
        <c:crosses val="autoZero"/>
        <c:auto val="1"/>
        <c:lblAlgn val="ctr"/>
        <c:lblOffset val="100"/>
        <c:noMultiLvlLbl val="0"/>
      </c:catAx>
      <c:valAx>
        <c:axId val="164861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Fraction</a:t>
                </a:r>
                <a:r>
                  <a:rPr lang="en-CA" baseline="0"/>
                  <a:t> of Population</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9400"/>
        <c:crosses val="autoZero"/>
        <c:crossBetween val="between"/>
      </c:valAx>
      <c:spPr>
        <a:noFill/>
        <a:ln>
          <a:noFill/>
        </a:ln>
        <a:effectLst/>
      </c:spPr>
    </c:plotArea>
    <c:legend>
      <c:legendPos val="t"/>
      <c:overlay val="0"/>
      <c:spPr>
        <a:noFill/>
        <a:ln>
          <a:solidFill>
            <a:schemeClr val="accent1">
              <a:alpha val="98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'daily_totals (2)'!$H$1</c:f>
              <c:strCache>
                <c:ptCount val="1"/>
                <c:pt idx="0">
                  <c:v>NORMALIZED_I(t)</c:v>
                </c:pt>
              </c:strCache>
            </c:strRef>
          </c:tx>
          <c:spPr>
            <a:ln w="28575" cap="rnd">
              <a:solidFill>
                <a:schemeClr val="accent1"/>
              </a:solidFill>
              <a:round/>
            </a:ln>
            <a:effectLst/>
          </c:spPr>
          <c:marker>
            <c:symbol val="none"/>
          </c:marker>
          <c:val>
            <c:numRef>
              <c:f>'daily_totals (2)'!$H$2:$H$276</c:f>
              <c:numCache>
                <c:formatCode>General</c:formatCode>
                <c:ptCount val="275"/>
                <c:pt idx="0">
                  <c:v>7.8780589350973776E-2</c:v>
                </c:pt>
                <c:pt idx="1">
                  <c:v>8.8310126289494376E-2</c:v>
                </c:pt>
                <c:pt idx="2">
                  <c:v>0.10015265763056853</c:v>
                </c:pt>
                <c:pt idx="3">
                  <c:v>0.10718416061433131</c:v>
                </c:pt>
                <c:pt idx="4">
                  <c:v>0.11426192348614517</c:v>
                </c:pt>
                <c:pt idx="5">
                  <c:v>0.11985936994032474</c:v>
                </c:pt>
                <c:pt idx="6">
                  <c:v>0.12818614978951751</c:v>
                </c:pt>
                <c:pt idx="7">
                  <c:v>0.14007494101864273</c:v>
                </c:pt>
                <c:pt idx="8">
                  <c:v>0.15052967571818476</c:v>
                </c:pt>
                <c:pt idx="9">
                  <c:v>0.15918027478373503</c:v>
                </c:pt>
                <c:pt idx="10">
                  <c:v>0.16362122403663784</c:v>
                </c:pt>
                <c:pt idx="11">
                  <c:v>0.16903363093861312</c:v>
                </c:pt>
                <c:pt idx="12">
                  <c:v>0.17680529213119303</c:v>
                </c:pt>
                <c:pt idx="13">
                  <c:v>0.18739880649488827</c:v>
                </c:pt>
                <c:pt idx="14">
                  <c:v>0.19244113429245502</c:v>
                </c:pt>
                <c:pt idx="15">
                  <c:v>0.20095295369385205</c:v>
                </c:pt>
                <c:pt idx="16">
                  <c:v>0.20775315723735949</c:v>
                </c:pt>
                <c:pt idx="17">
                  <c:v>0.21376694268399871</c:v>
                </c:pt>
                <c:pt idx="18">
                  <c:v>0.22278762085395754</c:v>
                </c:pt>
                <c:pt idx="19">
                  <c:v>0.2352315307396956</c:v>
                </c:pt>
                <c:pt idx="20">
                  <c:v>0.24550122588703335</c:v>
                </c:pt>
                <c:pt idx="21">
                  <c:v>0.24818429939399547</c:v>
                </c:pt>
                <c:pt idx="22">
                  <c:v>0.25378174584817503</c:v>
                </c:pt>
                <c:pt idx="23">
                  <c:v>0.26224730536152102</c:v>
                </c:pt>
                <c:pt idx="24">
                  <c:v>0.26252486468982744</c:v>
                </c:pt>
                <c:pt idx="25">
                  <c:v>0.25891659342184392</c:v>
                </c:pt>
                <c:pt idx="26">
                  <c:v>0.25160753110977474</c:v>
                </c:pt>
                <c:pt idx="27">
                  <c:v>0.25285654808715363</c:v>
                </c:pt>
                <c:pt idx="28">
                  <c:v>0.23685062682148308</c:v>
                </c:pt>
                <c:pt idx="29">
                  <c:v>0.2266734514502475</c:v>
                </c:pt>
                <c:pt idx="30">
                  <c:v>0.21566359809409261</c:v>
                </c:pt>
                <c:pt idx="31">
                  <c:v>0.21062127029652589</c:v>
                </c:pt>
                <c:pt idx="32">
                  <c:v>0.20039783503723921</c:v>
                </c:pt>
                <c:pt idx="33">
                  <c:v>0.19049821899431002</c:v>
                </c:pt>
                <c:pt idx="34">
                  <c:v>0.19290373317296572</c:v>
                </c:pt>
                <c:pt idx="35">
                  <c:v>0.1883240042559097</c:v>
                </c:pt>
                <c:pt idx="36">
                  <c:v>0.18850904380811398</c:v>
                </c:pt>
                <c:pt idx="37">
                  <c:v>0.18818522459175649</c:v>
                </c:pt>
                <c:pt idx="38">
                  <c:v>0.18328167645834298</c:v>
                </c:pt>
                <c:pt idx="39">
                  <c:v>0.17726789101170376</c:v>
                </c:pt>
                <c:pt idx="40">
                  <c:v>0.17328954063931165</c:v>
                </c:pt>
                <c:pt idx="41">
                  <c:v>0.17537123560160983</c:v>
                </c:pt>
                <c:pt idx="42">
                  <c:v>0.16773835407318313</c:v>
                </c:pt>
                <c:pt idx="43">
                  <c:v>0.16153952907433963</c:v>
                </c:pt>
                <c:pt idx="44">
                  <c:v>0.15987417310450108</c:v>
                </c:pt>
                <c:pt idx="45">
                  <c:v>0.15890271545542861</c:v>
                </c:pt>
                <c:pt idx="46">
                  <c:v>0.15783873803025397</c:v>
                </c:pt>
                <c:pt idx="47">
                  <c:v>0.15797751769440718</c:v>
                </c:pt>
                <c:pt idx="48">
                  <c:v>0.16500902067816997</c:v>
                </c:pt>
                <c:pt idx="49">
                  <c:v>0.16755331452097885</c:v>
                </c:pt>
                <c:pt idx="50">
                  <c:v>0.17046768746819632</c:v>
                </c:pt>
                <c:pt idx="51">
                  <c:v>0.17763797011611232</c:v>
                </c:pt>
                <c:pt idx="52">
                  <c:v>0.17791552944441874</c:v>
                </c:pt>
                <c:pt idx="53">
                  <c:v>0.18272655780173011</c:v>
                </c:pt>
                <c:pt idx="54">
                  <c:v>0.18985058056159504</c:v>
                </c:pt>
                <c:pt idx="55">
                  <c:v>0.19012813988990146</c:v>
                </c:pt>
                <c:pt idx="56">
                  <c:v>0.18300411713003656</c:v>
                </c:pt>
                <c:pt idx="57">
                  <c:v>0.18522459175648795</c:v>
                </c:pt>
                <c:pt idx="58">
                  <c:v>0.18490077254013046</c:v>
                </c:pt>
                <c:pt idx="59">
                  <c:v>0.18194013970486192</c:v>
                </c:pt>
                <c:pt idx="60">
                  <c:v>0.17500115649720127</c:v>
                </c:pt>
                <c:pt idx="61">
                  <c:v>0.1773604107878059</c:v>
                </c:pt>
                <c:pt idx="62">
                  <c:v>0.18189387981681085</c:v>
                </c:pt>
                <c:pt idx="63">
                  <c:v>0.18152380071240229</c:v>
                </c:pt>
                <c:pt idx="64">
                  <c:v>0.17754545034001018</c:v>
                </c:pt>
                <c:pt idx="65">
                  <c:v>0.1754174954896609</c:v>
                </c:pt>
                <c:pt idx="66">
                  <c:v>0.17800804922052088</c:v>
                </c:pt>
                <c:pt idx="67">
                  <c:v>0.18221769903316834</c:v>
                </c:pt>
                <c:pt idx="68">
                  <c:v>0.18124624138409584</c:v>
                </c:pt>
                <c:pt idx="69">
                  <c:v>0.17564879492991628</c:v>
                </c:pt>
                <c:pt idx="70">
                  <c:v>0.16126196974603321</c:v>
                </c:pt>
                <c:pt idx="71">
                  <c:v>0.14673636489799693</c:v>
                </c:pt>
                <c:pt idx="72">
                  <c:v>0.14067631956330665</c:v>
                </c:pt>
                <c:pt idx="73">
                  <c:v>0.136327890086506</c:v>
                </c:pt>
                <c:pt idx="74">
                  <c:v>0.12531803673035111</c:v>
                </c:pt>
                <c:pt idx="75">
                  <c:v>0.12166350557431652</c:v>
                </c:pt>
                <c:pt idx="76">
                  <c:v>0.11958181061201832</c:v>
                </c:pt>
                <c:pt idx="77">
                  <c:v>0.11148633020308091</c:v>
                </c:pt>
                <c:pt idx="78">
                  <c:v>0.10917333580052736</c:v>
                </c:pt>
                <c:pt idx="79">
                  <c:v>0.10551880464449276</c:v>
                </c:pt>
                <c:pt idx="80">
                  <c:v>0.1035296294582967</c:v>
                </c:pt>
                <c:pt idx="81">
                  <c:v>9.9505019197853539E-2</c:v>
                </c:pt>
                <c:pt idx="82">
                  <c:v>9.6914465466993574E-2</c:v>
                </c:pt>
                <c:pt idx="83">
                  <c:v>9.8394781884627844E-2</c:v>
                </c:pt>
                <c:pt idx="84">
                  <c:v>9.4786510616644309E-2</c:v>
                </c:pt>
                <c:pt idx="85">
                  <c:v>9.4185132071980385E-2</c:v>
                </c:pt>
                <c:pt idx="86">
                  <c:v>8.872646528195402E-2</c:v>
                </c:pt>
                <c:pt idx="87">
                  <c:v>8.7523708192626171E-2</c:v>
                </c:pt>
                <c:pt idx="88">
                  <c:v>8.738492852847296E-2</c:v>
                </c:pt>
                <c:pt idx="89">
                  <c:v>9.4832770504695379E-2</c:v>
                </c:pt>
                <c:pt idx="90">
                  <c:v>9.492529028079752E-2</c:v>
                </c:pt>
                <c:pt idx="91">
                  <c:v>9.32136744229079E-2</c:v>
                </c:pt>
                <c:pt idx="92">
                  <c:v>9.066938058009899E-2</c:v>
                </c:pt>
                <c:pt idx="93">
                  <c:v>8.9929222371281856E-2</c:v>
                </c:pt>
                <c:pt idx="94">
                  <c:v>8.724614886431975E-2</c:v>
                </c:pt>
                <c:pt idx="95">
                  <c:v>8.5071934125919416E-2</c:v>
                </c:pt>
                <c:pt idx="96">
                  <c:v>8.4794374797612995E-2</c:v>
                </c:pt>
                <c:pt idx="97">
                  <c:v>8.1694962298191232E-2</c:v>
                </c:pt>
                <c:pt idx="98">
                  <c:v>7.7392792709441646E-2</c:v>
                </c:pt>
                <c:pt idx="99">
                  <c:v>7.7161493269186282E-2</c:v>
                </c:pt>
                <c:pt idx="100">
                  <c:v>7.3969560993662392E-2</c:v>
                </c:pt>
                <c:pt idx="101">
                  <c:v>6.7354397002359248E-2</c:v>
                </c:pt>
                <c:pt idx="102">
                  <c:v>6.8002035435074243E-2</c:v>
                </c:pt>
                <c:pt idx="103">
                  <c:v>6.7261877226257108E-2</c:v>
                </c:pt>
                <c:pt idx="104">
                  <c:v>6.6706758569644267E-2</c:v>
                </c:pt>
                <c:pt idx="105">
                  <c:v>6.4763843271499283E-2</c:v>
                </c:pt>
                <c:pt idx="106">
                  <c:v>6.3144747189711803E-2</c:v>
                </c:pt>
                <c:pt idx="107">
                  <c:v>6.3191007077762873E-2</c:v>
                </c:pt>
                <c:pt idx="108">
                  <c:v>6.4671323495397143E-2</c:v>
                </c:pt>
                <c:pt idx="109">
                  <c:v>6.6891798121848547E-2</c:v>
                </c:pt>
                <c:pt idx="110">
                  <c:v>6.8187074987278537E-2</c:v>
                </c:pt>
                <c:pt idx="111">
                  <c:v>7.3275662672896327E-2</c:v>
                </c:pt>
                <c:pt idx="112">
                  <c:v>7.1240227598649217E-2</c:v>
                </c:pt>
                <c:pt idx="113">
                  <c:v>6.9019752972197812E-2</c:v>
                </c:pt>
                <c:pt idx="114">
                  <c:v>7.1564046815006707E-2</c:v>
                </c:pt>
                <c:pt idx="115">
                  <c:v>7.1425267150853497E-2</c:v>
                </c:pt>
                <c:pt idx="116">
                  <c:v>7.2072905583568492E-2</c:v>
                </c:pt>
                <c:pt idx="117">
                  <c:v>7.2813063792385627E-2</c:v>
                </c:pt>
                <c:pt idx="118">
                  <c:v>7.2859323680436697E-2</c:v>
                </c:pt>
                <c:pt idx="119">
                  <c:v>6.8279594763380677E-2</c:v>
                </c:pt>
                <c:pt idx="120">
                  <c:v>6.4625063607346073E-2</c:v>
                </c:pt>
                <c:pt idx="121">
                  <c:v>6.2913447749456453E-2</c:v>
                </c:pt>
                <c:pt idx="122">
                  <c:v>6.1016792339362538E-2</c:v>
                </c:pt>
                <c:pt idx="123">
                  <c:v>6.0692973123005041E-2</c:v>
                </c:pt>
                <c:pt idx="124">
                  <c:v>5.8935097377064351E-2</c:v>
                </c:pt>
                <c:pt idx="125">
                  <c:v>5.7593560623583291E-2</c:v>
                </c:pt>
                <c:pt idx="126">
                  <c:v>5.4817967340519039E-2</c:v>
                </c:pt>
                <c:pt idx="127">
                  <c:v>5.1811074617199429E-2</c:v>
                </c:pt>
                <c:pt idx="128">
                  <c:v>5.0423277975667299E-2</c:v>
                </c:pt>
                <c:pt idx="129">
                  <c:v>4.8665402229726602E-2</c:v>
                </c:pt>
                <c:pt idx="130">
                  <c:v>4.5380950178100572E-2</c:v>
                </c:pt>
                <c:pt idx="131">
                  <c:v>4.598232872276449E-2</c:v>
                </c:pt>
                <c:pt idx="132">
                  <c:v>4.4039413424619513E-2</c:v>
                </c:pt>
                <c:pt idx="133">
                  <c:v>4.2189017902576675E-2</c:v>
                </c:pt>
                <c:pt idx="134">
                  <c:v>4.1217560253504183E-2</c:v>
                </c:pt>
                <c:pt idx="135">
                  <c:v>4.1587639357912751E-2</c:v>
                </c:pt>
                <c:pt idx="136">
                  <c:v>4.1772678910117038E-2</c:v>
                </c:pt>
                <c:pt idx="137">
                  <c:v>4.1818938798168108E-2</c:v>
                </c:pt>
                <c:pt idx="138">
                  <c:v>4.0477402044687055E-2</c:v>
                </c:pt>
                <c:pt idx="139">
                  <c:v>4.3993153536568443E-2</c:v>
                </c:pt>
                <c:pt idx="140">
                  <c:v>4.4640791969283437E-2</c:v>
                </c:pt>
                <c:pt idx="141">
                  <c:v>4.459453208123236E-2</c:v>
                </c:pt>
                <c:pt idx="142">
                  <c:v>4.5612249618355923E-2</c:v>
                </c:pt>
                <c:pt idx="143">
                  <c:v>4.6398667715224128E-2</c:v>
                </c:pt>
                <c:pt idx="144">
                  <c:v>4.6722486931581625E-2</c:v>
                </c:pt>
                <c:pt idx="145">
                  <c:v>4.7925244020909467E-2</c:v>
                </c:pt>
                <c:pt idx="146">
                  <c:v>4.89892214460841E-2</c:v>
                </c:pt>
                <c:pt idx="147">
                  <c:v>4.7647684692603047E-2</c:v>
                </c:pt>
                <c:pt idx="148">
                  <c:v>4.9498080214645877E-2</c:v>
                </c:pt>
                <c:pt idx="149">
                  <c:v>5.1024656520331224E-2</c:v>
                </c:pt>
                <c:pt idx="150">
                  <c:v>5.3106351482629412E-2</c:v>
                </c:pt>
                <c:pt idx="151">
                  <c:v>5.4632927788314752E-2</c:v>
                </c:pt>
                <c:pt idx="152">
                  <c:v>5.6483323310357589E-2</c:v>
                </c:pt>
                <c:pt idx="153">
                  <c:v>5.7362261183327934E-2</c:v>
                </c:pt>
                <c:pt idx="154">
                  <c:v>5.7177221631123654E-2</c:v>
                </c:pt>
                <c:pt idx="155">
                  <c:v>5.7778600175787571E-2</c:v>
                </c:pt>
                <c:pt idx="156">
                  <c:v>5.9305176481472918E-2</c:v>
                </c:pt>
                <c:pt idx="157">
                  <c:v>6.2219549428690381E-2</c:v>
                </c:pt>
                <c:pt idx="158">
                  <c:v>6.4301244390988568E-2</c:v>
                </c:pt>
                <c:pt idx="159">
                  <c:v>6.7585696442614612E-2</c:v>
                </c:pt>
                <c:pt idx="160">
                  <c:v>7.0638849053985292E-2</c:v>
                </c:pt>
                <c:pt idx="161">
                  <c:v>7.1240227598649217E-2</c:v>
                </c:pt>
                <c:pt idx="162">
                  <c:v>7.2489244576028122E-2</c:v>
                </c:pt>
                <c:pt idx="163">
                  <c:v>7.6652634500624511E-2</c:v>
                </c:pt>
                <c:pt idx="164">
                  <c:v>8.1833741962344456E-2</c:v>
                </c:pt>
                <c:pt idx="165">
                  <c:v>8.548827311837906E-2</c:v>
                </c:pt>
                <c:pt idx="166">
                  <c:v>9.3768793079520754E-2</c:v>
                </c:pt>
                <c:pt idx="167">
                  <c:v>9.9782578526159973E-2</c:v>
                </c:pt>
                <c:pt idx="168">
                  <c:v>0.10713790072628024</c:v>
                </c:pt>
                <c:pt idx="169">
                  <c:v>0.11227274829994911</c:v>
                </c:pt>
                <c:pt idx="170">
                  <c:v>0.12268122311144007</c:v>
                </c:pt>
                <c:pt idx="171">
                  <c:v>0.1332747374751353</c:v>
                </c:pt>
                <c:pt idx="172">
                  <c:v>0.14127769810797058</c:v>
                </c:pt>
                <c:pt idx="173">
                  <c:v>0.15261137068048294</c:v>
                </c:pt>
                <c:pt idx="174">
                  <c:v>0.16551787944673174</c:v>
                </c:pt>
                <c:pt idx="175">
                  <c:v>0.16894111116251098</c:v>
                </c:pt>
                <c:pt idx="176">
                  <c:v>0.17458481750474164</c:v>
                </c:pt>
                <c:pt idx="177">
                  <c:v>0.18036730351112551</c:v>
                </c:pt>
                <c:pt idx="178">
                  <c:v>0.18485451265207939</c:v>
                </c:pt>
                <c:pt idx="179">
                  <c:v>0.19410649026229357</c:v>
                </c:pt>
                <c:pt idx="180">
                  <c:v>0.21113012906508766</c:v>
                </c:pt>
                <c:pt idx="181">
                  <c:v>0.22163112365268076</c:v>
                </c:pt>
                <c:pt idx="182">
                  <c:v>0.22921774529305639</c:v>
                </c:pt>
                <c:pt idx="183">
                  <c:v>0.23014294305407781</c:v>
                </c:pt>
                <c:pt idx="184">
                  <c:v>0.24069019752972198</c:v>
                </c:pt>
                <c:pt idx="185">
                  <c:v>0.24887819771476152</c:v>
                </c:pt>
                <c:pt idx="186">
                  <c:v>0.2500346949160383</c:v>
                </c:pt>
                <c:pt idx="187">
                  <c:v>0.25322662719156219</c:v>
                </c:pt>
                <c:pt idx="188">
                  <c:v>0.25299532775130684</c:v>
                </c:pt>
                <c:pt idx="189">
                  <c:v>0.24721284174492297</c:v>
                </c:pt>
                <c:pt idx="190">
                  <c:v>0.25174631077392795</c:v>
                </c:pt>
                <c:pt idx="191">
                  <c:v>0.26146088726465283</c:v>
                </c:pt>
                <c:pt idx="192">
                  <c:v>0.26617939584586203</c:v>
                </c:pt>
                <c:pt idx="193">
                  <c:v>0.26354258222695098</c:v>
                </c:pt>
                <c:pt idx="194">
                  <c:v>0.26983392700189668</c:v>
                </c:pt>
                <c:pt idx="195">
                  <c:v>0.27506129435166765</c:v>
                </c:pt>
                <c:pt idx="196">
                  <c:v>0.27219318129250125</c:v>
                </c:pt>
                <c:pt idx="197">
                  <c:v>0.27214692140445018</c:v>
                </c:pt>
                <c:pt idx="198">
                  <c:v>0.27168432252393948</c:v>
                </c:pt>
                <c:pt idx="199">
                  <c:v>0.27691168987371051</c:v>
                </c:pt>
                <c:pt idx="200">
                  <c:v>0.27543137345607621</c:v>
                </c:pt>
                <c:pt idx="201">
                  <c:v>0.27973354304482584</c:v>
                </c:pt>
                <c:pt idx="202">
                  <c:v>0.28852292177452932</c:v>
                </c:pt>
                <c:pt idx="203">
                  <c:v>0.29139103483369572</c:v>
                </c:pt>
                <c:pt idx="204">
                  <c:v>0.29560068464634315</c:v>
                </c:pt>
                <c:pt idx="205">
                  <c:v>0.29948651524263309</c:v>
                </c:pt>
                <c:pt idx="206">
                  <c:v>0.31553869639635473</c:v>
                </c:pt>
                <c:pt idx="207">
                  <c:v>0.32937040292362491</c:v>
                </c:pt>
                <c:pt idx="208">
                  <c:v>0.3370495443401027</c:v>
                </c:pt>
                <c:pt idx="209">
                  <c:v>0.34315584956284406</c:v>
                </c:pt>
                <c:pt idx="210">
                  <c:v>0.34574640329370404</c:v>
                </c:pt>
                <c:pt idx="211">
                  <c:v>0.35055743165101538</c:v>
                </c:pt>
                <c:pt idx="212">
                  <c:v>0.35476708146366287</c:v>
                </c:pt>
                <c:pt idx="213">
                  <c:v>0.36438913817828561</c:v>
                </c:pt>
                <c:pt idx="214">
                  <c:v>0.36920016653559701</c:v>
                </c:pt>
                <c:pt idx="215">
                  <c:v>0.37452005366147012</c:v>
                </c:pt>
                <c:pt idx="216">
                  <c:v>0.38372577138363323</c:v>
                </c:pt>
                <c:pt idx="217">
                  <c:v>0.38492852847296111</c:v>
                </c:pt>
                <c:pt idx="218">
                  <c:v>0.3866401443308507</c:v>
                </c:pt>
                <c:pt idx="219">
                  <c:v>0.38849053985289356</c:v>
                </c:pt>
                <c:pt idx="220">
                  <c:v>0.40093444973863163</c:v>
                </c:pt>
                <c:pt idx="221">
                  <c:v>0.4211962807050007</c:v>
                </c:pt>
                <c:pt idx="222">
                  <c:v>0.44011657491788869</c:v>
                </c:pt>
                <c:pt idx="223">
                  <c:v>0.46750242864412267</c:v>
                </c:pt>
                <c:pt idx="224">
                  <c:v>0.4917888698709349</c:v>
                </c:pt>
                <c:pt idx="225">
                  <c:v>0.52139519822362035</c:v>
                </c:pt>
                <c:pt idx="226">
                  <c:v>0.53800249803395472</c:v>
                </c:pt>
                <c:pt idx="227">
                  <c:v>0.56381551556645237</c:v>
                </c:pt>
                <c:pt idx="228">
                  <c:v>0.57107831799047049</c:v>
                </c:pt>
                <c:pt idx="229">
                  <c:v>0.59351436369523991</c:v>
                </c:pt>
                <c:pt idx="230">
                  <c:v>0.59823287227644906</c:v>
                </c:pt>
                <c:pt idx="231">
                  <c:v>0.59314428459083124</c:v>
                </c:pt>
                <c:pt idx="232">
                  <c:v>0.58416986630892354</c:v>
                </c:pt>
                <c:pt idx="233">
                  <c:v>0.58393856686866819</c:v>
                </c:pt>
                <c:pt idx="234">
                  <c:v>0.5933755840310867</c:v>
                </c:pt>
                <c:pt idx="235">
                  <c:v>0.59758523384373408</c:v>
                </c:pt>
                <c:pt idx="236">
                  <c:v>0.60156358421612621</c:v>
                </c:pt>
                <c:pt idx="237">
                  <c:v>0.59753897395568301</c:v>
                </c:pt>
                <c:pt idx="238">
                  <c:v>0.59115510940463523</c:v>
                </c:pt>
                <c:pt idx="239">
                  <c:v>0.59541101910533378</c:v>
                </c:pt>
                <c:pt idx="240">
                  <c:v>0.61317481611694502</c:v>
                </c:pt>
                <c:pt idx="241">
                  <c:v>0.62626636443539807</c:v>
                </c:pt>
                <c:pt idx="242">
                  <c:v>0.63741499745570618</c:v>
                </c:pt>
                <c:pt idx="243">
                  <c:v>0.6567516306610538</c:v>
                </c:pt>
                <c:pt idx="244">
                  <c:v>0.67187861405375404</c:v>
                </c:pt>
                <c:pt idx="245">
                  <c:v>0.67197113382985618</c:v>
                </c:pt>
                <c:pt idx="246">
                  <c:v>0.68441504371559425</c:v>
                </c:pt>
                <c:pt idx="247">
                  <c:v>0.69375954110191052</c:v>
                </c:pt>
                <c:pt idx="248">
                  <c:v>0.7037054170328908</c:v>
                </c:pt>
                <c:pt idx="249">
                  <c:v>0.71920247952999949</c:v>
                </c:pt>
                <c:pt idx="250">
                  <c:v>0.74173104501087106</c:v>
                </c:pt>
                <c:pt idx="251">
                  <c:v>0.74714345191284637</c:v>
                </c:pt>
                <c:pt idx="252">
                  <c:v>0.74427533885368002</c:v>
                </c:pt>
                <c:pt idx="253">
                  <c:v>0.75093676273303422</c:v>
                </c:pt>
                <c:pt idx="254">
                  <c:v>0.75324975713558773</c:v>
                </c:pt>
                <c:pt idx="255">
                  <c:v>0.75038164407642138</c:v>
                </c:pt>
                <c:pt idx="256">
                  <c:v>0.74959522597955308</c:v>
                </c:pt>
                <c:pt idx="257">
                  <c:v>0.76726650321506218</c:v>
                </c:pt>
                <c:pt idx="258">
                  <c:v>0.7878521533977888</c:v>
                </c:pt>
                <c:pt idx="259">
                  <c:v>0.79030392746449551</c:v>
                </c:pt>
                <c:pt idx="260">
                  <c:v>0.80880788268492387</c:v>
                </c:pt>
                <c:pt idx="261">
                  <c:v>0.82074293380210017</c:v>
                </c:pt>
                <c:pt idx="262">
                  <c:v>0.8422537817458482</c:v>
                </c:pt>
                <c:pt idx="263">
                  <c:v>0.85890734144423375</c:v>
                </c:pt>
                <c:pt idx="264">
                  <c:v>0.87981681084331775</c:v>
                </c:pt>
                <c:pt idx="265">
                  <c:v>0.89281583938566866</c:v>
                </c:pt>
                <c:pt idx="266">
                  <c:v>0.89855206550400146</c:v>
                </c:pt>
                <c:pt idx="267">
                  <c:v>0.91636212240366377</c:v>
                </c:pt>
                <c:pt idx="268">
                  <c:v>0.91076467594948418</c:v>
                </c:pt>
                <c:pt idx="269">
                  <c:v>0.91960031456723879</c:v>
                </c:pt>
                <c:pt idx="270">
                  <c:v>0.91876763658231952</c:v>
                </c:pt>
                <c:pt idx="271">
                  <c:v>0.90724892445760286</c:v>
                </c:pt>
                <c:pt idx="272">
                  <c:v>0.92015543322385163</c:v>
                </c:pt>
                <c:pt idx="273">
                  <c:v>0.95101077855391591</c:v>
                </c:pt>
                <c:pt idx="274">
                  <c:v>1</c:v>
                </c:pt>
              </c:numCache>
            </c:numRef>
          </c:val>
          <c:smooth val="0"/>
          <c:extLst>
            <c:ext xmlns:c16="http://schemas.microsoft.com/office/drawing/2014/chart" uri="{C3380CC4-5D6E-409C-BE32-E72D297353CC}">
              <c16:uniqueId val="{00000000-A6C3-4405-8ABB-B8355A215441}"/>
            </c:ext>
          </c:extLst>
        </c:ser>
        <c:ser>
          <c:idx val="1"/>
          <c:order val="1"/>
          <c:tx>
            <c:strRef>
              <c:f>'daily_totals (2)'!$I$1</c:f>
              <c:strCache>
                <c:ptCount val="1"/>
                <c:pt idx="0">
                  <c:v>NORMALIZED_S(t)</c:v>
                </c:pt>
              </c:strCache>
            </c:strRef>
          </c:tx>
          <c:spPr>
            <a:ln w="28575" cap="rnd">
              <a:solidFill>
                <a:schemeClr val="accent2"/>
              </a:solidFill>
              <a:round/>
            </a:ln>
            <a:effectLst/>
          </c:spPr>
          <c:marker>
            <c:symbol val="none"/>
          </c:marker>
          <c:val>
            <c:numRef>
              <c:f>'daily_totals (2)'!$I$2:$I$276</c:f>
              <c:numCache>
                <c:formatCode>General</c:formatCode>
                <c:ptCount val="275"/>
                <c:pt idx="0">
                  <c:v>1</c:v>
                </c:pt>
                <c:pt idx="1">
                  <c:v>0.99997281352614531</c:v>
                </c:pt>
                <c:pt idx="2">
                  <c:v>0.99994149145402345</c:v>
                </c:pt>
                <c:pt idx="3">
                  <c:v>0.99991606769418429</c:v>
                </c:pt>
                <c:pt idx="4">
                  <c:v>0.99988840664347933</c:v>
                </c:pt>
                <c:pt idx="5">
                  <c:v>0.99986745746537187</c:v>
                </c:pt>
                <c:pt idx="6">
                  <c:v>0.999841762518761</c:v>
                </c:pt>
                <c:pt idx="7">
                  <c:v>0.99980447433766362</c:v>
                </c:pt>
                <c:pt idx="8">
                  <c:v>0.99977172853499074</c:v>
                </c:pt>
                <c:pt idx="9">
                  <c:v>0.99973932171578239</c:v>
                </c:pt>
                <c:pt idx="10">
                  <c:v>0.99971145727499866</c:v>
                </c:pt>
                <c:pt idx="11">
                  <c:v>0.99968427080114408</c:v>
                </c:pt>
                <c:pt idx="12">
                  <c:v>0.99965572839343131</c:v>
                </c:pt>
                <c:pt idx="13">
                  <c:v>0.99962298259075844</c:v>
                </c:pt>
                <c:pt idx="14">
                  <c:v>0.99958949102446359</c:v>
                </c:pt>
                <c:pt idx="15">
                  <c:v>0.99955464352431078</c:v>
                </c:pt>
                <c:pt idx="16">
                  <c:v>0.99951640618951265</c:v>
                </c:pt>
                <c:pt idx="17">
                  <c:v>0.99948352479345404</c:v>
                </c:pt>
                <c:pt idx="18">
                  <c:v>0.99944501627188431</c:v>
                </c:pt>
                <c:pt idx="19">
                  <c:v>0.99940393147598416</c:v>
                </c:pt>
                <c:pt idx="20">
                  <c:v>0.99936657549819385</c:v>
                </c:pt>
                <c:pt idx="21">
                  <c:v>0.99933199918481252</c:v>
                </c:pt>
                <c:pt idx="22">
                  <c:v>0.99928901608151111</c:v>
                </c:pt>
                <c:pt idx="23">
                  <c:v>0.99924562619805235</c:v>
                </c:pt>
                <c:pt idx="24">
                  <c:v>0.99921335497222985</c:v>
                </c:pt>
                <c:pt idx="25">
                  <c:v>0.99918372781743059</c:v>
                </c:pt>
                <c:pt idx="26">
                  <c:v>0.99915498201963904</c:v>
                </c:pt>
                <c:pt idx="27">
                  <c:v>0.99911938875586426</c:v>
                </c:pt>
                <c:pt idx="28">
                  <c:v>0.99909586330342637</c:v>
                </c:pt>
                <c:pt idx="29">
                  <c:v>0.99906474462138328</c:v>
                </c:pt>
                <c:pt idx="30">
                  <c:v>0.99903620221367051</c:v>
                </c:pt>
                <c:pt idx="31">
                  <c:v>0.99900155810359637</c:v>
                </c:pt>
                <c:pt idx="32">
                  <c:v>0.99897213433887577</c:v>
                </c:pt>
                <c:pt idx="33">
                  <c:v>0.99894704956250113</c:v>
                </c:pt>
                <c:pt idx="34">
                  <c:v>0.99892081224234719</c:v>
                </c:pt>
                <c:pt idx="35">
                  <c:v>0.99889288000487053</c:v>
                </c:pt>
                <c:pt idx="36">
                  <c:v>0.99886582912440169</c:v>
                </c:pt>
                <c:pt idx="37">
                  <c:v>0.99883349010188627</c:v>
                </c:pt>
                <c:pt idx="38">
                  <c:v>0.9988100324461413</c:v>
                </c:pt>
                <c:pt idx="39">
                  <c:v>0.9987901002184274</c:v>
                </c:pt>
                <c:pt idx="40">
                  <c:v>0.99876921883701286</c:v>
                </c:pt>
                <c:pt idx="41">
                  <c:v>0.99874474423087434</c:v>
                </c:pt>
                <c:pt idx="42">
                  <c:v>0.99872243911890879</c:v>
                </c:pt>
                <c:pt idx="43">
                  <c:v>0.99870494757213946</c:v>
                </c:pt>
                <c:pt idx="44">
                  <c:v>0.99867593058757631</c:v>
                </c:pt>
                <c:pt idx="45">
                  <c:v>0.99864942208065066</c:v>
                </c:pt>
                <c:pt idx="46">
                  <c:v>0.99862637120506315</c:v>
                </c:pt>
                <c:pt idx="47">
                  <c:v>0.9986057610104202</c:v>
                </c:pt>
                <c:pt idx="48">
                  <c:v>0.99857681182254998</c:v>
                </c:pt>
                <c:pt idx="49">
                  <c:v>0.99855037111231726</c:v>
                </c:pt>
                <c:pt idx="50">
                  <c:v>0.99852237107814779</c:v>
                </c:pt>
                <c:pt idx="51">
                  <c:v>0.99849247273657693</c:v>
                </c:pt>
                <c:pt idx="52">
                  <c:v>0.99846454049910027</c:v>
                </c:pt>
                <c:pt idx="53">
                  <c:v>0.99843335402036426</c:v>
                </c:pt>
                <c:pt idx="54">
                  <c:v>0.99840596415643079</c:v>
                </c:pt>
                <c:pt idx="55">
                  <c:v>0.99838650650556726</c:v>
                </c:pt>
                <c:pt idx="56">
                  <c:v>0.99836670987123921</c:v>
                </c:pt>
                <c:pt idx="57">
                  <c:v>0.99834074373785675</c:v>
                </c:pt>
                <c:pt idx="58">
                  <c:v>0.99831742167549764</c:v>
                </c:pt>
                <c:pt idx="59">
                  <c:v>0.99829552334368954</c:v>
                </c:pt>
                <c:pt idx="60">
                  <c:v>0.99827342162180266</c:v>
                </c:pt>
                <c:pt idx="61">
                  <c:v>0.9982460317578693</c:v>
                </c:pt>
                <c:pt idx="62">
                  <c:v>0.99821579443283392</c:v>
                </c:pt>
                <c:pt idx="63">
                  <c:v>0.99819287915063215</c:v>
                </c:pt>
                <c:pt idx="64">
                  <c:v>0.99816874352795826</c:v>
                </c:pt>
                <c:pt idx="65">
                  <c:v>0.99814542146559904</c:v>
                </c:pt>
                <c:pt idx="66">
                  <c:v>0.99811457397032755</c:v>
                </c:pt>
                <c:pt idx="67">
                  <c:v>0.99808643834277222</c:v>
                </c:pt>
                <c:pt idx="68">
                  <c:v>0.99806996374639645</c:v>
                </c:pt>
                <c:pt idx="69">
                  <c:v>0.99805437050702839</c:v>
                </c:pt>
                <c:pt idx="70">
                  <c:v>0.99803735353710943</c:v>
                </c:pt>
                <c:pt idx="71">
                  <c:v>0.99802359080844982</c:v>
                </c:pt>
                <c:pt idx="72">
                  <c:v>0.99801125181034123</c:v>
                </c:pt>
                <c:pt idx="73">
                  <c:v>0.99799321789002859</c:v>
                </c:pt>
                <c:pt idx="74">
                  <c:v>0.99797986194152644</c:v>
                </c:pt>
                <c:pt idx="75">
                  <c:v>0.99796759074011077</c:v>
                </c:pt>
                <c:pt idx="76">
                  <c:v>0.99795511614861632</c:v>
                </c:pt>
                <c:pt idx="77">
                  <c:v>0.99794223477696442</c:v>
                </c:pt>
                <c:pt idx="78">
                  <c:v>0.99793050594909205</c:v>
                </c:pt>
                <c:pt idx="79">
                  <c:v>0.99791843813775505</c:v>
                </c:pt>
                <c:pt idx="80">
                  <c:v>0.99790447201901666</c:v>
                </c:pt>
                <c:pt idx="81">
                  <c:v>0.99789260759775844</c:v>
                </c:pt>
                <c:pt idx="82">
                  <c:v>0.99788169233020085</c:v>
                </c:pt>
                <c:pt idx="83">
                  <c:v>0.99786704824453343</c:v>
                </c:pt>
                <c:pt idx="84">
                  <c:v>0.99785599738358999</c:v>
                </c:pt>
                <c:pt idx="85">
                  <c:v>0.99784318380863113</c:v>
                </c:pt>
                <c:pt idx="86">
                  <c:v>0.99783565837571875</c:v>
                </c:pt>
                <c:pt idx="87">
                  <c:v>0.99782481090485398</c:v>
                </c:pt>
                <c:pt idx="88">
                  <c:v>0.99781274309351697</c:v>
                </c:pt>
                <c:pt idx="89">
                  <c:v>0.99779531934344057</c:v>
                </c:pt>
                <c:pt idx="90">
                  <c:v>0.99778467526265457</c:v>
                </c:pt>
                <c:pt idx="91">
                  <c:v>0.99777457355541177</c:v>
                </c:pt>
                <c:pt idx="92">
                  <c:v>0.99776420066139737</c:v>
                </c:pt>
                <c:pt idx="93">
                  <c:v>0.99775301420706819</c:v>
                </c:pt>
                <c:pt idx="94">
                  <c:v>0.99774481080722677</c:v>
                </c:pt>
                <c:pt idx="95">
                  <c:v>0.99773545486360593</c:v>
                </c:pt>
                <c:pt idx="96">
                  <c:v>0.99772501417289861</c:v>
                </c:pt>
                <c:pt idx="97">
                  <c:v>0.99771742094329341</c:v>
                </c:pt>
                <c:pt idx="98">
                  <c:v>0.99770942093353066</c:v>
                </c:pt>
                <c:pt idx="99">
                  <c:v>0.99769789549573684</c:v>
                </c:pt>
                <c:pt idx="100">
                  <c:v>0.99769003107935994</c:v>
                </c:pt>
                <c:pt idx="101">
                  <c:v>0.9976812175092824</c:v>
                </c:pt>
                <c:pt idx="102">
                  <c:v>0.99767247173589768</c:v>
                </c:pt>
                <c:pt idx="103">
                  <c:v>0.99766460731952078</c:v>
                </c:pt>
                <c:pt idx="104">
                  <c:v>0.9976570818866084</c:v>
                </c:pt>
                <c:pt idx="105">
                  <c:v>0.99765016662393213</c:v>
                </c:pt>
                <c:pt idx="106">
                  <c:v>0.99764264119101975</c:v>
                </c:pt>
                <c:pt idx="107">
                  <c:v>0.99763511575810737</c:v>
                </c:pt>
                <c:pt idx="108">
                  <c:v>0.99762386150708526</c:v>
                </c:pt>
                <c:pt idx="109">
                  <c:v>0.9976127428494489</c:v>
                </c:pt>
                <c:pt idx="110">
                  <c:v>0.99760359029590684</c:v>
                </c:pt>
                <c:pt idx="111">
                  <c:v>0.99758982756724723</c:v>
                </c:pt>
                <c:pt idx="112">
                  <c:v>0.99757864111291794</c:v>
                </c:pt>
                <c:pt idx="113">
                  <c:v>0.99757165805354886</c:v>
                </c:pt>
                <c:pt idx="114">
                  <c:v>0.99755843769843244</c:v>
                </c:pt>
                <c:pt idx="115">
                  <c:v>0.99754908175481161</c:v>
                </c:pt>
                <c:pt idx="116">
                  <c:v>0.9975397936078837</c:v>
                </c:pt>
                <c:pt idx="117">
                  <c:v>0.99753172580142813</c:v>
                </c:pt>
                <c:pt idx="118">
                  <c:v>0.99752420036851575</c:v>
                </c:pt>
                <c:pt idx="119">
                  <c:v>0.99751904781985501</c:v>
                </c:pt>
                <c:pt idx="120">
                  <c:v>0.99751301391418645</c:v>
                </c:pt>
                <c:pt idx="121">
                  <c:v>0.99750392915733732</c:v>
                </c:pt>
                <c:pt idx="122">
                  <c:v>0.99749552236741712</c:v>
                </c:pt>
                <c:pt idx="123">
                  <c:v>0.99748765795104022</c:v>
                </c:pt>
                <c:pt idx="124">
                  <c:v>0.99748169184206459</c:v>
                </c:pt>
                <c:pt idx="125">
                  <c:v>0.99747552234301029</c:v>
                </c:pt>
                <c:pt idx="126">
                  <c:v>0.99746969182742051</c:v>
                </c:pt>
                <c:pt idx="127">
                  <c:v>0.99746325114159462</c:v>
                </c:pt>
                <c:pt idx="128">
                  <c:v>0.99745728503261899</c:v>
                </c:pt>
                <c:pt idx="129">
                  <c:v>0.9974525392641157</c:v>
                </c:pt>
                <c:pt idx="130">
                  <c:v>0.9974471833253763</c:v>
                </c:pt>
                <c:pt idx="131">
                  <c:v>0.99743938670569221</c:v>
                </c:pt>
                <c:pt idx="132">
                  <c:v>0.99743714941482642</c:v>
                </c:pt>
                <c:pt idx="133">
                  <c:v>0.99743070872900053</c:v>
                </c:pt>
                <c:pt idx="134">
                  <c:v>0.99742542058695394</c:v>
                </c:pt>
                <c:pt idx="135">
                  <c:v>0.99741918329120671</c:v>
                </c:pt>
                <c:pt idx="136">
                  <c:v>0.99741199684175885</c:v>
                </c:pt>
                <c:pt idx="137">
                  <c:v>0.9974065053096336</c:v>
                </c:pt>
                <c:pt idx="138">
                  <c:v>0.99739979343703611</c:v>
                </c:pt>
                <c:pt idx="139">
                  <c:v>0.99739131885042298</c:v>
                </c:pt>
                <c:pt idx="140">
                  <c:v>0.99738440358774672</c:v>
                </c:pt>
                <c:pt idx="141">
                  <c:v>0.99737925103908598</c:v>
                </c:pt>
                <c:pt idx="142">
                  <c:v>0.99737036967231552</c:v>
                </c:pt>
                <c:pt idx="143">
                  <c:v>0.9973630476294818</c:v>
                </c:pt>
                <c:pt idx="144">
                  <c:v>0.99735525100979783</c:v>
                </c:pt>
                <c:pt idx="145">
                  <c:v>0.99734813235704289</c:v>
                </c:pt>
                <c:pt idx="146">
                  <c:v>0.99734135268775248</c:v>
                </c:pt>
                <c:pt idx="147">
                  <c:v>0.99733538657877685</c:v>
                </c:pt>
                <c:pt idx="148">
                  <c:v>0.9973273865690141</c:v>
                </c:pt>
                <c:pt idx="149">
                  <c:v>0.99731911537247975</c:v>
                </c:pt>
                <c:pt idx="150">
                  <c:v>0.99730908146192987</c:v>
                </c:pt>
                <c:pt idx="151">
                  <c:v>0.99730148823232467</c:v>
                </c:pt>
                <c:pt idx="152">
                  <c:v>0.99729375940933351</c:v>
                </c:pt>
                <c:pt idx="153">
                  <c:v>0.99728616617972821</c:v>
                </c:pt>
                <c:pt idx="154">
                  <c:v>0.99727714921957189</c:v>
                </c:pt>
                <c:pt idx="155">
                  <c:v>0.9972682000561085</c:v>
                </c:pt>
                <c:pt idx="156">
                  <c:v>0.99725816614555873</c:v>
                </c:pt>
                <c:pt idx="157">
                  <c:v>0.99724670850445785</c:v>
                </c:pt>
                <c:pt idx="158">
                  <c:v>0.99723599662697893</c:v>
                </c:pt>
                <c:pt idx="159">
                  <c:v>0.99722311525532714</c:v>
                </c:pt>
                <c:pt idx="160">
                  <c:v>0.99721057286713977</c:v>
                </c:pt>
                <c:pt idx="161">
                  <c:v>0.99720047115989696</c:v>
                </c:pt>
                <c:pt idx="162">
                  <c:v>0.99718894572210326</c:v>
                </c:pt>
                <c:pt idx="163">
                  <c:v>0.99717450502651461</c:v>
                </c:pt>
                <c:pt idx="164">
                  <c:v>0.99715877619376081</c:v>
                </c:pt>
                <c:pt idx="165">
                  <c:v>0.99714494566840828</c:v>
                </c:pt>
                <c:pt idx="166">
                  <c:v>0.99712372530352922</c:v>
                </c:pt>
                <c:pt idx="167">
                  <c:v>0.99710670833361015</c:v>
                </c:pt>
                <c:pt idx="168">
                  <c:v>0.99708535237534524</c:v>
                </c:pt>
                <c:pt idx="169">
                  <c:v>0.99706548794432426</c:v>
                </c:pt>
                <c:pt idx="170">
                  <c:v>0.99703830147046957</c:v>
                </c:pt>
                <c:pt idx="171">
                  <c:v>0.99701070821645743</c:v>
                </c:pt>
                <c:pt idx="172">
                  <c:v>0.99698596242354731</c:v>
                </c:pt>
                <c:pt idx="173">
                  <c:v>0.99695714882906294</c:v>
                </c:pt>
                <c:pt idx="174">
                  <c:v>0.9969247420098547</c:v>
                </c:pt>
                <c:pt idx="175">
                  <c:v>0.99690203011773171</c:v>
                </c:pt>
                <c:pt idx="176">
                  <c:v>0.99687430127033372</c:v>
                </c:pt>
                <c:pt idx="177">
                  <c:v>0.99684657242293584</c:v>
                </c:pt>
                <c:pt idx="178">
                  <c:v>0.99681708086152243</c:v>
                </c:pt>
                <c:pt idx="179">
                  <c:v>0.99678379268530637</c:v>
                </c:pt>
                <c:pt idx="180">
                  <c:v>0.99673633500027325</c:v>
                </c:pt>
                <c:pt idx="181">
                  <c:v>0.99669877563240417</c:v>
                </c:pt>
                <c:pt idx="182">
                  <c:v>0.99665640269933886</c:v>
                </c:pt>
                <c:pt idx="183">
                  <c:v>0.99661992807855626</c:v>
                </c:pt>
                <c:pt idx="184">
                  <c:v>0.99657030089935028</c:v>
                </c:pt>
                <c:pt idx="185">
                  <c:v>0.99652602965888371</c:v>
                </c:pt>
                <c:pt idx="186">
                  <c:v>0.99648765673069972</c:v>
                </c:pt>
                <c:pt idx="187">
                  <c:v>0.99644596176456346</c:v>
                </c:pt>
                <c:pt idx="188">
                  <c:v>0.99640880917685193</c:v>
                </c:pt>
                <c:pt idx="189">
                  <c:v>0.99636928370488864</c:v>
                </c:pt>
                <c:pt idx="190">
                  <c:v>0.99631524974064378</c:v>
                </c:pt>
                <c:pt idx="191">
                  <c:v>0.99625158864600649</c:v>
                </c:pt>
                <c:pt idx="192">
                  <c:v>0.99619674112144674</c:v>
                </c:pt>
                <c:pt idx="193">
                  <c:v>0.99615274106775176</c:v>
                </c:pt>
                <c:pt idx="194">
                  <c:v>0.99609802913657797</c:v>
                </c:pt>
                <c:pt idx="195">
                  <c:v>0.99604745280367124</c:v>
                </c:pt>
                <c:pt idx="196">
                  <c:v>0.99599857138808712</c:v>
                </c:pt>
                <c:pt idx="197">
                  <c:v>0.99594548657754289</c:v>
                </c:pt>
                <c:pt idx="198">
                  <c:v>0.995897215332195</c:v>
                </c:pt>
                <c:pt idx="199">
                  <c:v>0.99584263899440695</c:v>
                </c:pt>
                <c:pt idx="200">
                  <c:v>0.99579802877047574</c:v>
                </c:pt>
                <c:pt idx="201">
                  <c:v>0.99575029989867103</c:v>
                </c:pt>
                <c:pt idx="202">
                  <c:v>0.9956946388137965</c:v>
                </c:pt>
                <c:pt idx="203">
                  <c:v>0.99564107942640201</c:v>
                </c:pt>
                <c:pt idx="204">
                  <c:v>0.99558406240766939</c:v>
                </c:pt>
                <c:pt idx="205">
                  <c:v>0.99552806233933033</c:v>
                </c:pt>
                <c:pt idx="206">
                  <c:v>0.9954617571736698</c:v>
                </c:pt>
                <c:pt idx="207">
                  <c:v>0.99539111301966332</c:v>
                </c:pt>
                <c:pt idx="208">
                  <c:v>0.99533341803400166</c:v>
                </c:pt>
                <c:pt idx="209">
                  <c:v>0.99527735016896968</c:v>
                </c:pt>
                <c:pt idx="210">
                  <c:v>0.99522080772708743</c:v>
                </c:pt>
                <c:pt idx="211">
                  <c:v>0.99515748561591466</c:v>
                </c:pt>
                <c:pt idx="212">
                  <c:v>0.99509673977907231</c:v>
                </c:pt>
                <c:pt idx="213">
                  <c:v>0.99502792613577429</c:v>
                </c:pt>
                <c:pt idx="214">
                  <c:v>0.99496168876680668</c:v>
                </c:pt>
                <c:pt idx="215">
                  <c:v>0.99489741750193317</c:v>
                </c:pt>
                <c:pt idx="216">
                  <c:v>0.99482623097438361</c:v>
                </c:pt>
                <c:pt idx="217">
                  <c:v>0.99475931563848685</c:v>
                </c:pt>
                <c:pt idx="218">
                  <c:v>0.99469165453896824</c:v>
                </c:pt>
                <c:pt idx="219">
                  <c:v>0.99462365445598511</c:v>
                </c:pt>
                <c:pt idx="220">
                  <c:v>0.99454690859961725</c:v>
                </c:pt>
                <c:pt idx="221">
                  <c:v>0.99445687459144017</c:v>
                </c:pt>
                <c:pt idx="222">
                  <c:v>0.99437267109885286</c:v>
                </c:pt>
                <c:pt idx="223">
                  <c:v>0.99427856928910152</c:v>
                </c:pt>
                <c:pt idx="224">
                  <c:v>0.99418189120501976</c:v>
                </c:pt>
                <c:pt idx="225">
                  <c:v>0.99407511141369531</c:v>
                </c:pt>
                <c:pt idx="226">
                  <c:v>0.99398046723040068</c:v>
                </c:pt>
                <c:pt idx="227">
                  <c:v>0.99387328065891878</c:v>
                </c:pt>
                <c:pt idx="228">
                  <c:v>0.99378867038617402</c:v>
                </c:pt>
                <c:pt idx="229">
                  <c:v>0.99368785670382509</c:v>
                </c:pt>
                <c:pt idx="230">
                  <c:v>0.99360317863438752</c:v>
                </c:pt>
                <c:pt idx="231">
                  <c:v>0.99350711072054188</c:v>
                </c:pt>
                <c:pt idx="232">
                  <c:v>0.99342507672212754</c:v>
                </c:pt>
                <c:pt idx="233">
                  <c:v>0.99332894101158908</c:v>
                </c:pt>
                <c:pt idx="234">
                  <c:v>0.99322127986325681</c:v>
                </c:pt>
                <c:pt idx="235">
                  <c:v>0.99311727973634134</c:v>
                </c:pt>
                <c:pt idx="236">
                  <c:v>0.99300955079131625</c:v>
                </c:pt>
                <c:pt idx="237">
                  <c:v>0.99294114392817567</c:v>
                </c:pt>
                <c:pt idx="238">
                  <c:v>0.9928480590688179</c:v>
                </c:pt>
                <c:pt idx="239">
                  <c:v>0.99274785555670508</c:v>
                </c:pt>
                <c:pt idx="240">
                  <c:v>0.99262209269136736</c:v>
                </c:pt>
                <c:pt idx="241">
                  <c:v>0.99249856711689544</c:v>
                </c:pt>
                <c:pt idx="242">
                  <c:v>0.99238277036541467</c:v>
                </c:pt>
                <c:pt idx="243">
                  <c:v>0.99226439733960359</c:v>
                </c:pt>
                <c:pt idx="244">
                  <c:v>0.99214866838481564</c:v>
                </c:pt>
                <c:pt idx="245">
                  <c:v>0.99203185468294131</c:v>
                </c:pt>
                <c:pt idx="246">
                  <c:v>0.99190819351508364</c:v>
                </c:pt>
                <c:pt idx="247">
                  <c:v>0.99178751540171373</c:v>
                </c:pt>
                <c:pt idx="248">
                  <c:v>0.99166148134960441</c:v>
                </c:pt>
                <c:pt idx="249">
                  <c:v>0.99153104051245622</c:v>
                </c:pt>
                <c:pt idx="250">
                  <c:v>0.99140053187861521</c:v>
                </c:pt>
                <c:pt idx="251">
                  <c:v>0.99128690462130731</c:v>
                </c:pt>
                <c:pt idx="252">
                  <c:v>0.99115876887171794</c:v>
                </c:pt>
                <c:pt idx="253">
                  <c:v>0.99102432802968843</c:v>
                </c:pt>
                <c:pt idx="254">
                  <c:v>0.99089903974120108</c:v>
                </c:pt>
                <c:pt idx="255">
                  <c:v>0.99077205653539102</c:v>
                </c:pt>
                <c:pt idx="256">
                  <c:v>0.9906583614813903</c:v>
                </c:pt>
                <c:pt idx="257">
                  <c:v>0.99052683589715562</c:v>
                </c:pt>
                <c:pt idx="258">
                  <c:v>0.99037259842079806</c:v>
                </c:pt>
                <c:pt idx="259">
                  <c:v>0.99022758129467547</c:v>
                </c:pt>
                <c:pt idx="260">
                  <c:v>0.99006269973753191</c:v>
                </c:pt>
                <c:pt idx="261">
                  <c:v>0.98990744531078068</c:v>
                </c:pt>
                <c:pt idx="262">
                  <c:v>0.98974764850560493</c:v>
                </c:pt>
                <c:pt idx="263">
                  <c:v>0.98959063136483827</c:v>
                </c:pt>
                <c:pt idx="264">
                  <c:v>0.98944669898580218</c:v>
                </c:pt>
                <c:pt idx="265">
                  <c:v>0.98929741066802657</c:v>
                </c:pt>
                <c:pt idx="266">
                  <c:v>0.98913415623151268</c:v>
                </c:pt>
                <c:pt idx="267">
                  <c:v>0.98896825772397556</c:v>
                </c:pt>
                <c:pt idx="268">
                  <c:v>0.9888218846639949</c:v>
                </c:pt>
                <c:pt idx="269">
                  <c:v>0.98867666414779354</c:v>
                </c:pt>
                <c:pt idx="270">
                  <c:v>0.98854073177852009</c:v>
                </c:pt>
                <c:pt idx="271">
                  <c:v>0.98840927399097844</c:v>
                </c:pt>
                <c:pt idx="272">
                  <c:v>0.98823618903399335</c:v>
                </c:pt>
                <c:pt idx="273">
                  <c:v>0.98803801930063373</c:v>
                </c:pt>
                <c:pt idx="274">
                  <c:v>0.98781239190664771</c:v>
                </c:pt>
              </c:numCache>
            </c:numRef>
          </c:val>
          <c:smooth val="0"/>
          <c:extLst>
            <c:ext xmlns:c16="http://schemas.microsoft.com/office/drawing/2014/chart" uri="{C3380CC4-5D6E-409C-BE32-E72D297353CC}">
              <c16:uniqueId val="{00000001-A6C3-4405-8ABB-B8355A215441}"/>
            </c:ext>
          </c:extLst>
        </c:ser>
        <c:ser>
          <c:idx val="2"/>
          <c:order val="2"/>
          <c:tx>
            <c:strRef>
              <c:f>'daily_totals (2)'!$J$1</c:f>
              <c:strCache>
                <c:ptCount val="1"/>
                <c:pt idx="0">
                  <c:v>NORMALIZED_R(t)</c:v>
                </c:pt>
              </c:strCache>
            </c:strRef>
          </c:tx>
          <c:spPr>
            <a:ln w="28575" cap="rnd">
              <a:solidFill>
                <a:schemeClr val="accent3"/>
              </a:solidFill>
              <a:round/>
            </a:ln>
            <a:effectLst/>
          </c:spPr>
          <c:marker>
            <c:symbol val="none"/>
          </c:marker>
          <c:val>
            <c:numRef>
              <c:f>'daily_totals (2)'!$J$2:$J$276</c:f>
              <c:numCache>
                <c:formatCode>General</c:formatCode>
                <c:ptCount val="275"/>
                <c:pt idx="0">
                  <c:v>4.2917118261887851E-3</c:v>
                </c:pt>
                <c:pt idx="1">
                  <c:v>5.5063472486950454E-3</c:v>
                </c:pt>
                <c:pt idx="2">
                  <c:v>6.7895005668298638E-3</c:v>
                </c:pt>
                <c:pt idx="3">
                  <c:v>8.1785451782088181E-3</c:v>
                </c:pt>
                <c:pt idx="4">
                  <c:v>9.7669145768708495E-3</c:v>
                </c:pt>
                <c:pt idx="5">
                  <c:v>1.0937947702158937E-2</c:v>
                </c:pt>
                <c:pt idx="6">
                  <c:v>1.2177498723075582E-2</c:v>
                </c:pt>
                <c:pt idx="7">
                  <c:v>1.4002566306636269E-2</c:v>
                </c:pt>
                <c:pt idx="8">
                  <c:v>1.5603393504503495E-2</c:v>
                </c:pt>
                <c:pt idx="9">
                  <c:v>1.7416003288858992E-2</c:v>
                </c:pt>
                <c:pt idx="10">
                  <c:v>1.9378106663676793E-2</c:v>
                </c:pt>
                <c:pt idx="11">
                  <c:v>2.1147114150814116E-2</c:v>
                </c:pt>
                <c:pt idx="12">
                  <c:v>2.2723025750270957E-2</c:v>
                </c:pt>
                <c:pt idx="13">
                  <c:v>2.4305166249330393E-2</c:v>
                </c:pt>
                <c:pt idx="14">
                  <c:v>2.6703292596329933E-2</c:v>
                </c:pt>
                <c:pt idx="15">
                  <c:v>2.875882946518668E-2</c:v>
                </c:pt>
                <c:pt idx="16">
                  <c:v>3.1356280599469301E-2</c:v>
                </c:pt>
                <c:pt idx="17">
                  <c:v>3.356753995839095E-2</c:v>
                </c:pt>
                <c:pt idx="18">
                  <c:v>3.5890919510159339E-2</c:v>
                </c:pt>
                <c:pt idx="19">
                  <c:v>3.7990058676234256E-2</c:v>
                </c:pt>
                <c:pt idx="20">
                  <c:v>4.0039366645488406E-2</c:v>
                </c:pt>
                <c:pt idx="21">
                  <c:v>4.2854829265861892E-2</c:v>
                </c:pt>
                <c:pt idx="22">
                  <c:v>4.6050254761993745E-2</c:v>
                </c:pt>
                <c:pt idx="23">
                  <c:v>4.8896861880380213E-2</c:v>
                </c:pt>
                <c:pt idx="24">
                  <c:v>5.1824444693600431E-2</c:v>
                </c:pt>
                <c:pt idx="25">
                  <c:v>5.5032327988937473E-2</c:v>
                </c:pt>
                <c:pt idx="26">
                  <c:v>5.8657547557648466E-2</c:v>
                </c:pt>
                <c:pt idx="27">
                  <c:v>6.1759539559741373E-2</c:v>
                </c:pt>
                <c:pt idx="28">
                  <c:v>6.6076166984340545E-2</c:v>
                </c:pt>
                <c:pt idx="29">
                  <c:v>7.0305589814503369E-2</c:v>
                </c:pt>
                <c:pt idx="30">
                  <c:v>7.4410434652614266E-2</c:v>
                </c:pt>
                <c:pt idx="31">
                  <c:v>7.8272352406223919E-2</c:v>
                </c:pt>
                <c:pt idx="32">
                  <c:v>8.2352281645924424E-2</c:v>
                </c:pt>
                <c:pt idx="33">
                  <c:v>8.5989959013840614E-2</c:v>
                </c:pt>
                <c:pt idx="34">
                  <c:v>8.807664038071035E-2</c:v>
                </c:pt>
                <c:pt idx="35">
                  <c:v>9.1259608077637E-2</c:v>
                </c:pt>
                <c:pt idx="36">
                  <c:v>9.3720023420662504E-2</c:v>
                </c:pt>
                <c:pt idx="37">
                  <c:v>9.6734810828319071E-2</c:v>
                </c:pt>
                <c:pt idx="38">
                  <c:v>9.955027344869255E-2</c:v>
                </c:pt>
                <c:pt idx="39">
                  <c:v>0.10219132688019335</c:v>
                </c:pt>
                <c:pt idx="40">
                  <c:v>0.10464551332361625</c:v>
                </c:pt>
                <c:pt idx="41">
                  <c:v>0.10661384559803665</c:v>
                </c:pt>
                <c:pt idx="42">
                  <c:v>0.10969092200171918</c:v>
                </c:pt>
                <c:pt idx="43">
                  <c:v>0.11213265064593689</c:v>
                </c:pt>
                <c:pt idx="44">
                  <c:v>0.11502286006154153</c:v>
                </c:pt>
                <c:pt idx="45">
                  <c:v>0.11758916669781116</c:v>
                </c:pt>
                <c:pt idx="46">
                  <c:v>0.11985025725355358</c:v>
                </c:pt>
                <c:pt idx="47">
                  <c:v>0.12172515603393505</c:v>
                </c:pt>
                <c:pt idx="48">
                  <c:v>0.123438103424649</c:v>
                </c:pt>
                <c:pt idx="49">
                  <c:v>0.12552478479151874</c:v>
                </c:pt>
                <c:pt idx="50">
                  <c:v>0.1277048996524274</c:v>
                </c:pt>
                <c:pt idx="51">
                  <c:v>0.12948636493876992</c:v>
                </c:pt>
                <c:pt idx="52">
                  <c:v>0.13201529817742397</c:v>
                </c:pt>
                <c:pt idx="53">
                  <c:v>0.13423278643594821</c:v>
                </c:pt>
                <c:pt idx="54">
                  <c:v>0.13579001133659727</c:v>
                </c:pt>
                <c:pt idx="55">
                  <c:v>0.13754033212492681</c:v>
                </c:pt>
                <c:pt idx="56">
                  <c:v>0.14031842134768471</c:v>
                </c:pt>
                <c:pt idx="57">
                  <c:v>0.14240510271455445</c:v>
                </c:pt>
                <c:pt idx="58">
                  <c:v>0.14459144647506572</c:v>
                </c:pt>
                <c:pt idx="59">
                  <c:v>0.14700203062127046</c:v>
                </c:pt>
                <c:pt idx="60">
                  <c:v>0.14996698683210624</c:v>
                </c:pt>
                <c:pt idx="61">
                  <c:v>0.15216578839182271</c:v>
                </c:pt>
                <c:pt idx="62">
                  <c:v>0.15433344545352617</c:v>
                </c:pt>
                <c:pt idx="63">
                  <c:v>0.15648864471602447</c:v>
                </c:pt>
                <c:pt idx="64">
                  <c:v>0.15924181834037199</c:v>
                </c:pt>
                <c:pt idx="65">
                  <c:v>0.1616710891853845</c:v>
                </c:pt>
                <c:pt idx="66">
                  <c:v>0.16415642012682038</c:v>
                </c:pt>
                <c:pt idx="67">
                  <c:v>0.16617458359806156</c:v>
                </c:pt>
                <c:pt idx="68">
                  <c:v>0.16781901309314695</c:v>
                </c:pt>
                <c:pt idx="69">
                  <c:v>0.17000535685365822</c:v>
                </c:pt>
                <c:pt idx="70">
                  <c:v>0.1735059984303173</c:v>
                </c:pt>
                <c:pt idx="71">
                  <c:v>0.17672633952485953</c:v>
                </c:pt>
                <c:pt idx="72">
                  <c:v>0.17867598510047214</c:v>
                </c:pt>
                <c:pt idx="73">
                  <c:v>0.18091838895740678</c:v>
                </c:pt>
                <c:pt idx="74">
                  <c:v>0.18362796028453612</c:v>
                </c:pt>
                <c:pt idx="75">
                  <c:v>0.18524747418121115</c:v>
                </c:pt>
                <c:pt idx="76">
                  <c:v>0.18667389219020566</c:v>
                </c:pt>
                <c:pt idx="77">
                  <c:v>0.18894744054515331</c:v>
                </c:pt>
                <c:pt idx="78">
                  <c:v>0.19033648515653226</c:v>
                </c:pt>
                <c:pt idx="79">
                  <c:v>0.19193731235439948</c:v>
                </c:pt>
                <c:pt idx="80">
                  <c:v>0.19348830835544592</c:v>
                </c:pt>
                <c:pt idx="81">
                  <c:v>0.19512028005132614</c:v>
                </c:pt>
                <c:pt idx="82">
                  <c:v>0.19647195126508951</c:v>
                </c:pt>
                <c:pt idx="83">
                  <c:v>0.19761806879196722</c:v>
                </c:pt>
                <c:pt idx="84">
                  <c:v>0.19911923359619291</c:v>
                </c:pt>
                <c:pt idx="85">
                  <c:v>0.20037747131591732</c:v>
                </c:pt>
                <c:pt idx="86">
                  <c:v>0.20180388932491186</c:v>
                </c:pt>
                <c:pt idx="87">
                  <c:v>0.20296246465099477</c:v>
                </c:pt>
                <c:pt idx="88">
                  <c:v>0.20408989547906467</c:v>
                </c:pt>
                <c:pt idx="89">
                  <c:v>0.20468786984091392</c:v>
                </c:pt>
                <c:pt idx="90">
                  <c:v>0.20565334927931631</c:v>
                </c:pt>
                <c:pt idx="91">
                  <c:v>0.20681192460539921</c:v>
                </c:pt>
                <c:pt idx="92">
                  <c:v>0.20810753572273921</c:v>
                </c:pt>
                <c:pt idx="93">
                  <c:v>0.20923496655080914</c:v>
                </c:pt>
                <c:pt idx="94">
                  <c:v>0.21034993957967385</c:v>
                </c:pt>
                <c:pt idx="95">
                  <c:v>0.21150228600615414</c:v>
                </c:pt>
                <c:pt idx="96">
                  <c:v>0.21249890994256954</c:v>
                </c:pt>
                <c:pt idx="97">
                  <c:v>0.21361388297143427</c:v>
                </c:pt>
                <c:pt idx="98">
                  <c:v>0.21492818078758208</c:v>
                </c:pt>
                <c:pt idx="99">
                  <c:v>0.2160182382180364</c:v>
                </c:pt>
                <c:pt idx="100">
                  <c:v>0.21717058464451669</c:v>
                </c:pt>
                <c:pt idx="101">
                  <c:v>0.21887107423602548</c:v>
                </c:pt>
                <c:pt idx="102">
                  <c:v>0.21958739769032404</c:v>
                </c:pt>
                <c:pt idx="103">
                  <c:v>0.22040961243786672</c:v>
                </c:pt>
                <c:pt idx="104">
                  <c:v>0.22117576708898606</c:v>
                </c:pt>
                <c:pt idx="105">
                  <c:v>0.22207272863175992</c:v>
                </c:pt>
                <c:pt idx="106">
                  <c:v>0.22298214797373897</c:v>
                </c:pt>
                <c:pt idx="107">
                  <c:v>0.22366732693002453</c:v>
                </c:pt>
                <c:pt idx="108">
                  <c:v>0.22450199947677243</c:v>
                </c:pt>
                <c:pt idx="109">
                  <c:v>0.22522455183067358</c:v>
                </c:pt>
                <c:pt idx="110">
                  <c:v>0.22589104408815139</c:v>
                </c:pt>
                <c:pt idx="111">
                  <c:v>0.22647033175119283</c:v>
                </c:pt>
                <c:pt idx="112">
                  <c:v>0.22777217176813544</c:v>
                </c:pt>
                <c:pt idx="113">
                  <c:v>0.22871273560812747</c:v>
                </c:pt>
                <c:pt idx="114">
                  <c:v>0.22958478155249093</c:v>
                </c:pt>
                <c:pt idx="115">
                  <c:v>0.23046305639645701</c:v>
                </c:pt>
                <c:pt idx="116">
                  <c:v>0.23122921104757632</c:v>
                </c:pt>
                <c:pt idx="117">
                  <c:v>0.23187078770664374</c:v>
                </c:pt>
                <c:pt idx="118">
                  <c:v>0.23255596666292933</c:v>
                </c:pt>
                <c:pt idx="119">
                  <c:v>0.23364602409338367</c:v>
                </c:pt>
                <c:pt idx="120">
                  <c:v>0.23469247922661982</c:v>
                </c:pt>
                <c:pt idx="121">
                  <c:v>0.23575762105866377</c:v>
                </c:pt>
                <c:pt idx="122">
                  <c:v>0.23678538949309216</c:v>
                </c:pt>
                <c:pt idx="123">
                  <c:v>0.23755154414421148</c:v>
                </c:pt>
                <c:pt idx="124">
                  <c:v>0.2383363854941386</c:v>
                </c:pt>
                <c:pt idx="125">
                  <c:v>0.23908385344645014</c:v>
                </c:pt>
                <c:pt idx="126">
                  <c:v>0.23999327278842919</c:v>
                </c:pt>
                <c:pt idx="127">
                  <c:v>0.24098989672484458</c:v>
                </c:pt>
                <c:pt idx="128">
                  <c:v>0.24172490687795095</c:v>
                </c:pt>
                <c:pt idx="129">
                  <c:v>0.24239762803503134</c:v>
                </c:pt>
                <c:pt idx="130">
                  <c:v>0.24333196297542076</c:v>
                </c:pt>
                <c:pt idx="131">
                  <c:v>0.24396731073488556</c:v>
                </c:pt>
                <c:pt idx="132">
                  <c:v>0.2444344782050803</c:v>
                </c:pt>
                <c:pt idx="133">
                  <c:v>0.24527537965143079</c:v>
                </c:pt>
                <c:pt idx="134">
                  <c:v>0.24589204071208781</c:v>
                </c:pt>
                <c:pt idx="135">
                  <c:v>0.24641526827870588</c:v>
                </c:pt>
                <c:pt idx="136">
                  <c:v>0.24705061603817069</c:v>
                </c:pt>
                <c:pt idx="137">
                  <c:v>0.2475489280063784</c:v>
                </c:pt>
                <c:pt idx="138">
                  <c:v>0.24834622715551072</c:v>
                </c:pt>
                <c:pt idx="139">
                  <c:v>0.24865144323603791</c:v>
                </c:pt>
                <c:pt idx="140">
                  <c:v>0.24919958640106638</c:v>
                </c:pt>
                <c:pt idx="141">
                  <c:v>0.24967921167046631</c:v>
                </c:pt>
                <c:pt idx="142">
                  <c:v>0.25035816172714931</c:v>
                </c:pt>
                <c:pt idx="143">
                  <c:v>0.25092499159098552</c:v>
                </c:pt>
                <c:pt idx="144">
                  <c:v>0.25159771274806592</c:v>
                </c:pt>
                <c:pt idx="145">
                  <c:v>0.25208979581667101</c:v>
                </c:pt>
                <c:pt idx="146">
                  <c:v>0.25256942108607094</c:v>
                </c:pt>
                <c:pt idx="147">
                  <c:v>0.25329820233957467</c:v>
                </c:pt>
                <c:pt idx="148">
                  <c:v>0.25378405650857722</c:v>
                </c:pt>
                <c:pt idx="149">
                  <c:v>0.25433842857320826</c:v>
                </c:pt>
                <c:pt idx="150">
                  <c:v>0.25498000523227565</c:v>
                </c:pt>
                <c:pt idx="151">
                  <c:v>0.25547208830088075</c:v>
                </c:pt>
                <c:pt idx="152">
                  <c:v>0.2559330268714729</c:v>
                </c:pt>
                <c:pt idx="153">
                  <c:v>0.25651231453451434</c:v>
                </c:pt>
                <c:pt idx="154">
                  <c:v>0.25736567378007003</c:v>
                </c:pt>
                <c:pt idx="155">
                  <c:v>0.25810691283277898</c:v>
                </c:pt>
                <c:pt idx="156">
                  <c:v>0.25882323628707754</c:v>
                </c:pt>
                <c:pt idx="157">
                  <c:v>0.25948349964495271</c:v>
                </c:pt>
                <c:pt idx="158">
                  <c:v>0.2601873653000461</c:v>
                </c:pt>
                <c:pt idx="159">
                  <c:v>0.26092860435275506</c:v>
                </c:pt>
                <c:pt idx="160">
                  <c:v>0.26166984340546401</c:v>
                </c:pt>
                <c:pt idx="161">
                  <c:v>0.26251697375141708</c:v>
                </c:pt>
                <c:pt idx="162">
                  <c:v>0.26340770639458833</c:v>
                </c:pt>
                <c:pt idx="163">
                  <c:v>0.26417386104570767</c:v>
                </c:pt>
                <c:pt idx="164">
                  <c:v>0.26492132899801923</c:v>
                </c:pt>
                <c:pt idx="165">
                  <c:v>0.26569994144834375</c:v>
                </c:pt>
                <c:pt idx="166">
                  <c:v>0.26653461399509165</c:v>
                </c:pt>
                <c:pt idx="167">
                  <c:v>0.26728831084700577</c:v>
                </c:pt>
                <c:pt idx="168">
                  <c:v>0.2682600191850108</c:v>
                </c:pt>
                <c:pt idx="169">
                  <c:v>0.26939367891268329</c:v>
                </c:pt>
                <c:pt idx="170">
                  <c:v>0.27048996524274022</c:v>
                </c:pt>
                <c:pt idx="171">
                  <c:v>0.27159870937200237</c:v>
                </c:pt>
                <c:pt idx="172">
                  <c:v>0.2727946580957008</c:v>
                </c:pt>
                <c:pt idx="173">
                  <c:v>0.27391586002416812</c:v>
                </c:pt>
                <c:pt idx="174">
                  <c:v>0.27515541104508479</c:v>
                </c:pt>
                <c:pt idx="175">
                  <c:v>0.27678115384136237</c:v>
                </c:pt>
                <c:pt idx="176">
                  <c:v>0.27856884802730747</c:v>
                </c:pt>
                <c:pt idx="177">
                  <c:v>0.28033785551444484</c:v>
                </c:pt>
                <c:pt idx="178">
                  <c:v>0.28244322358012236</c:v>
                </c:pt>
                <c:pt idx="179">
                  <c:v>0.28425583336447785</c:v>
                </c:pt>
                <c:pt idx="180">
                  <c:v>0.28632382803253975</c:v>
                </c:pt>
                <c:pt idx="181">
                  <c:v>0.2883606782025887</c:v>
                </c:pt>
                <c:pt idx="182">
                  <c:v>0.29123220091938556</c:v>
                </c:pt>
                <c:pt idx="183">
                  <c:v>0.2944587709135304</c:v>
                </c:pt>
                <c:pt idx="184">
                  <c:v>0.29759813631323889</c:v>
                </c:pt>
                <c:pt idx="185">
                  <c:v>0.3005630925240747</c:v>
                </c:pt>
                <c:pt idx="186">
                  <c:v>0.30393292720907922</c:v>
                </c:pt>
                <c:pt idx="187">
                  <c:v>0.30733390639209679</c:v>
                </c:pt>
                <c:pt idx="188">
                  <c:v>0.31077848787233248</c:v>
                </c:pt>
                <c:pt idx="189">
                  <c:v>0.31518854879097058</c:v>
                </c:pt>
                <c:pt idx="190">
                  <c:v>0.31954254961318534</c:v>
                </c:pt>
                <c:pt idx="191">
                  <c:v>0.32408341742347796</c:v>
                </c:pt>
                <c:pt idx="192">
                  <c:v>0.32848724944251351</c:v>
                </c:pt>
                <c:pt idx="193">
                  <c:v>0.33288485256194639</c:v>
                </c:pt>
                <c:pt idx="194">
                  <c:v>0.33706444419528847</c:v>
                </c:pt>
                <c:pt idx="195">
                  <c:v>0.34100733764373187</c:v>
                </c:pt>
                <c:pt idx="196">
                  <c:v>0.34588456603256468</c:v>
                </c:pt>
                <c:pt idx="197">
                  <c:v>0.3507680233210001</c:v>
                </c:pt>
                <c:pt idx="198">
                  <c:v>0.3552652888340746</c:v>
                </c:pt>
                <c:pt idx="199">
                  <c:v>0.35957568735907114</c:v>
                </c:pt>
                <c:pt idx="200">
                  <c:v>0.36387362808486251</c:v>
                </c:pt>
                <c:pt idx="201">
                  <c:v>0.36767948574204878</c:v>
                </c:pt>
                <c:pt idx="202">
                  <c:v>0.37160992139128701</c:v>
                </c:pt>
                <c:pt idx="203">
                  <c:v>0.37614456030197707</c:v>
                </c:pt>
                <c:pt idx="204">
                  <c:v>0.3808162350039242</c:v>
                </c:pt>
                <c:pt idx="205">
                  <c:v>0.3854380785090506</c:v>
                </c:pt>
                <c:pt idx="206">
                  <c:v>0.38936851415828877</c:v>
                </c:pt>
                <c:pt idx="207">
                  <c:v>0.39399658656301778</c:v>
                </c:pt>
                <c:pt idx="208">
                  <c:v>0.39826338279079621</c:v>
                </c:pt>
                <c:pt idx="209">
                  <c:v>0.40259246801460052</c:v>
                </c:pt>
                <c:pt idx="210">
                  <c:v>0.40743855190542039</c:v>
                </c:pt>
                <c:pt idx="211">
                  <c:v>0.41260853857557522</c:v>
                </c:pt>
                <c:pt idx="212">
                  <c:v>0.41762280275566516</c:v>
                </c:pt>
                <c:pt idx="213">
                  <c:v>0.42264952473496031</c:v>
                </c:pt>
                <c:pt idx="214">
                  <c:v>0.42808735408802678</c:v>
                </c:pt>
                <c:pt idx="215">
                  <c:v>0.43327602745698945</c:v>
                </c:pt>
                <c:pt idx="216">
                  <c:v>0.4385768210187988</c:v>
                </c:pt>
                <c:pt idx="217">
                  <c:v>0.44456279353689376</c:v>
                </c:pt>
                <c:pt idx="218">
                  <c:v>0.45054876605498873</c:v>
                </c:pt>
                <c:pt idx="219">
                  <c:v>0.45654719637228885</c:v>
                </c:pt>
                <c:pt idx="220">
                  <c:v>0.46192273672932938</c:v>
                </c:pt>
                <c:pt idx="221">
                  <c:v>0.46746645737564002</c:v>
                </c:pt>
                <c:pt idx="222">
                  <c:v>0.47265513074460264</c:v>
                </c:pt>
                <c:pt idx="223">
                  <c:v>0.47761333482826923</c:v>
                </c:pt>
                <c:pt idx="224">
                  <c:v>0.48322557337020844</c:v>
                </c:pt>
                <c:pt idx="225">
                  <c:v>0.48904959449863589</c:v>
                </c:pt>
                <c:pt idx="226">
                  <c:v>0.49550896338652811</c:v>
                </c:pt>
                <c:pt idx="227">
                  <c:v>0.50188112767998405</c:v>
                </c:pt>
                <c:pt idx="228">
                  <c:v>0.50867685714641653</c:v>
                </c:pt>
                <c:pt idx="229">
                  <c:v>0.51491821454821796</c:v>
                </c:pt>
                <c:pt idx="230">
                  <c:v>0.5220627623923958</c:v>
                </c:pt>
                <c:pt idx="231">
                  <c:v>0.53157429208556017</c:v>
                </c:pt>
                <c:pt idx="232">
                  <c:v>0.54031966712760526</c:v>
                </c:pt>
                <c:pt idx="233">
                  <c:v>0.54918339126209959</c:v>
                </c:pt>
                <c:pt idx="234">
                  <c:v>0.55780418831209277</c:v>
                </c:pt>
                <c:pt idx="235">
                  <c:v>0.56679249043863911</c:v>
                </c:pt>
                <c:pt idx="236">
                  <c:v>0.57615452654134125</c:v>
                </c:pt>
                <c:pt idx="237">
                  <c:v>0.58298140050578662</c:v>
                </c:pt>
                <c:pt idx="238">
                  <c:v>0.59239326780530954</c:v>
                </c:pt>
                <c:pt idx="239">
                  <c:v>0.60102652265450784</c:v>
                </c:pt>
                <c:pt idx="240">
                  <c:v>0.61018923396992686</c:v>
                </c:pt>
                <c:pt idx="241">
                  <c:v>0.61977551045832247</c:v>
                </c:pt>
                <c:pt idx="242">
                  <c:v>0.62891330617533103</c:v>
                </c:pt>
                <c:pt idx="243">
                  <c:v>0.63718528484757886</c:v>
                </c:pt>
                <c:pt idx="244">
                  <c:v>0.6457811662991616</c:v>
                </c:pt>
                <c:pt idx="245">
                  <c:v>0.65650110251522964</c:v>
                </c:pt>
                <c:pt idx="246">
                  <c:v>0.66618704139726681</c:v>
                </c:pt>
                <c:pt idx="247">
                  <c:v>0.67601624497016355</c:v>
                </c:pt>
                <c:pt idx="248">
                  <c:v>0.68625655591683177</c:v>
                </c:pt>
                <c:pt idx="249">
                  <c:v>0.69615427738535707</c:v>
                </c:pt>
                <c:pt idx="250">
                  <c:v>0.7051114350138904</c:v>
                </c:pt>
                <c:pt idx="251">
                  <c:v>0.7148222894943379</c:v>
                </c:pt>
                <c:pt idx="252">
                  <c:v>0.72698110151860573</c:v>
                </c:pt>
                <c:pt idx="253">
                  <c:v>0.73843604788778017</c:v>
                </c:pt>
                <c:pt idx="254">
                  <c:v>0.74963560937324814</c:v>
                </c:pt>
                <c:pt idx="255">
                  <c:v>0.76168853010427173</c:v>
                </c:pt>
                <c:pt idx="256">
                  <c:v>0.77224028603106976</c:v>
                </c:pt>
                <c:pt idx="257">
                  <c:v>0.78194491161191459</c:v>
                </c:pt>
                <c:pt idx="258">
                  <c:v>0.79334379788466569</c:v>
                </c:pt>
                <c:pt idx="259">
                  <c:v>0.80633728245568137</c:v>
                </c:pt>
                <c:pt idx="260">
                  <c:v>0.81899440644815691</c:v>
                </c:pt>
                <c:pt idx="261">
                  <c:v>0.83165153044063234</c:v>
                </c:pt>
                <c:pt idx="262">
                  <c:v>0.84343660848874435</c:v>
                </c:pt>
                <c:pt idx="263">
                  <c:v>0.85562033611142252</c:v>
                </c:pt>
                <c:pt idx="264">
                  <c:v>0.86602882734736086</c:v>
                </c:pt>
                <c:pt idx="265">
                  <c:v>0.87799454348394812</c:v>
                </c:pt>
                <c:pt idx="266">
                  <c:v>0.89222135017627791</c:v>
                </c:pt>
                <c:pt idx="267">
                  <c:v>0.90506534115683124</c:v>
                </c:pt>
                <c:pt idx="268">
                  <c:v>0.91926723225075058</c:v>
                </c:pt>
                <c:pt idx="269">
                  <c:v>0.93141981537541574</c:v>
                </c:pt>
                <c:pt idx="270">
                  <c:v>0.94402087927146794</c:v>
                </c:pt>
                <c:pt idx="271">
                  <c:v>0.95764971160194845</c:v>
                </c:pt>
                <c:pt idx="272">
                  <c:v>0.97181422929825212</c:v>
                </c:pt>
                <c:pt idx="273">
                  <c:v>0.98586662680170922</c:v>
                </c:pt>
                <c:pt idx="274">
                  <c:v>1</c:v>
                </c:pt>
              </c:numCache>
            </c:numRef>
          </c:val>
          <c:smooth val="0"/>
          <c:extLst>
            <c:ext xmlns:c16="http://schemas.microsoft.com/office/drawing/2014/chart" uri="{C3380CC4-5D6E-409C-BE32-E72D297353CC}">
              <c16:uniqueId val="{00000002-A6C3-4405-8ABB-B8355A215441}"/>
            </c:ext>
          </c:extLst>
        </c:ser>
        <c:dLbls>
          <c:showLegendKey val="0"/>
          <c:showVal val="0"/>
          <c:showCatName val="0"/>
          <c:showSerName val="0"/>
          <c:showPercent val="0"/>
          <c:showBubbleSize val="0"/>
        </c:dLbls>
        <c:smooth val="0"/>
        <c:axId val="994286600"/>
        <c:axId val="994738696"/>
      </c:lineChart>
      <c:catAx>
        <c:axId val="994286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38696"/>
        <c:crosses val="autoZero"/>
        <c:auto val="1"/>
        <c:lblAlgn val="ctr"/>
        <c:lblOffset val="100"/>
        <c:noMultiLvlLbl val="0"/>
      </c:catAx>
      <c:valAx>
        <c:axId val="99473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8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val>
            <c:numRef>
              <c:f>daily_totals!$E$2:$E$276</c:f>
              <c:numCache>
                <c:formatCode>#,##0</c:formatCode>
                <c:ptCount val="275"/>
                <c:pt idx="0">
                  <c:v>14749982</c:v>
                </c:pt>
                <c:pt idx="1">
                  <c:v>14749581</c:v>
                </c:pt>
                <c:pt idx="2">
                  <c:v>14749119</c:v>
                </c:pt>
                <c:pt idx="3">
                  <c:v>14748744</c:v>
                </c:pt>
                <c:pt idx="4">
                  <c:v>14748336</c:v>
                </c:pt>
                <c:pt idx="5">
                  <c:v>14748027</c:v>
                </c:pt>
                <c:pt idx="6">
                  <c:v>14747648</c:v>
                </c:pt>
                <c:pt idx="7">
                  <c:v>14747098</c:v>
                </c:pt>
                <c:pt idx="8">
                  <c:v>14746615</c:v>
                </c:pt>
                <c:pt idx="9">
                  <c:v>14746137</c:v>
                </c:pt>
                <c:pt idx="10">
                  <c:v>14745726</c:v>
                </c:pt>
                <c:pt idx="11">
                  <c:v>14745325</c:v>
                </c:pt>
                <c:pt idx="12">
                  <c:v>14744904</c:v>
                </c:pt>
                <c:pt idx="13">
                  <c:v>14744421</c:v>
                </c:pt>
                <c:pt idx="14">
                  <c:v>14743927</c:v>
                </c:pt>
                <c:pt idx="15">
                  <c:v>14743413</c:v>
                </c:pt>
                <c:pt idx="16">
                  <c:v>14742849</c:v>
                </c:pt>
                <c:pt idx="17">
                  <c:v>14742364</c:v>
                </c:pt>
                <c:pt idx="18">
                  <c:v>14741796</c:v>
                </c:pt>
                <c:pt idx="19">
                  <c:v>14741190</c:v>
                </c:pt>
                <c:pt idx="20">
                  <c:v>14740639</c:v>
                </c:pt>
                <c:pt idx="21">
                  <c:v>14740129</c:v>
                </c:pt>
                <c:pt idx="22">
                  <c:v>14739495</c:v>
                </c:pt>
                <c:pt idx="23">
                  <c:v>14738855</c:v>
                </c:pt>
                <c:pt idx="24">
                  <c:v>14738379</c:v>
                </c:pt>
                <c:pt idx="25">
                  <c:v>14737942</c:v>
                </c:pt>
                <c:pt idx="26">
                  <c:v>14737518</c:v>
                </c:pt>
                <c:pt idx="27">
                  <c:v>14736993</c:v>
                </c:pt>
                <c:pt idx="28">
                  <c:v>14736646</c:v>
                </c:pt>
                <c:pt idx="29">
                  <c:v>14736187</c:v>
                </c:pt>
                <c:pt idx="30">
                  <c:v>14735766</c:v>
                </c:pt>
                <c:pt idx="31">
                  <c:v>14735255</c:v>
                </c:pt>
                <c:pt idx="32">
                  <c:v>14734821</c:v>
                </c:pt>
                <c:pt idx="33">
                  <c:v>14734451</c:v>
                </c:pt>
                <c:pt idx="34">
                  <c:v>14734064</c:v>
                </c:pt>
                <c:pt idx="35">
                  <c:v>14733652</c:v>
                </c:pt>
                <c:pt idx="36">
                  <c:v>14733253</c:v>
                </c:pt>
                <c:pt idx="37">
                  <c:v>14732776</c:v>
                </c:pt>
                <c:pt idx="38">
                  <c:v>14732430</c:v>
                </c:pt>
                <c:pt idx="39">
                  <c:v>14732136</c:v>
                </c:pt>
                <c:pt idx="40">
                  <c:v>14731828</c:v>
                </c:pt>
                <c:pt idx="41">
                  <c:v>14731467</c:v>
                </c:pt>
                <c:pt idx="42">
                  <c:v>14731138</c:v>
                </c:pt>
                <c:pt idx="43">
                  <c:v>14730880</c:v>
                </c:pt>
                <c:pt idx="44">
                  <c:v>14730452</c:v>
                </c:pt>
                <c:pt idx="45">
                  <c:v>14730061</c:v>
                </c:pt>
                <c:pt idx="46">
                  <c:v>14729721</c:v>
                </c:pt>
                <c:pt idx="47">
                  <c:v>14729417</c:v>
                </c:pt>
                <c:pt idx="48">
                  <c:v>14728990</c:v>
                </c:pt>
                <c:pt idx="49">
                  <c:v>14728600</c:v>
                </c:pt>
                <c:pt idx="50">
                  <c:v>14728187</c:v>
                </c:pt>
                <c:pt idx="51">
                  <c:v>14727746</c:v>
                </c:pt>
                <c:pt idx="52">
                  <c:v>14727334</c:v>
                </c:pt>
                <c:pt idx="53">
                  <c:v>14726874</c:v>
                </c:pt>
                <c:pt idx="54">
                  <c:v>14726470</c:v>
                </c:pt>
                <c:pt idx="55">
                  <c:v>14726183</c:v>
                </c:pt>
                <c:pt idx="56">
                  <c:v>14725891</c:v>
                </c:pt>
                <c:pt idx="57">
                  <c:v>14725508</c:v>
                </c:pt>
                <c:pt idx="58">
                  <c:v>14725164</c:v>
                </c:pt>
                <c:pt idx="59">
                  <c:v>14724841</c:v>
                </c:pt>
                <c:pt idx="60">
                  <c:v>14724515</c:v>
                </c:pt>
                <c:pt idx="61">
                  <c:v>14724111</c:v>
                </c:pt>
                <c:pt idx="62">
                  <c:v>14723665</c:v>
                </c:pt>
                <c:pt idx="63">
                  <c:v>14723327</c:v>
                </c:pt>
                <c:pt idx="64">
                  <c:v>14722971</c:v>
                </c:pt>
                <c:pt idx="65">
                  <c:v>14722627</c:v>
                </c:pt>
                <c:pt idx="66">
                  <c:v>14722172</c:v>
                </c:pt>
                <c:pt idx="67">
                  <c:v>14721757</c:v>
                </c:pt>
                <c:pt idx="68">
                  <c:v>14721514</c:v>
                </c:pt>
                <c:pt idx="69">
                  <c:v>14721284</c:v>
                </c:pt>
                <c:pt idx="70">
                  <c:v>14721033</c:v>
                </c:pt>
                <c:pt idx="71">
                  <c:v>14720830</c:v>
                </c:pt>
                <c:pt idx="72">
                  <c:v>14720648</c:v>
                </c:pt>
                <c:pt idx="73">
                  <c:v>14720382</c:v>
                </c:pt>
                <c:pt idx="74">
                  <c:v>14720185</c:v>
                </c:pt>
                <c:pt idx="75">
                  <c:v>14720004</c:v>
                </c:pt>
                <c:pt idx="76">
                  <c:v>14719820</c:v>
                </c:pt>
                <c:pt idx="77">
                  <c:v>14719630</c:v>
                </c:pt>
                <c:pt idx="78">
                  <c:v>14719457</c:v>
                </c:pt>
                <c:pt idx="79">
                  <c:v>14719279</c:v>
                </c:pt>
                <c:pt idx="80">
                  <c:v>14719073</c:v>
                </c:pt>
                <c:pt idx="81">
                  <c:v>14718898</c:v>
                </c:pt>
                <c:pt idx="82">
                  <c:v>14718737</c:v>
                </c:pt>
                <c:pt idx="83">
                  <c:v>14718521</c:v>
                </c:pt>
                <c:pt idx="84">
                  <c:v>14718358</c:v>
                </c:pt>
                <c:pt idx="85">
                  <c:v>14718169</c:v>
                </c:pt>
                <c:pt idx="86">
                  <c:v>14718058</c:v>
                </c:pt>
                <c:pt idx="87">
                  <c:v>14717898</c:v>
                </c:pt>
                <c:pt idx="88">
                  <c:v>14717720</c:v>
                </c:pt>
                <c:pt idx="89">
                  <c:v>14717463</c:v>
                </c:pt>
                <c:pt idx="90">
                  <c:v>14717306</c:v>
                </c:pt>
                <c:pt idx="91">
                  <c:v>14717157</c:v>
                </c:pt>
                <c:pt idx="92">
                  <c:v>14717004</c:v>
                </c:pt>
                <c:pt idx="93">
                  <c:v>14716839</c:v>
                </c:pt>
                <c:pt idx="94">
                  <c:v>14716718</c:v>
                </c:pt>
                <c:pt idx="95">
                  <c:v>14716580</c:v>
                </c:pt>
                <c:pt idx="96">
                  <c:v>14716426</c:v>
                </c:pt>
                <c:pt idx="97">
                  <c:v>14716314</c:v>
                </c:pt>
                <c:pt idx="98">
                  <c:v>14716196</c:v>
                </c:pt>
                <c:pt idx="99">
                  <c:v>14716026</c:v>
                </c:pt>
                <c:pt idx="100">
                  <c:v>14715910</c:v>
                </c:pt>
                <c:pt idx="101">
                  <c:v>14715780</c:v>
                </c:pt>
                <c:pt idx="102">
                  <c:v>14715651</c:v>
                </c:pt>
                <c:pt idx="103">
                  <c:v>14715535</c:v>
                </c:pt>
                <c:pt idx="104">
                  <c:v>14715424</c:v>
                </c:pt>
                <c:pt idx="105">
                  <c:v>14715322</c:v>
                </c:pt>
                <c:pt idx="106">
                  <c:v>14715211</c:v>
                </c:pt>
                <c:pt idx="107">
                  <c:v>14715100</c:v>
                </c:pt>
                <c:pt idx="108">
                  <c:v>14714934</c:v>
                </c:pt>
                <c:pt idx="109">
                  <c:v>14714770</c:v>
                </c:pt>
                <c:pt idx="110">
                  <c:v>14714635</c:v>
                </c:pt>
                <c:pt idx="111">
                  <c:v>14714432</c:v>
                </c:pt>
                <c:pt idx="112">
                  <c:v>14714267</c:v>
                </c:pt>
                <c:pt idx="113">
                  <c:v>14714164</c:v>
                </c:pt>
                <c:pt idx="114">
                  <c:v>14713969</c:v>
                </c:pt>
                <c:pt idx="115">
                  <c:v>14713831</c:v>
                </c:pt>
                <c:pt idx="116">
                  <c:v>14713694</c:v>
                </c:pt>
                <c:pt idx="117">
                  <c:v>14713575</c:v>
                </c:pt>
                <c:pt idx="118">
                  <c:v>14713464</c:v>
                </c:pt>
                <c:pt idx="119">
                  <c:v>14713388</c:v>
                </c:pt>
                <c:pt idx="120">
                  <c:v>14713299</c:v>
                </c:pt>
                <c:pt idx="121">
                  <c:v>14713165</c:v>
                </c:pt>
                <c:pt idx="122">
                  <c:v>14713041</c:v>
                </c:pt>
                <c:pt idx="123">
                  <c:v>14712925</c:v>
                </c:pt>
                <c:pt idx="124">
                  <c:v>14712837</c:v>
                </c:pt>
                <c:pt idx="125">
                  <c:v>14712746</c:v>
                </c:pt>
                <c:pt idx="126">
                  <c:v>14712660</c:v>
                </c:pt>
                <c:pt idx="127">
                  <c:v>14712565</c:v>
                </c:pt>
                <c:pt idx="128">
                  <c:v>14712477</c:v>
                </c:pt>
                <c:pt idx="129">
                  <c:v>14712407</c:v>
                </c:pt>
                <c:pt idx="130">
                  <c:v>14712328</c:v>
                </c:pt>
                <c:pt idx="131">
                  <c:v>14712213</c:v>
                </c:pt>
                <c:pt idx="132">
                  <c:v>14712180</c:v>
                </c:pt>
                <c:pt idx="133">
                  <c:v>14712085</c:v>
                </c:pt>
                <c:pt idx="134">
                  <c:v>14712007</c:v>
                </c:pt>
                <c:pt idx="135">
                  <c:v>14711915</c:v>
                </c:pt>
                <c:pt idx="136">
                  <c:v>14711809</c:v>
                </c:pt>
                <c:pt idx="137">
                  <c:v>14711728</c:v>
                </c:pt>
                <c:pt idx="138">
                  <c:v>14711629</c:v>
                </c:pt>
                <c:pt idx="139">
                  <c:v>14711504</c:v>
                </c:pt>
                <c:pt idx="140">
                  <c:v>14711402</c:v>
                </c:pt>
                <c:pt idx="141">
                  <c:v>14711326</c:v>
                </c:pt>
                <c:pt idx="142">
                  <c:v>14711195</c:v>
                </c:pt>
                <c:pt idx="143">
                  <c:v>14711087</c:v>
                </c:pt>
                <c:pt idx="144">
                  <c:v>14710972</c:v>
                </c:pt>
                <c:pt idx="145">
                  <c:v>14710867</c:v>
                </c:pt>
                <c:pt idx="146">
                  <c:v>14710767</c:v>
                </c:pt>
                <c:pt idx="147">
                  <c:v>14710679</c:v>
                </c:pt>
                <c:pt idx="148">
                  <c:v>14710561</c:v>
                </c:pt>
                <c:pt idx="149">
                  <c:v>14710439</c:v>
                </c:pt>
                <c:pt idx="150">
                  <c:v>14710291</c:v>
                </c:pt>
                <c:pt idx="151">
                  <c:v>14710179</c:v>
                </c:pt>
                <c:pt idx="152">
                  <c:v>14710065</c:v>
                </c:pt>
                <c:pt idx="153">
                  <c:v>14709953</c:v>
                </c:pt>
                <c:pt idx="154">
                  <c:v>14709820</c:v>
                </c:pt>
                <c:pt idx="155">
                  <c:v>14709688</c:v>
                </c:pt>
                <c:pt idx="156">
                  <c:v>14709540</c:v>
                </c:pt>
                <c:pt idx="157">
                  <c:v>14709371</c:v>
                </c:pt>
                <c:pt idx="158">
                  <c:v>14709213</c:v>
                </c:pt>
                <c:pt idx="159">
                  <c:v>14709023</c:v>
                </c:pt>
                <c:pt idx="160">
                  <c:v>14708838</c:v>
                </c:pt>
                <c:pt idx="161">
                  <c:v>14708689</c:v>
                </c:pt>
                <c:pt idx="162">
                  <c:v>14708519</c:v>
                </c:pt>
                <c:pt idx="163">
                  <c:v>14708306</c:v>
                </c:pt>
                <c:pt idx="164">
                  <c:v>14708074</c:v>
                </c:pt>
                <c:pt idx="165">
                  <c:v>14707870</c:v>
                </c:pt>
                <c:pt idx="166">
                  <c:v>14707557</c:v>
                </c:pt>
                <c:pt idx="167">
                  <c:v>14707306</c:v>
                </c:pt>
                <c:pt idx="168">
                  <c:v>14706991</c:v>
                </c:pt>
                <c:pt idx="169">
                  <c:v>14706698</c:v>
                </c:pt>
                <c:pt idx="170">
                  <c:v>14706297</c:v>
                </c:pt>
                <c:pt idx="171">
                  <c:v>14705890</c:v>
                </c:pt>
                <c:pt idx="172">
                  <c:v>14705525</c:v>
                </c:pt>
                <c:pt idx="173">
                  <c:v>14705100</c:v>
                </c:pt>
                <c:pt idx="174">
                  <c:v>14704622</c:v>
                </c:pt>
                <c:pt idx="175">
                  <c:v>14704287</c:v>
                </c:pt>
                <c:pt idx="176">
                  <c:v>14703878</c:v>
                </c:pt>
                <c:pt idx="177">
                  <c:v>14703469</c:v>
                </c:pt>
                <c:pt idx="178">
                  <c:v>14703034</c:v>
                </c:pt>
                <c:pt idx="179">
                  <c:v>14702543</c:v>
                </c:pt>
                <c:pt idx="180">
                  <c:v>14701843</c:v>
                </c:pt>
                <c:pt idx="181">
                  <c:v>14701289</c:v>
                </c:pt>
                <c:pt idx="182">
                  <c:v>14700664</c:v>
                </c:pt>
                <c:pt idx="183">
                  <c:v>14700126</c:v>
                </c:pt>
                <c:pt idx="184">
                  <c:v>14699394</c:v>
                </c:pt>
                <c:pt idx="185">
                  <c:v>14698741</c:v>
                </c:pt>
                <c:pt idx="186">
                  <c:v>14698175</c:v>
                </c:pt>
                <c:pt idx="187">
                  <c:v>14697560</c:v>
                </c:pt>
                <c:pt idx="188">
                  <c:v>14697012</c:v>
                </c:pt>
                <c:pt idx="189">
                  <c:v>14696429</c:v>
                </c:pt>
                <c:pt idx="190">
                  <c:v>14695632</c:v>
                </c:pt>
                <c:pt idx="191">
                  <c:v>14694693</c:v>
                </c:pt>
                <c:pt idx="192">
                  <c:v>14693884</c:v>
                </c:pt>
                <c:pt idx="193">
                  <c:v>14693235</c:v>
                </c:pt>
                <c:pt idx="194">
                  <c:v>14692428</c:v>
                </c:pt>
                <c:pt idx="195">
                  <c:v>14691682</c:v>
                </c:pt>
                <c:pt idx="196">
                  <c:v>14690961</c:v>
                </c:pt>
                <c:pt idx="197">
                  <c:v>14690178</c:v>
                </c:pt>
                <c:pt idx="198">
                  <c:v>14689466</c:v>
                </c:pt>
                <c:pt idx="199">
                  <c:v>14688661</c:v>
                </c:pt>
                <c:pt idx="200">
                  <c:v>14688003</c:v>
                </c:pt>
                <c:pt idx="201">
                  <c:v>14687299</c:v>
                </c:pt>
                <c:pt idx="202">
                  <c:v>14686478</c:v>
                </c:pt>
                <c:pt idx="203">
                  <c:v>14685688</c:v>
                </c:pt>
                <c:pt idx="204">
                  <c:v>14684847</c:v>
                </c:pt>
                <c:pt idx="205">
                  <c:v>14684021</c:v>
                </c:pt>
                <c:pt idx="206">
                  <c:v>14683043</c:v>
                </c:pt>
                <c:pt idx="207">
                  <c:v>14682001</c:v>
                </c:pt>
                <c:pt idx="208">
                  <c:v>14681150</c:v>
                </c:pt>
                <c:pt idx="209">
                  <c:v>14680323</c:v>
                </c:pt>
                <c:pt idx="210">
                  <c:v>14679489</c:v>
                </c:pt>
                <c:pt idx="211">
                  <c:v>14678555</c:v>
                </c:pt>
                <c:pt idx="212">
                  <c:v>14677659</c:v>
                </c:pt>
                <c:pt idx="213">
                  <c:v>14676644</c:v>
                </c:pt>
                <c:pt idx="214">
                  <c:v>14675667</c:v>
                </c:pt>
                <c:pt idx="215">
                  <c:v>14674719</c:v>
                </c:pt>
                <c:pt idx="216">
                  <c:v>14673669</c:v>
                </c:pt>
                <c:pt idx="217">
                  <c:v>14672682</c:v>
                </c:pt>
                <c:pt idx="218">
                  <c:v>14671684</c:v>
                </c:pt>
                <c:pt idx="219">
                  <c:v>14670681</c:v>
                </c:pt>
                <c:pt idx="220">
                  <c:v>14669549</c:v>
                </c:pt>
                <c:pt idx="221">
                  <c:v>14668221</c:v>
                </c:pt>
                <c:pt idx="222">
                  <c:v>14666979</c:v>
                </c:pt>
                <c:pt idx="223">
                  <c:v>14665591</c:v>
                </c:pt>
                <c:pt idx="224">
                  <c:v>14664165</c:v>
                </c:pt>
                <c:pt idx="225">
                  <c:v>14662590</c:v>
                </c:pt>
                <c:pt idx="226">
                  <c:v>14661194</c:v>
                </c:pt>
                <c:pt idx="227">
                  <c:v>14659613</c:v>
                </c:pt>
                <c:pt idx="228">
                  <c:v>14658365</c:v>
                </c:pt>
                <c:pt idx="229">
                  <c:v>14656878</c:v>
                </c:pt>
                <c:pt idx="230">
                  <c:v>14655629</c:v>
                </c:pt>
                <c:pt idx="231">
                  <c:v>14654212</c:v>
                </c:pt>
                <c:pt idx="232">
                  <c:v>14653002</c:v>
                </c:pt>
                <c:pt idx="233">
                  <c:v>14651584</c:v>
                </c:pt>
                <c:pt idx="234">
                  <c:v>14649996</c:v>
                </c:pt>
                <c:pt idx="235">
                  <c:v>14648462</c:v>
                </c:pt>
                <c:pt idx="236">
                  <c:v>14646873</c:v>
                </c:pt>
                <c:pt idx="237">
                  <c:v>14645864</c:v>
                </c:pt>
                <c:pt idx="238">
                  <c:v>14644491</c:v>
                </c:pt>
                <c:pt idx="239">
                  <c:v>14643013</c:v>
                </c:pt>
                <c:pt idx="240">
                  <c:v>14641158</c:v>
                </c:pt>
                <c:pt idx="241">
                  <c:v>14639336</c:v>
                </c:pt>
                <c:pt idx="242">
                  <c:v>14637628</c:v>
                </c:pt>
                <c:pt idx="243">
                  <c:v>14635882</c:v>
                </c:pt>
                <c:pt idx="244">
                  <c:v>14634175</c:v>
                </c:pt>
                <c:pt idx="245">
                  <c:v>14632452</c:v>
                </c:pt>
                <c:pt idx="246">
                  <c:v>14630628</c:v>
                </c:pt>
                <c:pt idx="247">
                  <c:v>14628848</c:v>
                </c:pt>
                <c:pt idx="248">
                  <c:v>14626989</c:v>
                </c:pt>
                <c:pt idx="249">
                  <c:v>14625065</c:v>
                </c:pt>
                <c:pt idx="250">
                  <c:v>14623140</c:v>
                </c:pt>
                <c:pt idx="251">
                  <c:v>14621464</c:v>
                </c:pt>
                <c:pt idx="252">
                  <c:v>14619574</c:v>
                </c:pt>
                <c:pt idx="253">
                  <c:v>14617591</c:v>
                </c:pt>
                <c:pt idx="254">
                  <c:v>14615743</c:v>
                </c:pt>
                <c:pt idx="255">
                  <c:v>14613870</c:v>
                </c:pt>
                <c:pt idx="256">
                  <c:v>14612193</c:v>
                </c:pt>
                <c:pt idx="257">
                  <c:v>14610253</c:v>
                </c:pt>
                <c:pt idx="258">
                  <c:v>14607978</c:v>
                </c:pt>
                <c:pt idx="259">
                  <c:v>14605839</c:v>
                </c:pt>
                <c:pt idx="260">
                  <c:v>14603407</c:v>
                </c:pt>
                <c:pt idx="261">
                  <c:v>14601117</c:v>
                </c:pt>
                <c:pt idx="262">
                  <c:v>14598760</c:v>
                </c:pt>
                <c:pt idx="263">
                  <c:v>14596444</c:v>
                </c:pt>
                <c:pt idx="264">
                  <c:v>14594321</c:v>
                </c:pt>
                <c:pt idx="265">
                  <c:v>14592119</c:v>
                </c:pt>
                <c:pt idx="266">
                  <c:v>14589711</c:v>
                </c:pt>
                <c:pt idx="267">
                  <c:v>14587264</c:v>
                </c:pt>
                <c:pt idx="268">
                  <c:v>14585105</c:v>
                </c:pt>
                <c:pt idx="269">
                  <c:v>14582963</c:v>
                </c:pt>
                <c:pt idx="270">
                  <c:v>14580958</c:v>
                </c:pt>
                <c:pt idx="271">
                  <c:v>14579019</c:v>
                </c:pt>
                <c:pt idx="272">
                  <c:v>14576466</c:v>
                </c:pt>
                <c:pt idx="273">
                  <c:v>14573543</c:v>
                </c:pt>
                <c:pt idx="274">
                  <c:v>14570215</c:v>
                </c:pt>
              </c:numCache>
            </c:numRef>
          </c:val>
          <c:smooth val="0"/>
          <c:extLst>
            <c:ext xmlns:c16="http://schemas.microsoft.com/office/drawing/2014/chart" uri="{C3380CC4-5D6E-409C-BE32-E72D297353CC}">
              <c16:uniqueId val="{0000000C-843A-46AB-8E5F-DEAA780449C0}"/>
            </c:ext>
          </c:extLst>
        </c:ser>
        <c:ser>
          <c:idx val="1"/>
          <c:order val="1"/>
          <c:spPr>
            <a:ln w="28575" cap="rnd">
              <a:solidFill>
                <a:schemeClr val="accent2"/>
              </a:solidFill>
              <a:round/>
            </a:ln>
            <a:effectLst/>
          </c:spPr>
          <c:marker>
            <c:symbol val="none"/>
          </c:marker>
          <c:val>
            <c:numRef>
              <c:f>daily_totals!$D$2:$D$276</c:f>
              <c:numCache>
                <c:formatCode>General</c:formatCode>
                <c:ptCount val="275"/>
                <c:pt idx="0">
                  <c:v>1703</c:v>
                </c:pt>
                <c:pt idx="1">
                  <c:v>1909</c:v>
                </c:pt>
                <c:pt idx="2">
                  <c:v>2165</c:v>
                </c:pt>
                <c:pt idx="3">
                  <c:v>2317</c:v>
                </c:pt>
                <c:pt idx="4">
                  <c:v>2470</c:v>
                </c:pt>
                <c:pt idx="5">
                  <c:v>2591</c:v>
                </c:pt>
                <c:pt idx="6">
                  <c:v>2771</c:v>
                </c:pt>
                <c:pt idx="7">
                  <c:v>3028</c:v>
                </c:pt>
                <c:pt idx="8">
                  <c:v>3254</c:v>
                </c:pt>
                <c:pt idx="9">
                  <c:v>3441</c:v>
                </c:pt>
                <c:pt idx="10">
                  <c:v>3537</c:v>
                </c:pt>
                <c:pt idx="11">
                  <c:v>3654</c:v>
                </c:pt>
                <c:pt idx="12">
                  <c:v>3822</c:v>
                </c:pt>
                <c:pt idx="13">
                  <c:v>4051</c:v>
                </c:pt>
                <c:pt idx="14">
                  <c:v>4160</c:v>
                </c:pt>
                <c:pt idx="15">
                  <c:v>4344</c:v>
                </c:pt>
                <c:pt idx="16">
                  <c:v>4491</c:v>
                </c:pt>
                <c:pt idx="17">
                  <c:v>4621</c:v>
                </c:pt>
                <c:pt idx="18">
                  <c:v>4816</c:v>
                </c:pt>
                <c:pt idx="19">
                  <c:v>5085</c:v>
                </c:pt>
                <c:pt idx="20">
                  <c:v>5307</c:v>
                </c:pt>
                <c:pt idx="21">
                  <c:v>5365</c:v>
                </c:pt>
                <c:pt idx="22">
                  <c:v>5486</c:v>
                </c:pt>
                <c:pt idx="23">
                  <c:v>5669</c:v>
                </c:pt>
                <c:pt idx="24">
                  <c:v>5675</c:v>
                </c:pt>
                <c:pt idx="25">
                  <c:v>5597</c:v>
                </c:pt>
                <c:pt idx="26">
                  <c:v>5439</c:v>
                </c:pt>
                <c:pt idx="27">
                  <c:v>5466</c:v>
                </c:pt>
                <c:pt idx="28">
                  <c:v>5120</c:v>
                </c:pt>
                <c:pt idx="29">
                  <c:v>4900</c:v>
                </c:pt>
                <c:pt idx="30">
                  <c:v>4662</c:v>
                </c:pt>
                <c:pt idx="31">
                  <c:v>4553</c:v>
                </c:pt>
                <c:pt idx="32">
                  <c:v>4332</c:v>
                </c:pt>
                <c:pt idx="33">
                  <c:v>4118</c:v>
                </c:pt>
                <c:pt idx="34">
                  <c:v>4170</c:v>
                </c:pt>
                <c:pt idx="35">
                  <c:v>4071</c:v>
                </c:pt>
                <c:pt idx="36">
                  <c:v>4075</c:v>
                </c:pt>
                <c:pt idx="37">
                  <c:v>4068</c:v>
                </c:pt>
                <c:pt idx="38">
                  <c:v>3962</c:v>
                </c:pt>
                <c:pt idx="39">
                  <c:v>3832</c:v>
                </c:pt>
                <c:pt idx="40">
                  <c:v>3746</c:v>
                </c:pt>
                <c:pt idx="41">
                  <c:v>3791</c:v>
                </c:pt>
                <c:pt idx="42">
                  <c:v>3626</c:v>
                </c:pt>
                <c:pt idx="43">
                  <c:v>3492</c:v>
                </c:pt>
                <c:pt idx="44">
                  <c:v>3456</c:v>
                </c:pt>
                <c:pt idx="45">
                  <c:v>3435</c:v>
                </c:pt>
                <c:pt idx="46">
                  <c:v>3412</c:v>
                </c:pt>
                <c:pt idx="47">
                  <c:v>3415</c:v>
                </c:pt>
                <c:pt idx="48">
                  <c:v>3567</c:v>
                </c:pt>
                <c:pt idx="49">
                  <c:v>3622</c:v>
                </c:pt>
                <c:pt idx="50">
                  <c:v>3685</c:v>
                </c:pt>
                <c:pt idx="51">
                  <c:v>3840</c:v>
                </c:pt>
                <c:pt idx="52">
                  <c:v>3846</c:v>
                </c:pt>
                <c:pt idx="53">
                  <c:v>3950</c:v>
                </c:pt>
                <c:pt idx="54">
                  <c:v>4104</c:v>
                </c:pt>
                <c:pt idx="55">
                  <c:v>4110</c:v>
                </c:pt>
                <c:pt idx="56">
                  <c:v>3956</c:v>
                </c:pt>
                <c:pt idx="57">
                  <c:v>4004</c:v>
                </c:pt>
                <c:pt idx="58">
                  <c:v>3997</c:v>
                </c:pt>
                <c:pt idx="59">
                  <c:v>3933</c:v>
                </c:pt>
                <c:pt idx="60">
                  <c:v>3783</c:v>
                </c:pt>
                <c:pt idx="61">
                  <c:v>3834</c:v>
                </c:pt>
                <c:pt idx="62">
                  <c:v>3932</c:v>
                </c:pt>
                <c:pt idx="63">
                  <c:v>3924</c:v>
                </c:pt>
                <c:pt idx="64">
                  <c:v>3838</c:v>
                </c:pt>
                <c:pt idx="65">
                  <c:v>3792</c:v>
                </c:pt>
                <c:pt idx="66">
                  <c:v>3848</c:v>
                </c:pt>
                <c:pt idx="67">
                  <c:v>3939</c:v>
                </c:pt>
                <c:pt idx="68">
                  <c:v>3918</c:v>
                </c:pt>
                <c:pt idx="69">
                  <c:v>3797</c:v>
                </c:pt>
                <c:pt idx="70">
                  <c:v>3486</c:v>
                </c:pt>
                <c:pt idx="71">
                  <c:v>3172</c:v>
                </c:pt>
                <c:pt idx="72">
                  <c:v>3041</c:v>
                </c:pt>
                <c:pt idx="73">
                  <c:v>2947</c:v>
                </c:pt>
                <c:pt idx="74">
                  <c:v>2709</c:v>
                </c:pt>
                <c:pt idx="75">
                  <c:v>2630</c:v>
                </c:pt>
                <c:pt idx="76">
                  <c:v>2585</c:v>
                </c:pt>
                <c:pt idx="77">
                  <c:v>2410</c:v>
                </c:pt>
                <c:pt idx="78">
                  <c:v>2360</c:v>
                </c:pt>
                <c:pt idx="79">
                  <c:v>2281</c:v>
                </c:pt>
                <c:pt idx="80">
                  <c:v>2238</c:v>
                </c:pt>
                <c:pt idx="81">
                  <c:v>2151</c:v>
                </c:pt>
                <c:pt idx="82">
                  <c:v>2095</c:v>
                </c:pt>
                <c:pt idx="83">
                  <c:v>2127</c:v>
                </c:pt>
                <c:pt idx="84">
                  <c:v>2049</c:v>
                </c:pt>
                <c:pt idx="85">
                  <c:v>2036</c:v>
                </c:pt>
                <c:pt idx="86">
                  <c:v>1918</c:v>
                </c:pt>
                <c:pt idx="87">
                  <c:v>1892</c:v>
                </c:pt>
                <c:pt idx="88">
                  <c:v>1889</c:v>
                </c:pt>
                <c:pt idx="89">
                  <c:v>2050</c:v>
                </c:pt>
                <c:pt idx="90">
                  <c:v>2052</c:v>
                </c:pt>
                <c:pt idx="91">
                  <c:v>2015</c:v>
                </c:pt>
                <c:pt idx="92">
                  <c:v>1960</c:v>
                </c:pt>
                <c:pt idx="93">
                  <c:v>1944</c:v>
                </c:pt>
                <c:pt idx="94">
                  <c:v>1886</c:v>
                </c:pt>
                <c:pt idx="95">
                  <c:v>1839</c:v>
                </c:pt>
                <c:pt idx="96">
                  <c:v>1833</c:v>
                </c:pt>
                <c:pt idx="97">
                  <c:v>1766</c:v>
                </c:pt>
                <c:pt idx="98">
                  <c:v>1673</c:v>
                </c:pt>
                <c:pt idx="99">
                  <c:v>1668</c:v>
                </c:pt>
                <c:pt idx="100">
                  <c:v>1599</c:v>
                </c:pt>
                <c:pt idx="101">
                  <c:v>1456</c:v>
                </c:pt>
                <c:pt idx="102">
                  <c:v>1470</c:v>
                </c:pt>
                <c:pt idx="103">
                  <c:v>1454</c:v>
                </c:pt>
                <c:pt idx="104">
                  <c:v>1442</c:v>
                </c:pt>
                <c:pt idx="105">
                  <c:v>1400</c:v>
                </c:pt>
                <c:pt idx="106">
                  <c:v>1365</c:v>
                </c:pt>
                <c:pt idx="107">
                  <c:v>1366</c:v>
                </c:pt>
                <c:pt idx="108">
                  <c:v>1398</c:v>
                </c:pt>
                <c:pt idx="109">
                  <c:v>1446</c:v>
                </c:pt>
                <c:pt idx="110">
                  <c:v>1474</c:v>
                </c:pt>
                <c:pt idx="111">
                  <c:v>1584</c:v>
                </c:pt>
                <c:pt idx="112">
                  <c:v>1540</c:v>
                </c:pt>
                <c:pt idx="113">
                  <c:v>1492</c:v>
                </c:pt>
                <c:pt idx="114">
                  <c:v>1547</c:v>
                </c:pt>
                <c:pt idx="115">
                  <c:v>1544</c:v>
                </c:pt>
                <c:pt idx="116">
                  <c:v>1558</c:v>
                </c:pt>
                <c:pt idx="117">
                  <c:v>1574</c:v>
                </c:pt>
                <c:pt idx="118">
                  <c:v>1575</c:v>
                </c:pt>
                <c:pt idx="119">
                  <c:v>1476</c:v>
                </c:pt>
                <c:pt idx="120">
                  <c:v>1397</c:v>
                </c:pt>
                <c:pt idx="121">
                  <c:v>1360</c:v>
                </c:pt>
                <c:pt idx="122">
                  <c:v>1319</c:v>
                </c:pt>
                <c:pt idx="123">
                  <c:v>1312</c:v>
                </c:pt>
                <c:pt idx="124">
                  <c:v>1274</c:v>
                </c:pt>
                <c:pt idx="125">
                  <c:v>1245</c:v>
                </c:pt>
                <c:pt idx="126">
                  <c:v>1185</c:v>
                </c:pt>
                <c:pt idx="127">
                  <c:v>1120</c:v>
                </c:pt>
                <c:pt idx="128">
                  <c:v>1090</c:v>
                </c:pt>
                <c:pt idx="129">
                  <c:v>1052</c:v>
                </c:pt>
                <c:pt idx="130">
                  <c:v>981</c:v>
                </c:pt>
                <c:pt idx="131">
                  <c:v>994</c:v>
                </c:pt>
                <c:pt idx="132">
                  <c:v>952</c:v>
                </c:pt>
                <c:pt idx="133">
                  <c:v>912</c:v>
                </c:pt>
                <c:pt idx="134">
                  <c:v>891</c:v>
                </c:pt>
                <c:pt idx="135">
                  <c:v>899</c:v>
                </c:pt>
                <c:pt idx="136">
                  <c:v>903</c:v>
                </c:pt>
                <c:pt idx="137">
                  <c:v>904</c:v>
                </c:pt>
                <c:pt idx="138">
                  <c:v>875</c:v>
                </c:pt>
                <c:pt idx="139">
                  <c:v>951</c:v>
                </c:pt>
                <c:pt idx="140">
                  <c:v>965</c:v>
                </c:pt>
                <c:pt idx="141">
                  <c:v>964</c:v>
                </c:pt>
                <c:pt idx="142">
                  <c:v>986</c:v>
                </c:pt>
                <c:pt idx="143">
                  <c:v>1003</c:v>
                </c:pt>
                <c:pt idx="144">
                  <c:v>1010</c:v>
                </c:pt>
                <c:pt idx="145">
                  <c:v>1036</c:v>
                </c:pt>
                <c:pt idx="146">
                  <c:v>1059</c:v>
                </c:pt>
                <c:pt idx="147">
                  <c:v>1030</c:v>
                </c:pt>
                <c:pt idx="148">
                  <c:v>1070</c:v>
                </c:pt>
                <c:pt idx="149">
                  <c:v>1103</c:v>
                </c:pt>
                <c:pt idx="150">
                  <c:v>1148</c:v>
                </c:pt>
                <c:pt idx="151">
                  <c:v>1181</c:v>
                </c:pt>
                <c:pt idx="152">
                  <c:v>1221</c:v>
                </c:pt>
                <c:pt idx="153">
                  <c:v>1240</c:v>
                </c:pt>
                <c:pt idx="154">
                  <c:v>1236</c:v>
                </c:pt>
                <c:pt idx="155">
                  <c:v>1249</c:v>
                </c:pt>
                <c:pt idx="156">
                  <c:v>1282</c:v>
                </c:pt>
                <c:pt idx="157">
                  <c:v>1345</c:v>
                </c:pt>
                <c:pt idx="158">
                  <c:v>1390</c:v>
                </c:pt>
                <c:pt idx="159">
                  <c:v>1461</c:v>
                </c:pt>
                <c:pt idx="160">
                  <c:v>1527</c:v>
                </c:pt>
                <c:pt idx="161">
                  <c:v>1540</c:v>
                </c:pt>
                <c:pt idx="162">
                  <c:v>1567</c:v>
                </c:pt>
                <c:pt idx="163">
                  <c:v>1657</c:v>
                </c:pt>
                <c:pt idx="164">
                  <c:v>1769</c:v>
                </c:pt>
                <c:pt idx="165">
                  <c:v>1848</c:v>
                </c:pt>
                <c:pt idx="166">
                  <c:v>2027</c:v>
                </c:pt>
                <c:pt idx="167">
                  <c:v>2157</c:v>
                </c:pt>
                <c:pt idx="168">
                  <c:v>2316</c:v>
                </c:pt>
                <c:pt idx="169">
                  <c:v>2427</c:v>
                </c:pt>
                <c:pt idx="170">
                  <c:v>2652</c:v>
                </c:pt>
                <c:pt idx="171">
                  <c:v>2881</c:v>
                </c:pt>
                <c:pt idx="172">
                  <c:v>3054</c:v>
                </c:pt>
                <c:pt idx="173">
                  <c:v>3299</c:v>
                </c:pt>
                <c:pt idx="174">
                  <c:v>3578</c:v>
                </c:pt>
                <c:pt idx="175">
                  <c:v>3652</c:v>
                </c:pt>
                <c:pt idx="176">
                  <c:v>3774</c:v>
                </c:pt>
                <c:pt idx="177">
                  <c:v>3899</c:v>
                </c:pt>
                <c:pt idx="178">
                  <c:v>3996</c:v>
                </c:pt>
                <c:pt idx="179">
                  <c:v>4196</c:v>
                </c:pt>
                <c:pt idx="180">
                  <c:v>4564</c:v>
                </c:pt>
                <c:pt idx="181">
                  <c:v>4791</c:v>
                </c:pt>
                <c:pt idx="182">
                  <c:v>4955</c:v>
                </c:pt>
                <c:pt idx="183">
                  <c:v>4975</c:v>
                </c:pt>
                <c:pt idx="184">
                  <c:v>5203</c:v>
                </c:pt>
                <c:pt idx="185">
                  <c:v>5380</c:v>
                </c:pt>
                <c:pt idx="186">
                  <c:v>5405</c:v>
                </c:pt>
                <c:pt idx="187">
                  <c:v>5474</c:v>
                </c:pt>
                <c:pt idx="188">
                  <c:v>5469</c:v>
                </c:pt>
                <c:pt idx="189">
                  <c:v>5344</c:v>
                </c:pt>
                <c:pt idx="190">
                  <c:v>5442</c:v>
                </c:pt>
                <c:pt idx="191">
                  <c:v>5652</c:v>
                </c:pt>
                <c:pt idx="192">
                  <c:v>5754</c:v>
                </c:pt>
                <c:pt idx="193">
                  <c:v>5697</c:v>
                </c:pt>
                <c:pt idx="194">
                  <c:v>5833</c:v>
                </c:pt>
                <c:pt idx="195">
                  <c:v>5946</c:v>
                </c:pt>
                <c:pt idx="196">
                  <c:v>5884</c:v>
                </c:pt>
                <c:pt idx="197">
                  <c:v>5883</c:v>
                </c:pt>
                <c:pt idx="198">
                  <c:v>5873</c:v>
                </c:pt>
                <c:pt idx="199">
                  <c:v>5986</c:v>
                </c:pt>
                <c:pt idx="200">
                  <c:v>5954</c:v>
                </c:pt>
                <c:pt idx="201">
                  <c:v>6047</c:v>
                </c:pt>
                <c:pt idx="202">
                  <c:v>6237</c:v>
                </c:pt>
                <c:pt idx="203">
                  <c:v>6299</c:v>
                </c:pt>
                <c:pt idx="204">
                  <c:v>6390</c:v>
                </c:pt>
                <c:pt idx="205">
                  <c:v>6474</c:v>
                </c:pt>
                <c:pt idx="206">
                  <c:v>6821</c:v>
                </c:pt>
                <c:pt idx="207">
                  <c:v>7120</c:v>
                </c:pt>
                <c:pt idx="208">
                  <c:v>7286</c:v>
                </c:pt>
                <c:pt idx="209">
                  <c:v>7418</c:v>
                </c:pt>
                <c:pt idx="210">
                  <c:v>7474</c:v>
                </c:pt>
                <c:pt idx="211">
                  <c:v>7578</c:v>
                </c:pt>
                <c:pt idx="212">
                  <c:v>7669</c:v>
                </c:pt>
                <c:pt idx="213">
                  <c:v>7877</c:v>
                </c:pt>
                <c:pt idx="214">
                  <c:v>7981</c:v>
                </c:pt>
                <c:pt idx="215">
                  <c:v>8096</c:v>
                </c:pt>
                <c:pt idx="216">
                  <c:v>8295</c:v>
                </c:pt>
                <c:pt idx="217">
                  <c:v>8321</c:v>
                </c:pt>
                <c:pt idx="218">
                  <c:v>8358</c:v>
                </c:pt>
                <c:pt idx="219">
                  <c:v>8398</c:v>
                </c:pt>
                <c:pt idx="220">
                  <c:v>8667</c:v>
                </c:pt>
                <c:pt idx="221">
                  <c:v>9105</c:v>
                </c:pt>
                <c:pt idx="222">
                  <c:v>9514</c:v>
                </c:pt>
                <c:pt idx="223">
                  <c:v>10106</c:v>
                </c:pt>
                <c:pt idx="224">
                  <c:v>10631</c:v>
                </c:pt>
                <c:pt idx="225">
                  <c:v>11271</c:v>
                </c:pt>
                <c:pt idx="226">
                  <c:v>11630</c:v>
                </c:pt>
                <c:pt idx="227">
                  <c:v>12188</c:v>
                </c:pt>
                <c:pt idx="228">
                  <c:v>12345</c:v>
                </c:pt>
                <c:pt idx="229">
                  <c:v>12830</c:v>
                </c:pt>
                <c:pt idx="230">
                  <c:v>12932</c:v>
                </c:pt>
                <c:pt idx="231">
                  <c:v>12822</c:v>
                </c:pt>
                <c:pt idx="232">
                  <c:v>12628</c:v>
                </c:pt>
                <c:pt idx="233">
                  <c:v>12623</c:v>
                </c:pt>
                <c:pt idx="234">
                  <c:v>12827</c:v>
                </c:pt>
                <c:pt idx="235">
                  <c:v>12918</c:v>
                </c:pt>
                <c:pt idx="236">
                  <c:v>13004</c:v>
                </c:pt>
                <c:pt idx="237">
                  <c:v>12917</c:v>
                </c:pt>
                <c:pt idx="238">
                  <c:v>12779</c:v>
                </c:pt>
                <c:pt idx="239">
                  <c:v>12871</c:v>
                </c:pt>
                <c:pt idx="240">
                  <c:v>13255</c:v>
                </c:pt>
                <c:pt idx="241">
                  <c:v>13538</c:v>
                </c:pt>
                <c:pt idx="242">
                  <c:v>13779</c:v>
                </c:pt>
                <c:pt idx="243">
                  <c:v>14197</c:v>
                </c:pt>
                <c:pt idx="244">
                  <c:v>14524</c:v>
                </c:pt>
                <c:pt idx="245">
                  <c:v>14526</c:v>
                </c:pt>
                <c:pt idx="246">
                  <c:v>14795</c:v>
                </c:pt>
                <c:pt idx="247">
                  <c:v>14997</c:v>
                </c:pt>
                <c:pt idx="248">
                  <c:v>15212</c:v>
                </c:pt>
                <c:pt idx="249">
                  <c:v>15547</c:v>
                </c:pt>
                <c:pt idx="250">
                  <c:v>16034</c:v>
                </c:pt>
                <c:pt idx="251">
                  <c:v>16151</c:v>
                </c:pt>
                <c:pt idx="252">
                  <c:v>16089</c:v>
                </c:pt>
                <c:pt idx="253">
                  <c:v>16233</c:v>
                </c:pt>
                <c:pt idx="254">
                  <c:v>16283</c:v>
                </c:pt>
                <c:pt idx="255">
                  <c:v>16221</c:v>
                </c:pt>
                <c:pt idx="256">
                  <c:v>16204</c:v>
                </c:pt>
                <c:pt idx="257">
                  <c:v>16586</c:v>
                </c:pt>
                <c:pt idx="258">
                  <c:v>17031</c:v>
                </c:pt>
                <c:pt idx="259">
                  <c:v>17084</c:v>
                </c:pt>
                <c:pt idx="260">
                  <c:v>17484</c:v>
                </c:pt>
                <c:pt idx="261">
                  <c:v>17742</c:v>
                </c:pt>
                <c:pt idx="262">
                  <c:v>18207</c:v>
                </c:pt>
                <c:pt idx="263">
                  <c:v>18567</c:v>
                </c:pt>
                <c:pt idx="264">
                  <c:v>19019</c:v>
                </c:pt>
                <c:pt idx="265">
                  <c:v>19300</c:v>
                </c:pt>
                <c:pt idx="266">
                  <c:v>19424</c:v>
                </c:pt>
                <c:pt idx="267">
                  <c:v>19809</c:v>
                </c:pt>
                <c:pt idx="268">
                  <c:v>19688</c:v>
                </c:pt>
                <c:pt idx="269">
                  <c:v>19879</c:v>
                </c:pt>
                <c:pt idx="270">
                  <c:v>19861</c:v>
                </c:pt>
                <c:pt idx="271">
                  <c:v>19612</c:v>
                </c:pt>
                <c:pt idx="272">
                  <c:v>19891</c:v>
                </c:pt>
                <c:pt idx="273">
                  <c:v>20558</c:v>
                </c:pt>
                <c:pt idx="274">
                  <c:v>21617</c:v>
                </c:pt>
              </c:numCache>
            </c:numRef>
          </c:val>
          <c:smooth val="0"/>
          <c:extLst>
            <c:ext xmlns:c16="http://schemas.microsoft.com/office/drawing/2014/chart" uri="{C3380CC4-5D6E-409C-BE32-E72D297353CC}">
              <c16:uniqueId val="{0000000D-843A-46AB-8E5F-DEAA780449C0}"/>
            </c:ext>
          </c:extLst>
        </c:ser>
        <c:ser>
          <c:idx val="2"/>
          <c:order val="2"/>
          <c:spPr>
            <a:ln w="28575" cap="rnd">
              <a:solidFill>
                <a:schemeClr val="accent3"/>
              </a:solidFill>
              <a:round/>
            </a:ln>
            <a:effectLst/>
          </c:spPr>
          <c:marker>
            <c:symbol val="none"/>
          </c:marker>
          <c:val>
            <c:numRef>
              <c:f>daily_totals!$F$2:$F$276</c:f>
              <c:numCache>
                <c:formatCode>#,##0</c:formatCode>
                <c:ptCount val="275"/>
                <c:pt idx="0">
                  <c:v>689</c:v>
                </c:pt>
                <c:pt idx="1">
                  <c:v>884</c:v>
                </c:pt>
                <c:pt idx="2">
                  <c:v>1090</c:v>
                </c:pt>
                <c:pt idx="3">
                  <c:v>1313</c:v>
                </c:pt>
                <c:pt idx="4">
                  <c:v>1568</c:v>
                </c:pt>
                <c:pt idx="5">
                  <c:v>1756</c:v>
                </c:pt>
                <c:pt idx="6">
                  <c:v>1955</c:v>
                </c:pt>
                <c:pt idx="7">
                  <c:v>2248</c:v>
                </c:pt>
                <c:pt idx="8">
                  <c:v>2505</c:v>
                </c:pt>
                <c:pt idx="9">
                  <c:v>2796</c:v>
                </c:pt>
                <c:pt idx="10">
                  <c:v>3111</c:v>
                </c:pt>
                <c:pt idx="11">
                  <c:v>3395</c:v>
                </c:pt>
                <c:pt idx="12">
                  <c:v>3648</c:v>
                </c:pt>
                <c:pt idx="13">
                  <c:v>3902</c:v>
                </c:pt>
                <c:pt idx="14">
                  <c:v>4287</c:v>
                </c:pt>
                <c:pt idx="15">
                  <c:v>4617</c:v>
                </c:pt>
                <c:pt idx="16">
                  <c:v>5034</c:v>
                </c:pt>
                <c:pt idx="17">
                  <c:v>5389</c:v>
                </c:pt>
                <c:pt idx="18">
                  <c:v>5762</c:v>
                </c:pt>
                <c:pt idx="19">
                  <c:v>6099</c:v>
                </c:pt>
                <c:pt idx="20">
                  <c:v>6428</c:v>
                </c:pt>
                <c:pt idx="21">
                  <c:v>6880</c:v>
                </c:pt>
                <c:pt idx="22">
                  <c:v>7393</c:v>
                </c:pt>
                <c:pt idx="23">
                  <c:v>7850</c:v>
                </c:pt>
                <c:pt idx="24">
                  <c:v>8320</c:v>
                </c:pt>
                <c:pt idx="25">
                  <c:v>8835</c:v>
                </c:pt>
                <c:pt idx="26">
                  <c:v>9417</c:v>
                </c:pt>
                <c:pt idx="27">
                  <c:v>9915</c:v>
                </c:pt>
                <c:pt idx="28">
                  <c:v>10608</c:v>
                </c:pt>
                <c:pt idx="29">
                  <c:v>11287</c:v>
                </c:pt>
                <c:pt idx="30">
                  <c:v>11946</c:v>
                </c:pt>
                <c:pt idx="31">
                  <c:v>12566</c:v>
                </c:pt>
                <c:pt idx="32">
                  <c:v>13221</c:v>
                </c:pt>
                <c:pt idx="33">
                  <c:v>13805</c:v>
                </c:pt>
                <c:pt idx="34">
                  <c:v>14140</c:v>
                </c:pt>
                <c:pt idx="35">
                  <c:v>14651</c:v>
                </c:pt>
                <c:pt idx="36">
                  <c:v>15046</c:v>
                </c:pt>
                <c:pt idx="37">
                  <c:v>15530</c:v>
                </c:pt>
                <c:pt idx="38">
                  <c:v>15982</c:v>
                </c:pt>
                <c:pt idx="39">
                  <c:v>16406</c:v>
                </c:pt>
                <c:pt idx="40">
                  <c:v>16800</c:v>
                </c:pt>
                <c:pt idx="41">
                  <c:v>17116</c:v>
                </c:pt>
                <c:pt idx="42">
                  <c:v>17610</c:v>
                </c:pt>
                <c:pt idx="43">
                  <c:v>18002</c:v>
                </c:pt>
                <c:pt idx="44">
                  <c:v>18466</c:v>
                </c:pt>
                <c:pt idx="45">
                  <c:v>18878</c:v>
                </c:pt>
                <c:pt idx="46">
                  <c:v>19241</c:v>
                </c:pt>
                <c:pt idx="47">
                  <c:v>19542</c:v>
                </c:pt>
                <c:pt idx="48">
                  <c:v>19817</c:v>
                </c:pt>
                <c:pt idx="49">
                  <c:v>20152</c:v>
                </c:pt>
                <c:pt idx="50">
                  <c:v>20502</c:v>
                </c:pt>
                <c:pt idx="51">
                  <c:v>20788</c:v>
                </c:pt>
                <c:pt idx="52">
                  <c:v>21194</c:v>
                </c:pt>
                <c:pt idx="53">
                  <c:v>21550</c:v>
                </c:pt>
                <c:pt idx="54">
                  <c:v>21800</c:v>
                </c:pt>
                <c:pt idx="55">
                  <c:v>22081</c:v>
                </c:pt>
                <c:pt idx="56">
                  <c:v>22527</c:v>
                </c:pt>
                <c:pt idx="57">
                  <c:v>22862</c:v>
                </c:pt>
                <c:pt idx="58">
                  <c:v>23213</c:v>
                </c:pt>
                <c:pt idx="59">
                  <c:v>23600</c:v>
                </c:pt>
                <c:pt idx="60">
                  <c:v>24076</c:v>
                </c:pt>
                <c:pt idx="61">
                  <c:v>24429</c:v>
                </c:pt>
                <c:pt idx="62">
                  <c:v>24777</c:v>
                </c:pt>
                <c:pt idx="63">
                  <c:v>25123</c:v>
                </c:pt>
                <c:pt idx="64">
                  <c:v>25565</c:v>
                </c:pt>
                <c:pt idx="65">
                  <c:v>25955</c:v>
                </c:pt>
                <c:pt idx="66">
                  <c:v>26354</c:v>
                </c:pt>
                <c:pt idx="67">
                  <c:v>26678</c:v>
                </c:pt>
                <c:pt idx="68">
                  <c:v>26942</c:v>
                </c:pt>
                <c:pt idx="69">
                  <c:v>27293</c:v>
                </c:pt>
                <c:pt idx="70">
                  <c:v>27855</c:v>
                </c:pt>
                <c:pt idx="71">
                  <c:v>28372</c:v>
                </c:pt>
                <c:pt idx="72">
                  <c:v>28685</c:v>
                </c:pt>
                <c:pt idx="73">
                  <c:v>29045</c:v>
                </c:pt>
                <c:pt idx="74">
                  <c:v>29480</c:v>
                </c:pt>
                <c:pt idx="75">
                  <c:v>29740</c:v>
                </c:pt>
                <c:pt idx="76">
                  <c:v>29969</c:v>
                </c:pt>
                <c:pt idx="77">
                  <c:v>30334</c:v>
                </c:pt>
                <c:pt idx="78">
                  <c:v>30557</c:v>
                </c:pt>
                <c:pt idx="79">
                  <c:v>30814</c:v>
                </c:pt>
                <c:pt idx="80">
                  <c:v>31063</c:v>
                </c:pt>
                <c:pt idx="81">
                  <c:v>31325</c:v>
                </c:pt>
                <c:pt idx="82">
                  <c:v>31542</c:v>
                </c:pt>
                <c:pt idx="83">
                  <c:v>31726</c:v>
                </c:pt>
                <c:pt idx="84">
                  <c:v>31967</c:v>
                </c:pt>
                <c:pt idx="85">
                  <c:v>32169</c:v>
                </c:pt>
                <c:pt idx="86">
                  <c:v>32398</c:v>
                </c:pt>
                <c:pt idx="87">
                  <c:v>32584</c:v>
                </c:pt>
                <c:pt idx="88">
                  <c:v>32765</c:v>
                </c:pt>
                <c:pt idx="89">
                  <c:v>32861</c:v>
                </c:pt>
                <c:pt idx="90">
                  <c:v>33016</c:v>
                </c:pt>
                <c:pt idx="91">
                  <c:v>33202</c:v>
                </c:pt>
                <c:pt idx="92">
                  <c:v>33410</c:v>
                </c:pt>
                <c:pt idx="93">
                  <c:v>33591</c:v>
                </c:pt>
                <c:pt idx="94">
                  <c:v>33770</c:v>
                </c:pt>
                <c:pt idx="95">
                  <c:v>33955</c:v>
                </c:pt>
                <c:pt idx="96">
                  <c:v>34115</c:v>
                </c:pt>
                <c:pt idx="97">
                  <c:v>34294</c:v>
                </c:pt>
                <c:pt idx="98">
                  <c:v>34505</c:v>
                </c:pt>
                <c:pt idx="99">
                  <c:v>34680</c:v>
                </c:pt>
                <c:pt idx="100">
                  <c:v>34865</c:v>
                </c:pt>
                <c:pt idx="101">
                  <c:v>35138</c:v>
                </c:pt>
                <c:pt idx="102">
                  <c:v>35253</c:v>
                </c:pt>
                <c:pt idx="103">
                  <c:v>35385</c:v>
                </c:pt>
                <c:pt idx="104">
                  <c:v>35508</c:v>
                </c:pt>
                <c:pt idx="105">
                  <c:v>35652</c:v>
                </c:pt>
                <c:pt idx="106">
                  <c:v>35798</c:v>
                </c:pt>
                <c:pt idx="107">
                  <c:v>35908</c:v>
                </c:pt>
                <c:pt idx="108">
                  <c:v>36042</c:v>
                </c:pt>
                <c:pt idx="109">
                  <c:v>36158</c:v>
                </c:pt>
                <c:pt idx="110">
                  <c:v>36265</c:v>
                </c:pt>
                <c:pt idx="111">
                  <c:v>36358</c:v>
                </c:pt>
                <c:pt idx="112">
                  <c:v>36567</c:v>
                </c:pt>
                <c:pt idx="113">
                  <c:v>36718</c:v>
                </c:pt>
                <c:pt idx="114">
                  <c:v>36858</c:v>
                </c:pt>
                <c:pt idx="115">
                  <c:v>36999</c:v>
                </c:pt>
                <c:pt idx="116">
                  <c:v>37122</c:v>
                </c:pt>
                <c:pt idx="117">
                  <c:v>37225</c:v>
                </c:pt>
                <c:pt idx="118">
                  <c:v>37335</c:v>
                </c:pt>
                <c:pt idx="119">
                  <c:v>37510</c:v>
                </c:pt>
                <c:pt idx="120">
                  <c:v>37678</c:v>
                </c:pt>
                <c:pt idx="121">
                  <c:v>37849</c:v>
                </c:pt>
                <c:pt idx="122">
                  <c:v>38014</c:v>
                </c:pt>
                <c:pt idx="123">
                  <c:v>38137</c:v>
                </c:pt>
                <c:pt idx="124">
                  <c:v>38263</c:v>
                </c:pt>
                <c:pt idx="125">
                  <c:v>38383</c:v>
                </c:pt>
                <c:pt idx="126">
                  <c:v>38529</c:v>
                </c:pt>
                <c:pt idx="127">
                  <c:v>38689</c:v>
                </c:pt>
                <c:pt idx="128">
                  <c:v>38807</c:v>
                </c:pt>
                <c:pt idx="129">
                  <c:v>38915</c:v>
                </c:pt>
                <c:pt idx="130">
                  <c:v>39065</c:v>
                </c:pt>
                <c:pt idx="131">
                  <c:v>39167</c:v>
                </c:pt>
                <c:pt idx="132">
                  <c:v>39242</c:v>
                </c:pt>
                <c:pt idx="133">
                  <c:v>39377</c:v>
                </c:pt>
                <c:pt idx="134">
                  <c:v>39476</c:v>
                </c:pt>
                <c:pt idx="135">
                  <c:v>39560</c:v>
                </c:pt>
                <c:pt idx="136">
                  <c:v>39662</c:v>
                </c:pt>
                <c:pt idx="137">
                  <c:v>39742</c:v>
                </c:pt>
                <c:pt idx="138">
                  <c:v>39870</c:v>
                </c:pt>
                <c:pt idx="139">
                  <c:v>39919</c:v>
                </c:pt>
                <c:pt idx="140">
                  <c:v>40007</c:v>
                </c:pt>
                <c:pt idx="141">
                  <c:v>40084</c:v>
                </c:pt>
                <c:pt idx="142">
                  <c:v>40193</c:v>
                </c:pt>
                <c:pt idx="143">
                  <c:v>40284</c:v>
                </c:pt>
                <c:pt idx="144">
                  <c:v>40392</c:v>
                </c:pt>
                <c:pt idx="145">
                  <c:v>40471</c:v>
                </c:pt>
                <c:pt idx="146">
                  <c:v>40548</c:v>
                </c:pt>
                <c:pt idx="147">
                  <c:v>40665</c:v>
                </c:pt>
                <c:pt idx="148">
                  <c:v>40743</c:v>
                </c:pt>
                <c:pt idx="149">
                  <c:v>40832</c:v>
                </c:pt>
                <c:pt idx="150">
                  <c:v>40935</c:v>
                </c:pt>
                <c:pt idx="151">
                  <c:v>41014</c:v>
                </c:pt>
                <c:pt idx="152">
                  <c:v>41088</c:v>
                </c:pt>
                <c:pt idx="153">
                  <c:v>41181</c:v>
                </c:pt>
                <c:pt idx="154">
                  <c:v>41318</c:v>
                </c:pt>
                <c:pt idx="155">
                  <c:v>41437</c:v>
                </c:pt>
                <c:pt idx="156">
                  <c:v>41552</c:v>
                </c:pt>
                <c:pt idx="157">
                  <c:v>41658</c:v>
                </c:pt>
                <c:pt idx="158">
                  <c:v>41771</c:v>
                </c:pt>
                <c:pt idx="159">
                  <c:v>41890</c:v>
                </c:pt>
                <c:pt idx="160">
                  <c:v>42009</c:v>
                </c:pt>
                <c:pt idx="161">
                  <c:v>42145</c:v>
                </c:pt>
                <c:pt idx="162">
                  <c:v>42288</c:v>
                </c:pt>
                <c:pt idx="163">
                  <c:v>42411</c:v>
                </c:pt>
                <c:pt idx="164">
                  <c:v>42531</c:v>
                </c:pt>
                <c:pt idx="165">
                  <c:v>42656</c:v>
                </c:pt>
                <c:pt idx="166">
                  <c:v>42790</c:v>
                </c:pt>
                <c:pt idx="167">
                  <c:v>42911</c:v>
                </c:pt>
                <c:pt idx="168">
                  <c:v>43067</c:v>
                </c:pt>
                <c:pt idx="169">
                  <c:v>43249</c:v>
                </c:pt>
                <c:pt idx="170">
                  <c:v>43425</c:v>
                </c:pt>
                <c:pt idx="171">
                  <c:v>43603</c:v>
                </c:pt>
                <c:pt idx="172">
                  <c:v>43795</c:v>
                </c:pt>
                <c:pt idx="173">
                  <c:v>43975</c:v>
                </c:pt>
                <c:pt idx="174">
                  <c:v>44174</c:v>
                </c:pt>
                <c:pt idx="175">
                  <c:v>44435</c:v>
                </c:pt>
                <c:pt idx="176">
                  <c:v>44722</c:v>
                </c:pt>
                <c:pt idx="177">
                  <c:v>45006</c:v>
                </c:pt>
                <c:pt idx="178">
                  <c:v>45344</c:v>
                </c:pt>
                <c:pt idx="179">
                  <c:v>45635</c:v>
                </c:pt>
                <c:pt idx="180">
                  <c:v>45967</c:v>
                </c:pt>
                <c:pt idx="181">
                  <c:v>46294</c:v>
                </c:pt>
                <c:pt idx="182">
                  <c:v>46755</c:v>
                </c:pt>
                <c:pt idx="183">
                  <c:v>47273</c:v>
                </c:pt>
                <c:pt idx="184">
                  <c:v>47777</c:v>
                </c:pt>
                <c:pt idx="185">
                  <c:v>48253</c:v>
                </c:pt>
                <c:pt idx="186">
                  <c:v>48794</c:v>
                </c:pt>
                <c:pt idx="187">
                  <c:v>49340</c:v>
                </c:pt>
                <c:pt idx="188">
                  <c:v>49893</c:v>
                </c:pt>
                <c:pt idx="189">
                  <c:v>50601</c:v>
                </c:pt>
                <c:pt idx="190">
                  <c:v>51300</c:v>
                </c:pt>
                <c:pt idx="191">
                  <c:v>52029</c:v>
                </c:pt>
                <c:pt idx="192">
                  <c:v>52736</c:v>
                </c:pt>
                <c:pt idx="193">
                  <c:v>53442</c:v>
                </c:pt>
                <c:pt idx="194">
                  <c:v>54113</c:v>
                </c:pt>
                <c:pt idx="195">
                  <c:v>54746</c:v>
                </c:pt>
                <c:pt idx="196">
                  <c:v>55529</c:v>
                </c:pt>
                <c:pt idx="197">
                  <c:v>56313</c:v>
                </c:pt>
                <c:pt idx="198">
                  <c:v>57035</c:v>
                </c:pt>
                <c:pt idx="199">
                  <c:v>57727</c:v>
                </c:pt>
                <c:pt idx="200">
                  <c:v>58417</c:v>
                </c:pt>
                <c:pt idx="201">
                  <c:v>59028</c:v>
                </c:pt>
                <c:pt idx="202">
                  <c:v>59659</c:v>
                </c:pt>
                <c:pt idx="203">
                  <c:v>60387</c:v>
                </c:pt>
                <c:pt idx="204">
                  <c:v>61137</c:v>
                </c:pt>
                <c:pt idx="205">
                  <c:v>61879</c:v>
                </c:pt>
                <c:pt idx="206">
                  <c:v>62510</c:v>
                </c:pt>
                <c:pt idx="207">
                  <c:v>63253</c:v>
                </c:pt>
                <c:pt idx="208">
                  <c:v>63938</c:v>
                </c:pt>
                <c:pt idx="209">
                  <c:v>64633</c:v>
                </c:pt>
                <c:pt idx="210">
                  <c:v>65411</c:v>
                </c:pt>
                <c:pt idx="211">
                  <c:v>66241</c:v>
                </c:pt>
                <c:pt idx="212">
                  <c:v>67046</c:v>
                </c:pt>
                <c:pt idx="213">
                  <c:v>67853</c:v>
                </c:pt>
                <c:pt idx="214">
                  <c:v>68726</c:v>
                </c:pt>
                <c:pt idx="215">
                  <c:v>69559</c:v>
                </c:pt>
                <c:pt idx="216">
                  <c:v>70410</c:v>
                </c:pt>
                <c:pt idx="217">
                  <c:v>71371</c:v>
                </c:pt>
                <c:pt idx="218">
                  <c:v>72332</c:v>
                </c:pt>
                <c:pt idx="219">
                  <c:v>73295</c:v>
                </c:pt>
                <c:pt idx="220">
                  <c:v>74158</c:v>
                </c:pt>
                <c:pt idx="221">
                  <c:v>75048</c:v>
                </c:pt>
                <c:pt idx="222">
                  <c:v>75881</c:v>
                </c:pt>
                <c:pt idx="223">
                  <c:v>76677</c:v>
                </c:pt>
                <c:pt idx="224">
                  <c:v>77578</c:v>
                </c:pt>
                <c:pt idx="225">
                  <c:v>78513</c:v>
                </c:pt>
                <c:pt idx="226">
                  <c:v>79550</c:v>
                </c:pt>
                <c:pt idx="227">
                  <c:v>80573</c:v>
                </c:pt>
                <c:pt idx="228">
                  <c:v>81664</c:v>
                </c:pt>
                <c:pt idx="229">
                  <c:v>82666</c:v>
                </c:pt>
                <c:pt idx="230">
                  <c:v>83813</c:v>
                </c:pt>
                <c:pt idx="231">
                  <c:v>85340</c:v>
                </c:pt>
                <c:pt idx="232">
                  <c:v>86744</c:v>
                </c:pt>
                <c:pt idx="233">
                  <c:v>88167</c:v>
                </c:pt>
                <c:pt idx="234">
                  <c:v>89551</c:v>
                </c:pt>
                <c:pt idx="235">
                  <c:v>90994</c:v>
                </c:pt>
                <c:pt idx="236">
                  <c:v>92497</c:v>
                </c:pt>
                <c:pt idx="237">
                  <c:v>93593</c:v>
                </c:pt>
                <c:pt idx="238">
                  <c:v>95104</c:v>
                </c:pt>
                <c:pt idx="239">
                  <c:v>96490</c:v>
                </c:pt>
                <c:pt idx="240">
                  <c:v>97961</c:v>
                </c:pt>
                <c:pt idx="241">
                  <c:v>99500</c:v>
                </c:pt>
                <c:pt idx="242">
                  <c:v>100967</c:v>
                </c:pt>
                <c:pt idx="243">
                  <c:v>102295</c:v>
                </c:pt>
                <c:pt idx="244">
                  <c:v>103675</c:v>
                </c:pt>
                <c:pt idx="245">
                  <c:v>105396</c:v>
                </c:pt>
                <c:pt idx="246">
                  <c:v>106951</c:v>
                </c:pt>
                <c:pt idx="247">
                  <c:v>108529</c:v>
                </c:pt>
                <c:pt idx="248">
                  <c:v>110173</c:v>
                </c:pt>
                <c:pt idx="249">
                  <c:v>111762</c:v>
                </c:pt>
                <c:pt idx="250">
                  <c:v>113200</c:v>
                </c:pt>
                <c:pt idx="251">
                  <c:v>114759</c:v>
                </c:pt>
                <c:pt idx="252">
                  <c:v>116711</c:v>
                </c:pt>
                <c:pt idx="253">
                  <c:v>118550</c:v>
                </c:pt>
                <c:pt idx="254">
                  <c:v>120348</c:v>
                </c:pt>
                <c:pt idx="255">
                  <c:v>122283</c:v>
                </c:pt>
                <c:pt idx="256">
                  <c:v>123977</c:v>
                </c:pt>
                <c:pt idx="257">
                  <c:v>125535</c:v>
                </c:pt>
                <c:pt idx="258">
                  <c:v>127365</c:v>
                </c:pt>
                <c:pt idx="259">
                  <c:v>129451</c:v>
                </c:pt>
                <c:pt idx="260">
                  <c:v>131483</c:v>
                </c:pt>
                <c:pt idx="261">
                  <c:v>133515</c:v>
                </c:pt>
                <c:pt idx="262">
                  <c:v>135407</c:v>
                </c:pt>
                <c:pt idx="263">
                  <c:v>137363</c:v>
                </c:pt>
                <c:pt idx="264">
                  <c:v>139034</c:v>
                </c:pt>
                <c:pt idx="265">
                  <c:v>140955</c:v>
                </c:pt>
                <c:pt idx="266">
                  <c:v>143239</c:v>
                </c:pt>
                <c:pt idx="267">
                  <c:v>145301</c:v>
                </c:pt>
                <c:pt idx="268">
                  <c:v>147581</c:v>
                </c:pt>
                <c:pt idx="269">
                  <c:v>149532</c:v>
                </c:pt>
                <c:pt idx="270">
                  <c:v>151555</c:v>
                </c:pt>
                <c:pt idx="271">
                  <c:v>153743</c:v>
                </c:pt>
                <c:pt idx="272">
                  <c:v>156017</c:v>
                </c:pt>
                <c:pt idx="273">
                  <c:v>158273</c:v>
                </c:pt>
                <c:pt idx="274">
                  <c:v>160542</c:v>
                </c:pt>
              </c:numCache>
            </c:numRef>
          </c:val>
          <c:smooth val="0"/>
          <c:extLst>
            <c:ext xmlns:c16="http://schemas.microsoft.com/office/drawing/2014/chart" uri="{C3380CC4-5D6E-409C-BE32-E72D297353CC}">
              <c16:uniqueId val="{0000000E-843A-46AB-8E5F-DEAA780449C0}"/>
            </c:ext>
          </c:extLst>
        </c:ser>
        <c:dLbls>
          <c:showLegendKey val="0"/>
          <c:showVal val="0"/>
          <c:showCatName val="0"/>
          <c:showSerName val="0"/>
          <c:showPercent val="0"/>
          <c:showBubbleSize val="0"/>
        </c:dLbls>
        <c:smooth val="0"/>
        <c:axId val="1800048135"/>
        <c:axId val="528156167"/>
      </c:lineChart>
      <c:catAx>
        <c:axId val="180004813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156167"/>
        <c:crosses val="autoZero"/>
        <c:auto val="1"/>
        <c:lblAlgn val="ctr"/>
        <c:lblOffset val="100"/>
        <c:noMultiLvlLbl val="0"/>
      </c:catAx>
      <c:valAx>
        <c:axId val="52815616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48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daily_totals!$H$1</c:f>
              <c:strCache>
                <c:ptCount val="1"/>
                <c:pt idx="0">
                  <c:v>NORMALIZED_I(t)</c:v>
                </c:pt>
              </c:strCache>
            </c:strRef>
          </c:tx>
          <c:spPr>
            <a:ln w="28575" cap="rnd">
              <a:solidFill>
                <a:schemeClr val="accent1"/>
              </a:solidFill>
              <a:round/>
            </a:ln>
            <a:effectLst/>
          </c:spPr>
          <c:marker>
            <c:symbol val="none"/>
          </c:marker>
          <c:val>
            <c:numRef>
              <c:f>daily_totals!$H$2:$H$276</c:f>
              <c:numCache>
                <c:formatCode>General</c:formatCode>
                <c:ptCount val="275"/>
                <c:pt idx="0">
                  <c:v>7.8780589350973776E-2</c:v>
                </c:pt>
                <c:pt idx="1">
                  <c:v>8.8310126289494376E-2</c:v>
                </c:pt>
                <c:pt idx="2">
                  <c:v>0.10015265763056853</c:v>
                </c:pt>
                <c:pt idx="3">
                  <c:v>0.10718416061433131</c:v>
                </c:pt>
                <c:pt idx="4">
                  <c:v>0.11426192348614517</c:v>
                </c:pt>
                <c:pt idx="5">
                  <c:v>0.11985936994032474</c:v>
                </c:pt>
                <c:pt idx="6">
                  <c:v>0.12818614978951751</c:v>
                </c:pt>
                <c:pt idx="7">
                  <c:v>0.14007494101864273</c:v>
                </c:pt>
                <c:pt idx="8">
                  <c:v>0.15052967571818476</c:v>
                </c:pt>
                <c:pt idx="9">
                  <c:v>0.15918027478373503</c:v>
                </c:pt>
                <c:pt idx="10">
                  <c:v>0.16362122403663784</c:v>
                </c:pt>
                <c:pt idx="11">
                  <c:v>0.16903363093861312</c:v>
                </c:pt>
                <c:pt idx="12">
                  <c:v>0.17680529213119303</c:v>
                </c:pt>
                <c:pt idx="13">
                  <c:v>0.18739880649488827</c:v>
                </c:pt>
                <c:pt idx="14">
                  <c:v>0.19244113429245502</c:v>
                </c:pt>
                <c:pt idx="15">
                  <c:v>0.20095295369385205</c:v>
                </c:pt>
                <c:pt idx="16">
                  <c:v>0.20775315723735949</c:v>
                </c:pt>
                <c:pt idx="17">
                  <c:v>0.21376694268399871</c:v>
                </c:pt>
                <c:pt idx="18">
                  <c:v>0.22278762085395754</c:v>
                </c:pt>
                <c:pt idx="19">
                  <c:v>0.2352315307396956</c:v>
                </c:pt>
                <c:pt idx="20">
                  <c:v>0.24550122588703335</c:v>
                </c:pt>
                <c:pt idx="21">
                  <c:v>0.24818429939399547</c:v>
                </c:pt>
                <c:pt idx="22">
                  <c:v>0.25378174584817503</c:v>
                </c:pt>
                <c:pt idx="23">
                  <c:v>0.26224730536152102</c:v>
                </c:pt>
                <c:pt idx="24">
                  <c:v>0.26252486468982744</c:v>
                </c:pt>
                <c:pt idx="25">
                  <c:v>0.25891659342184392</c:v>
                </c:pt>
                <c:pt idx="26">
                  <c:v>0.25160753110977474</c:v>
                </c:pt>
                <c:pt idx="27">
                  <c:v>0.25285654808715363</c:v>
                </c:pt>
                <c:pt idx="28">
                  <c:v>0.23685062682148308</c:v>
                </c:pt>
                <c:pt idx="29">
                  <c:v>0.2266734514502475</c:v>
                </c:pt>
                <c:pt idx="30">
                  <c:v>0.21566359809409261</c:v>
                </c:pt>
                <c:pt idx="31">
                  <c:v>0.21062127029652589</c:v>
                </c:pt>
                <c:pt idx="32">
                  <c:v>0.20039783503723921</c:v>
                </c:pt>
                <c:pt idx="33">
                  <c:v>0.19049821899431002</c:v>
                </c:pt>
                <c:pt idx="34">
                  <c:v>0.19290373317296572</c:v>
                </c:pt>
                <c:pt idx="35">
                  <c:v>0.1883240042559097</c:v>
                </c:pt>
                <c:pt idx="36">
                  <c:v>0.18850904380811398</c:v>
                </c:pt>
                <c:pt idx="37">
                  <c:v>0.18818522459175649</c:v>
                </c:pt>
                <c:pt idx="38">
                  <c:v>0.18328167645834298</c:v>
                </c:pt>
                <c:pt idx="39">
                  <c:v>0.17726789101170376</c:v>
                </c:pt>
                <c:pt idx="40">
                  <c:v>0.17328954063931165</c:v>
                </c:pt>
                <c:pt idx="41">
                  <c:v>0.17537123560160983</c:v>
                </c:pt>
                <c:pt idx="42">
                  <c:v>0.16773835407318313</c:v>
                </c:pt>
                <c:pt idx="43">
                  <c:v>0.16153952907433963</c:v>
                </c:pt>
                <c:pt idx="44">
                  <c:v>0.15987417310450108</c:v>
                </c:pt>
                <c:pt idx="45">
                  <c:v>0.15890271545542861</c:v>
                </c:pt>
                <c:pt idx="46">
                  <c:v>0.15783873803025397</c:v>
                </c:pt>
                <c:pt idx="47">
                  <c:v>0.15797751769440718</c:v>
                </c:pt>
                <c:pt idx="48">
                  <c:v>0.16500902067816997</c:v>
                </c:pt>
                <c:pt idx="49">
                  <c:v>0.16755331452097885</c:v>
                </c:pt>
                <c:pt idx="50">
                  <c:v>0.17046768746819632</c:v>
                </c:pt>
                <c:pt idx="51">
                  <c:v>0.17763797011611232</c:v>
                </c:pt>
                <c:pt idx="52">
                  <c:v>0.17791552944441874</c:v>
                </c:pt>
                <c:pt idx="53">
                  <c:v>0.18272655780173011</c:v>
                </c:pt>
                <c:pt idx="54">
                  <c:v>0.18985058056159504</c:v>
                </c:pt>
                <c:pt idx="55">
                  <c:v>0.19012813988990146</c:v>
                </c:pt>
                <c:pt idx="56">
                  <c:v>0.18300411713003656</c:v>
                </c:pt>
                <c:pt idx="57">
                  <c:v>0.18522459175648795</c:v>
                </c:pt>
                <c:pt idx="58">
                  <c:v>0.18490077254013046</c:v>
                </c:pt>
                <c:pt idx="59">
                  <c:v>0.18194013970486192</c:v>
                </c:pt>
                <c:pt idx="60">
                  <c:v>0.17500115649720127</c:v>
                </c:pt>
                <c:pt idx="61">
                  <c:v>0.1773604107878059</c:v>
                </c:pt>
                <c:pt idx="62">
                  <c:v>0.18189387981681085</c:v>
                </c:pt>
                <c:pt idx="63">
                  <c:v>0.18152380071240229</c:v>
                </c:pt>
                <c:pt idx="64">
                  <c:v>0.17754545034001018</c:v>
                </c:pt>
                <c:pt idx="65">
                  <c:v>0.1754174954896609</c:v>
                </c:pt>
                <c:pt idx="66">
                  <c:v>0.17800804922052088</c:v>
                </c:pt>
                <c:pt idx="67">
                  <c:v>0.18221769903316834</c:v>
                </c:pt>
                <c:pt idx="68">
                  <c:v>0.18124624138409584</c:v>
                </c:pt>
                <c:pt idx="69">
                  <c:v>0.17564879492991628</c:v>
                </c:pt>
                <c:pt idx="70">
                  <c:v>0.16126196974603321</c:v>
                </c:pt>
                <c:pt idx="71">
                  <c:v>0.14673636489799693</c:v>
                </c:pt>
                <c:pt idx="72">
                  <c:v>0.14067631956330665</c:v>
                </c:pt>
                <c:pt idx="73">
                  <c:v>0.136327890086506</c:v>
                </c:pt>
                <c:pt idx="74">
                  <c:v>0.12531803673035111</c:v>
                </c:pt>
                <c:pt idx="75">
                  <c:v>0.12166350557431652</c:v>
                </c:pt>
                <c:pt idx="76">
                  <c:v>0.11958181061201832</c:v>
                </c:pt>
                <c:pt idx="77">
                  <c:v>0.11148633020308091</c:v>
                </c:pt>
                <c:pt idx="78">
                  <c:v>0.10917333580052736</c:v>
                </c:pt>
                <c:pt idx="79">
                  <c:v>0.10551880464449276</c:v>
                </c:pt>
                <c:pt idx="80">
                  <c:v>0.1035296294582967</c:v>
                </c:pt>
                <c:pt idx="81">
                  <c:v>9.9505019197853539E-2</c:v>
                </c:pt>
                <c:pt idx="82">
                  <c:v>9.6914465466993574E-2</c:v>
                </c:pt>
                <c:pt idx="83">
                  <c:v>9.8394781884627844E-2</c:v>
                </c:pt>
                <c:pt idx="84">
                  <c:v>9.4786510616644309E-2</c:v>
                </c:pt>
                <c:pt idx="85">
                  <c:v>9.4185132071980385E-2</c:v>
                </c:pt>
                <c:pt idx="86">
                  <c:v>8.872646528195402E-2</c:v>
                </c:pt>
                <c:pt idx="87">
                  <c:v>8.7523708192626171E-2</c:v>
                </c:pt>
                <c:pt idx="88">
                  <c:v>8.738492852847296E-2</c:v>
                </c:pt>
                <c:pt idx="89">
                  <c:v>9.4832770504695379E-2</c:v>
                </c:pt>
                <c:pt idx="90">
                  <c:v>9.492529028079752E-2</c:v>
                </c:pt>
                <c:pt idx="91">
                  <c:v>9.32136744229079E-2</c:v>
                </c:pt>
                <c:pt idx="92">
                  <c:v>9.066938058009899E-2</c:v>
                </c:pt>
                <c:pt idx="93">
                  <c:v>8.9929222371281856E-2</c:v>
                </c:pt>
                <c:pt idx="94">
                  <c:v>8.724614886431975E-2</c:v>
                </c:pt>
                <c:pt idx="95">
                  <c:v>8.5071934125919416E-2</c:v>
                </c:pt>
                <c:pt idx="96">
                  <c:v>8.4794374797612995E-2</c:v>
                </c:pt>
                <c:pt idx="97">
                  <c:v>8.1694962298191232E-2</c:v>
                </c:pt>
                <c:pt idx="98">
                  <c:v>7.7392792709441646E-2</c:v>
                </c:pt>
                <c:pt idx="99">
                  <c:v>7.7161493269186282E-2</c:v>
                </c:pt>
                <c:pt idx="100">
                  <c:v>7.3969560993662392E-2</c:v>
                </c:pt>
                <c:pt idx="101">
                  <c:v>6.7354397002359248E-2</c:v>
                </c:pt>
                <c:pt idx="102">
                  <c:v>6.8002035435074243E-2</c:v>
                </c:pt>
                <c:pt idx="103">
                  <c:v>6.7261877226257108E-2</c:v>
                </c:pt>
                <c:pt idx="104">
                  <c:v>6.6706758569644267E-2</c:v>
                </c:pt>
                <c:pt idx="105">
                  <c:v>6.4763843271499283E-2</c:v>
                </c:pt>
                <c:pt idx="106">
                  <c:v>6.3144747189711803E-2</c:v>
                </c:pt>
                <c:pt idx="107">
                  <c:v>6.3191007077762873E-2</c:v>
                </c:pt>
                <c:pt idx="108">
                  <c:v>6.4671323495397143E-2</c:v>
                </c:pt>
                <c:pt idx="109">
                  <c:v>6.6891798121848547E-2</c:v>
                </c:pt>
                <c:pt idx="110">
                  <c:v>6.8187074987278537E-2</c:v>
                </c:pt>
                <c:pt idx="111">
                  <c:v>7.3275662672896327E-2</c:v>
                </c:pt>
                <c:pt idx="112">
                  <c:v>7.1240227598649217E-2</c:v>
                </c:pt>
                <c:pt idx="113">
                  <c:v>6.9019752972197812E-2</c:v>
                </c:pt>
                <c:pt idx="114">
                  <c:v>7.1564046815006707E-2</c:v>
                </c:pt>
                <c:pt idx="115">
                  <c:v>7.1425267150853497E-2</c:v>
                </c:pt>
                <c:pt idx="116">
                  <c:v>7.2072905583568492E-2</c:v>
                </c:pt>
                <c:pt idx="117">
                  <c:v>7.2813063792385627E-2</c:v>
                </c:pt>
                <c:pt idx="118">
                  <c:v>7.2859323680436697E-2</c:v>
                </c:pt>
                <c:pt idx="119">
                  <c:v>6.8279594763380677E-2</c:v>
                </c:pt>
                <c:pt idx="120">
                  <c:v>6.4625063607346073E-2</c:v>
                </c:pt>
                <c:pt idx="121">
                  <c:v>6.2913447749456453E-2</c:v>
                </c:pt>
                <c:pt idx="122">
                  <c:v>6.1016792339362538E-2</c:v>
                </c:pt>
                <c:pt idx="123">
                  <c:v>6.0692973123005041E-2</c:v>
                </c:pt>
                <c:pt idx="124">
                  <c:v>5.8935097377064351E-2</c:v>
                </c:pt>
                <c:pt idx="125">
                  <c:v>5.7593560623583291E-2</c:v>
                </c:pt>
                <c:pt idx="126">
                  <c:v>5.4817967340519039E-2</c:v>
                </c:pt>
                <c:pt idx="127">
                  <c:v>5.1811074617199429E-2</c:v>
                </c:pt>
                <c:pt idx="128">
                  <c:v>5.0423277975667299E-2</c:v>
                </c:pt>
                <c:pt idx="129">
                  <c:v>4.8665402229726602E-2</c:v>
                </c:pt>
                <c:pt idx="130">
                  <c:v>4.5380950178100572E-2</c:v>
                </c:pt>
                <c:pt idx="131">
                  <c:v>4.598232872276449E-2</c:v>
                </c:pt>
                <c:pt idx="132">
                  <c:v>4.4039413424619513E-2</c:v>
                </c:pt>
                <c:pt idx="133">
                  <c:v>4.2189017902576675E-2</c:v>
                </c:pt>
                <c:pt idx="134">
                  <c:v>4.1217560253504183E-2</c:v>
                </c:pt>
                <c:pt idx="135">
                  <c:v>4.1587639357912751E-2</c:v>
                </c:pt>
                <c:pt idx="136">
                  <c:v>4.1772678910117038E-2</c:v>
                </c:pt>
                <c:pt idx="137">
                  <c:v>4.1818938798168108E-2</c:v>
                </c:pt>
                <c:pt idx="138">
                  <c:v>4.0477402044687055E-2</c:v>
                </c:pt>
                <c:pt idx="139">
                  <c:v>4.3993153536568443E-2</c:v>
                </c:pt>
                <c:pt idx="140">
                  <c:v>4.4640791969283437E-2</c:v>
                </c:pt>
                <c:pt idx="141">
                  <c:v>4.459453208123236E-2</c:v>
                </c:pt>
                <c:pt idx="142">
                  <c:v>4.5612249618355923E-2</c:v>
                </c:pt>
                <c:pt idx="143">
                  <c:v>4.6398667715224128E-2</c:v>
                </c:pt>
                <c:pt idx="144">
                  <c:v>4.6722486931581625E-2</c:v>
                </c:pt>
                <c:pt idx="145">
                  <c:v>4.7925244020909467E-2</c:v>
                </c:pt>
                <c:pt idx="146">
                  <c:v>4.89892214460841E-2</c:v>
                </c:pt>
                <c:pt idx="147">
                  <c:v>4.7647684692603047E-2</c:v>
                </c:pt>
                <c:pt idx="148">
                  <c:v>4.9498080214645877E-2</c:v>
                </c:pt>
                <c:pt idx="149">
                  <c:v>5.1024656520331224E-2</c:v>
                </c:pt>
                <c:pt idx="150">
                  <c:v>5.3106351482629412E-2</c:v>
                </c:pt>
                <c:pt idx="151">
                  <c:v>5.4632927788314752E-2</c:v>
                </c:pt>
                <c:pt idx="152">
                  <c:v>5.6483323310357589E-2</c:v>
                </c:pt>
                <c:pt idx="153">
                  <c:v>5.7362261183327934E-2</c:v>
                </c:pt>
                <c:pt idx="154">
                  <c:v>5.7177221631123654E-2</c:v>
                </c:pt>
                <c:pt idx="155">
                  <c:v>5.7778600175787571E-2</c:v>
                </c:pt>
                <c:pt idx="156">
                  <c:v>5.9305176481472918E-2</c:v>
                </c:pt>
                <c:pt idx="157">
                  <c:v>6.2219549428690381E-2</c:v>
                </c:pt>
                <c:pt idx="158">
                  <c:v>6.4301244390988568E-2</c:v>
                </c:pt>
                <c:pt idx="159">
                  <c:v>6.7585696442614612E-2</c:v>
                </c:pt>
                <c:pt idx="160">
                  <c:v>7.0638849053985292E-2</c:v>
                </c:pt>
                <c:pt idx="161">
                  <c:v>7.1240227598649217E-2</c:v>
                </c:pt>
                <c:pt idx="162">
                  <c:v>7.2489244576028122E-2</c:v>
                </c:pt>
                <c:pt idx="163">
                  <c:v>7.6652634500624511E-2</c:v>
                </c:pt>
                <c:pt idx="164">
                  <c:v>8.1833741962344456E-2</c:v>
                </c:pt>
                <c:pt idx="165">
                  <c:v>8.548827311837906E-2</c:v>
                </c:pt>
                <c:pt idx="166">
                  <c:v>9.3768793079520754E-2</c:v>
                </c:pt>
                <c:pt idx="167">
                  <c:v>9.9782578526159973E-2</c:v>
                </c:pt>
                <c:pt idx="168">
                  <c:v>0.10713790072628024</c:v>
                </c:pt>
                <c:pt idx="169">
                  <c:v>0.11227274829994911</c:v>
                </c:pt>
                <c:pt idx="170">
                  <c:v>0.12268122311144007</c:v>
                </c:pt>
                <c:pt idx="171">
                  <c:v>0.1332747374751353</c:v>
                </c:pt>
                <c:pt idx="172">
                  <c:v>0.14127769810797058</c:v>
                </c:pt>
                <c:pt idx="173">
                  <c:v>0.15261137068048294</c:v>
                </c:pt>
                <c:pt idx="174">
                  <c:v>0.16551787944673174</c:v>
                </c:pt>
                <c:pt idx="175">
                  <c:v>0.16894111116251098</c:v>
                </c:pt>
                <c:pt idx="176">
                  <c:v>0.17458481750474164</c:v>
                </c:pt>
                <c:pt idx="177">
                  <c:v>0.18036730351112551</c:v>
                </c:pt>
                <c:pt idx="178">
                  <c:v>0.18485451265207939</c:v>
                </c:pt>
                <c:pt idx="179">
                  <c:v>0.19410649026229357</c:v>
                </c:pt>
                <c:pt idx="180">
                  <c:v>0.21113012906508766</c:v>
                </c:pt>
                <c:pt idx="181">
                  <c:v>0.22163112365268076</c:v>
                </c:pt>
                <c:pt idx="182">
                  <c:v>0.22921774529305639</c:v>
                </c:pt>
                <c:pt idx="183">
                  <c:v>0.23014294305407781</c:v>
                </c:pt>
                <c:pt idx="184">
                  <c:v>0.24069019752972198</c:v>
                </c:pt>
                <c:pt idx="185">
                  <c:v>0.24887819771476152</c:v>
                </c:pt>
                <c:pt idx="186">
                  <c:v>0.2500346949160383</c:v>
                </c:pt>
                <c:pt idx="187">
                  <c:v>0.25322662719156219</c:v>
                </c:pt>
                <c:pt idx="188">
                  <c:v>0.25299532775130684</c:v>
                </c:pt>
                <c:pt idx="189">
                  <c:v>0.24721284174492297</c:v>
                </c:pt>
                <c:pt idx="190">
                  <c:v>0.25174631077392795</c:v>
                </c:pt>
                <c:pt idx="191">
                  <c:v>0.26146088726465283</c:v>
                </c:pt>
                <c:pt idx="192">
                  <c:v>0.26617939584586203</c:v>
                </c:pt>
                <c:pt idx="193">
                  <c:v>0.26354258222695098</c:v>
                </c:pt>
                <c:pt idx="194">
                  <c:v>0.26983392700189668</c:v>
                </c:pt>
                <c:pt idx="195">
                  <c:v>0.27506129435166765</c:v>
                </c:pt>
                <c:pt idx="196">
                  <c:v>0.27219318129250125</c:v>
                </c:pt>
                <c:pt idx="197">
                  <c:v>0.27214692140445018</c:v>
                </c:pt>
                <c:pt idx="198">
                  <c:v>0.27168432252393948</c:v>
                </c:pt>
                <c:pt idx="199">
                  <c:v>0.27691168987371051</c:v>
                </c:pt>
                <c:pt idx="200">
                  <c:v>0.27543137345607621</c:v>
                </c:pt>
                <c:pt idx="201">
                  <c:v>0.27973354304482584</c:v>
                </c:pt>
                <c:pt idx="202">
                  <c:v>0.28852292177452932</c:v>
                </c:pt>
                <c:pt idx="203">
                  <c:v>0.29139103483369572</c:v>
                </c:pt>
                <c:pt idx="204">
                  <c:v>0.29560068464634315</c:v>
                </c:pt>
                <c:pt idx="205">
                  <c:v>0.29948651524263309</c:v>
                </c:pt>
                <c:pt idx="206">
                  <c:v>0.31553869639635473</c:v>
                </c:pt>
                <c:pt idx="207">
                  <c:v>0.32937040292362491</c:v>
                </c:pt>
                <c:pt idx="208">
                  <c:v>0.3370495443401027</c:v>
                </c:pt>
                <c:pt idx="209">
                  <c:v>0.34315584956284406</c:v>
                </c:pt>
                <c:pt idx="210">
                  <c:v>0.34574640329370404</c:v>
                </c:pt>
                <c:pt idx="211">
                  <c:v>0.35055743165101538</c:v>
                </c:pt>
                <c:pt idx="212">
                  <c:v>0.35476708146366287</c:v>
                </c:pt>
                <c:pt idx="213">
                  <c:v>0.36438913817828561</c:v>
                </c:pt>
                <c:pt idx="214">
                  <c:v>0.36920016653559701</c:v>
                </c:pt>
                <c:pt idx="215">
                  <c:v>0.37452005366147012</c:v>
                </c:pt>
                <c:pt idx="216">
                  <c:v>0.38372577138363323</c:v>
                </c:pt>
                <c:pt idx="217">
                  <c:v>0.38492852847296111</c:v>
                </c:pt>
                <c:pt idx="218">
                  <c:v>0.3866401443308507</c:v>
                </c:pt>
                <c:pt idx="219">
                  <c:v>0.38849053985289356</c:v>
                </c:pt>
                <c:pt idx="220">
                  <c:v>0.40093444973863163</c:v>
                </c:pt>
                <c:pt idx="221">
                  <c:v>0.4211962807050007</c:v>
                </c:pt>
                <c:pt idx="222">
                  <c:v>0.44011657491788869</c:v>
                </c:pt>
                <c:pt idx="223">
                  <c:v>0.46750242864412267</c:v>
                </c:pt>
                <c:pt idx="224">
                  <c:v>0.4917888698709349</c:v>
                </c:pt>
                <c:pt idx="225">
                  <c:v>0.52139519822362035</c:v>
                </c:pt>
                <c:pt idx="226">
                  <c:v>0.53800249803395472</c:v>
                </c:pt>
                <c:pt idx="227">
                  <c:v>0.56381551556645237</c:v>
                </c:pt>
                <c:pt idx="228">
                  <c:v>0.57107831799047049</c:v>
                </c:pt>
                <c:pt idx="229">
                  <c:v>0.59351436369523991</c:v>
                </c:pt>
                <c:pt idx="230">
                  <c:v>0.59823287227644906</c:v>
                </c:pt>
                <c:pt idx="231">
                  <c:v>0.59314428459083124</c:v>
                </c:pt>
                <c:pt idx="232">
                  <c:v>0.58416986630892354</c:v>
                </c:pt>
                <c:pt idx="233">
                  <c:v>0.58393856686866819</c:v>
                </c:pt>
                <c:pt idx="234">
                  <c:v>0.5933755840310867</c:v>
                </c:pt>
                <c:pt idx="235">
                  <c:v>0.59758523384373408</c:v>
                </c:pt>
                <c:pt idx="236">
                  <c:v>0.60156358421612621</c:v>
                </c:pt>
                <c:pt idx="237">
                  <c:v>0.59753897395568301</c:v>
                </c:pt>
                <c:pt idx="238">
                  <c:v>0.59115510940463523</c:v>
                </c:pt>
                <c:pt idx="239">
                  <c:v>0.59541101910533378</c:v>
                </c:pt>
                <c:pt idx="240">
                  <c:v>0.61317481611694502</c:v>
                </c:pt>
                <c:pt idx="241">
                  <c:v>0.62626636443539807</c:v>
                </c:pt>
                <c:pt idx="242">
                  <c:v>0.63741499745570618</c:v>
                </c:pt>
                <c:pt idx="243">
                  <c:v>0.6567516306610538</c:v>
                </c:pt>
                <c:pt idx="244">
                  <c:v>0.67187861405375404</c:v>
                </c:pt>
                <c:pt idx="245">
                  <c:v>0.67197113382985618</c:v>
                </c:pt>
                <c:pt idx="246">
                  <c:v>0.68441504371559425</c:v>
                </c:pt>
                <c:pt idx="247">
                  <c:v>0.69375954110191052</c:v>
                </c:pt>
                <c:pt idx="248">
                  <c:v>0.7037054170328908</c:v>
                </c:pt>
                <c:pt idx="249">
                  <c:v>0.71920247952999949</c:v>
                </c:pt>
                <c:pt idx="250">
                  <c:v>0.74173104501087106</c:v>
                </c:pt>
                <c:pt idx="251">
                  <c:v>0.74714345191284637</c:v>
                </c:pt>
                <c:pt idx="252">
                  <c:v>0.74427533885368002</c:v>
                </c:pt>
                <c:pt idx="253">
                  <c:v>0.75093676273303422</c:v>
                </c:pt>
                <c:pt idx="254">
                  <c:v>0.75324975713558773</c:v>
                </c:pt>
                <c:pt idx="255">
                  <c:v>0.75038164407642138</c:v>
                </c:pt>
                <c:pt idx="256">
                  <c:v>0.74959522597955308</c:v>
                </c:pt>
                <c:pt idx="257">
                  <c:v>0.76726650321506218</c:v>
                </c:pt>
                <c:pt idx="258">
                  <c:v>0.7878521533977888</c:v>
                </c:pt>
                <c:pt idx="259">
                  <c:v>0.79030392746449551</c:v>
                </c:pt>
                <c:pt idx="260">
                  <c:v>0.80880788268492387</c:v>
                </c:pt>
                <c:pt idx="261">
                  <c:v>0.82074293380210017</c:v>
                </c:pt>
                <c:pt idx="262">
                  <c:v>0.8422537817458482</c:v>
                </c:pt>
                <c:pt idx="263">
                  <c:v>0.85890734144423375</c:v>
                </c:pt>
                <c:pt idx="264">
                  <c:v>0.87981681084331775</c:v>
                </c:pt>
                <c:pt idx="265">
                  <c:v>0.89281583938566866</c:v>
                </c:pt>
                <c:pt idx="266">
                  <c:v>0.89855206550400146</c:v>
                </c:pt>
                <c:pt idx="267">
                  <c:v>0.91636212240366377</c:v>
                </c:pt>
                <c:pt idx="268">
                  <c:v>0.91076467594948418</c:v>
                </c:pt>
                <c:pt idx="269">
                  <c:v>0.91960031456723879</c:v>
                </c:pt>
                <c:pt idx="270">
                  <c:v>0.91876763658231952</c:v>
                </c:pt>
                <c:pt idx="271">
                  <c:v>0.90724892445760286</c:v>
                </c:pt>
                <c:pt idx="272">
                  <c:v>0.92015543322385163</c:v>
                </c:pt>
                <c:pt idx="273">
                  <c:v>0.95101077855391591</c:v>
                </c:pt>
                <c:pt idx="274">
                  <c:v>1</c:v>
                </c:pt>
              </c:numCache>
            </c:numRef>
          </c:val>
          <c:smooth val="0"/>
          <c:extLst>
            <c:ext xmlns:c16="http://schemas.microsoft.com/office/drawing/2014/chart" uri="{C3380CC4-5D6E-409C-BE32-E72D297353CC}">
              <c16:uniqueId val="{00000000-245C-47EB-8F81-B73389EC4442}"/>
            </c:ext>
          </c:extLst>
        </c:ser>
        <c:ser>
          <c:idx val="1"/>
          <c:order val="1"/>
          <c:tx>
            <c:strRef>
              <c:f>daily_totals!$I$1</c:f>
              <c:strCache>
                <c:ptCount val="1"/>
                <c:pt idx="0">
                  <c:v>NORMALIZED_S(t)</c:v>
                </c:pt>
              </c:strCache>
            </c:strRef>
          </c:tx>
          <c:spPr>
            <a:ln w="28575" cap="rnd">
              <a:solidFill>
                <a:schemeClr val="accent2"/>
              </a:solidFill>
              <a:round/>
            </a:ln>
            <a:effectLst/>
          </c:spPr>
          <c:marker>
            <c:symbol val="none"/>
          </c:marker>
          <c:val>
            <c:numRef>
              <c:f>daily_totals!$I$2:$I$276</c:f>
              <c:numCache>
                <c:formatCode>General</c:formatCode>
                <c:ptCount val="275"/>
                <c:pt idx="0">
                  <c:v>1</c:v>
                </c:pt>
                <c:pt idx="1">
                  <c:v>0.99997281352614531</c:v>
                </c:pt>
                <c:pt idx="2">
                  <c:v>0.99994149145402345</c:v>
                </c:pt>
                <c:pt idx="3">
                  <c:v>0.99991606769418429</c:v>
                </c:pt>
                <c:pt idx="4">
                  <c:v>0.99988840664347933</c:v>
                </c:pt>
                <c:pt idx="5">
                  <c:v>0.99986745746537187</c:v>
                </c:pt>
                <c:pt idx="6">
                  <c:v>0.999841762518761</c:v>
                </c:pt>
                <c:pt idx="7">
                  <c:v>0.99980447433766362</c:v>
                </c:pt>
                <c:pt idx="8">
                  <c:v>0.99977172853499074</c:v>
                </c:pt>
                <c:pt idx="9">
                  <c:v>0.99973932171578239</c:v>
                </c:pt>
                <c:pt idx="10">
                  <c:v>0.99971145727499866</c:v>
                </c:pt>
                <c:pt idx="11">
                  <c:v>0.99968427080114408</c:v>
                </c:pt>
                <c:pt idx="12">
                  <c:v>0.99965572839343131</c:v>
                </c:pt>
                <c:pt idx="13">
                  <c:v>0.99962298259075844</c:v>
                </c:pt>
                <c:pt idx="14">
                  <c:v>0.99958949102446359</c:v>
                </c:pt>
                <c:pt idx="15">
                  <c:v>0.99955464352431078</c:v>
                </c:pt>
                <c:pt idx="16">
                  <c:v>0.99951640618951265</c:v>
                </c:pt>
                <c:pt idx="17">
                  <c:v>0.99948352479345404</c:v>
                </c:pt>
                <c:pt idx="18">
                  <c:v>0.99944501627188431</c:v>
                </c:pt>
                <c:pt idx="19">
                  <c:v>0.99940393147598416</c:v>
                </c:pt>
                <c:pt idx="20">
                  <c:v>0.99936657549819385</c:v>
                </c:pt>
                <c:pt idx="21">
                  <c:v>0.99933199918481252</c:v>
                </c:pt>
                <c:pt idx="22">
                  <c:v>0.99928901608151111</c:v>
                </c:pt>
                <c:pt idx="23">
                  <c:v>0.99924562619805235</c:v>
                </c:pt>
                <c:pt idx="24">
                  <c:v>0.99921335497222985</c:v>
                </c:pt>
                <c:pt idx="25">
                  <c:v>0.99918372781743059</c:v>
                </c:pt>
                <c:pt idx="26">
                  <c:v>0.99915498201963904</c:v>
                </c:pt>
                <c:pt idx="27">
                  <c:v>0.99911938875586426</c:v>
                </c:pt>
                <c:pt idx="28">
                  <c:v>0.99909586330342637</c:v>
                </c:pt>
                <c:pt idx="29">
                  <c:v>0.99906474462138328</c:v>
                </c:pt>
                <c:pt idx="30">
                  <c:v>0.99903620221367051</c:v>
                </c:pt>
                <c:pt idx="31">
                  <c:v>0.99900155810359637</c:v>
                </c:pt>
                <c:pt idx="32">
                  <c:v>0.99897213433887577</c:v>
                </c:pt>
                <c:pt idx="33">
                  <c:v>0.99894704956250113</c:v>
                </c:pt>
                <c:pt idx="34">
                  <c:v>0.99892081224234719</c:v>
                </c:pt>
                <c:pt idx="35">
                  <c:v>0.99889288000487053</c:v>
                </c:pt>
                <c:pt idx="36">
                  <c:v>0.99886582912440169</c:v>
                </c:pt>
                <c:pt idx="37">
                  <c:v>0.99883349010188627</c:v>
                </c:pt>
                <c:pt idx="38">
                  <c:v>0.9988100324461413</c:v>
                </c:pt>
                <c:pt idx="39">
                  <c:v>0.9987901002184274</c:v>
                </c:pt>
                <c:pt idx="40">
                  <c:v>0.99876921883701286</c:v>
                </c:pt>
                <c:pt idx="41">
                  <c:v>0.99874474423087434</c:v>
                </c:pt>
                <c:pt idx="42">
                  <c:v>0.99872243911890879</c:v>
                </c:pt>
                <c:pt idx="43">
                  <c:v>0.99870494757213946</c:v>
                </c:pt>
                <c:pt idx="44">
                  <c:v>0.99867593058757631</c:v>
                </c:pt>
                <c:pt idx="45">
                  <c:v>0.99864942208065066</c:v>
                </c:pt>
                <c:pt idx="46">
                  <c:v>0.99862637120506315</c:v>
                </c:pt>
                <c:pt idx="47">
                  <c:v>0.9986057610104202</c:v>
                </c:pt>
                <c:pt idx="48">
                  <c:v>0.99857681182254998</c:v>
                </c:pt>
                <c:pt idx="49">
                  <c:v>0.99855037111231726</c:v>
                </c:pt>
                <c:pt idx="50">
                  <c:v>0.99852237107814779</c:v>
                </c:pt>
                <c:pt idx="51">
                  <c:v>0.99849247273657693</c:v>
                </c:pt>
                <c:pt idx="52">
                  <c:v>0.99846454049910027</c:v>
                </c:pt>
                <c:pt idx="53">
                  <c:v>0.99843335402036426</c:v>
                </c:pt>
                <c:pt idx="54">
                  <c:v>0.99840596415643079</c:v>
                </c:pt>
                <c:pt idx="55">
                  <c:v>0.99838650650556726</c:v>
                </c:pt>
                <c:pt idx="56">
                  <c:v>0.99836670987123921</c:v>
                </c:pt>
                <c:pt idx="57">
                  <c:v>0.99834074373785675</c:v>
                </c:pt>
                <c:pt idx="58">
                  <c:v>0.99831742167549764</c:v>
                </c:pt>
                <c:pt idx="59">
                  <c:v>0.99829552334368954</c:v>
                </c:pt>
                <c:pt idx="60">
                  <c:v>0.99827342162180266</c:v>
                </c:pt>
                <c:pt idx="61">
                  <c:v>0.9982460317578693</c:v>
                </c:pt>
                <c:pt idx="62">
                  <c:v>0.99821579443283392</c:v>
                </c:pt>
                <c:pt idx="63">
                  <c:v>0.99819287915063215</c:v>
                </c:pt>
                <c:pt idx="64">
                  <c:v>0.99816874352795826</c:v>
                </c:pt>
                <c:pt idx="65">
                  <c:v>0.99814542146559904</c:v>
                </c:pt>
                <c:pt idx="66">
                  <c:v>0.99811457397032755</c:v>
                </c:pt>
                <c:pt idx="67">
                  <c:v>0.99808643834277222</c:v>
                </c:pt>
                <c:pt idx="68">
                  <c:v>0.99806996374639645</c:v>
                </c:pt>
                <c:pt idx="69">
                  <c:v>0.99805437050702839</c:v>
                </c:pt>
                <c:pt idx="70">
                  <c:v>0.99803735353710943</c:v>
                </c:pt>
                <c:pt idx="71">
                  <c:v>0.99802359080844982</c:v>
                </c:pt>
                <c:pt idx="72">
                  <c:v>0.99801125181034123</c:v>
                </c:pt>
                <c:pt idx="73">
                  <c:v>0.99799321789002859</c:v>
                </c:pt>
                <c:pt idx="74">
                  <c:v>0.99797986194152644</c:v>
                </c:pt>
                <c:pt idx="75">
                  <c:v>0.99796759074011077</c:v>
                </c:pt>
                <c:pt idx="76">
                  <c:v>0.99795511614861632</c:v>
                </c:pt>
                <c:pt idx="77">
                  <c:v>0.99794223477696442</c:v>
                </c:pt>
                <c:pt idx="78">
                  <c:v>0.99793050594909205</c:v>
                </c:pt>
                <c:pt idx="79">
                  <c:v>0.99791843813775505</c:v>
                </c:pt>
                <c:pt idx="80">
                  <c:v>0.99790447201901666</c:v>
                </c:pt>
                <c:pt idx="81">
                  <c:v>0.99789260759775844</c:v>
                </c:pt>
                <c:pt idx="82">
                  <c:v>0.99788169233020085</c:v>
                </c:pt>
                <c:pt idx="83">
                  <c:v>0.99786704824453343</c:v>
                </c:pt>
                <c:pt idx="84">
                  <c:v>0.99785599738358999</c:v>
                </c:pt>
                <c:pt idx="85">
                  <c:v>0.99784318380863113</c:v>
                </c:pt>
                <c:pt idx="86">
                  <c:v>0.99783565837571875</c:v>
                </c:pt>
                <c:pt idx="87">
                  <c:v>0.99782481090485398</c:v>
                </c:pt>
                <c:pt idx="88">
                  <c:v>0.99781274309351697</c:v>
                </c:pt>
                <c:pt idx="89">
                  <c:v>0.99779531934344057</c:v>
                </c:pt>
                <c:pt idx="90">
                  <c:v>0.99778467526265457</c:v>
                </c:pt>
                <c:pt idx="91">
                  <c:v>0.99777457355541177</c:v>
                </c:pt>
                <c:pt idx="92">
                  <c:v>0.99776420066139737</c:v>
                </c:pt>
                <c:pt idx="93">
                  <c:v>0.99775301420706819</c:v>
                </c:pt>
                <c:pt idx="94">
                  <c:v>0.99774481080722677</c:v>
                </c:pt>
                <c:pt idx="95">
                  <c:v>0.99773545486360593</c:v>
                </c:pt>
                <c:pt idx="96">
                  <c:v>0.99772501417289861</c:v>
                </c:pt>
                <c:pt idx="97">
                  <c:v>0.99771742094329341</c:v>
                </c:pt>
                <c:pt idx="98">
                  <c:v>0.99770942093353066</c:v>
                </c:pt>
                <c:pt idx="99">
                  <c:v>0.99769789549573684</c:v>
                </c:pt>
                <c:pt idx="100">
                  <c:v>0.99769003107935994</c:v>
                </c:pt>
                <c:pt idx="101">
                  <c:v>0.9976812175092824</c:v>
                </c:pt>
                <c:pt idx="102">
                  <c:v>0.99767247173589768</c:v>
                </c:pt>
                <c:pt idx="103">
                  <c:v>0.99766460731952078</c:v>
                </c:pt>
                <c:pt idx="104">
                  <c:v>0.9976570818866084</c:v>
                </c:pt>
                <c:pt idx="105">
                  <c:v>0.99765016662393213</c:v>
                </c:pt>
                <c:pt idx="106">
                  <c:v>0.99764264119101975</c:v>
                </c:pt>
                <c:pt idx="107">
                  <c:v>0.99763511575810737</c:v>
                </c:pt>
                <c:pt idx="108">
                  <c:v>0.99762386150708526</c:v>
                </c:pt>
                <c:pt idx="109">
                  <c:v>0.9976127428494489</c:v>
                </c:pt>
                <c:pt idx="110">
                  <c:v>0.99760359029590684</c:v>
                </c:pt>
                <c:pt idx="111">
                  <c:v>0.99758982756724723</c:v>
                </c:pt>
                <c:pt idx="112">
                  <c:v>0.99757864111291794</c:v>
                </c:pt>
                <c:pt idx="113">
                  <c:v>0.99757165805354886</c:v>
                </c:pt>
                <c:pt idx="114">
                  <c:v>0.99755843769843244</c:v>
                </c:pt>
                <c:pt idx="115">
                  <c:v>0.99754908175481161</c:v>
                </c:pt>
                <c:pt idx="116">
                  <c:v>0.9975397936078837</c:v>
                </c:pt>
                <c:pt idx="117">
                  <c:v>0.99753172580142813</c:v>
                </c:pt>
                <c:pt idx="118">
                  <c:v>0.99752420036851575</c:v>
                </c:pt>
                <c:pt idx="119">
                  <c:v>0.99751904781985501</c:v>
                </c:pt>
                <c:pt idx="120">
                  <c:v>0.99751301391418645</c:v>
                </c:pt>
                <c:pt idx="121">
                  <c:v>0.99750392915733732</c:v>
                </c:pt>
                <c:pt idx="122">
                  <c:v>0.99749552236741712</c:v>
                </c:pt>
                <c:pt idx="123">
                  <c:v>0.99748765795104022</c:v>
                </c:pt>
                <c:pt idx="124">
                  <c:v>0.99748169184206459</c:v>
                </c:pt>
                <c:pt idx="125">
                  <c:v>0.99747552234301029</c:v>
                </c:pt>
                <c:pt idx="126">
                  <c:v>0.99746969182742051</c:v>
                </c:pt>
                <c:pt idx="127">
                  <c:v>0.99746325114159462</c:v>
                </c:pt>
                <c:pt idx="128">
                  <c:v>0.99745728503261899</c:v>
                </c:pt>
                <c:pt idx="129">
                  <c:v>0.9974525392641157</c:v>
                </c:pt>
                <c:pt idx="130">
                  <c:v>0.9974471833253763</c:v>
                </c:pt>
                <c:pt idx="131">
                  <c:v>0.99743938670569221</c:v>
                </c:pt>
                <c:pt idx="132">
                  <c:v>0.99743714941482642</c:v>
                </c:pt>
                <c:pt idx="133">
                  <c:v>0.99743070872900053</c:v>
                </c:pt>
                <c:pt idx="134">
                  <c:v>0.99742542058695394</c:v>
                </c:pt>
                <c:pt idx="135">
                  <c:v>0.99741918329120671</c:v>
                </c:pt>
                <c:pt idx="136">
                  <c:v>0.99741199684175885</c:v>
                </c:pt>
                <c:pt idx="137">
                  <c:v>0.9974065053096336</c:v>
                </c:pt>
                <c:pt idx="138">
                  <c:v>0.99739979343703611</c:v>
                </c:pt>
                <c:pt idx="139">
                  <c:v>0.99739131885042298</c:v>
                </c:pt>
                <c:pt idx="140">
                  <c:v>0.99738440358774672</c:v>
                </c:pt>
                <c:pt idx="141">
                  <c:v>0.99737925103908598</c:v>
                </c:pt>
                <c:pt idx="142">
                  <c:v>0.99737036967231552</c:v>
                </c:pt>
                <c:pt idx="143">
                  <c:v>0.9973630476294818</c:v>
                </c:pt>
                <c:pt idx="144">
                  <c:v>0.99735525100979783</c:v>
                </c:pt>
                <c:pt idx="145">
                  <c:v>0.99734813235704289</c:v>
                </c:pt>
                <c:pt idx="146">
                  <c:v>0.99734135268775248</c:v>
                </c:pt>
                <c:pt idx="147">
                  <c:v>0.99733538657877685</c:v>
                </c:pt>
                <c:pt idx="148">
                  <c:v>0.9973273865690141</c:v>
                </c:pt>
                <c:pt idx="149">
                  <c:v>0.99731911537247975</c:v>
                </c:pt>
                <c:pt idx="150">
                  <c:v>0.99730908146192987</c:v>
                </c:pt>
                <c:pt idx="151">
                  <c:v>0.99730148823232467</c:v>
                </c:pt>
                <c:pt idx="152">
                  <c:v>0.99729375940933351</c:v>
                </c:pt>
                <c:pt idx="153">
                  <c:v>0.99728616617972821</c:v>
                </c:pt>
                <c:pt idx="154">
                  <c:v>0.99727714921957189</c:v>
                </c:pt>
                <c:pt idx="155">
                  <c:v>0.9972682000561085</c:v>
                </c:pt>
                <c:pt idx="156">
                  <c:v>0.99725816614555873</c:v>
                </c:pt>
                <c:pt idx="157">
                  <c:v>0.99724670850445785</c:v>
                </c:pt>
                <c:pt idx="158">
                  <c:v>0.99723599662697893</c:v>
                </c:pt>
                <c:pt idx="159">
                  <c:v>0.99722311525532714</c:v>
                </c:pt>
                <c:pt idx="160">
                  <c:v>0.99721057286713977</c:v>
                </c:pt>
                <c:pt idx="161">
                  <c:v>0.99720047115989696</c:v>
                </c:pt>
                <c:pt idx="162">
                  <c:v>0.99718894572210326</c:v>
                </c:pt>
                <c:pt idx="163">
                  <c:v>0.99717450502651461</c:v>
                </c:pt>
                <c:pt idx="164">
                  <c:v>0.99715877619376081</c:v>
                </c:pt>
                <c:pt idx="165">
                  <c:v>0.99714494566840828</c:v>
                </c:pt>
                <c:pt idx="166">
                  <c:v>0.99712372530352922</c:v>
                </c:pt>
                <c:pt idx="167">
                  <c:v>0.99710670833361015</c:v>
                </c:pt>
                <c:pt idx="168">
                  <c:v>0.99708535237534524</c:v>
                </c:pt>
                <c:pt idx="169">
                  <c:v>0.99706548794432426</c:v>
                </c:pt>
                <c:pt idx="170">
                  <c:v>0.99703830147046957</c:v>
                </c:pt>
                <c:pt idx="171">
                  <c:v>0.99701070821645743</c:v>
                </c:pt>
                <c:pt idx="172">
                  <c:v>0.99698596242354731</c:v>
                </c:pt>
                <c:pt idx="173">
                  <c:v>0.99695714882906294</c:v>
                </c:pt>
                <c:pt idx="174">
                  <c:v>0.9969247420098547</c:v>
                </c:pt>
                <c:pt idx="175">
                  <c:v>0.99690203011773171</c:v>
                </c:pt>
                <c:pt idx="176">
                  <c:v>0.99687430127033372</c:v>
                </c:pt>
                <c:pt idx="177">
                  <c:v>0.99684657242293584</c:v>
                </c:pt>
                <c:pt idx="178">
                  <c:v>0.99681708086152243</c:v>
                </c:pt>
                <c:pt idx="179">
                  <c:v>0.99678379268530637</c:v>
                </c:pt>
                <c:pt idx="180">
                  <c:v>0.99673633500027325</c:v>
                </c:pt>
                <c:pt idx="181">
                  <c:v>0.99669877563240417</c:v>
                </c:pt>
                <c:pt idx="182">
                  <c:v>0.99665640269933886</c:v>
                </c:pt>
                <c:pt idx="183">
                  <c:v>0.99661992807855626</c:v>
                </c:pt>
                <c:pt idx="184">
                  <c:v>0.99657030089935028</c:v>
                </c:pt>
                <c:pt idx="185">
                  <c:v>0.99652602965888371</c:v>
                </c:pt>
                <c:pt idx="186">
                  <c:v>0.99648765673069972</c:v>
                </c:pt>
                <c:pt idx="187">
                  <c:v>0.99644596176456346</c:v>
                </c:pt>
                <c:pt idx="188">
                  <c:v>0.99640880917685193</c:v>
                </c:pt>
                <c:pt idx="189">
                  <c:v>0.99636928370488864</c:v>
                </c:pt>
                <c:pt idx="190">
                  <c:v>0.99631524974064378</c:v>
                </c:pt>
                <c:pt idx="191">
                  <c:v>0.99625158864600649</c:v>
                </c:pt>
                <c:pt idx="192">
                  <c:v>0.99619674112144674</c:v>
                </c:pt>
                <c:pt idx="193">
                  <c:v>0.99615274106775176</c:v>
                </c:pt>
                <c:pt idx="194">
                  <c:v>0.99609802913657797</c:v>
                </c:pt>
                <c:pt idx="195">
                  <c:v>0.99604745280367124</c:v>
                </c:pt>
                <c:pt idx="196">
                  <c:v>0.99599857138808712</c:v>
                </c:pt>
                <c:pt idx="197">
                  <c:v>0.99594548657754289</c:v>
                </c:pt>
                <c:pt idx="198">
                  <c:v>0.995897215332195</c:v>
                </c:pt>
                <c:pt idx="199">
                  <c:v>0.99584263899440695</c:v>
                </c:pt>
                <c:pt idx="200">
                  <c:v>0.99579802877047574</c:v>
                </c:pt>
                <c:pt idx="201">
                  <c:v>0.99575029989867103</c:v>
                </c:pt>
                <c:pt idx="202">
                  <c:v>0.9956946388137965</c:v>
                </c:pt>
                <c:pt idx="203">
                  <c:v>0.99564107942640201</c:v>
                </c:pt>
                <c:pt idx="204">
                  <c:v>0.99558406240766939</c:v>
                </c:pt>
                <c:pt idx="205">
                  <c:v>0.99552806233933033</c:v>
                </c:pt>
                <c:pt idx="206">
                  <c:v>0.9954617571736698</c:v>
                </c:pt>
                <c:pt idx="207">
                  <c:v>0.99539111301966332</c:v>
                </c:pt>
                <c:pt idx="208">
                  <c:v>0.99533341803400166</c:v>
                </c:pt>
                <c:pt idx="209">
                  <c:v>0.99527735016896968</c:v>
                </c:pt>
                <c:pt idx="210">
                  <c:v>0.99522080772708743</c:v>
                </c:pt>
                <c:pt idx="211">
                  <c:v>0.99515748561591466</c:v>
                </c:pt>
                <c:pt idx="212">
                  <c:v>0.99509673977907231</c:v>
                </c:pt>
                <c:pt idx="213">
                  <c:v>0.99502792613577429</c:v>
                </c:pt>
                <c:pt idx="214">
                  <c:v>0.99496168876680668</c:v>
                </c:pt>
                <c:pt idx="215">
                  <c:v>0.99489741750193317</c:v>
                </c:pt>
                <c:pt idx="216">
                  <c:v>0.99482623097438361</c:v>
                </c:pt>
                <c:pt idx="217">
                  <c:v>0.99475931563848685</c:v>
                </c:pt>
                <c:pt idx="218">
                  <c:v>0.99469165453896824</c:v>
                </c:pt>
                <c:pt idx="219">
                  <c:v>0.99462365445598511</c:v>
                </c:pt>
                <c:pt idx="220">
                  <c:v>0.99454690859961725</c:v>
                </c:pt>
                <c:pt idx="221">
                  <c:v>0.99445687459144017</c:v>
                </c:pt>
                <c:pt idx="222">
                  <c:v>0.99437267109885286</c:v>
                </c:pt>
                <c:pt idx="223">
                  <c:v>0.99427856928910152</c:v>
                </c:pt>
                <c:pt idx="224">
                  <c:v>0.99418189120501976</c:v>
                </c:pt>
                <c:pt idx="225">
                  <c:v>0.99407511141369531</c:v>
                </c:pt>
                <c:pt idx="226">
                  <c:v>0.99398046723040068</c:v>
                </c:pt>
                <c:pt idx="227">
                  <c:v>0.99387328065891878</c:v>
                </c:pt>
                <c:pt idx="228">
                  <c:v>0.99378867038617402</c:v>
                </c:pt>
                <c:pt idx="229">
                  <c:v>0.99368785670382509</c:v>
                </c:pt>
                <c:pt idx="230">
                  <c:v>0.99360317863438752</c:v>
                </c:pt>
                <c:pt idx="231">
                  <c:v>0.99350711072054188</c:v>
                </c:pt>
                <c:pt idx="232">
                  <c:v>0.99342507672212754</c:v>
                </c:pt>
                <c:pt idx="233">
                  <c:v>0.99332894101158908</c:v>
                </c:pt>
                <c:pt idx="234">
                  <c:v>0.99322127986325681</c:v>
                </c:pt>
                <c:pt idx="235">
                  <c:v>0.99311727973634134</c:v>
                </c:pt>
                <c:pt idx="236">
                  <c:v>0.99300955079131625</c:v>
                </c:pt>
                <c:pt idx="237">
                  <c:v>0.99294114392817567</c:v>
                </c:pt>
                <c:pt idx="238">
                  <c:v>0.9928480590688179</c:v>
                </c:pt>
                <c:pt idx="239">
                  <c:v>0.99274785555670508</c:v>
                </c:pt>
                <c:pt idx="240">
                  <c:v>0.99262209269136736</c:v>
                </c:pt>
                <c:pt idx="241">
                  <c:v>0.99249856711689544</c:v>
                </c:pt>
                <c:pt idx="242">
                  <c:v>0.99238277036541467</c:v>
                </c:pt>
                <c:pt idx="243">
                  <c:v>0.99226439733960359</c:v>
                </c:pt>
                <c:pt idx="244">
                  <c:v>0.99214866838481564</c:v>
                </c:pt>
                <c:pt idx="245">
                  <c:v>0.99203185468294131</c:v>
                </c:pt>
                <c:pt idx="246">
                  <c:v>0.99190819351508364</c:v>
                </c:pt>
                <c:pt idx="247">
                  <c:v>0.99178751540171373</c:v>
                </c:pt>
                <c:pt idx="248">
                  <c:v>0.99166148134960441</c:v>
                </c:pt>
                <c:pt idx="249">
                  <c:v>0.99153104051245622</c:v>
                </c:pt>
                <c:pt idx="250">
                  <c:v>0.99140053187861521</c:v>
                </c:pt>
                <c:pt idx="251">
                  <c:v>0.99128690462130731</c:v>
                </c:pt>
                <c:pt idx="252">
                  <c:v>0.99115876887171794</c:v>
                </c:pt>
                <c:pt idx="253">
                  <c:v>0.99102432802968843</c:v>
                </c:pt>
                <c:pt idx="254">
                  <c:v>0.99089903974120108</c:v>
                </c:pt>
                <c:pt idx="255">
                  <c:v>0.99077205653539102</c:v>
                </c:pt>
                <c:pt idx="256">
                  <c:v>0.9906583614813903</c:v>
                </c:pt>
                <c:pt idx="257">
                  <c:v>0.99052683589715562</c:v>
                </c:pt>
                <c:pt idx="258">
                  <c:v>0.99037259842079806</c:v>
                </c:pt>
                <c:pt idx="259">
                  <c:v>0.99022758129467547</c:v>
                </c:pt>
                <c:pt idx="260">
                  <c:v>0.99006269973753191</c:v>
                </c:pt>
                <c:pt idx="261">
                  <c:v>0.98990744531078068</c:v>
                </c:pt>
                <c:pt idx="262">
                  <c:v>0.98974764850560493</c:v>
                </c:pt>
                <c:pt idx="263">
                  <c:v>0.98959063136483827</c:v>
                </c:pt>
                <c:pt idx="264">
                  <c:v>0.98944669898580218</c:v>
                </c:pt>
                <c:pt idx="265">
                  <c:v>0.98929741066802657</c:v>
                </c:pt>
                <c:pt idx="266">
                  <c:v>0.98913415623151268</c:v>
                </c:pt>
                <c:pt idx="267">
                  <c:v>0.98896825772397556</c:v>
                </c:pt>
                <c:pt idx="268">
                  <c:v>0.9888218846639949</c:v>
                </c:pt>
                <c:pt idx="269">
                  <c:v>0.98867666414779354</c:v>
                </c:pt>
                <c:pt idx="270">
                  <c:v>0.98854073177852009</c:v>
                </c:pt>
                <c:pt idx="271">
                  <c:v>0.98840927399097844</c:v>
                </c:pt>
                <c:pt idx="272">
                  <c:v>0.98823618903399335</c:v>
                </c:pt>
                <c:pt idx="273">
                  <c:v>0.98803801930063373</c:v>
                </c:pt>
                <c:pt idx="274">
                  <c:v>0.98781239190664771</c:v>
                </c:pt>
              </c:numCache>
            </c:numRef>
          </c:val>
          <c:smooth val="0"/>
          <c:extLst>
            <c:ext xmlns:c16="http://schemas.microsoft.com/office/drawing/2014/chart" uri="{C3380CC4-5D6E-409C-BE32-E72D297353CC}">
              <c16:uniqueId val="{00000001-245C-47EB-8F81-B73389EC4442}"/>
            </c:ext>
          </c:extLst>
        </c:ser>
        <c:ser>
          <c:idx val="2"/>
          <c:order val="2"/>
          <c:tx>
            <c:strRef>
              <c:f>daily_totals!$J$1</c:f>
              <c:strCache>
                <c:ptCount val="1"/>
                <c:pt idx="0">
                  <c:v>NORMALIZED_R(t)</c:v>
                </c:pt>
              </c:strCache>
            </c:strRef>
          </c:tx>
          <c:spPr>
            <a:ln w="28575" cap="rnd">
              <a:solidFill>
                <a:schemeClr val="accent3"/>
              </a:solidFill>
              <a:round/>
            </a:ln>
            <a:effectLst/>
          </c:spPr>
          <c:marker>
            <c:symbol val="none"/>
          </c:marker>
          <c:val>
            <c:numRef>
              <c:f>daily_totals!$J$2:$J$276</c:f>
              <c:numCache>
                <c:formatCode>General</c:formatCode>
                <c:ptCount val="275"/>
                <c:pt idx="0">
                  <c:v>4.2917118261887851E-3</c:v>
                </c:pt>
                <c:pt idx="1">
                  <c:v>5.421550048143855E-3</c:v>
                </c:pt>
                <c:pt idx="2">
                  <c:v>6.6000205872201803E-3</c:v>
                </c:pt>
                <c:pt idx="3">
                  <c:v>7.8457852059443927E-3</c:v>
                </c:pt>
                <c:pt idx="4">
                  <c:v>9.2532486692553737E-3</c:v>
                </c:pt>
                <c:pt idx="5">
                  <c:v>1.0237873134328359E-2</c:v>
                </c:pt>
                <c:pt idx="6">
                  <c:v>1.1199459217928301E-2</c:v>
                </c:pt>
                <c:pt idx="7">
                  <c:v>1.2669999492749131E-2</c:v>
                </c:pt>
                <c:pt idx="8">
                  <c:v>1.3901915189992842E-2</c:v>
                </c:pt>
                <c:pt idx="9">
                  <c:v>1.5266508687058412E-2</c:v>
                </c:pt>
                <c:pt idx="10">
                  <c:v>1.6752556501510477E-2</c:v>
                </c:pt>
                <c:pt idx="11">
                  <c:v>1.8011756716607954E-2</c:v>
                </c:pt>
                <c:pt idx="12">
                  <c:v>1.9011684264287426E-2</c:v>
                </c:pt>
                <c:pt idx="13">
                  <c:v>1.9974609414992732E-2</c:v>
                </c:pt>
                <c:pt idx="14">
                  <c:v>2.1542388808208923E-2</c:v>
                </c:pt>
                <c:pt idx="15">
                  <c:v>2.2801914234775265E-2</c:v>
                </c:pt>
                <c:pt idx="16">
                  <c:v>2.4467061328045259E-2</c:v>
                </c:pt>
                <c:pt idx="17">
                  <c:v>2.5797896530759767E-2</c:v>
                </c:pt>
                <c:pt idx="18">
                  <c:v>2.7212233698398529E-2</c:v>
                </c:pt>
                <c:pt idx="19">
                  <c:v>2.8412108337758896E-2</c:v>
                </c:pt>
                <c:pt idx="20">
                  <c:v>2.9423477444899641E-2</c:v>
                </c:pt>
                <c:pt idx="21">
                  <c:v>3.1060807851883289E-2</c:v>
                </c:pt>
                <c:pt idx="22">
                  <c:v>3.2863181945475481E-2</c:v>
                </c:pt>
                <c:pt idx="23">
                  <c:v>3.4423785300824419E-2</c:v>
                </c:pt>
                <c:pt idx="24">
                  <c:v>3.6040875204137769E-2</c:v>
                </c:pt>
                <c:pt idx="25">
                  <c:v>3.7863203908459757E-2</c:v>
                </c:pt>
                <c:pt idx="26">
                  <c:v>3.9959433770113378E-2</c:v>
                </c:pt>
                <c:pt idx="27">
                  <c:v>4.1583136916095588E-2</c:v>
                </c:pt>
                <c:pt idx="28">
                  <c:v>4.4019337303151648E-2</c:v>
                </c:pt>
                <c:pt idx="29">
                  <c:v>4.626900546439127E-2</c:v>
                </c:pt>
                <c:pt idx="30">
                  <c:v>4.8435162322260472E-2</c:v>
                </c:pt>
                <c:pt idx="31">
                  <c:v>5.0466876844916568E-2</c:v>
                </c:pt>
                <c:pt idx="32">
                  <c:v>5.2639122800730999E-2</c:v>
                </c:pt>
                <c:pt idx="33">
                  <c:v>5.4541072726698066E-2</c:v>
                </c:pt>
                <c:pt idx="34">
                  <c:v>5.5388857986728608E-2</c:v>
                </c:pt>
                <c:pt idx="35">
                  <c:v>5.6934675319628494E-2</c:v>
                </c:pt>
                <c:pt idx="36">
                  <c:v>5.7956611506579152E-2</c:v>
                </c:pt>
                <c:pt idx="37">
                  <c:v>5.939972996645617E-2</c:v>
                </c:pt>
                <c:pt idx="38">
                  <c:v>6.0673935491708679E-2</c:v>
                </c:pt>
                <c:pt idx="39">
                  <c:v>6.1876510988492915E-2</c:v>
                </c:pt>
                <c:pt idx="40">
                  <c:v>6.3028520405483485E-2</c:v>
                </c:pt>
                <c:pt idx="41">
                  <c:v>6.3795211259206244E-2</c:v>
                </c:pt>
                <c:pt idx="42">
                  <c:v>6.5304941815188131E-2</c:v>
                </c:pt>
                <c:pt idx="43">
                  <c:v>6.6405745672117475E-2</c:v>
                </c:pt>
                <c:pt idx="44">
                  <c:v>6.7754197487378182E-2</c:v>
                </c:pt>
                <c:pt idx="45">
                  <c:v>6.8942849525785097E-2</c:v>
                </c:pt>
                <c:pt idx="46">
                  <c:v>6.9940059685867681E-2</c:v>
                </c:pt>
                <c:pt idx="47">
                  <c:v>7.0770501064708183E-2</c:v>
                </c:pt>
                <c:pt idx="48">
                  <c:v>7.1387401926526844E-2</c:v>
                </c:pt>
                <c:pt idx="49">
                  <c:v>7.2250366593885673E-2</c:v>
                </c:pt>
                <c:pt idx="50">
                  <c:v>7.3163681522798077E-2</c:v>
                </c:pt>
                <c:pt idx="51">
                  <c:v>7.3830985715401934E-2</c:v>
                </c:pt>
                <c:pt idx="52">
                  <c:v>7.4965955113807187E-2</c:v>
                </c:pt>
                <c:pt idx="53">
                  <c:v>7.5931348195441298E-2</c:v>
                </c:pt>
                <c:pt idx="54">
                  <c:v>7.6538762670149529E-2</c:v>
                </c:pt>
                <c:pt idx="55">
                  <c:v>7.7173103874906945E-2</c:v>
                </c:pt>
                <c:pt idx="56">
                  <c:v>7.842570672608272E-2</c:v>
                </c:pt>
                <c:pt idx="57">
                  <c:v>7.9306218020986904E-2</c:v>
                </c:pt>
                <c:pt idx="58">
                  <c:v>8.0245441189179853E-2</c:v>
                </c:pt>
                <c:pt idx="59">
                  <c:v>8.1288491478486102E-2</c:v>
                </c:pt>
                <c:pt idx="60">
                  <c:v>8.2658985336578908E-2</c:v>
                </c:pt>
                <c:pt idx="61">
                  <c:v>8.3586818541088556E-2</c:v>
                </c:pt>
                <c:pt idx="62">
                  <c:v>8.4457639944642532E-2</c:v>
                </c:pt>
                <c:pt idx="63">
                  <c:v>8.5322365918600235E-2</c:v>
                </c:pt>
                <c:pt idx="64">
                  <c:v>8.6476631183003014E-2</c:v>
                </c:pt>
                <c:pt idx="65">
                  <c:v>8.7453291417750781E-2</c:v>
                </c:pt>
                <c:pt idx="66">
                  <c:v>8.8463849456373964E-2</c:v>
                </c:pt>
                <c:pt idx="67">
                  <c:v>8.9250646513510709E-2</c:v>
                </c:pt>
                <c:pt idx="68">
                  <c:v>8.9839907432416655E-2</c:v>
                </c:pt>
                <c:pt idx="69">
                  <c:v>9.0639186761292123E-2</c:v>
                </c:pt>
                <c:pt idx="70">
                  <c:v>9.2162772923235742E-2</c:v>
                </c:pt>
                <c:pt idx="71">
                  <c:v>9.3519986551475212E-2</c:v>
                </c:pt>
                <c:pt idx="72">
                  <c:v>9.4190929956885938E-2</c:v>
                </c:pt>
                <c:pt idx="73">
                  <c:v>9.5004301279262598E-2</c:v>
                </c:pt>
                <c:pt idx="74">
                  <c:v>9.6074252230760701E-2</c:v>
                </c:pt>
                <c:pt idx="75">
                  <c:v>9.657662806632418E-2</c:v>
                </c:pt>
                <c:pt idx="76">
                  <c:v>9.6847894934139936E-2</c:v>
                </c:pt>
                <c:pt idx="77">
                  <c:v>9.7632726629009153E-2</c:v>
                </c:pt>
                <c:pt idx="78">
                  <c:v>9.7938788657728662E-2</c:v>
                </c:pt>
                <c:pt idx="79">
                  <c:v>9.8361493010888271E-2</c:v>
                </c:pt>
                <c:pt idx="80">
                  <c:v>9.8724272511155467E-2</c:v>
                </c:pt>
                <c:pt idx="81">
                  <c:v>9.9185617214760213E-2</c:v>
                </c:pt>
                <c:pt idx="82">
                  <c:v>9.9469571305132107E-2</c:v>
                </c:pt>
                <c:pt idx="83">
                  <c:v>9.9565971949799617E-2</c:v>
                </c:pt>
                <c:pt idx="84">
                  <c:v>9.9900309073124388E-2</c:v>
                </c:pt>
                <c:pt idx="85">
                  <c:v>0.10000435220532461</c:v>
                </c:pt>
                <c:pt idx="86">
                  <c:v>0.10024971145485545</c:v>
                </c:pt>
                <c:pt idx="87">
                  <c:v>0.1003402774570034</c:v>
                </c:pt>
                <c:pt idx="88">
                  <c:v>0.1004232703689287</c:v>
                </c:pt>
                <c:pt idx="89">
                  <c:v>0.10025933609958507</c:v>
                </c:pt>
                <c:pt idx="90">
                  <c:v>0.1001249438965513</c:v>
                </c:pt>
                <c:pt idx="91">
                  <c:v>0.1001311880814874</c:v>
                </c:pt>
                <c:pt idx="92">
                  <c:v>0.10016999817109551</c:v>
                </c:pt>
                <c:pt idx="93">
                  <c:v>0.10016161351112808</c:v>
                </c:pt>
                <c:pt idx="94">
                  <c:v>0.10012482247634748</c:v>
                </c:pt>
                <c:pt idx="95">
                  <c:v>0.10014747087450229</c:v>
                </c:pt>
                <c:pt idx="96">
                  <c:v>0.10003401420386238</c:v>
                </c:pt>
                <c:pt idx="97">
                  <c:v>9.9849180977004473E-2</c:v>
                </c:pt>
                <c:pt idx="98">
                  <c:v>9.9710160004392395E-2</c:v>
                </c:pt>
                <c:pt idx="99">
                  <c:v>9.9451696528940786E-2</c:v>
                </c:pt>
                <c:pt idx="100">
                  <c:v>9.9287205292280009E-2</c:v>
                </c:pt>
                <c:pt idx="101">
                  <c:v>9.9318524213448056E-2</c:v>
                </c:pt>
                <c:pt idx="102">
                  <c:v>9.8955511703826798E-2</c:v>
                </c:pt>
                <c:pt idx="103">
                  <c:v>9.8609682893999823E-2</c:v>
                </c:pt>
                <c:pt idx="104">
                  <c:v>9.8081082350211443E-2</c:v>
                </c:pt>
                <c:pt idx="105">
                  <c:v>9.761520137995236E-2</c:v>
                </c:pt>
                <c:pt idx="106">
                  <c:v>9.7169970087349289E-2</c:v>
                </c:pt>
                <c:pt idx="107">
                  <c:v>9.6513650010348048E-2</c:v>
                </c:pt>
                <c:pt idx="108">
                  <c:v>9.6007799534904778E-2</c:v>
                </c:pt>
                <c:pt idx="109">
                  <c:v>9.5509787917449199E-2</c:v>
                </c:pt>
                <c:pt idx="110">
                  <c:v>9.4942011152708325E-2</c:v>
                </c:pt>
                <c:pt idx="111">
                  <c:v>9.4141468542694826E-2</c:v>
                </c:pt>
                <c:pt idx="112">
                  <c:v>9.3559306422271865E-2</c:v>
                </c:pt>
                <c:pt idx="113">
                  <c:v>9.2821841622953927E-2</c:v>
                </c:pt>
                <c:pt idx="114">
                  <c:v>9.216089775486272E-2</c:v>
                </c:pt>
                <c:pt idx="115">
                  <c:v>9.1537726933106384E-2</c:v>
                </c:pt>
                <c:pt idx="116">
                  <c:v>9.0924009552385041E-2</c:v>
                </c:pt>
                <c:pt idx="117">
                  <c:v>9.0305473882371201E-2</c:v>
                </c:pt>
                <c:pt idx="118">
                  <c:v>8.9585437897267681E-2</c:v>
                </c:pt>
                <c:pt idx="119">
                  <c:v>8.9089134260721695E-2</c:v>
                </c:pt>
                <c:pt idx="120">
                  <c:v>8.8590957505590137E-2</c:v>
                </c:pt>
                <c:pt idx="121">
                  <c:v>8.8165275241325336E-2</c:v>
                </c:pt>
                <c:pt idx="122">
                  <c:v>8.7738451063436931E-2</c:v>
                </c:pt>
                <c:pt idx="123">
                  <c:v>8.7289198542471566E-2</c:v>
                </c:pt>
                <c:pt idx="124">
                  <c:v>8.6911587000172624E-2</c:v>
                </c:pt>
                <c:pt idx="125">
                  <c:v>8.6320467236544129E-2</c:v>
                </c:pt>
                <c:pt idx="126">
                  <c:v>8.5871699492512499E-2</c:v>
                </c:pt>
                <c:pt idx="127">
                  <c:v>8.5485816809478143E-2</c:v>
                </c:pt>
                <c:pt idx="128">
                  <c:v>8.506594709764817E-2</c:v>
                </c:pt>
                <c:pt idx="129">
                  <c:v>8.4616404906294643E-2</c:v>
                </c:pt>
                <c:pt idx="130">
                  <c:v>8.4368547906390104E-2</c:v>
                </c:pt>
                <c:pt idx="131">
                  <c:v>8.4059999012750547E-2</c:v>
                </c:pt>
                <c:pt idx="132">
                  <c:v>8.3591436787730317E-2</c:v>
                </c:pt>
                <c:pt idx="133">
                  <c:v>8.3260737182198008E-2</c:v>
                </c:pt>
                <c:pt idx="134">
                  <c:v>8.2852009805567686E-2</c:v>
                </c:pt>
                <c:pt idx="135">
                  <c:v>8.24938327727395E-2</c:v>
                </c:pt>
                <c:pt idx="136">
                  <c:v>8.2173786930758719E-2</c:v>
                </c:pt>
                <c:pt idx="137">
                  <c:v>8.1838156407209803E-2</c:v>
                </c:pt>
                <c:pt idx="138">
                  <c:v>8.1678056934952559E-2</c:v>
                </c:pt>
                <c:pt idx="139">
                  <c:v>8.1256081127843119E-2</c:v>
                </c:pt>
                <c:pt idx="140">
                  <c:v>8.0975339227306584E-2</c:v>
                </c:pt>
                <c:pt idx="141">
                  <c:v>8.0687628326422164E-2</c:v>
                </c:pt>
                <c:pt idx="142">
                  <c:v>8.0495473844428428E-2</c:v>
                </c:pt>
                <c:pt idx="143">
                  <c:v>8.028011550579621E-2</c:v>
                </c:pt>
                <c:pt idx="144">
                  <c:v>8.0163056960781784E-2</c:v>
                </c:pt>
                <c:pt idx="145">
                  <c:v>7.9994228382128538E-2</c:v>
                </c:pt>
                <c:pt idx="146">
                  <c:v>7.9768963522834135E-2</c:v>
                </c:pt>
                <c:pt idx="147">
                  <c:v>7.9635515501166182E-2</c:v>
                </c:pt>
                <c:pt idx="148">
                  <c:v>7.9418730446478167E-2</c:v>
                </c:pt>
                <c:pt idx="149">
                  <c:v>7.9272045304967897E-2</c:v>
                </c:pt>
                <c:pt idx="150">
                  <c:v>7.9151616870209524E-2</c:v>
                </c:pt>
                <c:pt idx="151">
                  <c:v>7.904149611094409E-2</c:v>
                </c:pt>
                <c:pt idx="152">
                  <c:v>7.8944183034916585E-2</c:v>
                </c:pt>
                <c:pt idx="153">
                  <c:v>7.8856512589352903E-2</c:v>
                </c:pt>
                <c:pt idx="154">
                  <c:v>7.888125238640703E-2</c:v>
                </c:pt>
                <c:pt idx="155">
                  <c:v>7.8895159324925371E-2</c:v>
                </c:pt>
                <c:pt idx="156">
                  <c:v>7.8923875840009719E-2</c:v>
                </c:pt>
                <c:pt idx="157">
                  <c:v>7.894048670302474E-2</c:v>
                </c:pt>
                <c:pt idx="158">
                  <c:v>7.9011481642612597E-2</c:v>
                </c:pt>
                <c:pt idx="159">
                  <c:v>7.9082798122703885E-2</c:v>
                </c:pt>
                <c:pt idx="160">
                  <c:v>7.9163235424365375E-2</c:v>
                </c:pt>
                <c:pt idx="161">
                  <c:v>7.9277594791699976E-2</c:v>
                </c:pt>
                <c:pt idx="162">
                  <c:v>7.941900624827454E-2</c:v>
                </c:pt>
                <c:pt idx="163">
                  <c:v>7.9523805952238083E-2</c:v>
                </c:pt>
                <c:pt idx="164">
                  <c:v>7.9633838998505846E-2</c:v>
                </c:pt>
                <c:pt idx="165">
                  <c:v>7.976722093814749E-2</c:v>
                </c:pt>
                <c:pt idx="166">
                  <c:v>7.9919464190327485E-2</c:v>
                </c:pt>
                <c:pt idx="167">
                  <c:v>8.0035736401142962E-2</c:v>
                </c:pt>
                <c:pt idx="168">
                  <c:v>8.0230630227835845E-2</c:v>
                </c:pt>
                <c:pt idx="169">
                  <c:v>8.047598224835556E-2</c:v>
                </c:pt>
                <c:pt idx="170">
                  <c:v>8.0714263144296847E-2</c:v>
                </c:pt>
                <c:pt idx="171">
                  <c:v>8.0967457406805624E-2</c:v>
                </c:pt>
                <c:pt idx="172">
                  <c:v>8.1250208714430422E-2</c:v>
                </c:pt>
                <c:pt idx="173">
                  <c:v>8.1508240719459668E-2</c:v>
                </c:pt>
                <c:pt idx="174">
                  <c:v>8.1805673099537582E-2</c:v>
                </c:pt>
                <c:pt idx="175">
                  <c:v>8.2229628574125108E-2</c:v>
                </c:pt>
                <c:pt idx="176">
                  <c:v>8.271558357007576E-2</c:v>
                </c:pt>
                <c:pt idx="177">
                  <c:v>8.3161489168274247E-2</c:v>
                </c:pt>
                <c:pt idx="178">
                  <c:v>8.3725550658352701E-2</c:v>
                </c:pt>
                <c:pt idx="179">
                  <c:v>8.4211711212973425E-2</c:v>
                </c:pt>
                <c:pt idx="180">
                  <c:v>8.4762421077476835E-2</c:v>
                </c:pt>
                <c:pt idx="181">
                  <c:v>8.5312546071060008E-2</c:v>
                </c:pt>
                <c:pt idx="182">
                  <c:v>8.6118294542802204E-2</c:v>
                </c:pt>
                <c:pt idx="183">
                  <c:v>8.7025916503131406E-2</c:v>
                </c:pt>
                <c:pt idx="184">
                  <c:v>8.7909883950930773E-2</c:v>
                </c:pt>
                <c:pt idx="185">
                  <c:v>8.8737559124044643E-2</c:v>
                </c:pt>
                <c:pt idx="186">
                  <c:v>8.9693863670621279E-2</c:v>
                </c:pt>
                <c:pt idx="187">
                  <c:v>9.0642877351038154E-2</c:v>
                </c:pt>
                <c:pt idx="188">
                  <c:v>9.1619075600932839E-2</c:v>
                </c:pt>
                <c:pt idx="189">
                  <c:v>9.2879103532456569E-2</c:v>
                </c:pt>
                <c:pt idx="190">
                  <c:v>9.4120323568426215E-2</c:v>
                </c:pt>
                <c:pt idx="191">
                  <c:v>9.5418258376996481E-2</c:v>
                </c:pt>
                <c:pt idx="192">
                  <c:v>9.6664509849566593E-2</c:v>
                </c:pt>
                <c:pt idx="193">
                  <c:v>9.7941365666458349E-2</c:v>
                </c:pt>
                <c:pt idx="194">
                  <c:v>9.9133295839050603E-2</c:v>
                </c:pt>
                <c:pt idx="195">
                  <c:v>0.10025197588649365</c:v>
                </c:pt>
                <c:pt idx="196">
                  <c:v>0.1016526868059649</c:v>
                </c:pt>
                <c:pt idx="197">
                  <c:v>0.10305035492011323</c:v>
                </c:pt>
                <c:pt idx="198">
                  <c:v>0.10433225345594302</c:v>
                </c:pt>
                <c:pt idx="199">
                  <c:v>0.10556489204317906</c:v>
                </c:pt>
                <c:pt idx="200">
                  <c:v>0.10679680872846403</c:v>
                </c:pt>
                <c:pt idx="201">
                  <c:v>0.10788858020178389</c:v>
                </c:pt>
                <c:pt idx="202">
                  <c:v>0.10901100909049381</c:v>
                </c:pt>
                <c:pt idx="203">
                  <c:v>0.11030979246699583</c:v>
                </c:pt>
                <c:pt idx="204">
                  <c:v>0.1116496432478236</c:v>
                </c:pt>
                <c:pt idx="205">
                  <c:v>0.11297313284599038</c:v>
                </c:pt>
                <c:pt idx="206">
                  <c:v>0.11409474372031729</c:v>
                </c:pt>
                <c:pt idx="207">
                  <c:v>0.11542139126817003</c:v>
                </c:pt>
                <c:pt idx="208">
                  <c:v>0.11663665833000414</c:v>
                </c:pt>
                <c:pt idx="209">
                  <c:v>0.1178668602148969</c:v>
                </c:pt>
                <c:pt idx="210">
                  <c:v>0.1192482425692034</c:v>
                </c:pt>
                <c:pt idx="211">
                  <c:v>0.12072638863322806</c:v>
                </c:pt>
                <c:pt idx="212">
                  <c:v>0.12216168941202193</c:v>
                </c:pt>
                <c:pt idx="213">
                  <c:v>0.12359673362028609</c:v>
                </c:pt>
                <c:pt idx="214">
                  <c:v>0.12515729798931741</c:v>
                </c:pt>
                <c:pt idx="215">
                  <c:v>0.12663922413243783</c:v>
                </c:pt>
                <c:pt idx="216">
                  <c:v>0.12814982664009392</c:v>
                </c:pt>
                <c:pt idx="217">
                  <c:v>0.12985233756404285</c:v>
                </c:pt>
                <c:pt idx="218">
                  <c:v>0.13156080676756415</c:v>
                </c:pt>
                <c:pt idx="219">
                  <c:v>0.13326387866159756</c:v>
                </c:pt>
                <c:pt idx="220">
                  <c:v>0.13477465165010713</c:v>
                </c:pt>
                <c:pt idx="221">
                  <c:v>0.1363445603338487</c:v>
                </c:pt>
                <c:pt idx="222">
                  <c:v>0.13780735192896876</c:v>
                </c:pt>
                <c:pt idx="223">
                  <c:v>0.13920063612169095</c:v>
                </c:pt>
                <c:pt idx="224">
                  <c:v>0.14077090296755182</c:v>
                </c:pt>
                <c:pt idx="225">
                  <c:v>0.14239827917049053</c:v>
                </c:pt>
                <c:pt idx="226">
                  <c:v>0.14421054921468246</c:v>
                </c:pt>
                <c:pt idx="227">
                  <c:v>0.14599361471586936</c:v>
                </c:pt>
                <c:pt idx="228">
                  <c:v>0.14788442907200999</c:v>
                </c:pt>
                <c:pt idx="229">
                  <c:v>0.14962036542655724</c:v>
                </c:pt>
                <c:pt idx="230">
                  <c:v>0.15160087762931557</c:v>
                </c:pt>
                <c:pt idx="231">
                  <c:v>0.15426385735564199</c:v>
                </c:pt>
                <c:pt idx="232">
                  <c:v>0.15667546879459013</c:v>
                </c:pt>
                <c:pt idx="233">
                  <c:v>0.15910887336906501</c:v>
                </c:pt>
                <c:pt idx="234">
                  <c:v>0.16149194893629298</c:v>
                </c:pt>
                <c:pt idx="235">
                  <c:v>0.16394576820863926</c:v>
                </c:pt>
                <c:pt idx="236">
                  <c:v>0.16648607591291326</c:v>
                </c:pt>
                <c:pt idx="237">
                  <c:v>0.16828521442686148</c:v>
                </c:pt>
                <c:pt idx="238">
                  <c:v>0.17084448596116192</c:v>
                </c:pt>
                <c:pt idx="239">
                  <c:v>0.1731346175930179</c:v>
                </c:pt>
                <c:pt idx="240">
                  <c:v>0.17559070361036325</c:v>
                </c:pt>
                <c:pt idx="241">
                  <c:v>0.17816949201102322</c:v>
                </c:pt>
                <c:pt idx="242">
                  <c:v>0.1806217206890198</c:v>
                </c:pt>
                <c:pt idx="243">
                  <c:v>0.18277343205606039</c:v>
                </c:pt>
                <c:pt idx="244">
                  <c:v>0.18501994307078676</c:v>
                </c:pt>
                <c:pt idx="245">
                  <c:v>0.18785826322543847</c:v>
                </c:pt>
                <c:pt idx="246">
                  <c:v>0.19037744043974197</c:v>
                </c:pt>
                <c:pt idx="247">
                  <c:v>0.19293324160342459</c:v>
                </c:pt>
                <c:pt idx="248">
                  <c:v>0.19565545545438887</c:v>
                </c:pt>
                <c:pt idx="249">
                  <c:v>0.19822459494692407</c:v>
                </c:pt>
                <c:pt idx="250">
                  <c:v>0.20052931235451882</c:v>
                </c:pt>
                <c:pt idx="251">
                  <c:v>0.20300835674306375</c:v>
                </c:pt>
                <c:pt idx="252">
                  <c:v>0.20617622430989588</c:v>
                </c:pt>
                <c:pt idx="253">
                  <c:v>0.20913637526351536</c:v>
                </c:pt>
                <c:pt idx="254">
                  <c:v>0.21201988633360699</c:v>
                </c:pt>
                <c:pt idx="255">
                  <c:v>0.21514682337209917</c:v>
                </c:pt>
                <c:pt idx="256">
                  <c:v>0.21788461572258846</c:v>
                </c:pt>
                <c:pt idx="257">
                  <c:v>0.22035552481775272</c:v>
                </c:pt>
                <c:pt idx="258">
                  <c:v>0.22326992758386754</c:v>
                </c:pt>
                <c:pt idx="259">
                  <c:v>0.22666005981187973</c:v>
                </c:pt>
                <c:pt idx="260">
                  <c:v>0.22994216600298351</c:v>
                </c:pt>
                <c:pt idx="261">
                  <c:v>0.23322456565713029</c:v>
                </c:pt>
                <c:pt idx="262">
                  <c:v>0.23623488279587151</c:v>
                </c:pt>
                <c:pt idx="263">
                  <c:v>0.23938426469716878</c:v>
                </c:pt>
                <c:pt idx="264">
                  <c:v>0.24197079656798762</c:v>
                </c:pt>
                <c:pt idx="265">
                  <c:v>0.24497723243769334</c:v>
                </c:pt>
                <c:pt idx="266">
                  <c:v>0.24865162317315989</c:v>
                </c:pt>
                <c:pt idx="267">
                  <c:v>0.25187038038579412</c:v>
                </c:pt>
                <c:pt idx="268">
                  <c:v>0.25546658080776607</c:v>
                </c:pt>
                <c:pt idx="269">
                  <c:v>0.2585551330798479</c:v>
                </c:pt>
                <c:pt idx="270">
                  <c:v>0.26179145470405846</c:v>
                </c:pt>
                <c:pt idx="271">
                  <c:v>0.26519073040733426</c:v>
                </c:pt>
                <c:pt idx="272">
                  <c:v>0.2687571165503615</c:v>
                </c:pt>
                <c:pt idx="273">
                  <c:v>0.2723201227800317</c:v>
                </c:pt>
                <c:pt idx="274">
                  <c:v>0.27591742173213624</c:v>
                </c:pt>
              </c:numCache>
            </c:numRef>
          </c:val>
          <c:smooth val="0"/>
          <c:extLst>
            <c:ext xmlns:c16="http://schemas.microsoft.com/office/drawing/2014/chart" uri="{C3380CC4-5D6E-409C-BE32-E72D297353CC}">
              <c16:uniqueId val="{00000002-245C-47EB-8F81-B73389EC4442}"/>
            </c:ext>
          </c:extLst>
        </c:ser>
        <c:dLbls>
          <c:showLegendKey val="0"/>
          <c:showVal val="0"/>
          <c:showCatName val="0"/>
          <c:showSerName val="0"/>
          <c:showPercent val="0"/>
          <c:showBubbleSize val="0"/>
        </c:dLbls>
        <c:smooth val="0"/>
        <c:axId val="994286600"/>
        <c:axId val="994738696"/>
      </c:lineChart>
      <c:catAx>
        <c:axId val="994286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38696"/>
        <c:crosses val="autoZero"/>
        <c:auto val="1"/>
        <c:lblAlgn val="ctr"/>
        <c:lblOffset val="100"/>
        <c:noMultiLvlLbl val="0"/>
      </c:catAx>
      <c:valAx>
        <c:axId val="99473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8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a:t>
            </a:r>
            <a:r>
              <a:rPr lang="en-CA" baseline="0"/>
              <a:t> I(t), R(t) Plot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daily_totals!$D$1</c:f>
              <c:strCache>
                <c:ptCount val="1"/>
                <c:pt idx="0">
                  <c:v>I(t)</c:v>
                </c:pt>
              </c:strCache>
            </c:strRef>
          </c:tx>
          <c:spPr>
            <a:ln w="28575" cap="rnd">
              <a:solidFill>
                <a:schemeClr val="accent6"/>
              </a:solidFill>
              <a:round/>
            </a:ln>
            <a:effectLst/>
          </c:spPr>
          <c:marker>
            <c:symbol val="none"/>
          </c:marker>
          <c:val>
            <c:numRef>
              <c:f>daily_totals!$D$2:$D$470</c:f>
              <c:numCache>
                <c:formatCode>General</c:formatCode>
                <c:ptCount val="469"/>
                <c:pt idx="0">
                  <c:v>1703</c:v>
                </c:pt>
                <c:pt idx="1">
                  <c:v>1909</c:v>
                </c:pt>
                <c:pt idx="2">
                  <c:v>2165</c:v>
                </c:pt>
                <c:pt idx="3">
                  <c:v>2317</c:v>
                </c:pt>
                <c:pt idx="4">
                  <c:v>2470</c:v>
                </c:pt>
                <c:pt idx="5">
                  <c:v>2591</c:v>
                </c:pt>
                <c:pt idx="6">
                  <c:v>2771</c:v>
                </c:pt>
                <c:pt idx="7">
                  <c:v>3028</c:v>
                </c:pt>
                <c:pt idx="8">
                  <c:v>3254</c:v>
                </c:pt>
                <c:pt idx="9">
                  <c:v>3441</c:v>
                </c:pt>
                <c:pt idx="10">
                  <c:v>3537</c:v>
                </c:pt>
                <c:pt idx="11">
                  <c:v>3654</c:v>
                </c:pt>
                <c:pt idx="12">
                  <c:v>3822</c:v>
                </c:pt>
                <c:pt idx="13">
                  <c:v>4051</c:v>
                </c:pt>
                <c:pt idx="14">
                  <c:v>4160</c:v>
                </c:pt>
                <c:pt idx="15">
                  <c:v>4344</c:v>
                </c:pt>
                <c:pt idx="16">
                  <c:v>4491</c:v>
                </c:pt>
                <c:pt idx="17">
                  <c:v>4621</c:v>
                </c:pt>
                <c:pt idx="18">
                  <c:v>4816</c:v>
                </c:pt>
                <c:pt idx="19">
                  <c:v>5085</c:v>
                </c:pt>
                <c:pt idx="20">
                  <c:v>5307</c:v>
                </c:pt>
                <c:pt idx="21">
                  <c:v>5365</c:v>
                </c:pt>
                <c:pt idx="22">
                  <c:v>5486</c:v>
                </c:pt>
                <c:pt idx="23">
                  <c:v>5669</c:v>
                </c:pt>
                <c:pt idx="24">
                  <c:v>5675</c:v>
                </c:pt>
                <c:pt idx="25">
                  <c:v>5597</c:v>
                </c:pt>
                <c:pt idx="26">
                  <c:v>5439</c:v>
                </c:pt>
                <c:pt idx="27">
                  <c:v>5466</c:v>
                </c:pt>
                <c:pt idx="28">
                  <c:v>5120</c:v>
                </c:pt>
                <c:pt idx="29">
                  <c:v>4900</c:v>
                </c:pt>
                <c:pt idx="30">
                  <c:v>4662</c:v>
                </c:pt>
                <c:pt idx="31">
                  <c:v>4553</c:v>
                </c:pt>
                <c:pt idx="32">
                  <c:v>4332</c:v>
                </c:pt>
                <c:pt idx="33">
                  <c:v>4118</c:v>
                </c:pt>
                <c:pt idx="34">
                  <c:v>4170</c:v>
                </c:pt>
                <c:pt idx="35">
                  <c:v>4071</c:v>
                </c:pt>
                <c:pt idx="36">
                  <c:v>4075</c:v>
                </c:pt>
                <c:pt idx="37">
                  <c:v>4068</c:v>
                </c:pt>
                <c:pt idx="38">
                  <c:v>3962</c:v>
                </c:pt>
                <c:pt idx="39">
                  <c:v>3832</c:v>
                </c:pt>
                <c:pt idx="40">
                  <c:v>3746</c:v>
                </c:pt>
                <c:pt idx="41">
                  <c:v>3791</c:v>
                </c:pt>
                <c:pt idx="42">
                  <c:v>3626</c:v>
                </c:pt>
                <c:pt idx="43">
                  <c:v>3492</c:v>
                </c:pt>
                <c:pt idx="44">
                  <c:v>3456</c:v>
                </c:pt>
                <c:pt idx="45">
                  <c:v>3435</c:v>
                </c:pt>
                <c:pt idx="46">
                  <c:v>3412</c:v>
                </c:pt>
                <c:pt idx="47">
                  <c:v>3415</c:v>
                </c:pt>
                <c:pt idx="48">
                  <c:v>3567</c:v>
                </c:pt>
                <c:pt idx="49">
                  <c:v>3622</c:v>
                </c:pt>
                <c:pt idx="50">
                  <c:v>3685</c:v>
                </c:pt>
                <c:pt idx="51">
                  <c:v>3840</c:v>
                </c:pt>
                <c:pt idx="52">
                  <c:v>3846</c:v>
                </c:pt>
                <c:pt idx="53">
                  <c:v>3950</c:v>
                </c:pt>
                <c:pt idx="54">
                  <c:v>4104</c:v>
                </c:pt>
                <c:pt idx="55">
                  <c:v>4110</c:v>
                </c:pt>
                <c:pt idx="56">
                  <c:v>3956</c:v>
                </c:pt>
                <c:pt idx="57">
                  <c:v>4004</c:v>
                </c:pt>
                <c:pt idx="58">
                  <c:v>3997</c:v>
                </c:pt>
                <c:pt idx="59">
                  <c:v>3933</c:v>
                </c:pt>
                <c:pt idx="60">
                  <c:v>3783</c:v>
                </c:pt>
                <c:pt idx="61">
                  <c:v>3834</c:v>
                </c:pt>
                <c:pt idx="62">
                  <c:v>3932</c:v>
                </c:pt>
                <c:pt idx="63">
                  <c:v>3924</c:v>
                </c:pt>
                <c:pt idx="64">
                  <c:v>3838</c:v>
                </c:pt>
                <c:pt idx="65">
                  <c:v>3792</c:v>
                </c:pt>
                <c:pt idx="66">
                  <c:v>3848</c:v>
                </c:pt>
                <c:pt idx="67">
                  <c:v>3939</c:v>
                </c:pt>
                <c:pt idx="68">
                  <c:v>3918</c:v>
                </c:pt>
                <c:pt idx="69">
                  <c:v>3797</c:v>
                </c:pt>
                <c:pt idx="70">
                  <c:v>3486</c:v>
                </c:pt>
                <c:pt idx="71">
                  <c:v>3172</c:v>
                </c:pt>
                <c:pt idx="72">
                  <c:v>3041</c:v>
                </c:pt>
                <c:pt idx="73">
                  <c:v>2947</c:v>
                </c:pt>
                <c:pt idx="74">
                  <c:v>2709</c:v>
                </c:pt>
                <c:pt idx="75">
                  <c:v>2630</c:v>
                </c:pt>
                <c:pt idx="76">
                  <c:v>2585</c:v>
                </c:pt>
                <c:pt idx="77">
                  <c:v>2410</c:v>
                </c:pt>
                <c:pt idx="78">
                  <c:v>2360</c:v>
                </c:pt>
                <c:pt idx="79">
                  <c:v>2281</c:v>
                </c:pt>
                <c:pt idx="80">
                  <c:v>2238</c:v>
                </c:pt>
                <c:pt idx="81">
                  <c:v>2151</c:v>
                </c:pt>
                <c:pt idx="82">
                  <c:v>2095</c:v>
                </c:pt>
                <c:pt idx="83">
                  <c:v>2127</c:v>
                </c:pt>
                <c:pt idx="84">
                  <c:v>2049</c:v>
                </c:pt>
                <c:pt idx="85">
                  <c:v>2036</c:v>
                </c:pt>
                <c:pt idx="86">
                  <c:v>1918</c:v>
                </c:pt>
                <c:pt idx="87">
                  <c:v>1892</c:v>
                </c:pt>
                <c:pt idx="88">
                  <c:v>1889</c:v>
                </c:pt>
                <c:pt idx="89">
                  <c:v>2050</c:v>
                </c:pt>
                <c:pt idx="90">
                  <c:v>2052</c:v>
                </c:pt>
                <c:pt idx="91">
                  <c:v>2015</c:v>
                </c:pt>
                <c:pt idx="92">
                  <c:v>1960</c:v>
                </c:pt>
                <c:pt idx="93">
                  <c:v>1944</c:v>
                </c:pt>
                <c:pt idx="94">
                  <c:v>1886</c:v>
                </c:pt>
                <c:pt idx="95">
                  <c:v>1839</c:v>
                </c:pt>
                <c:pt idx="96">
                  <c:v>1833</c:v>
                </c:pt>
                <c:pt idx="97">
                  <c:v>1766</c:v>
                </c:pt>
                <c:pt idx="98">
                  <c:v>1673</c:v>
                </c:pt>
                <c:pt idx="99">
                  <c:v>1668</c:v>
                </c:pt>
                <c:pt idx="100">
                  <c:v>1599</c:v>
                </c:pt>
                <c:pt idx="101">
                  <c:v>1456</c:v>
                </c:pt>
                <c:pt idx="102">
                  <c:v>1470</c:v>
                </c:pt>
                <c:pt idx="103">
                  <c:v>1454</c:v>
                </c:pt>
                <c:pt idx="104">
                  <c:v>1442</c:v>
                </c:pt>
                <c:pt idx="105">
                  <c:v>1400</c:v>
                </c:pt>
                <c:pt idx="106">
                  <c:v>1365</c:v>
                </c:pt>
                <c:pt idx="107">
                  <c:v>1366</c:v>
                </c:pt>
                <c:pt idx="108">
                  <c:v>1398</c:v>
                </c:pt>
                <c:pt idx="109">
                  <c:v>1446</c:v>
                </c:pt>
                <c:pt idx="110">
                  <c:v>1474</c:v>
                </c:pt>
                <c:pt idx="111">
                  <c:v>1584</c:v>
                </c:pt>
                <c:pt idx="112">
                  <c:v>1540</c:v>
                </c:pt>
                <c:pt idx="113">
                  <c:v>1492</c:v>
                </c:pt>
                <c:pt idx="114">
                  <c:v>1547</c:v>
                </c:pt>
                <c:pt idx="115">
                  <c:v>1544</c:v>
                </c:pt>
                <c:pt idx="116">
                  <c:v>1558</c:v>
                </c:pt>
                <c:pt idx="117">
                  <c:v>1574</c:v>
                </c:pt>
                <c:pt idx="118">
                  <c:v>1575</c:v>
                </c:pt>
                <c:pt idx="119">
                  <c:v>1476</c:v>
                </c:pt>
                <c:pt idx="120">
                  <c:v>1397</c:v>
                </c:pt>
                <c:pt idx="121">
                  <c:v>1360</c:v>
                </c:pt>
                <c:pt idx="122">
                  <c:v>1319</c:v>
                </c:pt>
                <c:pt idx="123">
                  <c:v>1312</c:v>
                </c:pt>
                <c:pt idx="124">
                  <c:v>1274</c:v>
                </c:pt>
                <c:pt idx="125">
                  <c:v>1245</c:v>
                </c:pt>
                <c:pt idx="126">
                  <c:v>1185</c:v>
                </c:pt>
                <c:pt idx="127">
                  <c:v>1120</c:v>
                </c:pt>
                <c:pt idx="128">
                  <c:v>1090</c:v>
                </c:pt>
                <c:pt idx="129">
                  <c:v>1052</c:v>
                </c:pt>
                <c:pt idx="130">
                  <c:v>981</c:v>
                </c:pt>
                <c:pt idx="131">
                  <c:v>994</c:v>
                </c:pt>
                <c:pt idx="132">
                  <c:v>952</c:v>
                </c:pt>
                <c:pt idx="133">
                  <c:v>912</c:v>
                </c:pt>
                <c:pt idx="134">
                  <c:v>891</c:v>
                </c:pt>
                <c:pt idx="135">
                  <c:v>899</c:v>
                </c:pt>
                <c:pt idx="136">
                  <c:v>903</c:v>
                </c:pt>
                <c:pt idx="137">
                  <c:v>904</c:v>
                </c:pt>
                <c:pt idx="138">
                  <c:v>875</c:v>
                </c:pt>
                <c:pt idx="139">
                  <c:v>951</c:v>
                </c:pt>
                <c:pt idx="140">
                  <c:v>965</c:v>
                </c:pt>
                <c:pt idx="141">
                  <c:v>964</c:v>
                </c:pt>
                <c:pt idx="142">
                  <c:v>986</c:v>
                </c:pt>
                <c:pt idx="143">
                  <c:v>1003</c:v>
                </c:pt>
                <c:pt idx="144">
                  <c:v>1010</c:v>
                </c:pt>
                <c:pt idx="145">
                  <c:v>1036</c:v>
                </c:pt>
                <c:pt idx="146">
                  <c:v>1059</c:v>
                </c:pt>
                <c:pt idx="147">
                  <c:v>1030</c:v>
                </c:pt>
                <c:pt idx="148">
                  <c:v>1070</c:v>
                </c:pt>
                <c:pt idx="149">
                  <c:v>1103</c:v>
                </c:pt>
                <c:pt idx="150">
                  <c:v>1148</c:v>
                </c:pt>
                <c:pt idx="151">
                  <c:v>1181</c:v>
                </c:pt>
                <c:pt idx="152">
                  <c:v>1221</c:v>
                </c:pt>
                <c:pt idx="153">
                  <c:v>1240</c:v>
                </c:pt>
                <c:pt idx="154">
                  <c:v>1236</c:v>
                </c:pt>
                <c:pt idx="155">
                  <c:v>1249</c:v>
                </c:pt>
                <c:pt idx="156">
                  <c:v>1282</c:v>
                </c:pt>
                <c:pt idx="157">
                  <c:v>1345</c:v>
                </c:pt>
                <c:pt idx="158">
                  <c:v>1390</c:v>
                </c:pt>
                <c:pt idx="159">
                  <c:v>1461</c:v>
                </c:pt>
                <c:pt idx="160">
                  <c:v>1527</c:v>
                </c:pt>
                <c:pt idx="161">
                  <c:v>1540</c:v>
                </c:pt>
                <c:pt idx="162">
                  <c:v>1567</c:v>
                </c:pt>
                <c:pt idx="163">
                  <c:v>1657</c:v>
                </c:pt>
                <c:pt idx="164">
                  <c:v>1769</c:v>
                </c:pt>
                <c:pt idx="165">
                  <c:v>1848</c:v>
                </c:pt>
                <c:pt idx="166">
                  <c:v>2027</c:v>
                </c:pt>
                <c:pt idx="167">
                  <c:v>2157</c:v>
                </c:pt>
                <c:pt idx="168">
                  <c:v>2316</c:v>
                </c:pt>
                <c:pt idx="169">
                  <c:v>2427</c:v>
                </c:pt>
                <c:pt idx="170">
                  <c:v>2652</c:v>
                </c:pt>
                <c:pt idx="171">
                  <c:v>2881</c:v>
                </c:pt>
                <c:pt idx="172">
                  <c:v>3054</c:v>
                </c:pt>
                <c:pt idx="173">
                  <c:v>3299</c:v>
                </c:pt>
                <c:pt idx="174">
                  <c:v>3578</c:v>
                </c:pt>
                <c:pt idx="175">
                  <c:v>3652</c:v>
                </c:pt>
                <c:pt idx="176">
                  <c:v>3774</c:v>
                </c:pt>
                <c:pt idx="177">
                  <c:v>3899</c:v>
                </c:pt>
                <c:pt idx="178">
                  <c:v>3996</c:v>
                </c:pt>
                <c:pt idx="179">
                  <c:v>4196</c:v>
                </c:pt>
                <c:pt idx="180">
                  <c:v>4564</c:v>
                </c:pt>
                <c:pt idx="181">
                  <c:v>4791</c:v>
                </c:pt>
                <c:pt idx="182">
                  <c:v>4955</c:v>
                </c:pt>
                <c:pt idx="183">
                  <c:v>4975</c:v>
                </c:pt>
                <c:pt idx="184">
                  <c:v>5203</c:v>
                </c:pt>
                <c:pt idx="185">
                  <c:v>5380</c:v>
                </c:pt>
                <c:pt idx="186">
                  <c:v>5405</c:v>
                </c:pt>
                <c:pt idx="187">
                  <c:v>5474</c:v>
                </c:pt>
                <c:pt idx="188">
                  <c:v>5469</c:v>
                </c:pt>
                <c:pt idx="189">
                  <c:v>5344</c:v>
                </c:pt>
                <c:pt idx="190">
                  <c:v>5442</c:v>
                </c:pt>
                <c:pt idx="191">
                  <c:v>5652</c:v>
                </c:pt>
                <c:pt idx="192">
                  <c:v>5754</c:v>
                </c:pt>
                <c:pt idx="193">
                  <c:v>5697</c:v>
                </c:pt>
                <c:pt idx="194">
                  <c:v>5833</c:v>
                </c:pt>
                <c:pt idx="195">
                  <c:v>5946</c:v>
                </c:pt>
                <c:pt idx="196">
                  <c:v>5884</c:v>
                </c:pt>
                <c:pt idx="197">
                  <c:v>5883</c:v>
                </c:pt>
                <c:pt idx="198">
                  <c:v>5873</c:v>
                </c:pt>
                <c:pt idx="199">
                  <c:v>5986</c:v>
                </c:pt>
                <c:pt idx="200">
                  <c:v>5954</c:v>
                </c:pt>
                <c:pt idx="201">
                  <c:v>6047</c:v>
                </c:pt>
                <c:pt idx="202">
                  <c:v>6237</c:v>
                </c:pt>
                <c:pt idx="203">
                  <c:v>6299</c:v>
                </c:pt>
                <c:pt idx="204">
                  <c:v>6390</c:v>
                </c:pt>
                <c:pt idx="205">
                  <c:v>6474</c:v>
                </c:pt>
                <c:pt idx="206">
                  <c:v>6821</c:v>
                </c:pt>
                <c:pt idx="207">
                  <c:v>7120</c:v>
                </c:pt>
                <c:pt idx="208">
                  <c:v>7286</c:v>
                </c:pt>
                <c:pt idx="209">
                  <c:v>7418</c:v>
                </c:pt>
                <c:pt idx="210">
                  <c:v>7474</c:v>
                </c:pt>
                <c:pt idx="211">
                  <c:v>7578</c:v>
                </c:pt>
                <c:pt idx="212">
                  <c:v>7669</c:v>
                </c:pt>
                <c:pt idx="213">
                  <c:v>7877</c:v>
                </c:pt>
                <c:pt idx="214">
                  <c:v>7981</c:v>
                </c:pt>
                <c:pt idx="215">
                  <c:v>8096</c:v>
                </c:pt>
                <c:pt idx="216">
                  <c:v>8295</c:v>
                </c:pt>
                <c:pt idx="217">
                  <c:v>8321</c:v>
                </c:pt>
                <c:pt idx="218">
                  <c:v>8358</c:v>
                </c:pt>
                <c:pt idx="219">
                  <c:v>8398</c:v>
                </c:pt>
                <c:pt idx="220">
                  <c:v>8667</c:v>
                </c:pt>
                <c:pt idx="221">
                  <c:v>9105</c:v>
                </c:pt>
                <c:pt idx="222">
                  <c:v>9514</c:v>
                </c:pt>
                <c:pt idx="223">
                  <c:v>10106</c:v>
                </c:pt>
                <c:pt idx="224">
                  <c:v>10631</c:v>
                </c:pt>
                <c:pt idx="225">
                  <c:v>11271</c:v>
                </c:pt>
                <c:pt idx="226">
                  <c:v>11630</c:v>
                </c:pt>
                <c:pt idx="227">
                  <c:v>12188</c:v>
                </c:pt>
                <c:pt idx="228">
                  <c:v>12345</c:v>
                </c:pt>
                <c:pt idx="229">
                  <c:v>12830</c:v>
                </c:pt>
                <c:pt idx="230">
                  <c:v>12932</c:v>
                </c:pt>
                <c:pt idx="231">
                  <c:v>12822</c:v>
                </c:pt>
                <c:pt idx="232">
                  <c:v>12628</c:v>
                </c:pt>
                <c:pt idx="233">
                  <c:v>12623</c:v>
                </c:pt>
                <c:pt idx="234">
                  <c:v>12827</c:v>
                </c:pt>
                <c:pt idx="235">
                  <c:v>12918</c:v>
                </c:pt>
                <c:pt idx="236">
                  <c:v>13004</c:v>
                </c:pt>
                <c:pt idx="237">
                  <c:v>12917</c:v>
                </c:pt>
                <c:pt idx="238">
                  <c:v>12779</c:v>
                </c:pt>
                <c:pt idx="239">
                  <c:v>12871</c:v>
                </c:pt>
                <c:pt idx="240">
                  <c:v>13255</c:v>
                </c:pt>
                <c:pt idx="241">
                  <c:v>13538</c:v>
                </c:pt>
                <c:pt idx="242">
                  <c:v>13779</c:v>
                </c:pt>
                <c:pt idx="243">
                  <c:v>14197</c:v>
                </c:pt>
                <c:pt idx="244">
                  <c:v>14524</c:v>
                </c:pt>
                <c:pt idx="245">
                  <c:v>14526</c:v>
                </c:pt>
                <c:pt idx="246">
                  <c:v>14795</c:v>
                </c:pt>
                <c:pt idx="247">
                  <c:v>14997</c:v>
                </c:pt>
                <c:pt idx="248">
                  <c:v>15212</c:v>
                </c:pt>
                <c:pt idx="249">
                  <c:v>15547</c:v>
                </c:pt>
                <c:pt idx="250">
                  <c:v>16034</c:v>
                </c:pt>
                <c:pt idx="251">
                  <c:v>16151</c:v>
                </c:pt>
                <c:pt idx="252">
                  <c:v>16089</c:v>
                </c:pt>
                <c:pt idx="253">
                  <c:v>16233</c:v>
                </c:pt>
                <c:pt idx="254">
                  <c:v>16283</c:v>
                </c:pt>
                <c:pt idx="255">
                  <c:v>16221</c:v>
                </c:pt>
                <c:pt idx="256">
                  <c:v>16204</c:v>
                </c:pt>
                <c:pt idx="257">
                  <c:v>16586</c:v>
                </c:pt>
                <c:pt idx="258">
                  <c:v>17031</c:v>
                </c:pt>
                <c:pt idx="259">
                  <c:v>17084</c:v>
                </c:pt>
                <c:pt idx="260">
                  <c:v>17484</c:v>
                </c:pt>
                <c:pt idx="261">
                  <c:v>17742</c:v>
                </c:pt>
                <c:pt idx="262">
                  <c:v>18207</c:v>
                </c:pt>
                <c:pt idx="263">
                  <c:v>18567</c:v>
                </c:pt>
                <c:pt idx="264">
                  <c:v>19019</c:v>
                </c:pt>
                <c:pt idx="265">
                  <c:v>19300</c:v>
                </c:pt>
                <c:pt idx="266">
                  <c:v>19424</c:v>
                </c:pt>
                <c:pt idx="267">
                  <c:v>19809</c:v>
                </c:pt>
                <c:pt idx="268">
                  <c:v>19688</c:v>
                </c:pt>
                <c:pt idx="269">
                  <c:v>19879</c:v>
                </c:pt>
                <c:pt idx="270">
                  <c:v>19861</c:v>
                </c:pt>
                <c:pt idx="271">
                  <c:v>19612</c:v>
                </c:pt>
                <c:pt idx="272">
                  <c:v>19891</c:v>
                </c:pt>
                <c:pt idx="273">
                  <c:v>20558</c:v>
                </c:pt>
                <c:pt idx="274">
                  <c:v>21617</c:v>
                </c:pt>
                <c:pt idx="275">
                  <c:v>21582</c:v>
                </c:pt>
                <c:pt idx="276">
                  <c:v>22847</c:v>
                </c:pt>
                <c:pt idx="277">
                  <c:v>23611</c:v>
                </c:pt>
                <c:pt idx="278">
                  <c:v>24778</c:v>
                </c:pt>
                <c:pt idx="279">
                  <c:v>25840</c:v>
                </c:pt>
                <c:pt idx="280">
                  <c:v>26064</c:v>
                </c:pt>
                <c:pt idx="281">
                  <c:v>26718</c:v>
                </c:pt>
                <c:pt idx="282">
                  <c:v>28203</c:v>
                </c:pt>
                <c:pt idx="283">
                  <c:v>28691</c:v>
                </c:pt>
                <c:pt idx="284">
                  <c:v>30079</c:v>
                </c:pt>
                <c:pt idx="285">
                  <c:v>30632</c:v>
                </c:pt>
                <c:pt idx="286">
                  <c:v>30141</c:v>
                </c:pt>
                <c:pt idx="287">
                  <c:v>29636</c:v>
                </c:pt>
                <c:pt idx="288">
                  <c:v>29307</c:v>
                </c:pt>
                <c:pt idx="289">
                  <c:v>28825</c:v>
                </c:pt>
                <c:pt idx="290">
                  <c:v>28618</c:v>
                </c:pt>
                <c:pt idx="291">
                  <c:v>28893</c:v>
                </c:pt>
                <c:pt idx="292">
                  <c:v>28621</c:v>
                </c:pt>
                <c:pt idx="293">
                  <c:v>27615</c:v>
                </c:pt>
                <c:pt idx="294">
                  <c:v>26467</c:v>
                </c:pt>
                <c:pt idx="295">
                  <c:v>26063</c:v>
                </c:pt>
                <c:pt idx="296">
                  <c:v>25263</c:v>
                </c:pt>
                <c:pt idx="297">
                  <c:v>24545</c:v>
                </c:pt>
                <c:pt idx="298">
                  <c:v>24153</c:v>
                </c:pt>
                <c:pt idx="299">
                  <c:v>23620</c:v>
                </c:pt>
                <c:pt idx="300">
                  <c:v>23036</c:v>
                </c:pt>
                <c:pt idx="301">
                  <c:v>21932</c:v>
                </c:pt>
                <c:pt idx="302">
                  <c:v>21478</c:v>
                </c:pt>
                <c:pt idx="303">
                  <c:v>20357</c:v>
                </c:pt>
                <c:pt idx="304">
                  <c:v>19724</c:v>
                </c:pt>
                <c:pt idx="305">
                  <c:v>19216</c:v>
                </c:pt>
                <c:pt idx="306">
                  <c:v>19017</c:v>
                </c:pt>
                <c:pt idx="307">
                  <c:v>17813</c:v>
                </c:pt>
                <c:pt idx="308">
                  <c:v>16811</c:v>
                </c:pt>
                <c:pt idx="309">
                  <c:v>16330</c:v>
                </c:pt>
                <c:pt idx="310">
                  <c:v>15722</c:v>
                </c:pt>
                <c:pt idx="311">
                  <c:v>15269</c:v>
                </c:pt>
                <c:pt idx="312">
                  <c:v>14799</c:v>
                </c:pt>
                <c:pt idx="313">
                  <c:v>14331</c:v>
                </c:pt>
                <c:pt idx="314">
                  <c:v>13948</c:v>
                </c:pt>
                <c:pt idx="315">
                  <c:v>13270</c:v>
                </c:pt>
                <c:pt idx="316">
                  <c:v>12853</c:v>
                </c:pt>
                <c:pt idx="317">
                  <c:v>12496</c:v>
                </c:pt>
                <c:pt idx="318">
                  <c:v>12343</c:v>
                </c:pt>
                <c:pt idx="319">
                  <c:v>12047</c:v>
                </c:pt>
                <c:pt idx="320">
                  <c:v>11725</c:v>
                </c:pt>
                <c:pt idx="321">
                  <c:v>11604</c:v>
                </c:pt>
                <c:pt idx="322">
                  <c:v>10985</c:v>
                </c:pt>
                <c:pt idx="323">
                  <c:v>10702</c:v>
                </c:pt>
                <c:pt idx="324">
                  <c:v>10550</c:v>
                </c:pt>
                <c:pt idx="325">
                  <c:v>10437</c:v>
                </c:pt>
                <c:pt idx="326">
                  <c:v>10371</c:v>
                </c:pt>
                <c:pt idx="327">
                  <c:v>10335</c:v>
                </c:pt>
                <c:pt idx="328">
                  <c:v>10296</c:v>
                </c:pt>
                <c:pt idx="329">
                  <c:v>10050</c:v>
                </c:pt>
                <c:pt idx="330">
                  <c:v>10071</c:v>
                </c:pt>
                <c:pt idx="331">
                  <c:v>10294</c:v>
                </c:pt>
                <c:pt idx="332">
                  <c:v>10479</c:v>
                </c:pt>
                <c:pt idx="333">
                  <c:v>10492</c:v>
                </c:pt>
                <c:pt idx="334">
                  <c:v>10570</c:v>
                </c:pt>
                <c:pt idx="335">
                  <c:v>10546</c:v>
                </c:pt>
                <c:pt idx="336">
                  <c:v>10397</c:v>
                </c:pt>
                <c:pt idx="337">
                  <c:v>10309</c:v>
                </c:pt>
                <c:pt idx="338">
                  <c:v>10378</c:v>
                </c:pt>
                <c:pt idx="339">
                  <c:v>10210</c:v>
                </c:pt>
                <c:pt idx="340">
                  <c:v>10389</c:v>
                </c:pt>
                <c:pt idx="341">
                  <c:v>11016</c:v>
                </c:pt>
                <c:pt idx="342">
                  <c:v>11223</c:v>
                </c:pt>
                <c:pt idx="343">
                  <c:v>11311</c:v>
                </c:pt>
                <c:pt idx="344">
                  <c:v>11283</c:v>
                </c:pt>
                <c:pt idx="345">
                  <c:v>11512</c:v>
                </c:pt>
                <c:pt idx="346">
                  <c:v>11818</c:v>
                </c:pt>
                <c:pt idx="347">
                  <c:v>12383</c:v>
                </c:pt>
                <c:pt idx="348">
                  <c:v>12528</c:v>
                </c:pt>
                <c:pt idx="349">
                  <c:v>12506</c:v>
                </c:pt>
                <c:pt idx="350">
                  <c:v>12512</c:v>
                </c:pt>
                <c:pt idx="351">
                  <c:v>12814</c:v>
                </c:pt>
                <c:pt idx="352">
                  <c:v>13253</c:v>
                </c:pt>
                <c:pt idx="353">
                  <c:v>13810</c:v>
                </c:pt>
                <c:pt idx="354">
                  <c:v>14230</c:v>
                </c:pt>
                <c:pt idx="355">
                  <c:v>14751</c:v>
                </c:pt>
                <c:pt idx="356">
                  <c:v>15017</c:v>
                </c:pt>
                <c:pt idx="357">
                  <c:v>15047</c:v>
                </c:pt>
                <c:pt idx="358">
                  <c:v>16081</c:v>
                </c:pt>
                <c:pt idx="359">
                  <c:v>16563</c:v>
                </c:pt>
                <c:pt idx="360">
                  <c:v>17519</c:v>
                </c:pt>
                <c:pt idx="361">
                  <c:v>18405</c:v>
                </c:pt>
                <c:pt idx="362">
                  <c:v>18965</c:v>
                </c:pt>
                <c:pt idx="363">
                  <c:v>19810</c:v>
                </c:pt>
                <c:pt idx="364">
                  <c:v>20155</c:v>
                </c:pt>
                <c:pt idx="365">
                  <c:v>20875</c:v>
                </c:pt>
                <c:pt idx="366">
                  <c:v>22016</c:v>
                </c:pt>
                <c:pt idx="367">
                  <c:v>23190</c:v>
                </c:pt>
                <c:pt idx="368">
                  <c:v>24320</c:v>
                </c:pt>
                <c:pt idx="369">
                  <c:v>25487</c:v>
                </c:pt>
                <c:pt idx="370">
                  <c:v>26568</c:v>
                </c:pt>
                <c:pt idx="371">
                  <c:v>27359</c:v>
                </c:pt>
                <c:pt idx="372">
                  <c:v>28059</c:v>
                </c:pt>
                <c:pt idx="373">
                  <c:v>29627</c:v>
                </c:pt>
                <c:pt idx="374">
                  <c:v>30999</c:v>
                </c:pt>
                <c:pt idx="375">
                  <c:v>32817</c:v>
                </c:pt>
                <c:pt idx="376">
                  <c:v>34758</c:v>
                </c:pt>
                <c:pt idx="377">
                  <c:v>35840</c:v>
                </c:pt>
                <c:pt idx="378">
                  <c:v>36808</c:v>
                </c:pt>
                <c:pt idx="379">
                  <c:v>38341</c:v>
                </c:pt>
                <c:pt idx="380">
                  <c:v>39977</c:v>
                </c:pt>
                <c:pt idx="381">
                  <c:v>40694</c:v>
                </c:pt>
                <c:pt idx="382">
                  <c:v>41588</c:v>
                </c:pt>
                <c:pt idx="383">
                  <c:v>42863</c:v>
                </c:pt>
                <c:pt idx="384">
                  <c:v>42941</c:v>
                </c:pt>
                <c:pt idx="385">
                  <c:v>42917</c:v>
                </c:pt>
                <c:pt idx="386">
                  <c:v>41962</c:v>
                </c:pt>
                <c:pt idx="387">
                  <c:v>41735</c:v>
                </c:pt>
                <c:pt idx="388">
                  <c:v>41473</c:v>
                </c:pt>
                <c:pt idx="389">
                  <c:v>41157</c:v>
                </c:pt>
                <c:pt idx="390">
                  <c:v>40586</c:v>
                </c:pt>
                <c:pt idx="391">
                  <c:v>39914</c:v>
                </c:pt>
                <c:pt idx="392">
                  <c:v>38853</c:v>
                </c:pt>
                <c:pt idx="393">
                  <c:v>38438</c:v>
                </c:pt>
                <c:pt idx="394">
                  <c:v>38061</c:v>
                </c:pt>
                <c:pt idx="395">
                  <c:v>37437</c:v>
                </c:pt>
                <c:pt idx="396">
                  <c:v>37200</c:v>
                </c:pt>
                <c:pt idx="397">
                  <c:v>36997</c:v>
                </c:pt>
                <c:pt idx="398">
                  <c:v>36440</c:v>
                </c:pt>
                <c:pt idx="399">
                  <c:v>34976</c:v>
                </c:pt>
                <c:pt idx="400">
                  <c:v>34376</c:v>
                </c:pt>
                <c:pt idx="401">
                  <c:v>33645</c:v>
                </c:pt>
                <c:pt idx="402">
                  <c:v>32888</c:v>
                </c:pt>
                <c:pt idx="403">
                  <c:v>32404</c:v>
                </c:pt>
                <c:pt idx="404">
                  <c:v>31991</c:v>
                </c:pt>
                <c:pt idx="405">
                  <c:v>31151</c:v>
                </c:pt>
                <c:pt idx="406">
                  <c:v>29962</c:v>
                </c:pt>
                <c:pt idx="407">
                  <c:v>29235</c:v>
                </c:pt>
                <c:pt idx="408">
                  <c:v>28069</c:v>
                </c:pt>
                <c:pt idx="409">
                  <c:v>27566</c:v>
                </c:pt>
                <c:pt idx="410">
                  <c:v>26656</c:v>
                </c:pt>
                <c:pt idx="411">
                  <c:v>25869</c:v>
                </c:pt>
                <c:pt idx="412">
                  <c:v>24966</c:v>
                </c:pt>
                <c:pt idx="413">
                  <c:v>23416</c:v>
                </c:pt>
                <c:pt idx="414">
                  <c:v>23026</c:v>
                </c:pt>
                <c:pt idx="415">
                  <c:v>22200</c:v>
                </c:pt>
                <c:pt idx="416">
                  <c:v>21454</c:v>
                </c:pt>
                <c:pt idx="417">
                  <c:v>20672</c:v>
                </c:pt>
                <c:pt idx="418">
                  <c:v>20038</c:v>
                </c:pt>
                <c:pt idx="419">
                  <c:v>19026</c:v>
                </c:pt>
                <c:pt idx="420">
                  <c:v>17727</c:v>
                </c:pt>
                <c:pt idx="421">
                  <c:v>16541</c:v>
                </c:pt>
                <c:pt idx="422">
                  <c:v>15438</c:v>
                </c:pt>
                <c:pt idx="423">
                  <c:v>14423</c:v>
                </c:pt>
                <c:pt idx="424">
                  <c:v>13371</c:v>
                </c:pt>
                <c:pt idx="425">
                  <c:v>12567</c:v>
                </c:pt>
                <c:pt idx="426">
                  <c:v>11689</c:v>
                </c:pt>
                <c:pt idx="427">
                  <c:v>10664</c:v>
                </c:pt>
                <c:pt idx="428">
                  <c:v>9961</c:v>
                </c:pt>
                <c:pt idx="429">
                  <c:v>9459</c:v>
                </c:pt>
                <c:pt idx="430">
                  <c:v>8937</c:v>
                </c:pt>
                <c:pt idx="431">
                  <c:v>8368</c:v>
                </c:pt>
                <c:pt idx="432">
                  <c:v>7937</c:v>
                </c:pt>
                <c:pt idx="433">
                  <c:v>7378</c:v>
                </c:pt>
                <c:pt idx="434">
                  <c:v>6824</c:v>
                </c:pt>
                <c:pt idx="435">
                  <c:v>6464</c:v>
                </c:pt>
                <c:pt idx="436">
                  <c:v>6184</c:v>
                </c:pt>
                <c:pt idx="437">
                  <c:v>5841</c:v>
                </c:pt>
                <c:pt idx="438">
                  <c:v>5601</c:v>
                </c:pt>
                <c:pt idx="439">
                  <c:v>5374</c:v>
                </c:pt>
                <c:pt idx="440">
                  <c:v>5012</c:v>
                </c:pt>
                <c:pt idx="441">
                  <c:v>4662</c:v>
                </c:pt>
                <c:pt idx="442">
                  <c:v>4390</c:v>
                </c:pt>
                <c:pt idx="443">
                  <c:v>4110</c:v>
                </c:pt>
                <c:pt idx="444">
                  <c:v>3871</c:v>
                </c:pt>
                <c:pt idx="445">
                  <c:v>3673</c:v>
                </c:pt>
                <c:pt idx="446">
                  <c:v>3454</c:v>
                </c:pt>
                <c:pt idx="447">
                  <c:v>3248</c:v>
                </c:pt>
                <c:pt idx="448">
                  <c:v>3032</c:v>
                </c:pt>
                <c:pt idx="449">
                  <c:v>2938</c:v>
                </c:pt>
                <c:pt idx="450">
                  <c:v>2899</c:v>
                </c:pt>
                <c:pt idx="451">
                  <c:v>2729</c:v>
                </c:pt>
                <c:pt idx="452">
                  <c:v>2625</c:v>
                </c:pt>
                <c:pt idx="453">
                  <c:v>2506</c:v>
                </c:pt>
                <c:pt idx="454">
                  <c:v>2409</c:v>
                </c:pt>
                <c:pt idx="455">
                  <c:v>2257</c:v>
                </c:pt>
                <c:pt idx="456">
                  <c:v>2265</c:v>
                </c:pt>
                <c:pt idx="457">
                  <c:v>2175</c:v>
                </c:pt>
                <c:pt idx="458">
                  <c:v>2113</c:v>
                </c:pt>
                <c:pt idx="459">
                  <c:v>2031</c:v>
                </c:pt>
                <c:pt idx="460">
                  <c:v>1967</c:v>
                </c:pt>
                <c:pt idx="461">
                  <c:v>1883</c:v>
                </c:pt>
                <c:pt idx="462">
                  <c:v>1841</c:v>
                </c:pt>
                <c:pt idx="463">
                  <c:v>1816</c:v>
                </c:pt>
                <c:pt idx="464">
                  <c:v>1757</c:v>
                </c:pt>
                <c:pt idx="465">
                  <c:v>1710</c:v>
                </c:pt>
                <c:pt idx="466">
                  <c:v>1592</c:v>
                </c:pt>
                <c:pt idx="467">
                  <c:v>1610</c:v>
                </c:pt>
                <c:pt idx="468">
                  <c:v>1548</c:v>
                </c:pt>
              </c:numCache>
            </c:numRef>
          </c:val>
          <c:smooth val="0"/>
          <c:extLst>
            <c:ext xmlns:c16="http://schemas.microsoft.com/office/drawing/2014/chart" uri="{C3380CC4-5D6E-409C-BE32-E72D297353CC}">
              <c16:uniqueId val="{00000001-30E4-47C4-B4FF-D7A99A34BCAD}"/>
            </c:ext>
          </c:extLst>
        </c:ser>
        <c:ser>
          <c:idx val="1"/>
          <c:order val="1"/>
          <c:tx>
            <c:strRef>
              <c:f>daily_totals!$E$1</c:f>
              <c:strCache>
                <c:ptCount val="1"/>
                <c:pt idx="0">
                  <c:v>S(t)</c:v>
                </c:pt>
              </c:strCache>
            </c:strRef>
          </c:tx>
          <c:spPr>
            <a:ln w="28575" cap="rnd">
              <a:solidFill>
                <a:srgbClr val="C00000"/>
              </a:solidFill>
              <a:round/>
            </a:ln>
            <a:effectLst/>
          </c:spPr>
          <c:marker>
            <c:symbol val="none"/>
          </c:marker>
          <c:val>
            <c:numRef>
              <c:f>daily_totals!$E$2:$E$470</c:f>
              <c:numCache>
                <c:formatCode>#,##0</c:formatCode>
                <c:ptCount val="469"/>
                <c:pt idx="0">
                  <c:v>14749982</c:v>
                </c:pt>
                <c:pt idx="1">
                  <c:v>14749581</c:v>
                </c:pt>
                <c:pt idx="2">
                  <c:v>14749119</c:v>
                </c:pt>
                <c:pt idx="3">
                  <c:v>14748744</c:v>
                </c:pt>
                <c:pt idx="4">
                  <c:v>14748336</c:v>
                </c:pt>
                <c:pt idx="5">
                  <c:v>14748027</c:v>
                </c:pt>
                <c:pt idx="6">
                  <c:v>14747648</c:v>
                </c:pt>
                <c:pt idx="7">
                  <c:v>14747098</c:v>
                </c:pt>
                <c:pt idx="8">
                  <c:v>14746615</c:v>
                </c:pt>
                <c:pt idx="9">
                  <c:v>14746137</c:v>
                </c:pt>
                <c:pt idx="10">
                  <c:v>14745726</c:v>
                </c:pt>
                <c:pt idx="11">
                  <c:v>14745325</c:v>
                </c:pt>
                <c:pt idx="12">
                  <c:v>14744904</c:v>
                </c:pt>
                <c:pt idx="13">
                  <c:v>14744421</c:v>
                </c:pt>
                <c:pt idx="14">
                  <c:v>14743927</c:v>
                </c:pt>
                <c:pt idx="15">
                  <c:v>14743413</c:v>
                </c:pt>
                <c:pt idx="16">
                  <c:v>14742849</c:v>
                </c:pt>
                <c:pt idx="17">
                  <c:v>14742364</c:v>
                </c:pt>
                <c:pt idx="18">
                  <c:v>14741796</c:v>
                </c:pt>
                <c:pt idx="19">
                  <c:v>14741190</c:v>
                </c:pt>
                <c:pt idx="20">
                  <c:v>14740639</c:v>
                </c:pt>
                <c:pt idx="21">
                  <c:v>14740129</c:v>
                </c:pt>
                <c:pt idx="22">
                  <c:v>14739495</c:v>
                </c:pt>
                <c:pt idx="23">
                  <c:v>14738855</c:v>
                </c:pt>
                <c:pt idx="24">
                  <c:v>14738379</c:v>
                </c:pt>
                <c:pt idx="25">
                  <c:v>14737942</c:v>
                </c:pt>
                <c:pt idx="26">
                  <c:v>14737518</c:v>
                </c:pt>
                <c:pt idx="27">
                  <c:v>14736993</c:v>
                </c:pt>
                <c:pt idx="28">
                  <c:v>14736646</c:v>
                </c:pt>
                <c:pt idx="29">
                  <c:v>14736187</c:v>
                </c:pt>
                <c:pt idx="30">
                  <c:v>14735766</c:v>
                </c:pt>
                <c:pt idx="31">
                  <c:v>14735255</c:v>
                </c:pt>
                <c:pt idx="32">
                  <c:v>14734821</c:v>
                </c:pt>
                <c:pt idx="33">
                  <c:v>14734451</c:v>
                </c:pt>
                <c:pt idx="34">
                  <c:v>14734064</c:v>
                </c:pt>
                <c:pt idx="35">
                  <c:v>14733652</c:v>
                </c:pt>
                <c:pt idx="36">
                  <c:v>14733253</c:v>
                </c:pt>
                <c:pt idx="37">
                  <c:v>14732776</c:v>
                </c:pt>
                <c:pt idx="38">
                  <c:v>14732430</c:v>
                </c:pt>
                <c:pt idx="39">
                  <c:v>14732136</c:v>
                </c:pt>
                <c:pt idx="40">
                  <c:v>14731828</c:v>
                </c:pt>
                <c:pt idx="41">
                  <c:v>14731467</c:v>
                </c:pt>
                <c:pt idx="42">
                  <c:v>14731138</c:v>
                </c:pt>
                <c:pt idx="43">
                  <c:v>14730880</c:v>
                </c:pt>
                <c:pt idx="44">
                  <c:v>14730452</c:v>
                </c:pt>
                <c:pt idx="45">
                  <c:v>14730061</c:v>
                </c:pt>
                <c:pt idx="46">
                  <c:v>14729721</c:v>
                </c:pt>
                <c:pt idx="47">
                  <c:v>14729417</c:v>
                </c:pt>
                <c:pt idx="48">
                  <c:v>14728990</c:v>
                </c:pt>
                <c:pt idx="49">
                  <c:v>14728600</c:v>
                </c:pt>
                <c:pt idx="50">
                  <c:v>14728187</c:v>
                </c:pt>
                <c:pt idx="51">
                  <c:v>14727746</c:v>
                </c:pt>
                <c:pt idx="52">
                  <c:v>14727334</c:v>
                </c:pt>
                <c:pt idx="53">
                  <c:v>14726874</c:v>
                </c:pt>
                <c:pt idx="54">
                  <c:v>14726470</c:v>
                </c:pt>
                <c:pt idx="55">
                  <c:v>14726183</c:v>
                </c:pt>
                <c:pt idx="56">
                  <c:v>14725891</c:v>
                </c:pt>
                <c:pt idx="57">
                  <c:v>14725508</c:v>
                </c:pt>
                <c:pt idx="58">
                  <c:v>14725164</c:v>
                </c:pt>
                <c:pt idx="59">
                  <c:v>14724841</c:v>
                </c:pt>
                <c:pt idx="60">
                  <c:v>14724515</c:v>
                </c:pt>
                <c:pt idx="61">
                  <c:v>14724111</c:v>
                </c:pt>
                <c:pt idx="62">
                  <c:v>14723665</c:v>
                </c:pt>
                <c:pt idx="63">
                  <c:v>14723327</c:v>
                </c:pt>
                <c:pt idx="64">
                  <c:v>14722971</c:v>
                </c:pt>
                <c:pt idx="65">
                  <c:v>14722627</c:v>
                </c:pt>
                <c:pt idx="66">
                  <c:v>14722172</c:v>
                </c:pt>
                <c:pt idx="67">
                  <c:v>14721757</c:v>
                </c:pt>
                <c:pt idx="68">
                  <c:v>14721514</c:v>
                </c:pt>
                <c:pt idx="69">
                  <c:v>14721284</c:v>
                </c:pt>
                <c:pt idx="70">
                  <c:v>14721033</c:v>
                </c:pt>
                <c:pt idx="71">
                  <c:v>14720830</c:v>
                </c:pt>
                <c:pt idx="72">
                  <c:v>14720648</c:v>
                </c:pt>
                <c:pt idx="73">
                  <c:v>14720382</c:v>
                </c:pt>
                <c:pt idx="74">
                  <c:v>14720185</c:v>
                </c:pt>
                <c:pt idx="75">
                  <c:v>14720004</c:v>
                </c:pt>
                <c:pt idx="76">
                  <c:v>14719820</c:v>
                </c:pt>
                <c:pt idx="77">
                  <c:v>14719630</c:v>
                </c:pt>
                <c:pt idx="78">
                  <c:v>14719457</c:v>
                </c:pt>
                <c:pt idx="79">
                  <c:v>14719279</c:v>
                </c:pt>
                <c:pt idx="80">
                  <c:v>14719073</c:v>
                </c:pt>
                <c:pt idx="81">
                  <c:v>14718898</c:v>
                </c:pt>
                <c:pt idx="82">
                  <c:v>14718737</c:v>
                </c:pt>
                <c:pt idx="83">
                  <c:v>14718521</c:v>
                </c:pt>
                <c:pt idx="84">
                  <c:v>14718358</c:v>
                </c:pt>
                <c:pt idx="85">
                  <c:v>14718169</c:v>
                </c:pt>
                <c:pt idx="86">
                  <c:v>14718058</c:v>
                </c:pt>
                <c:pt idx="87">
                  <c:v>14717898</c:v>
                </c:pt>
                <c:pt idx="88">
                  <c:v>14717720</c:v>
                </c:pt>
                <c:pt idx="89">
                  <c:v>14717463</c:v>
                </c:pt>
                <c:pt idx="90">
                  <c:v>14717306</c:v>
                </c:pt>
                <c:pt idx="91">
                  <c:v>14717157</c:v>
                </c:pt>
                <c:pt idx="92">
                  <c:v>14717004</c:v>
                </c:pt>
                <c:pt idx="93">
                  <c:v>14716839</c:v>
                </c:pt>
                <c:pt idx="94">
                  <c:v>14716718</c:v>
                </c:pt>
                <c:pt idx="95">
                  <c:v>14716580</c:v>
                </c:pt>
                <c:pt idx="96">
                  <c:v>14716426</c:v>
                </c:pt>
                <c:pt idx="97">
                  <c:v>14716314</c:v>
                </c:pt>
                <c:pt idx="98">
                  <c:v>14716196</c:v>
                </c:pt>
                <c:pt idx="99">
                  <c:v>14716026</c:v>
                </c:pt>
                <c:pt idx="100">
                  <c:v>14715910</c:v>
                </c:pt>
                <c:pt idx="101">
                  <c:v>14715780</c:v>
                </c:pt>
                <c:pt idx="102">
                  <c:v>14715651</c:v>
                </c:pt>
                <c:pt idx="103">
                  <c:v>14715535</c:v>
                </c:pt>
                <c:pt idx="104">
                  <c:v>14715424</c:v>
                </c:pt>
                <c:pt idx="105">
                  <c:v>14715322</c:v>
                </c:pt>
                <c:pt idx="106">
                  <c:v>14715211</c:v>
                </c:pt>
                <c:pt idx="107">
                  <c:v>14715100</c:v>
                </c:pt>
                <c:pt idx="108">
                  <c:v>14714934</c:v>
                </c:pt>
                <c:pt idx="109">
                  <c:v>14714770</c:v>
                </c:pt>
                <c:pt idx="110">
                  <c:v>14714635</c:v>
                </c:pt>
                <c:pt idx="111">
                  <c:v>14714432</c:v>
                </c:pt>
                <c:pt idx="112">
                  <c:v>14714267</c:v>
                </c:pt>
                <c:pt idx="113">
                  <c:v>14714164</c:v>
                </c:pt>
                <c:pt idx="114">
                  <c:v>14713969</c:v>
                </c:pt>
                <c:pt idx="115">
                  <c:v>14713831</c:v>
                </c:pt>
                <c:pt idx="116">
                  <c:v>14713694</c:v>
                </c:pt>
                <c:pt idx="117">
                  <c:v>14713575</c:v>
                </c:pt>
                <c:pt idx="118">
                  <c:v>14713464</c:v>
                </c:pt>
                <c:pt idx="119">
                  <c:v>14713388</c:v>
                </c:pt>
                <c:pt idx="120">
                  <c:v>14713299</c:v>
                </c:pt>
                <c:pt idx="121">
                  <c:v>14713165</c:v>
                </c:pt>
                <c:pt idx="122">
                  <c:v>14713041</c:v>
                </c:pt>
                <c:pt idx="123">
                  <c:v>14712925</c:v>
                </c:pt>
                <c:pt idx="124">
                  <c:v>14712837</c:v>
                </c:pt>
                <c:pt idx="125">
                  <c:v>14712746</c:v>
                </c:pt>
                <c:pt idx="126">
                  <c:v>14712660</c:v>
                </c:pt>
                <c:pt idx="127">
                  <c:v>14712565</c:v>
                </c:pt>
                <c:pt idx="128">
                  <c:v>14712477</c:v>
                </c:pt>
                <c:pt idx="129">
                  <c:v>14712407</c:v>
                </c:pt>
                <c:pt idx="130">
                  <c:v>14712328</c:v>
                </c:pt>
                <c:pt idx="131">
                  <c:v>14712213</c:v>
                </c:pt>
                <c:pt idx="132">
                  <c:v>14712180</c:v>
                </c:pt>
                <c:pt idx="133">
                  <c:v>14712085</c:v>
                </c:pt>
                <c:pt idx="134">
                  <c:v>14712007</c:v>
                </c:pt>
                <c:pt idx="135">
                  <c:v>14711915</c:v>
                </c:pt>
                <c:pt idx="136">
                  <c:v>14711809</c:v>
                </c:pt>
                <c:pt idx="137">
                  <c:v>14711728</c:v>
                </c:pt>
                <c:pt idx="138">
                  <c:v>14711629</c:v>
                </c:pt>
                <c:pt idx="139">
                  <c:v>14711504</c:v>
                </c:pt>
                <c:pt idx="140">
                  <c:v>14711402</c:v>
                </c:pt>
                <c:pt idx="141">
                  <c:v>14711326</c:v>
                </c:pt>
                <c:pt idx="142">
                  <c:v>14711195</c:v>
                </c:pt>
                <c:pt idx="143">
                  <c:v>14711087</c:v>
                </c:pt>
                <c:pt idx="144">
                  <c:v>14710972</c:v>
                </c:pt>
                <c:pt idx="145">
                  <c:v>14710867</c:v>
                </c:pt>
                <c:pt idx="146">
                  <c:v>14710767</c:v>
                </c:pt>
                <c:pt idx="147">
                  <c:v>14710679</c:v>
                </c:pt>
                <c:pt idx="148">
                  <c:v>14710561</c:v>
                </c:pt>
                <c:pt idx="149">
                  <c:v>14710439</c:v>
                </c:pt>
                <c:pt idx="150">
                  <c:v>14710291</c:v>
                </c:pt>
                <c:pt idx="151">
                  <c:v>14710179</c:v>
                </c:pt>
                <c:pt idx="152">
                  <c:v>14710065</c:v>
                </c:pt>
                <c:pt idx="153">
                  <c:v>14709953</c:v>
                </c:pt>
                <c:pt idx="154">
                  <c:v>14709820</c:v>
                </c:pt>
                <c:pt idx="155">
                  <c:v>14709688</c:v>
                </c:pt>
                <c:pt idx="156">
                  <c:v>14709540</c:v>
                </c:pt>
                <c:pt idx="157">
                  <c:v>14709371</c:v>
                </c:pt>
                <c:pt idx="158">
                  <c:v>14709213</c:v>
                </c:pt>
                <c:pt idx="159">
                  <c:v>14709023</c:v>
                </c:pt>
                <c:pt idx="160">
                  <c:v>14708838</c:v>
                </c:pt>
                <c:pt idx="161">
                  <c:v>14708689</c:v>
                </c:pt>
                <c:pt idx="162">
                  <c:v>14708519</c:v>
                </c:pt>
                <c:pt idx="163">
                  <c:v>14708306</c:v>
                </c:pt>
                <c:pt idx="164">
                  <c:v>14708074</c:v>
                </c:pt>
                <c:pt idx="165">
                  <c:v>14707870</c:v>
                </c:pt>
                <c:pt idx="166">
                  <c:v>14707557</c:v>
                </c:pt>
                <c:pt idx="167">
                  <c:v>14707306</c:v>
                </c:pt>
                <c:pt idx="168">
                  <c:v>14706991</c:v>
                </c:pt>
                <c:pt idx="169">
                  <c:v>14706698</c:v>
                </c:pt>
                <c:pt idx="170">
                  <c:v>14706297</c:v>
                </c:pt>
                <c:pt idx="171">
                  <c:v>14705890</c:v>
                </c:pt>
                <c:pt idx="172">
                  <c:v>14705525</c:v>
                </c:pt>
                <c:pt idx="173">
                  <c:v>14705100</c:v>
                </c:pt>
                <c:pt idx="174">
                  <c:v>14704622</c:v>
                </c:pt>
                <c:pt idx="175">
                  <c:v>14704287</c:v>
                </c:pt>
                <c:pt idx="176">
                  <c:v>14703878</c:v>
                </c:pt>
                <c:pt idx="177">
                  <c:v>14703469</c:v>
                </c:pt>
                <c:pt idx="178">
                  <c:v>14703034</c:v>
                </c:pt>
                <c:pt idx="179">
                  <c:v>14702543</c:v>
                </c:pt>
                <c:pt idx="180">
                  <c:v>14701843</c:v>
                </c:pt>
                <c:pt idx="181">
                  <c:v>14701289</c:v>
                </c:pt>
                <c:pt idx="182">
                  <c:v>14700664</c:v>
                </c:pt>
                <c:pt idx="183">
                  <c:v>14700126</c:v>
                </c:pt>
                <c:pt idx="184">
                  <c:v>14699394</c:v>
                </c:pt>
                <c:pt idx="185">
                  <c:v>14698741</c:v>
                </c:pt>
                <c:pt idx="186">
                  <c:v>14698175</c:v>
                </c:pt>
                <c:pt idx="187">
                  <c:v>14697560</c:v>
                </c:pt>
                <c:pt idx="188">
                  <c:v>14697012</c:v>
                </c:pt>
                <c:pt idx="189">
                  <c:v>14696429</c:v>
                </c:pt>
                <c:pt idx="190">
                  <c:v>14695632</c:v>
                </c:pt>
                <c:pt idx="191">
                  <c:v>14694693</c:v>
                </c:pt>
                <c:pt idx="192">
                  <c:v>14693884</c:v>
                </c:pt>
                <c:pt idx="193">
                  <c:v>14693235</c:v>
                </c:pt>
                <c:pt idx="194">
                  <c:v>14692428</c:v>
                </c:pt>
                <c:pt idx="195">
                  <c:v>14691682</c:v>
                </c:pt>
                <c:pt idx="196">
                  <c:v>14690961</c:v>
                </c:pt>
                <c:pt idx="197">
                  <c:v>14690178</c:v>
                </c:pt>
                <c:pt idx="198">
                  <c:v>14689466</c:v>
                </c:pt>
                <c:pt idx="199">
                  <c:v>14688661</c:v>
                </c:pt>
                <c:pt idx="200">
                  <c:v>14688003</c:v>
                </c:pt>
                <c:pt idx="201">
                  <c:v>14687299</c:v>
                </c:pt>
                <c:pt idx="202">
                  <c:v>14686478</c:v>
                </c:pt>
                <c:pt idx="203">
                  <c:v>14685688</c:v>
                </c:pt>
                <c:pt idx="204">
                  <c:v>14684847</c:v>
                </c:pt>
                <c:pt idx="205">
                  <c:v>14684021</c:v>
                </c:pt>
                <c:pt idx="206">
                  <c:v>14683043</c:v>
                </c:pt>
                <c:pt idx="207">
                  <c:v>14682001</c:v>
                </c:pt>
                <c:pt idx="208">
                  <c:v>14681150</c:v>
                </c:pt>
                <c:pt idx="209">
                  <c:v>14680323</c:v>
                </c:pt>
                <c:pt idx="210">
                  <c:v>14679489</c:v>
                </c:pt>
                <c:pt idx="211">
                  <c:v>14678555</c:v>
                </c:pt>
                <c:pt idx="212">
                  <c:v>14677659</c:v>
                </c:pt>
                <c:pt idx="213">
                  <c:v>14676644</c:v>
                </c:pt>
                <c:pt idx="214">
                  <c:v>14675667</c:v>
                </c:pt>
                <c:pt idx="215">
                  <c:v>14674719</c:v>
                </c:pt>
                <c:pt idx="216">
                  <c:v>14673669</c:v>
                </c:pt>
                <c:pt idx="217">
                  <c:v>14672682</c:v>
                </c:pt>
                <c:pt idx="218">
                  <c:v>14671684</c:v>
                </c:pt>
                <c:pt idx="219">
                  <c:v>14670681</c:v>
                </c:pt>
                <c:pt idx="220">
                  <c:v>14669549</c:v>
                </c:pt>
                <c:pt idx="221">
                  <c:v>14668221</c:v>
                </c:pt>
                <c:pt idx="222">
                  <c:v>14666979</c:v>
                </c:pt>
                <c:pt idx="223">
                  <c:v>14665591</c:v>
                </c:pt>
                <c:pt idx="224">
                  <c:v>14664165</c:v>
                </c:pt>
                <c:pt idx="225">
                  <c:v>14662590</c:v>
                </c:pt>
                <c:pt idx="226">
                  <c:v>14661194</c:v>
                </c:pt>
                <c:pt idx="227">
                  <c:v>14659613</c:v>
                </c:pt>
                <c:pt idx="228">
                  <c:v>14658365</c:v>
                </c:pt>
                <c:pt idx="229">
                  <c:v>14656878</c:v>
                </c:pt>
                <c:pt idx="230">
                  <c:v>14655629</c:v>
                </c:pt>
                <c:pt idx="231">
                  <c:v>14654212</c:v>
                </c:pt>
                <c:pt idx="232">
                  <c:v>14653002</c:v>
                </c:pt>
                <c:pt idx="233">
                  <c:v>14651584</c:v>
                </c:pt>
                <c:pt idx="234">
                  <c:v>14649996</c:v>
                </c:pt>
                <c:pt idx="235">
                  <c:v>14648462</c:v>
                </c:pt>
                <c:pt idx="236">
                  <c:v>14646873</c:v>
                </c:pt>
                <c:pt idx="237">
                  <c:v>14645864</c:v>
                </c:pt>
                <c:pt idx="238">
                  <c:v>14644491</c:v>
                </c:pt>
                <c:pt idx="239">
                  <c:v>14643013</c:v>
                </c:pt>
                <c:pt idx="240">
                  <c:v>14641158</c:v>
                </c:pt>
                <c:pt idx="241">
                  <c:v>14639336</c:v>
                </c:pt>
                <c:pt idx="242">
                  <c:v>14637628</c:v>
                </c:pt>
                <c:pt idx="243">
                  <c:v>14635882</c:v>
                </c:pt>
                <c:pt idx="244">
                  <c:v>14634175</c:v>
                </c:pt>
                <c:pt idx="245">
                  <c:v>14632452</c:v>
                </c:pt>
                <c:pt idx="246">
                  <c:v>14630628</c:v>
                </c:pt>
                <c:pt idx="247">
                  <c:v>14628848</c:v>
                </c:pt>
                <c:pt idx="248">
                  <c:v>14626989</c:v>
                </c:pt>
                <c:pt idx="249">
                  <c:v>14625065</c:v>
                </c:pt>
                <c:pt idx="250">
                  <c:v>14623140</c:v>
                </c:pt>
                <c:pt idx="251">
                  <c:v>14621464</c:v>
                </c:pt>
                <c:pt idx="252">
                  <c:v>14619574</c:v>
                </c:pt>
                <c:pt idx="253">
                  <c:v>14617591</c:v>
                </c:pt>
                <c:pt idx="254">
                  <c:v>14615743</c:v>
                </c:pt>
                <c:pt idx="255">
                  <c:v>14613870</c:v>
                </c:pt>
                <c:pt idx="256">
                  <c:v>14612193</c:v>
                </c:pt>
                <c:pt idx="257">
                  <c:v>14610253</c:v>
                </c:pt>
                <c:pt idx="258">
                  <c:v>14607978</c:v>
                </c:pt>
                <c:pt idx="259">
                  <c:v>14605839</c:v>
                </c:pt>
                <c:pt idx="260">
                  <c:v>14603407</c:v>
                </c:pt>
                <c:pt idx="261">
                  <c:v>14601117</c:v>
                </c:pt>
                <c:pt idx="262">
                  <c:v>14598760</c:v>
                </c:pt>
                <c:pt idx="263">
                  <c:v>14596444</c:v>
                </c:pt>
                <c:pt idx="264">
                  <c:v>14594321</c:v>
                </c:pt>
                <c:pt idx="265">
                  <c:v>14592119</c:v>
                </c:pt>
                <c:pt idx="266">
                  <c:v>14589711</c:v>
                </c:pt>
                <c:pt idx="267">
                  <c:v>14587264</c:v>
                </c:pt>
                <c:pt idx="268">
                  <c:v>14585105</c:v>
                </c:pt>
                <c:pt idx="269">
                  <c:v>14582963</c:v>
                </c:pt>
                <c:pt idx="270">
                  <c:v>14580958</c:v>
                </c:pt>
                <c:pt idx="271">
                  <c:v>14579019</c:v>
                </c:pt>
                <c:pt idx="272">
                  <c:v>14576466</c:v>
                </c:pt>
                <c:pt idx="273">
                  <c:v>14573543</c:v>
                </c:pt>
                <c:pt idx="274">
                  <c:v>14570215</c:v>
                </c:pt>
                <c:pt idx="275">
                  <c:v>14567739</c:v>
                </c:pt>
                <c:pt idx="276">
                  <c:v>14564376</c:v>
                </c:pt>
                <c:pt idx="277">
                  <c:v>14561412</c:v>
                </c:pt>
                <c:pt idx="278">
                  <c:v>14558142</c:v>
                </c:pt>
                <c:pt idx="279">
                  <c:v>14555014</c:v>
                </c:pt>
                <c:pt idx="280">
                  <c:v>14551748</c:v>
                </c:pt>
                <c:pt idx="281">
                  <c:v>14548229</c:v>
                </c:pt>
                <c:pt idx="282">
                  <c:v>14543980</c:v>
                </c:pt>
                <c:pt idx="283">
                  <c:v>14540537</c:v>
                </c:pt>
                <c:pt idx="284">
                  <c:v>14536592</c:v>
                </c:pt>
                <c:pt idx="285">
                  <c:v>14533254</c:v>
                </c:pt>
                <c:pt idx="286">
                  <c:v>14530351</c:v>
                </c:pt>
                <c:pt idx="287">
                  <c:v>14527390</c:v>
                </c:pt>
                <c:pt idx="288">
                  <c:v>14524064</c:v>
                </c:pt>
                <c:pt idx="289">
                  <c:v>14521066</c:v>
                </c:pt>
                <c:pt idx="290">
                  <c:v>14518010</c:v>
                </c:pt>
                <c:pt idx="291">
                  <c:v>14514588</c:v>
                </c:pt>
                <c:pt idx="292">
                  <c:v>14512010</c:v>
                </c:pt>
                <c:pt idx="293">
                  <c:v>14510097</c:v>
                </c:pt>
                <c:pt idx="294">
                  <c:v>14507442</c:v>
                </c:pt>
                <c:pt idx="295">
                  <c:v>14504810</c:v>
                </c:pt>
                <c:pt idx="296">
                  <c:v>14502148</c:v>
                </c:pt>
                <c:pt idx="297">
                  <c:v>14499789</c:v>
                </c:pt>
                <c:pt idx="298">
                  <c:v>14497372</c:v>
                </c:pt>
                <c:pt idx="299">
                  <c:v>14495414</c:v>
                </c:pt>
                <c:pt idx="300">
                  <c:v>14493674</c:v>
                </c:pt>
                <c:pt idx="301">
                  <c:v>14492004</c:v>
                </c:pt>
                <c:pt idx="302">
                  <c:v>14489911</c:v>
                </c:pt>
                <c:pt idx="303">
                  <c:v>14488074</c:v>
                </c:pt>
                <c:pt idx="304">
                  <c:v>14486011</c:v>
                </c:pt>
                <c:pt idx="305">
                  <c:v>14484163</c:v>
                </c:pt>
                <c:pt idx="306">
                  <c:v>14482194</c:v>
                </c:pt>
                <c:pt idx="307">
                  <c:v>14481449</c:v>
                </c:pt>
                <c:pt idx="308">
                  <c:v>14480277</c:v>
                </c:pt>
                <c:pt idx="309">
                  <c:v>14478714</c:v>
                </c:pt>
                <c:pt idx="310">
                  <c:v>14477044</c:v>
                </c:pt>
                <c:pt idx="311">
                  <c:v>14475656</c:v>
                </c:pt>
                <c:pt idx="312">
                  <c:v>14474167</c:v>
                </c:pt>
                <c:pt idx="313">
                  <c:v>14472902</c:v>
                </c:pt>
                <c:pt idx="314">
                  <c:v>14471880</c:v>
                </c:pt>
                <c:pt idx="315">
                  <c:v>14470808</c:v>
                </c:pt>
                <c:pt idx="316">
                  <c:v>14469863</c:v>
                </c:pt>
                <c:pt idx="317">
                  <c:v>14468787</c:v>
                </c:pt>
                <c:pt idx="318">
                  <c:v>14467487</c:v>
                </c:pt>
                <c:pt idx="319">
                  <c:v>14466506</c:v>
                </c:pt>
                <c:pt idx="320">
                  <c:v>14465542</c:v>
                </c:pt>
                <c:pt idx="321">
                  <c:v>14464638</c:v>
                </c:pt>
                <c:pt idx="322">
                  <c:v>14463791</c:v>
                </c:pt>
                <c:pt idx="323">
                  <c:v>14462753</c:v>
                </c:pt>
                <c:pt idx="324">
                  <c:v>14461603</c:v>
                </c:pt>
                <c:pt idx="325">
                  <c:v>14460375</c:v>
                </c:pt>
                <c:pt idx="326">
                  <c:v>14459288</c:v>
                </c:pt>
                <c:pt idx="327">
                  <c:v>14458230</c:v>
                </c:pt>
                <c:pt idx="328">
                  <c:v>14457255</c:v>
                </c:pt>
                <c:pt idx="329">
                  <c:v>14456201</c:v>
                </c:pt>
                <c:pt idx="330">
                  <c:v>14455063</c:v>
                </c:pt>
                <c:pt idx="331">
                  <c:v>14453805</c:v>
                </c:pt>
                <c:pt idx="332">
                  <c:v>14452620</c:v>
                </c:pt>
                <c:pt idx="333">
                  <c:v>14451558</c:v>
                </c:pt>
                <c:pt idx="334">
                  <c:v>14450535</c:v>
                </c:pt>
                <c:pt idx="335">
                  <c:v>14449569</c:v>
                </c:pt>
                <c:pt idx="336">
                  <c:v>14448611</c:v>
                </c:pt>
                <c:pt idx="337">
                  <c:v>14447617</c:v>
                </c:pt>
                <c:pt idx="338">
                  <c:v>14446367</c:v>
                </c:pt>
                <c:pt idx="339">
                  <c:v>14445377</c:v>
                </c:pt>
                <c:pt idx="340">
                  <c:v>14444078</c:v>
                </c:pt>
                <c:pt idx="341">
                  <c:v>14442447</c:v>
                </c:pt>
                <c:pt idx="342">
                  <c:v>14441262</c:v>
                </c:pt>
                <c:pt idx="343">
                  <c:v>14439946</c:v>
                </c:pt>
                <c:pt idx="344">
                  <c:v>14438854</c:v>
                </c:pt>
                <c:pt idx="345">
                  <c:v>14437483</c:v>
                </c:pt>
                <c:pt idx="346">
                  <c:v>14436015</c:v>
                </c:pt>
                <c:pt idx="347">
                  <c:v>14434268</c:v>
                </c:pt>
                <c:pt idx="348">
                  <c:v>14433000</c:v>
                </c:pt>
                <c:pt idx="349">
                  <c:v>14431926</c:v>
                </c:pt>
                <c:pt idx="350">
                  <c:v>14430418</c:v>
                </c:pt>
                <c:pt idx="351">
                  <c:v>14428865</c:v>
                </c:pt>
                <c:pt idx="352">
                  <c:v>14427120</c:v>
                </c:pt>
                <c:pt idx="353">
                  <c:v>14425291</c:v>
                </c:pt>
                <c:pt idx="354">
                  <c:v>14423500</c:v>
                </c:pt>
                <c:pt idx="355">
                  <c:v>14421801</c:v>
                </c:pt>
                <c:pt idx="356">
                  <c:v>14420255</c:v>
                </c:pt>
                <c:pt idx="357">
                  <c:v>14418684</c:v>
                </c:pt>
                <c:pt idx="358">
                  <c:v>14416304</c:v>
                </c:pt>
                <c:pt idx="359">
                  <c:v>14414135</c:v>
                </c:pt>
                <c:pt idx="360">
                  <c:v>14411682</c:v>
                </c:pt>
                <c:pt idx="361">
                  <c:v>14409234</c:v>
                </c:pt>
                <c:pt idx="362">
                  <c:v>14407140</c:v>
                </c:pt>
                <c:pt idx="363">
                  <c:v>14404804</c:v>
                </c:pt>
                <c:pt idx="364">
                  <c:v>14402471</c:v>
                </c:pt>
                <c:pt idx="365">
                  <c:v>14399914</c:v>
                </c:pt>
                <c:pt idx="366">
                  <c:v>14396825</c:v>
                </c:pt>
                <c:pt idx="367">
                  <c:v>14393816</c:v>
                </c:pt>
                <c:pt idx="368">
                  <c:v>14390775</c:v>
                </c:pt>
                <c:pt idx="369">
                  <c:v>14387837</c:v>
                </c:pt>
                <c:pt idx="370">
                  <c:v>14384772</c:v>
                </c:pt>
                <c:pt idx="371">
                  <c:v>14381557</c:v>
                </c:pt>
                <c:pt idx="372">
                  <c:v>14378262</c:v>
                </c:pt>
                <c:pt idx="373">
                  <c:v>14374035</c:v>
                </c:pt>
                <c:pt idx="374">
                  <c:v>14370222</c:v>
                </c:pt>
                <c:pt idx="375">
                  <c:v>14365766</c:v>
                </c:pt>
                <c:pt idx="376">
                  <c:v>14361365</c:v>
                </c:pt>
                <c:pt idx="377">
                  <c:v>14357695</c:v>
                </c:pt>
                <c:pt idx="378">
                  <c:v>14353539</c:v>
                </c:pt>
                <c:pt idx="379">
                  <c:v>14348803</c:v>
                </c:pt>
                <c:pt idx="380">
                  <c:v>14343991</c:v>
                </c:pt>
                <c:pt idx="381">
                  <c:v>14339629</c:v>
                </c:pt>
                <c:pt idx="382">
                  <c:v>14335379</c:v>
                </c:pt>
                <c:pt idx="383">
                  <c:v>14330932</c:v>
                </c:pt>
                <c:pt idx="384">
                  <c:v>14327463</c:v>
                </c:pt>
                <c:pt idx="385">
                  <c:v>14323251</c:v>
                </c:pt>
                <c:pt idx="386">
                  <c:v>14319569</c:v>
                </c:pt>
                <c:pt idx="387">
                  <c:v>14315064</c:v>
                </c:pt>
                <c:pt idx="388">
                  <c:v>14310970</c:v>
                </c:pt>
                <c:pt idx="389">
                  <c:v>14307023</c:v>
                </c:pt>
                <c:pt idx="390">
                  <c:v>14303513</c:v>
                </c:pt>
                <c:pt idx="391">
                  <c:v>14300248</c:v>
                </c:pt>
                <c:pt idx="392">
                  <c:v>14296768</c:v>
                </c:pt>
                <c:pt idx="393">
                  <c:v>14292897</c:v>
                </c:pt>
                <c:pt idx="394">
                  <c:v>14289010</c:v>
                </c:pt>
                <c:pt idx="395">
                  <c:v>14285641</c:v>
                </c:pt>
                <c:pt idx="396">
                  <c:v>14281909</c:v>
                </c:pt>
                <c:pt idx="397">
                  <c:v>14278473</c:v>
                </c:pt>
                <c:pt idx="398">
                  <c:v>14275682</c:v>
                </c:pt>
                <c:pt idx="399">
                  <c:v>14272741</c:v>
                </c:pt>
                <c:pt idx="400">
                  <c:v>14269317</c:v>
                </c:pt>
                <c:pt idx="401">
                  <c:v>14266151</c:v>
                </c:pt>
                <c:pt idx="402">
                  <c:v>14263287</c:v>
                </c:pt>
                <c:pt idx="403">
                  <c:v>14260071</c:v>
                </c:pt>
                <c:pt idx="404">
                  <c:v>14257355</c:v>
                </c:pt>
                <c:pt idx="405">
                  <c:v>14255282</c:v>
                </c:pt>
                <c:pt idx="406">
                  <c:v>14252962</c:v>
                </c:pt>
                <c:pt idx="407">
                  <c:v>14250203</c:v>
                </c:pt>
                <c:pt idx="408">
                  <c:v>14247841</c:v>
                </c:pt>
                <c:pt idx="409">
                  <c:v>14245257</c:v>
                </c:pt>
                <c:pt idx="410">
                  <c:v>14243058</c:v>
                </c:pt>
                <c:pt idx="411">
                  <c:v>14240888</c:v>
                </c:pt>
                <c:pt idx="412">
                  <c:v>14239272</c:v>
                </c:pt>
                <c:pt idx="413">
                  <c:v>14237684</c:v>
                </c:pt>
                <c:pt idx="414">
                  <c:v>14235284</c:v>
                </c:pt>
                <c:pt idx="415">
                  <c:v>14233394</c:v>
                </c:pt>
                <c:pt idx="416">
                  <c:v>14231600</c:v>
                </c:pt>
                <c:pt idx="417">
                  <c:v>14229909</c:v>
                </c:pt>
                <c:pt idx="418">
                  <c:v>14228463</c:v>
                </c:pt>
                <c:pt idx="419">
                  <c:v>14227424</c:v>
                </c:pt>
                <c:pt idx="420">
                  <c:v>14226329</c:v>
                </c:pt>
                <c:pt idx="421">
                  <c:v>14225194</c:v>
                </c:pt>
                <c:pt idx="422">
                  <c:v>14223921</c:v>
                </c:pt>
                <c:pt idx="423">
                  <c:v>14222864</c:v>
                </c:pt>
                <c:pt idx="424">
                  <c:v>14221831</c:v>
                </c:pt>
                <c:pt idx="425">
                  <c:v>14220915</c:v>
                </c:pt>
                <c:pt idx="426">
                  <c:v>14220216</c:v>
                </c:pt>
                <c:pt idx="427">
                  <c:v>14219483</c:v>
                </c:pt>
                <c:pt idx="428">
                  <c:v>14218613</c:v>
                </c:pt>
                <c:pt idx="429">
                  <c:v>14217699</c:v>
                </c:pt>
                <c:pt idx="430">
                  <c:v>14216955</c:v>
                </c:pt>
                <c:pt idx="431">
                  <c:v>14216292</c:v>
                </c:pt>
                <c:pt idx="432">
                  <c:v>14215767</c:v>
                </c:pt>
                <c:pt idx="433">
                  <c:v>14215298</c:v>
                </c:pt>
                <c:pt idx="434">
                  <c:v>14214887</c:v>
                </c:pt>
                <c:pt idx="435">
                  <c:v>14214297</c:v>
                </c:pt>
                <c:pt idx="436">
                  <c:v>14213723</c:v>
                </c:pt>
                <c:pt idx="437">
                  <c:v>14213221</c:v>
                </c:pt>
                <c:pt idx="438">
                  <c:v>14212691</c:v>
                </c:pt>
                <c:pt idx="439">
                  <c:v>14212244</c:v>
                </c:pt>
                <c:pt idx="440">
                  <c:v>14211948</c:v>
                </c:pt>
                <c:pt idx="441">
                  <c:v>14211564</c:v>
                </c:pt>
                <c:pt idx="442">
                  <c:v>14211194</c:v>
                </c:pt>
                <c:pt idx="443">
                  <c:v>14210849</c:v>
                </c:pt>
                <c:pt idx="444">
                  <c:v>14210494</c:v>
                </c:pt>
                <c:pt idx="445">
                  <c:v>14210176</c:v>
                </c:pt>
                <c:pt idx="446">
                  <c:v>14209906</c:v>
                </c:pt>
                <c:pt idx="447">
                  <c:v>14209610</c:v>
                </c:pt>
                <c:pt idx="448">
                  <c:v>14209355</c:v>
                </c:pt>
                <c:pt idx="449">
                  <c:v>14209059</c:v>
                </c:pt>
                <c:pt idx="450">
                  <c:v>14208803</c:v>
                </c:pt>
                <c:pt idx="451">
                  <c:v>14208457</c:v>
                </c:pt>
                <c:pt idx="452">
                  <c:v>14208170</c:v>
                </c:pt>
                <c:pt idx="453">
                  <c:v>14207960</c:v>
                </c:pt>
                <c:pt idx="454">
                  <c:v>14207661</c:v>
                </c:pt>
                <c:pt idx="455">
                  <c:v>14207477</c:v>
                </c:pt>
                <c:pt idx="456">
                  <c:v>14207193</c:v>
                </c:pt>
                <c:pt idx="457">
                  <c:v>14206993</c:v>
                </c:pt>
                <c:pt idx="458">
                  <c:v>14206784</c:v>
                </c:pt>
                <c:pt idx="459">
                  <c:v>14206571</c:v>
                </c:pt>
                <c:pt idx="460">
                  <c:v>14206401</c:v>
                </c:pt>
                <c:pt idx="461">
                  <c:v>14206157</c:v>
                </c:pt>
                <c:pt idx="462">
                  <c:v>14205963</c:v>
                </c:pt>
                <c:pt idx="463">
                  <c:v>14205753</c:v>
                </c:pt>
                <c:pt idx="464">
                  <c:v>14205570</c:v>
                </c:pt>
                <c:pt idx="465">
                  <c:v>14205391</c:v>
                </c:pt>
                <c:pt idx="466">
                  <c:v>14205225</c:v>
                </c:pt>
                <c:pt idx="467">
                  <c:v>14205111</c:v>
                </c:pt>
                <c:pt idx="468">
                  <c:v>14204965</c:v>
                </c:pt>
              </c:numCache>
            </c:numRef>
          </c:val>
          <c:smooth val="0"/>
          <c:extLst>
            <c:ext xmlns:c16="http://schemas.microsoft.com/office/drawing/2014/chart" uri="{C3380CC4-5D6E-409C-BE32-E72D297353CC}">
              <c16:uniqueId val="{00000003-30E4-47C4-B4FF-D7A99A34BCAD}"/>
            </c:ext>
          </c:extLst>
        </c:ser>
        <c:ser>
          <c:idx val="2"/>
          <c:order val="2"/>
          <c:tx>
            <c:strRef>
              <c:f>daily_totals!$F$1</c:f>
              <c:strCache>
                <c:ptCount val="1"/>
                <c:pt idx="0">
                  <c:v>R(t)</c:v>
                </c:pt>
              </c:strCache>
            </c:strRef>
          </c:tx>
          <c:spPr>
            <a:ln w="28575" cap="rnd">
              <a:solidFill>
                <a:schemeClr val="tx2">
                  <a:lumMod val="75000"/>
                  <a:lumOff val="25000"/>
                </a:schemeClr>
              </a:solidFill>
              <a:round/>
            </a:ln>
            <a:effectLst/>
          </c:spPr>
          <c:marker>
            <c:symbol val="none"/>
          </c:marker>
          <c:val>
            <c:numRef>
              <c:f>daily_totals!$F$2:$F$470</c:f>
              <c:numCache>
                <c:formatCode>#,##0</c:formatCode>
                <c:ptCount val="469"/>
                <c:pt idx="0">
                  <c:v>689</c:v>
                </c:pt>
                <c:pt idx="1">
                  <c:v>884</c:v>
                </c:pt>
                <c:pt idx="2">
                  <c:v>1090</c:v>
                </c:pt>
                <c:pt idx="3">
                  <c:v>1313</c:v>
                </c:pt>
                <c:pt idx="4">
                  <c:v>1568</c:v>
                </c:pt>
                <c:pt idx="5">
                  <c:v>1756</c:v>
                </c:pt>
                <c:pt idx="6">
                  <c:v>1955</c:v>
                </c:pt>
                <c:pt idx="7">
                  <c:v>2248</c:v>
                </c:pt>
                <c:pt idx="8">
                  <c:v>2505</c:v>
                </c:pt>
                <c:pt idx="9">
                  <c:v>2796</c:v>
                </c:pt>
                <c:pt idx="10">
                  <c:v>3111</c:v>
                </c:pt>
                <c:pt idx="11">
                  <c:v>3395</c:v>
                </c:pt>
                <c:pt idx="12">
                  <c:v>3648</c:v>
                </c:pt>
                <c:pt idx="13">
                  <c:v>3902</c:v>
                </c:pt>
                <c:pt idx="14">
                  <c:v>4287</c:v>
                </c:pt>
                <c:pt idx="15">
                  <c:v>4617</c:v>
                </c:pt>
                <c:pt idx="16">
                  <c:v>5034</c:v>
                </c:pt>
                <c:pt idx="17">
                  <c:v>5389</c:v>
                </c:pt>
                <c:pt idx="18">
                  <c:v>5762</c:v>
                </c:pt>
                <c:pt idx="19">
                  <c:v>6099</c:v>
                </c:pt>
                <c:pt idx="20">
                  <c:v>6428</c:v>
                </c:pt>
                <c:pt idx="21">
                  <c:v>6880</c:v>
                </c:pt>
                <c:pt idx="22">
                  <c:v>7393</c:v>
                </c:pt>
                <c:pt idx="23">
                  <c:v>7850</c:v>
                </c:pt>
                <c:pt idx="24">
                  <c:v>8320</c:v>
                </c:pt>
                <c:pt idx="25">
                  <c:v>8835</c:v>
                </c:pt>
                <c:pt idx="26">
                  <c:v>9417</c:v>
                </c:pt>
                <c:pt idx="27">
                  <c:v>9915</c:v>
                </c:pt>
                <c:pt idx="28">
                  <c:v>10608</c:v>
                </c:pt>
                <c:pt idx="29">
                  <c:v>11287</c:v>
                </c:pt>
                <c:pt idx="30">
                  <c:v>11946</c:v>
                </c:pt>
                <c:pt idx="31">
                  <c:v>12566</c:v>
                </c:pt>
                <c:pt idx="32">
                  <c:v>13221</c:v>
                </c:pt>
                <c:pt idx="33">
                  <c:v>13805</c:v>
                </c:pt>
                <c:pt idx="34">
                  <c:v>14140</c:v>
                </c:pt>
                <c:pt idx="35">
                  <c:v>14651</c:v>
                </c:pt>
                <c:pt idx="36">
                  <c:v>15046</c:v>
                </c:pt>
                <c:pt idx="37">
                  <c:v>15530</c:v>
                </c:pt>
                <c:pt idx="38">
                  <c:v>15982</c:v>
                </c:pt>
                <c:pt idx="39">
                  <c:v>16406</c:v>
                </c:pt>
                <c:pt idx="40">
                  <c:v>16800</c:v>
                </c:pt>
                <c:pt idx="41">
                  <c:v>17116</c:v>
                </c:pt>
                <c:pt idx="42">
                  <c:v>17610</c:v>
                </c:pt>
                <c:pt idx="43">
                  <c:v>18002</c:v>
                </c:pt>
                <c:pt idx="44">
                  <c:v>18466</c:v>
                </c:pt>
                <c:pt idx="45">
                  <c:v>18878</c:v>
                </c:pt>
                <c:pt idx="46">
                  <c:v>19241</c:v>
                </c:pt>
                <c:pt idx="47">
                  <c:v>19542</c:v>
                </c:pt>
                <c:pt idx="48">
                  <c:v>19817</c:v>
                </c:pt>
                <c:pt idx="49">
                  <c:v>20152</c:v>
                </c:pt>
                <c:pt idx="50">
                  <c:v>20502</c:v>
                </c:pt>
                <c:pt idx="51">
                  <c:v>20788</c:v>
                </c:pt>
                <c:pt idx="52">
                  <c:v>21194</c:v>
                </c:pt>
                <c:pt idx="53">
                  <c:v>21550</c:v>
                </c:pt>
                <c:pt idx="54">
                  <c:v>21800</c:v>
                </c:pt>
                <c:pt idx="55">
                  <c:v>22081</c:v>
                </c:pt>
                <c:pt idx="56">
                  <c:v>22527</c:v>
                </c:pt>
                <c:pt idx="57">
                  <c:v>22862</c:v>
                </c:pt>
                <c:pt idx="58">
                  <c:v>23213</c:v>
                </c:pt>
                <c:pt idx="59">
                  <c:v>23600</c:v>
                </c:pt>
                <c:pt idx="60">
                  <c:v>24076</c:v>
                </c:pt>
                <c:pt idx="61">
                  <c:v>24429</c:v>
                </c:pt>
                <c:pt idx="62">
                  <c:v>24777</c:v>
                </c:pt>
                <c:pt idx="63">
                  <c:v>25123</c:v>
                </c:pt>
                <c:pt idx="64">
                  <c:v>25565</c:v>
                </c:pt>
                <c:pt idx="65">
                  <c:v>25955</c:v>
                </c:pt>
                <c:pt idx="66">
                  <c:v>26354</c:v>
                </c:pt>
                <c:pt idx="67">
                  <c:v>26678</c:v>
                </c:pt>
                <c:pt idx="68">
                  <c:v>26942</c:v>
                </c:pt>
                <c:pt idx="69">
                  <c:v>27293</c:v>
                </c:pt>
                <c:pt idx="70">
                  <c:v>27855</c:v>
                </c:pt>
                <c:pt idx="71">
                  <c:v>28372</c:v>
                </c:pt>
                <c:pt idx="72">
                  <c:v>28685</c:v>
                </c:pt>
                <c:pt idx="73">
                  <c:v>29045</c:v>
                </c:pt>
                <c:pt idx="74">
                  <c:v>29480</c:v>
                </c:pt>
                <c:pt idx="75">
                  <c:v>29740</c:v>
                </c:pt>
                <c:pt idx="76">
                  <c:v>29969</c:v>
                </c:pt>
                <c:pt idx="77">
                  <c:v>30334</c:v>
                </c:pt>
                <c:pt idx="78">
                  <c:v>30557</c:v>
                </c:pt>
                <c:pt idx="79">
                  <c:v>30814</c:v>
                </c:pt>
                <c:pt idx="80">
                  <c:v>31063</c:v>
                </c:pt>
                <c:pt idx="81">
                  <c:v>31325</c:v>
                </c:pt>
                <c:pt idx="82">
                  <c:v>31542</c:v>
                </c:pt>
                <c:pt idx="83">
                  <c:v>31726</c:v>
                </c:pt>
                <c:pt idx="84">
                  <c:v>31967</c:v>
                </c:pt>
                <c:pt idx="85">
                  <c:v>32169</c:v>
                </c:pt>
                <c:pt idx="86">
                  <c:v>32398</c:v>
                </c:pt>
                <c:pt idx="87">
                  <c:v>32584</c:v>
                </c:pt>
                <c:pt idx="88">
                  <c:v>32765</c:v>
                </c:pt>
                <c:pt idx="89">
                  <c:v>32861</c:v>
                </c:pt>
                <c:pt idx="90">
                  <c:v>33016</c:v>
                </c:pt>
                <c:pt idx="91">
                  <c:v>33202</c:v>
                </c:pt>
                <c:pt idx="92">
                  <c:v>33410</c:v>
                </c:pt>
                <c:pt idx="93">
                  <c:v>33591</c:v>
                </c:pt>
                <c:pt idx="94">
                  <c:v>33770</c:v>
                </c:pt>
                <c:pt idx="95">
                  <c:v>33955</c:v>
                </c:pt>
                <c:pt idx="96">
                  <c:v>34115</c:v>
                </c:pt>
                <c:pt idx="97">
                  <c:v>34294</c:v>
                </c:pt>
                <c:pt idx="98">
                  <c:v>34505</c:v>
                </c:pt>
                <c:pt idx="99">
                  <c:v>34680</c:v>
                </c:pt>
                <c:pt idx="100">
                  <c:v>34865</c:v>
                </c:pt>
                <c:pt idx="101">
                  <c:v>35138</c:v>
                </c:pt>
                <c:pt idx="102">
                  <c:v>35253</c:v>
                </c:pt>
                <c:pt idx="103">
                  <c:v>35385</c:v>
                </c:pt>
                <c:pt idx="104">
                  <c:v>35508</c:v>
                </c:pt>
                <c:pt idx="105">
                  <c:v>35652</c:v>
                </c:pt>
                <c:pt idx="106">
                  <c:v>35798</c:v>
                </c:pt>
                <c:pt idx="107">
                  <c:v>35908</c:v>
                </c:pt>
                <c:pt idx="108">
                  <c:v>36042</c:v>
                </c:pt>
                <c:pt idx="109">
                  <c:v>36158</c:v>
                </c:pt>
                <c:pt idx="110">
                  <c:v>36265</c:v>
                </c:pt>
                <c:pt idx="111">
                  <c:v>36358</c:v>
                </c:pt>
                <c:pt idx="112">
                  <c:v>36567</c:v>
                </c:pt>
                <c:pt idx="113">
                  <c:v>36718</c:v>
                </c:pt>
                <c:pt idx="114">
                  <c:v>36858</c:v>
                </c:pt>
                <c:pt idx="115">
                  <c:v>36999</c:v>
                </c:pt>
                <c:pt idx="116">
                  <c:v>37122</c:v>
                </c:pt>
                <c:pt idx="117">
                  <c:v>37225</c:v>
                </c:pt>
                <c:pt idx="118">
                  <c:v>37335</c:v>
                </c:pt>
                <c:pt idx="119">
                  <c:v>37510</c:v>
                </c:pt>
                <c:pt idx="120">
                  <c:v>37678</c:v>
                </c:pt>
                <c:pt idx="121">
                  <c:v>37849</c:v>
                </c:pt>
                <c:pt idx="122">
                  <c:v>38014</c:v>
                </c:pt>
                <c:pt idx="123">
                  <c:v>38137</c:v>
                </c:pt>
                <c:pt idx="124">
                  <c:v>38263</c:v>
                </c:pt>
                <c:pt idx="125">
                  <c:v>38383</c:v>
                </c:pt>
                <c:pt idx="126">
                  <c:v>38529</c:v>
                </c:pt>
                <c:pt idx="127">
                  <c:v>38689</c:v>
                </c:pt>
                <c:pt idx="128">
                  <c:v>38807</c:v>
                </c:pt>
                <c:pt idx="129">
                  <c:v>38915</c:v>
                </c:pt>
                <c:pt idx="130">
                  <c:v>39065</c:v>
                </c:pt>
                <c:pt idx="131">
                  <c:v>39167</c:v>
                </c:pt>
                <c:pt idx="132">
                  <c:v>39242</c:v>
                </c:pt>
                <c:pt idx="133">
                  <c:v>39377</c:v>
                </c:pt>
                <c:pt idx="134">
                  <c:v>39476</c:v>
                </c:pt>
                <c:pt idx="135">
                  <c:v>39560</c:v>
                </c:pt>
                <c:pt idx="136">
                  <c:v>39662</c:v>
                </c:pt>
                <c:pt idx="137">
                  <c:v>39742</c:v>
                </c:pt>
                <c:pt idx="138">
                  <c:v>39870</c:v>
                </c:pt>
                <c:pt idx="139">
                  <c:v>39919</c:v>
                </c:pt>
                <c:pt idx="140">
                  <c:v>40007</c:v>
                </c:pt>
                <c:pt idx="141">
                  <c:v>40084</c:v>
                </c:pt>
                <c:pt idx="142">
                  <c:v>40193</c:v>
                </c:pt>
                <c:pt idx="143">
                  <c:v>40284</c:v>
                </c:pt>
                <c:pt idx="144">
                  <c:v>40392</c:v>
                </c:pt>
                <c:pt idx="145">
                  <c:v>40471</c:v>
                </c:pt>
                <c:pt idx="146">
                  <c:v>40548</c:v>
                </c:pt>
                <c:pt idx="147">
                  <c:v>40665</c:v>
                </c:pt>
                <c:pt idx="148">
                  <c:v>40743</c:v>
                </c:pt>
                <c:pt idx="149">
                  <c:v>40832</c:v>
                </c:pt>
                <c:pt idx="150">
                  <c:v>40935</c:v>
                </c:pt>
                <c:pt idx="151">
                  <c:v>41014</c:v>
                </c:pt>
                <c:pt idx="152">
                  <c:v>41088</c:v>
                </c:pt>
                <c:pt idx="153">
                  <c:v>41181</c:v>
                </c:pt>
                <c:pt idx="154">
                  <c:v>41318</c:v>
                </c:pt>
                <c:pt idx="155">
                  <c:v>41437</c:v>
                </c:pt>
                <c:pt idx="156">
                  <c:v>41552</c:v>
                </c:pt>
                <c:pt idx="157">
                  <c:v>41658</c:v>
                </c:pt>
                <c:pt idx="158">
                  <c:v>41771</c:v>
                </c:pt>
                <c:pt idx="159">
                  <c:v>41890</c:v>
                </c:pt>
                <c:pt idx="160">
                  <c:v>42009</c:v>
                </c:pt>
                <c:pt idx="161">
                  <c:v>42145</c:v>
                </c:pt>
                <c:pt idx="162">
                  <c:v>42288</c:v>
                </c:pt>
                <c:pt idx="163">
                  <c:v>42411</c:v>
                </c:pt>
                <c:pt idx="164">
                  <c:v>42531</c:v>
                </c:pt>
                <c:pt idx="165">
                  <c:v>42656</c:v>
                </c:pt>
                <c:pt idx="166">
                  <c:v>42790</c:v>
                </c:pt>
                <c:pt idx="167">
                  <c:v>42911</c:v>
                </c:pt>
                <c:pt idx="168">
                  <c:v>43067</c:v>
                </c:pt>
                <c:pt idx="169">
                  <c:v>43249</c:v>
                </c:pt>
                <c:pt idx="170">
                  <c:v>43425</c:v>
                </c:pt>
                <c:pt idx="171">
                  <c:v>43603</c:v>
                </c:pt>
                <c:pt idx="172">
                  <c:v>43795</c:v>
                </c:pt>
                <c:pt idx="173">
                  <c:v>43975</c:v>
                </c:pt>
                <c:pt idx="174">
                  <c:v>44174</c:v>
                </c:pt>
                <c:pt idx="175">
                  <c:v>44435</c:v>
                </c:pt>
                <c:pt idx="176">
                  <c:v>44722</c:v>
                </c:pt>
                <c:pt idx="177">
                  <c:v>45006</c:v>
                </c:pt>
                <c:pt idx="178">
                  <c:v>45344</c:v>
                </c:pt>
                <c:pt idx="179">
                  <c:v>45635</c:v>
                </c:pt>
                <c:pt idx="180">
                  <c:v>45967</c:v>
                </c:pt>
                <c:pt idx="181">
                  <c:v>46294</c:v>
                </c:pt>
                <c:pt idx="182">
                  <c:v>46755</c:v>
                </c:pt>
                <c:pt idx="183">
                  <c:v>47273</c:v>
                </c:pt>
                <c:pt idx="184">
                  <c:v>47777</c:v>
                </c:pt>
                <c:pt idx="185">
                  <c:v>48253</c:v>
                </c:pt>
                <c:pt idx="186">
                  <c:v>48794</c:v>
                </c:pt>
                <c:pt idx="187">
                  <c:v>49340</c:v>
                </c:pt>
                <c:pt idx="188">
                  <c:v>49893</c:v>
                </c:pt>
                <c:pt idx="189">
                  <c:v>50601</c:v>
                </c:pt>
                <c:pt idx="190">
                  <c:v>51300</c:v>
                </c:pt>
                <c:pt idx="191">
                  <c:v>52029</c:v>
                </c:pt>
                <c:pt idx="192">
                  <c:v>52736</c:v>
                </c:pt>
                <c:pt idx="193">
                  <c:v>53442</c:v>
                </c:pt>
                <c:pt idx="194">
                  <c:v>54113</c:v>
                </c:pt>
                <c:pt idx="195">
                  <c:v>54746</c:v>
                </c:pt>
                <c:pt idx="196">
                  <c:v>55529</c:v>
                </c:pt>
                <c:pt idx="197">
                  <c:v>56313</c:v>
                </c:pt>
                <c:pt idx="198">
                  <c:v>57035</c:v>
                </c:pt>
                <c:pt idx="199">
                  <c:v>57727</c:v>
                </c:pt>
                <c:pt idx="200">
                  <c:v>58417</c:v>
                </c:pt>
                <c:pt idx="201">
                  <c:v>59028</c:v>
                </c:pt>
                <c:pt idx="202">
                  <c:v>59659</c:v>
                </c:pt>
                <c:pt idx="203">
                  <c:v>60387</c:v>
                </c:pt>
                <c:pt idx="204">
                  <c:v>61137</c:v>
                </c:pt>
                <c:pt idx="205">
                  <c:v>61879</c:v>
                </c:pt>
                <c:pt idx="206">
                  <c:v>62510</c:v>
                </c:pt>
                <c:pt idx="207">
                  <c:v>63253</c:v>
                </c:pt>
                <c:pt idx="208">
                  <c:v>63938</c:v>
                </c:pt>
                <c:pt idx="209">
                  <c:v>64633</c:v>
                </c:pt>
                <c:pt idx="210">
                  <c:v>65411</c:v>
                </c:pt>
                <c:pt idx="211">
                  <c:v>66241</c:v>
                </c:pt>
                <c:pt idx="212">
                  <c:v>67046</c:v>
                </c:pt>
                <c:pt idx="213">
                  <c:v>67853</c:v>
                </c:pt>
                <c:pt idx="214">
                  <c:v>68726</c:v>
                </c:pt>
                <c:pt idx="215">
                  <c:v>69559</c:v>
                </c:pt>
                <c:pt idx="216">
                  <c:v>70410</c:v>
                </c:pt>
                <c:pt idx="217">
                  <c:v>71371</c:v>
                </c:pt>
                <c:pt idx="218">
                  <c:v>72332</c:v>
                </c:pt>
                <c:pt idx="219">
                  <c:v>73295</c:v>
                </c:pt>
                <c:pt idx="220">
                  <c:v>74158</c:v>
                </c:pt>
                <c:pt idx="221">
                  <c:v>75048</c:v>
                </c:pt>
                <c:pt idx="222">
                  <c:v>75881</c:v>
                </c:pt>
                <c:pt idx="223">
                  <c:v>76677</c:v>
                </c:pt>
                <c:pt idx="224">
                  <c:v>77578</c:v>
                </c:pt>
                <c:pt idx="225">
                  <c:v>78513</c:v>
                </c:pt>
                <c:pt idx="226">
                  <c:v>79550</c:v>
                </c:pt>
                <c:pt idx="227">
                  <c:v>80573</c:v>
                </c:pt>
                <c:pt idx="228">
                  <c:v>81664</c:v>
                </c:pt>
                <c:pt idx="229">
                  <c:v>82666</c:v>
                </c:pt>
                <c:pt idx="230">
                  <c:v>83813</c:v>
                </c:pt>
                <c:pt idx="231">
                  <c:v>85340</c:v>
                </c:pt>
                <c:pt idx="232">
                  <c:v>86744</c:v>
                </c:pt>
                <c:pt idx="233">
                  <c:v>88167</c:v>
                </c:pt>
                <c:pt idx="234">
                  <c:v>89551</c:v>
                </c:pt>
                <c:pt idx="235">
                  <c:v>90994</c:v>
                </c:pt>
                <c:pt idx="236">
                  <c:v>92497</c:v>
                </c:pt>
                <c:pt idx="237">
                  <c:v>93593</c:v>
                </c:pt>
                <c:pt idx="238">
                  <c:v>95104</c:v>
                </c:pt>
                <c:pt idx="239">
                  <c:v>96490</c:v>
                </c:pt>
                <c:pt idx="240">
                  <c:v>97961</c:v>
                </c:pt>
                <c:pt idx="241">
                  <c:v>99500</c:v>
                </c:pt>
                <c:pt idx="242">
                  <c:v>100967</c:v>
                </c:pt>
                <c:pt idx="243">
                  <c:v>102295</c:v>
                </c:pt>
                <c:pt idx="244">
                  <c:v>103675</c:v>
                </c:pt>
                <c:pt idx="245">
                  <c:v>105396</c:v>
                </c:pt>
                <c:pt idx="246">
                  <c:v>106951</c:v>
                </c:pt>
                <c:pt idx="247">
                  <c:v>108529</c:v>
                </c:pt>
                <c:pt idx="248">
                  <c:v>110173</c:v>
                </c:pt>
                <c:pt idx="249">
                  <c:v>111762</c:v>
                </c:pt>
                <c:pt idx="250">
                  <c:v>113200</c:v>
                </c:pt>
                <c:pt idx="251">
                  <c:v>114759</c:v>
                </c:pt>
                <c:pt idx="252">
                  <c:v>116711</c:v>
                </c:pt>
                <c:pt idx="253">
                  <c:v>118550</c:v>
                </c:pt>
                <c:pt idx="254">
                  <c:v>120348</c:v>
                </c:pt>
                <c:pt idx="255">
                  <c:v>122283</c:v>
                </c:pt>
                <c:pt idx="256">
                  <c:v>123977</c:v>
                </c:pt>
                <c:pt idx="257">
                  <c:v>125535</c:v>
                </c:pt>
                <c:pt idx="258">
                  <c:v>127365</c:v>
                </c:pt>
                <c:pt idx="259">
                  <c:v>129451</c:v>
                </c:pt>
                <c:pt idx="260">
                  <c:v>131483</c:v>
                </c:pt>
                <c:pt idx="261">
                  <c:v>133515</c:v>
                </c:pt>
                <c:pt idx="262">
                  <c:v>135407</c:v>
                </c:pt>
                <c:pt idx="263">
                  <c:v>137363</c:v>
                </c:pt>
                <c:pt idx="264">
                  <c:v>139034</c:v>
                </c:pt>
                <c:pt idx="265">
                  <c:v>140955</c:v>
                </c:pt>
                <c:pt idx="266">
                  <c:v>143239</c:v>
                </c:pt>
                <c:pt idx="267">
                  <c:v>145301</c:v>
                </c:pt>
                <c:pt idx="268">
                  <c:v>147581</c:v>
                </c:pt>
                <c:pt idx="269">
                  <c:v>149532</c:v>
                </c:pt>
                <c:pt idx="270">
                  <c:v>151555</c:v>
                </c:pt>
                <c:pt idx="271">
                  <c:v>153743</c:v>
                </c:pt>
                <c:pt idx="272">
                  <c:v>156017</c:v>
                </c:pt>
                <c:pt idx="273">
                  <c:v>158273</c:v>
                </c:pt>
                <c:pt idx="274">
                  <c:v>160542</c:v>
                </c:pt>
                <c:pt idx="275">
                  <c:v>163053</c:v>
                </c:pt>
                <c:pt idx="276">
                  <c:v>165151</c:v>
                </c:pt>
                <c:pt idx="277">
                  <c:v>167351</c:v>
                </c:pt>
                <c:pt idx="278">
                  <c:v>169454</c:v>
                </c:pt>
                <c:pt idx="279">
                  <c:v>171520</c:v>
                </c:pt>
                <c:pt idx="280">
                  <c:v>174562</c:v>
                </c:pt>
                <c:pt idx="281">
                  <c:v>177427</c:v>
                </c:pt>
                <c:pt idx="282">
                  <c:v>180191</c:v>
                </c:pt>
                <c:pt idx="283">
                  <c:v>183146</c:v>
                </c:pt>
                <c:pt idx="284">
                  <c:v>185703</c:v>
                </c:pt>
                <c:pt idx="285">
                  <c:v>188488</c:v>
                </c:pt>
                <c:pt idx="286">
                  <c:v>191882</c:v>
                </c:pt>
                <c:pt idx="287">
                  <c:v>195348</c:v>
                </c:pt>
                <c:pt idx="288">
                  <c:v>199003</c:v>
                </c:pt>
                <c:pt idx="289">
                  <c:v>202483</c:v>
                </c:pt>
                <c:pt idx="290">
                  <c:v>205746</c:v>
                </c:pt>
                <c:pt idx="291">
                  <c:v>208893</c:v>
                </c:pt>
                <c:pt idx="292">
                  <c:v>211743</c:v>
                </c:pt>
                <c:pt idx="293">
                  <c:v>214662</c:v>
                </c:pt>
                <c:pt idx="294">
                  <c:v>218465</c:v>
                </c:pt>
                <c:pt idx="295">
                  <c:v>221501</c:v>
                </c:pt>
                <c:pt idx="296">
                  <c:v>224963</c:v>
                </c:pt>
                <c:pt idx="297">
                  <c:v>228040</c:v>
                </c:pt>
                <c:pt idx="298">
                  <c:v>230849</c:v>
                </c:pt>
                <c:pt idx="299">
                  <c:v>233340</c:v>
                </c:pt>
                <c:pt idx="300">
                  <c:v>235664</c:v>
                </c:pt>
                <c:pt idx="301">
                  <c:v>238438</c:v>
                </c:pt>
                <c:pt idx="302">
                  <c:v>240985</c:v>
                </c:pt>
                <c:pt idx="303">
                  <c:v>243943</c:v>
                </c:pt>
                <c:pt idx="304">
                  <c:v>246639</c:v>
                </c:pt>
                <c:pt idx="305">
                  <c:v>248995</c:v>
                </c:pt>
                <c:pt idx="306">
                  <c:v>251163</c:v>
                </c:pt>
                <c:pt idx="307">
                  <c:v>253112</c:v>
                </c:pt>
                <c:pt idx="308">
                  <c:v>255286</c:v>
                </c:pt>
                <c:pt idx="309">
                  <c:v>257330</c:v>
                </c:pt>
                <c:pt idx="310">
                  <c:v>259608</c:v>
                </c:pt>
                <c:pt idx="311">
                  <c:v>261449</c:v>
                </c:pt>
                <c:pt idx="312">
                  <c:v>263408</c:v>
                </c:pt>
                <c:pt idx="313">
                  <c:v>265141</c:v>
                </c:pt>
                <c:pt idx="314">
                  <c:v>266546</c:v>
                </c:pt>
                <c:pt idx="315">
                  <c:v>268296</c:v>
                </c:pt>
                <c:pt idx="316">
                  <c:v>269658</c:v>
                </c:pt>
                <c:pt idx="317">
                  <c:v>271091</c:v>
                </c:pt>
                <c:pt idx="318">
                  <c:v>272544</c:v>
                </c:pt>
                <c:pt idx="319">
                  <c:v>273821</c:v>
                </c:pt>
                <c:pt idx="320">
                  <c:v>275107</c:v>
                </c:pt>
                <c:pt idx="321">
                  <c:v>276132</c:v>
                </c:pt>
                <c:pt idx="322">
                  <c:v>277598</c:v>
                </c:pt>
                <c:pt idx="323">
                  <c:v>278919</c:v>
                </c:pt>
                <c:pt idx="324">
                  <c:v>280221</c:v>
                </c:pt>
                <c:pt idx="325">
                  <c:v>281562</c:v>
                </c:pt>
                <c:pt idx="326">
                  <c:v>282715</c:v>
                </c:pt>
                <c:pt idx="327">
                  <c:v>283809</c:v>
                </c:pt>
                <c:pt idx="328">
                  <c:v>284823</c:v>
                </c:pt>
                <c:pt idx="329">
                  <c:v>286123</c:v>
                </c:pt>
                <c:pt idx="330">
                  <c:v>287240</c:v>
                </c:pt>
                <c:pt idx="331">
                  <c:v>288275</c:v>
                </c:pt>
                <c:pt idx="332">
                  <c:v>289275</c:v>
                </c:pt>
                <c:pt idx="333">
                  <c:v>290324</c:v>
                </c:pt>
                <c:pt idx="334">
                  <c:v>291269</c:v>
                </c:pt>
                <c:pt idx="335">
                  <c:v>292259</c:v>
                </c:pt>
                <c:pt idx="336">
                  <c:v>293366</c:v>
                </c:pt>
                <c:pt idx="337">
                  <c:v>294448</c:v>
                </c:pt>
                <c:pt idx="338">
                  <c:v>295629</c:v>
                </c:pt>
                <c:pt idx="339">
                  <c:v>296787</c:v>
                </c:pt>
                <c:pt idx="340">
                  <c:v>297907</c:v>
                </c:pt>
                <c:pt idx="341">
                  <c:v>298911</c:v>
                </c:pt>
                <c:pt idx="342">
                  <c:v>299889</c:v>
                </c:pt>
                <c:pt idx="343">
                  <c:v>301117</c:v>
                </c:pt>
                <c:pt idx="344">
                  <c:v>302237</c:v>
                </c:pt>
                <c:pt idx="345">
                  <c:v>303379</c:v>
                </c:pt>
                <c:pt idx="346">
                  <c:v>304541</c:v>
                </c:pt>
                <c:pt idx="347">
                  <c:v>305723</c:v>
                </c:pt>
                <c:pt idx="348">
                  <c:v>306846</c:v>
                </c:pt>
                <c:pt idx="349">
                  <c:v>307942</c:v>
                </c:pt>
                <c:pt idx="350">
                  <c:v>309444</c:v>
                </c:pt>
                <c:pt idx="351">
                  <c:v>310695</c:v>
                </c:pt>
                <c:pt idx="352">
                  <c:v>312001</c:v>
                </c:pt>
                <c:pt idx="353">
                  <c:v>313273</c:v>
                </c:pt>
                <c:pt idx="354">
                  <c:v>314644</c:v>
                </c:pt>
                <c:pt idx="355">
                  <c:v>315822</c:v>
                </c:pt>
                <c:pt idx="356">
                  <c:v>317102</c:v>
                </c:pt>
                <c:pt idx="357">
                  <c:v>318643</c:v>
                </c:pt>
                <c:pt idx="358">
                  <c:v>319989</c:v>
                </c:pt>
                <c:pt idx="359">
                  <c:v>321676</c:v>
                </c:pt>
                <c:pt idx="360">
                  <c:v>323173</c:v>
                </c:pt>
                <c:pt idx="361">
                  <c:v>324735</c:v>
                </c:pt>
                <c:pt idx="362">
                  <c:v>326269</c:v>
                </c:pt>
                <c:pt idx="363">
                  <c:v>327760</c:v>
                </c:pt>
                <c:pt idx="364">
                  <c:v>329748</c:v>
                </c:pt>
                <c:pt idx="365">
                  <c:v>331585</c:v>
                </c:pt>
                <c:pt idx="366">
                  <c:v>333533</c:v>
                </c:pt>
                <c:pt idx="367">
                  <c:v>335368</c:v>
                </c:pt>
                <c:pt idx="368">
                  <c:v>337279</c:v>
                </c:pt>
                <c:pt idx="369">
                  <c:v>339050</c:v>
                </c:pt>
                <c:pt idx="370">
                  <c:v>341034</c:v>
                </c:pt>
                <c:pt idx="371">
                  <c:v>343458</c:v>
                </c:pt>
                <c:pt idx="372">
                  <c:v>346053</c:v>
                </c:pt>
                <c:pt idx="373">
                  <c:v>348712</c:v>
                </c:pt>
                <c:pt idx="374">
                  <c:v>351153</c:v>
                </c:pt>
                <c:pt idx="375">
                  <c:v>353791</c:v>
                </c:pt>
                <c:pt idx="376">
                  <c:v>356251</c:v>
                </c:pt>
                <c:pt idx="377">
                  <c:v>358839</c:v>
                </c:pt>
                <c:pt idx="378">
                  <c:v>362027</c:v>
                </c:pt>
                <c:pt idx="379">
                  <c:v>365230</c:v>
                </c:pt>
                <c:pt idx="380">
                  <c:v>368406</c:v>
                </c:pt>
                <c:pt idx="381">
                  <c:v>372051</c:v>
                </c:pt>
                <c:pt idx="382">
                  <c:v>375407</c:v>
                </c:pt>
                <c:pt idx="383">
                  <c:v>378579</c:v>
                </c:pt>
                <c:pt idx="384">
                  <c:v>381970</c:v>
                </c:pt>
                <c:pt idx="385">
                  <c:v>386206</c:v>
                </c:pt>
                <c:pt idx="386">
                  <c:v>390843</c:v>
                </c:pt>
                <c:pt idx="387">
                  <c:v>395575</c:v>
                </c:pt>
                <c:pt idx="388">
                  <c:v>399931</c:v>
                </c:pt>
                <c:pt idx="389">
                  <c:v>404194</c:v>
                </c:pt>
                <c:pt idx="390">
                  <c:v>408275</c:v>
                </c:pt>
                <c:pt idx="391">
                  <c:v>412212</c:v>
                </c:pt>
                <c:pt idx="392">
                  <c:v>416753</c:v>
                </c:pt>
                <c:pt idx="393">
                  <c:v>421039</c:v>
                </c:pt>
                <c:pt idx="394">
                  <c:v>425303</c:v>
                </c:pt>
                <c:pt idx="395">
                  <c:v>429296</c:v>
                </c:pt>
                <c:pt idx="396">
                  <c:v>433265</c:v>
                </c:pt>
                <c:pt idx="397">
                  <c:v>436904</c:v>
                </c:pt>
                <c:pt idx="398">
                  <c:v>440252</c:v>
                </c:pt>
                <c:pt idx="399">
                  <c:v>444657</c:v>
                </c:pt>
                <c:pt idx="400">
                  <c:v>448681</c:v>
                </c:pt>
                <c:pt idx="401">
                  <c:v>452578</c:v>
                </c:pt>
                <c:pt idx="402">
                  <c:v>456199</c:v>
                </c:pt>
                <c:pt idx="403">
                  <c:v>459899</c:v>
                </c:pt>
                <c:pt idx="404">
                  <c:v>463028</c:v>
                </c:pt>
                <c:pt idx="405">
                  <c:v>465941</c:v>
                </c:pt>
                <c:pt idx="406">
                  <c:v>469450</c:v>
                </c:pt>
                <c:pt idx="407">
                  <c:v>472936</c:v>
                </c:pt>
                <c:pt idx="408">
                  <c:v>476464</c:v>
                </c:pt>
                <c:pt idx="409">
                  <c:v>479551</c:v>
                </c:pt>
                <c:pt idx="410">
                  <c:v>482660</c:v>
                </c:pt>
                <c:pt idx="411">
                  <c:v>485617</c:v>
                </c:pt>
                <c:pt idx="412">
                  <c:v>488136</c:v>
                </c:pt>
                <c:pt idx="413">
                  <c:v>491274</c:v>
                </c:pt>
                <c:pt idx="414">
                  <c:v>494064</c:v>
                </c:pt>
                <c:pt idx="415">
                  <c:v>496780</c:v>
                </c:pt>
                <c:pt idx="416">
                  <c:v>499320</c:v>
                </c:pt>
                <c:pt idx="417">
                  <c:v>501793</c:v>
                </c:pt>
                <c:pt idx="418">
                  <c:v>503873</c:v>
                </c:pt>
                <c:pt idx="419">
                  <c:v>505924</c:v>
                </c:pt>
                <c:pt idx="420">
                  <c:v>508318</c:v>
                </c:pt>
                <c:pt idx="421">
                  <c:v>510639</c:v>
                </c:pt>
                <c:pt idx="422">
                  <c:v>513015</c:v>
                </c:pt>
                <c:pt idx="423">
                  <c:v>515087</c:v>
                </c:pt>
                <c:pt idx="424">
                  <c:v>517172</c:v>
                </c:pt>
                <c:pt idx="425">
                  <c:v>518892</c:v>
                </c:pt>
                <c:pt idx="426">
                  <c:v>520469</c:v>
                </c:pt>
                <c:pt idx="427">
                  <c:v>522227</c:v>
                </c:pt>
                <c:pt idx="428">
                  <c:v>523800</c:v>
                </c:pt>
                <c:pt idx="429">
                  <c:v>525216</c:v>
                </c:pt>
                <c:pt idx="430">
                  <c:v>526482</c:v>
                </c:pt>
                <c:pt idx="431">
                  <c:v>527714</c:v>
                </c:pt>
                <c:pt idx="432">
                  <c:v>528670</c:v>
                </c:pt>
                <c:pt idx="433">
                  <c:v>529698</c:v>
                </c:pt>
                <c:pt idx="434">
                  <c:v>530663</c:v>
                </c:pt>
                <c:pt idx="435">
                  <c:v>531613</c:v>
                </c:pt>
                <c:pt idx="436">
                  <c:v>532467</c:v>
                </c:pt>
                <c:pt idx="437">
                  <c:v>533312</c:v>
                </c:pt>
                <c:pt idx="438">
                  <c:v>534082</c:v>
                </c:pt>
                <c:pt idx="439">
                  <c:v>534756</c:v>
                </c:pt>
                <c:pt idx="440">
                  <c:v>535414</c:v>
                </c:pt>
                <c:pt idx="441">
                  <c:v>536148</c:v>
                </c:pt>
                <c:pt idx="442">
                  <c:v>536790</c:v>
                </c:pt>
                <c:pt idx="443">
                  <c:v>537415</c:v>
                </c:pt>
                <c:pt idx="444">
                  <c:v>538009</c:v>
                </c:pt>
                <c:pt idx="445">
                  <c:v>538525</c:v>
                </c:pt>
                <c:pt idx="446">
                  <c:v>539014</c:v>
                </c:pt>
                <c:pt idx="447">
                  <c:v>539516</c:v>
                </c:pt>
                <c:pt idx="448">
                  <c:v>539987</c:v>
                </c:pt>
                <c:pt idx="449">
                  <c:v>540377</c:v>
                </c:pt>
                <c:pt idx="450">
                  <c:v>540672</c:v>
                </c:pt>
                <c:pt idx="451">
                  <c:v>541188</c:v>
                </c:pt>
                <c:pt idx="452">
                  <c:v>541579</c:v>
                </c:pt>
                <c:pt idx="453">
                  <c:v>541908</c:v>
                </c:pt>
                <c:pt idx="454">
                  <c:v>542304</c:v>
                </c:pt>
                <c:pt idx="455">
                  <c:v>542640</c:v>
                </c:pt>
                <c:pt idx="456">
                  <c:v>542916</c:v>
                </c:pt>
                <c:pt idx="457">
                  <c:v>543206</c:v>
                </c:pt>
                <c:pt idx="458">
                  <c:v>543477</c:v>
                </c:pt>
                <c:pt idx="459">
                  <c:v>543772</c:v>
                </c:pt>
                <c:pt idx="460">
                  <c:v>544006</c:v>
                </c:pt>
                <c:pt idx="461">
                  <c:v>544334</c:v>
                </c:pt>
                <c:pt idx="462">
                  <c:v>544570</c:v>
                </c:pt>
                <c:pt idx="463">
                  <c:v>544805</c:v>
                </c:pt>
                <c:pt idx="464">
                  <c:v>545047</c:v>
                </c:pt>
                <c:pt idx="465">
                  <c:v>545273</c:v>
                </c:pt>
                <c:pt idx="466">
                  <c:v>545557</c:v>
                </c:pt>
                <c:pt idx="467">
                  <c:v>545653</c:v>
                </c:pt>
                <c:pt idx="468">
                  <c:v>545861</c:v>
                </c:pt>
              </c:numCache>
            </c:numRef>
          </c:val>
          <c:smooth val="0"/>
          <c:extLst>
            <c:ext xmlns:c16="http://schemas.microsoft.com/office/drawing/2014/chart" uri="{C3380CC4-5D6E-409C-BE32-E72D297353CC}">
              <c16:uniqueId val="{00000005-30E4-47C4-B4FF-D7A99A34BCAD}"/>
            </c:ext>
          </c:extLst>
        </c:ser>
        <c:dLbls>
          <c:showLegendKey val="0"/>
          <c:showVal val="0"/>
          <c:showCatName val="0"/>
          <c:showSerName val="0"/>
          <c:showPercent val="0"/>
          <c:showBubbleSize val="0"/>
        </c:dLbls>
        <c:smooth val="0"/>
        <c:axId val="388581895"/>
        <c:axId val="388600327"/>
      </c:lineChart>
      <c:catAx>
        <c:axId val="388581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in Days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00327"/>
        <c:crosses val="autoZero"/>
        <c:auto val="1"/>
        <c:lblAlgn val="ctr"/>
        <c:lblOffset val="100"/>
        <c:noMultiLvlLbl val="0"/>
      </c:catAx>
      <c:valAx>
        <c:axId val="388600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818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'Normalized Set1'!$H$1</c:f>
              <c:strCache>
                <c:ptCount val="1"/>
                <c:pt idx="0">
                  <c:v>NORMALIZED_I(t)</c:v>
                </c:pt>
              </c:strCache>
            </c:strRef>
          </c:tx>
          <c:spPr>
            <a:ln w="28575" cap="rnd">
              <a:solidFill>
                <a:schemeClr val="accent1"/>
              </a:solidFill>
              <a:round/>
            </a:ln>
            <a:effectLst/>
          </c:spPr>
          <c:marker>
            <c:symbol val="none"/>
          </c:marker>
          <c:val>
            <c:numRef>
              <c:f>'Normalized Set1'!$H$2:$H$276</c:f>
              <c:numCache>
                <c:formatCode>General</c:formatCode>
                <c:ptCount val="275"/>
                <c:pt idx="0">
                  <c:v>3.9919004917558579E-2</c:v>
                </c:pt>
                <c:pt idx="1">
                  <c:v>4.9850544788352137E-2</c:v>
                </c:pt>
                <c:pt idx="2">
                  <c:v>6.2192652588949959E-2</c:v>
                </c:pt>
                <c:pt idx="3">
                  <c:v>6.9520779095554916E-2</c:v>
                </c:pt>
                <c:pt idx="4">
                  <c:v>7.6897116960755948E-2</c:v>
                </c:pt>
                <c:pt idx="5">
                  <c:v>8.2730691350882263E-2</c:v>
                </c:pt>
                <c:pt idx="6">
                  <c:v>9.1408735898177607E-2</c:v>
                </c:pt>
                <c:pt idx="7">
                  <c:v>0.10379905505737151</c:v>
                </c:pt>
                <c:pt idx="8">
                  <c:v>0.11469482210008677</c:v>
                </c:pt>
                <c:pt idx="9">
                  <c:v>0.12371034615755472</c:v>
                </c:pt>
                <c:pt idx="10">
                  <c:v>0.12833863658277891</c:v>
                </c:pt>
                <c:pt idx="11">
                  <c:v>0.13397936553852088</c:v>
                </c:pt>
                <c:pt idx="12">
                  <c:v>0.14207887378266321</c:v>
                </c:pt>
                <c:pt idx="13">
                  <c:v>0.15311927490116672</c:v>
                </c:pt>
                <c:pt idx="14">
                  <c:v>0.15837431298814</c:v>
                </c:pt>
                <c:pt idx="15">
                  <c:v>0.16724520296981968</c:v>
                </c:pt>
                <c:pt idx="16">
                  <c:v>0.17433227268344423</c:v>
                </c:pt>
                <c:pt idx="17">
                  <c:v>0.18059974930093531</c:v>
                </c:pt>
                <c:pt idx="18">
                  <c:v>0.19000096422717191</c:v>
                </c:pt>
                <c:pt idx="19">
                  <c:v>0.20296981968951885</c:v>
                </c:pt>
                <c:pt idx="20">
                  <c:v>0.21367274129784977</c:v>
                </c:pt>
                <c:pt idx="21">
                  <c:v>0.21646900009642273</c:v>
                </c:pt>
                <c:pt idx="22">
                  <c:v>0.22230257448654903</c:v>
                </c:pt>
                <c:pt idx="23">
                  <c:v>0.23112525310963264</c:v>
                </c:pt>
                <c:pt idx="24">
                  <c:v>0.23141452126120915</c:v>
                </c:pt>
                <c:pt idx="25">
                  <c:v>0.22765403529071448</c:v>
                </c:pt>
                <c:pt idx="26">
                  <c:v>0.22003664063253303</c:v>
                </c:pt>
                <c:pt idx="27">
                  <c:v>0.22133834731462732</c:v>
                </c:pt>
                <c:pt idx="28">
                  <c:v>0.20465721724038183</c:v>
                </c:pt>
                <c:pt idx="29">
                  <c:v>0.19405071834924309</c:v>
                </c:pt>
                <c:pt idx="30">
                  <c:v>0.18257641500337479</c:v>
                </c:pt>
                <c:pt idx="31">
                  <c:v>0.17732137691640151</c:v>
                </c:pt>
                <c:pt idx="32">
                  <c:v>0.16666666666666666</c:v>
                </c:pt>
                <c:pt idx="33">
                  <c:v>0.15634943592710443</c:v>
                </c:pt>
                <c:pt idx="34">
                  <c:v>0.15885642657410085</c:v>
                </c:pt>
                <c:pt idx="35">
                  <c:v>0.15408350207308841</c:v>
                </c:pt>
                <c:pt idx="36">
                  <c:v>0.15427634750747277</c:v>
                </c:pt>
                <c:pt idx="37">
                  <c:v>0.15393886799730017</c:v>
                </c:pt>
                <c:pt idx="38">
                  <c:v>0.14882846398611513</c:v>
                </c:pt>
                <c:pt idx="39">
                  <c:v>0.14256098736862405</c:v>
                </c:pt>
                <c:pt idx="40">
                  <c:v>0.13841481052936072</c:v>
                </c:pt>
                <c:pt idx="41">
                  <c:v>0.14058432166618456</c:v>
                </c:pt>
                <c:pt idx="42">
                  <c:v>0.13262944749783048</c:v>
                </c:pt>
                <c:pt idx="43">
                  <c:v>0.12616912544595507</c:v>
                </c:pt>
                <c:pt idx="44">
                  <c:v>0.12443351653649599</c:v>
                </c:pt>
                <c:pt idx="45">
                  <c:v>0.12342107800597821</c:v>
                </c:pt>
                <c:pt idx="46">
                  <c:v>0.12231221675826824</c:v>
                </c:pt>
                <c:pt idx="47">
                  <c:v>0.12245685083405651</c:v>
                </c:pt>
                <c:pt idx="48">
                  <c:v>0.12978497734066147</c:v>
                </c:pt>
                <c:pt idx="49">
                  <c:v>0.13243660206344615</c:v>
                </c:pt>
                <c:pt idx="50">
                  <c:v>0.13547391765499953</c:v>
                </c:pt>
                <c:pt idx="51">
                  <c:v>0.14294667823739274</c:v>
                </c:pt>
                <c:pt idx="52">
                  <c:v>0.14323594638896925</c:v>
                </c:pt>
                <c:pt idx="53">
                  <c:v>0.14824992768296211</c:v>
                </c:pt>
                <c:pt idx="54">
                  <c:v>0.15567447690675923</c:v>
                </c:pt>
                <c:pt idx="55">
                  <c:v>0.15596374505833574</c:v>
                </c:pt>
                <c:pt idx="56">
                  <c:v>0.14853919583453862</c:v>
                </c:pt>
                <c:pt idx="57">
                  <c:v>0.1508533410471507</c:v>
                </c:pt>
                <c:pt idx="58">
                  <c:v>0.1505158615369781</c:v>
                </c:pt>
                <c:pt idx="59">
                  <c:v>0.14743033458682867</c:v>
                </c:pt>
                <c:pt idx="60">
                  <c:v>0.14019863079741587</c:v>
                </c:pt>
                <c:pt idx="61">
                  <c:v>0.14265741008581623</c:v>
                </c:pt>
                <c:pt idx="62">
                  <c:v>0.14738212322823258</c:v>
                </c:pt>
                <c:pt idx="63">
                  <c:v>0.14699643235946389</c:v>
                </c:pt>
                <c:pt idx="64">
                  <c:v>0.14285025552020056</c:v>
                </c:pt>
                <c:pt idx="65">
                  <c:v>0.14063253302478063</c:v>
                </c:pt>
                <c:pt idx="66">
                  <c:v>0.1433323691061614</c:v>
                </c:pt>
                <c:pt idx="67">
                  <c:v>0.14771960273840518</c:v>
                </c:pt>
                <c:pt idx="68">
                  <c:v>0.14670716420788737</c:v>
                </c:pt>
                <c:pt idx="69">
                  <c:v>0.14087358981776107</c:v>
                </c:pt>
                <c:pt idx="70">
                  <c:v>0.12587985729437856</c:v>
                </c:pt>
                <c:pt idx="71">
                  <c:v>0.11074149069520779</c:v>
                </c:pt>
                <c:pt idx="72">
                  <c:v>0.10442580271912062</c:v>
                </c:pt>
                <c:pt idx="73">
                  <c:v>9.9893935011088619E-2</c:v>
                </c:pt>
                <c:pt idx="74">
                  <c:v>8.8419631665220322E-2</c:v>
                </c:pt>
                <c:pt idx="75">
                  <c:v>8.4610934336129595E-2</c:v>
                </c:pt>
                <c:pt idx="76">
                  <c:v>8.2441423199305752E-2</c:v>
                </c:pt>
                <c:pt idx="77">
                  <c:v>7.4004435444990843E-2</c:v>
                </c:pt>
                <c:pt idx="78">
                  <c:v>7.1593867515186579E-2</c:v>
                </c:pt>
                <c:pt idx="79">
                  <c:v>6.7785170186095839E-2</c:v>
                </c:pt>
                <c:pt idx="80">
                  <c:v>6.5712081766464175E-2</c:v>
                </c:pt>
                <c:pt idx="81">
                  <c:v>6.1517693568604766E-2</c:v>
                </c:pt>
                <c:pt idx="82">
                  <c:v>5.8817857487223991E-2</c:v>
                </c:pt>
                <c:pt idx="83">
                  <c:v>6.0360620962298717E-2</c:v>
                </c:pt>
                <c:pt idx="84">
                  <c:v>5.6600134991804066E-2</c:v>
                </c:pt>
                <c:pt idx="85">
                  <c:v>5.5973387330054962E-2</c:v>
                </c:pt>
                <c:pt idx="86">
                  <c:v>5.0284447015716903E-2</c:v>
                </c:pt>
                <c:pt idx="87">
                  <c:v>4.9030951692218688E-2</c:v>
                </c:pt>
                <c:pt idx="88">
                  <c:v>4.8886317616430433E-2</c:v>
                </c:pt>
                <c:pt idx="89">
                  <c:v>5.6648346350400156E-2</c:v>
                </c:pt>
                <c:pt idx="90">
                  <c:v>5.6744769067592328E-2</c:v>
                </c:pt>
                <c:pt idx="91">
                  <c:v>5.4960948799537168E-2</c:v>
                </c:pt>
                <c:pt idx="92">
                  <c:v>5.2309324076752484E-2</c:v>
                </c:pt>
                <c:pt idx="93">
                  <c:v>5.1537942339215118E-2</c:v>
                </c:pt>
                <c:pt idx="94">
                  <c:v>4.8741683540642178E-2</c:v>
                </c:pt>
                <c:pt idx="95">
                  <c:v>4.6475749686626169E-2</c:v>
                </c:pt>
                <c:pt idx="96">
                  <c:v>4.6186481535049659E-2</c:v>
                </c:pt>
                <c:pt idx="97">
                  <c:v>4.2956320509111946E-2</c:v>
                </c:pt>
                <c:pt idx="98">
                  <c:v>3.8472664159676019E-2</c:v>
                </c:pt>
                <c:pt idx="99">
                  <c:v>3.8231607366695591E-2</c:v>
                </c:pt>
                <c:pt idx="100">
                  <c:v>3.4905023623565713E-2</c:v>
                </c:pt>
                <c:pt idx="101">
                  <c:v>2.8010799344325522E-2</c:v>
                </c:pt>
                <c:pt idx="102">
                  <c:v>2.8685758364670716E-2</c:v>
                </c:pt>
                <c:pt idx="103">
                  <c:v>2.7914376627133353E-2</c:v>
                </c:pt>
                <c:pt idx="104">
                  <c:v>2.7335840323980329E-2</c:v>
                </c:pt>
                <c:pt idx="105">
                  <c:v>2.5310963262944748E-2</c:v>
                </c:pt>
                <c:pt idx="106">
                  <c:v>2.3623565712081768E-2</c:v>
                </c:pt>
                <c:pt idx="107">
                  <c:v>2.367177707067785E-2</c:v>
                </c:pt>
                <c:pt idx="108">
                  <c:v>2.5214540545752579E-2</c:v>
                </c:pt>
                <c:pt idx="109">
                  <c:v>2.752868575836467E-2</c:v>
                </c:pt>
                <c:pt idx="110">
                  <c:v>2.8878603799055057E-2</c:v>
                </c:pt>
                <c:pt idx="111">
                  <c:v>3.4181853244624437E-2</c:v>
                </c:pt>
                <c:pt idx="112">
                  <c:v>3.2060553466396684E-2</c:v>
                </c:pt>
                <c:pt idx="113">
                  <c:v>2.9746408253784593E-2</c:v>
                </c:pt>
                <c:pt idx="114">
                  <c:v>3.2398032976569277E-2</c:v>
                </c:pt>
                <c:pt idx="115">
                  <c:v>3.2253398900781022E-2</c:v>
                </c:pt>
                <c:pt idx="116">
                  <c:v>3.2928357921126215E-2</c:v>
                </c:pt>
                <c:pt idx="117">
                  <c:v>3.3699739658663581E-2</c:v>
                </c:pt>
                <c:pt idx="118">
                  <c:v>3.3747951017259664E-2</c:v>
                </c:pt>
                <c:pt idx="119">
                  <c:v>2.8975026516247226E-2</c:v>
                </c:pt>
                <c:pt idx="120">
                  <c:v>2.5166329187156493E-2</c:v>
                </c:pt>
                <c:pt idx="121">
                  <c:v>2.338250891910134E-2</c:v>
                </c:pt>
                <c:pt idx="122">
                  <c:v>2.1405843216661846E-2</c:v>
                </c:pt>
                <c:pt idx="123">
                  <c:v>2.1068363706489249E-2</c:v>
                </c:pt>
                <c:pt idx="124">
                  <c:v>1.923633207983801E-2</c:v>
                </c:pt>
                <c:pt idx="125">
                  <c:v>1.783820268055154E-2</c:v>
                </c:pt>
                <c:pt idx="126">
                  <c:v>1.4945521164786424E-2</c:v>
                </c:pt>
                <c:pt idx="127">
                  <c:v>1.1811782856040884E-2</c:v>
                </c:pt>
                <c:pt idx="128">
                  <c:v>1.0365442098158326E-2</c:v>
                </c:pt>
                <c:pt idx="129">
                  <c:v>8.5334104715070868E-3</c:v>
                </c:pt>
                <c:pt idx="130">
                  <c:v>5.1104040111850354E-3</c:v>
                </c:pt>
                <c:pt idx="131">
                  <c:v>5.7371516729341435E-3</c:v>
                </c:pt>
                <c:pt idx="132">
                  <c:v>3.7122746118985633E-3</c:v>
                </c:pt>
                <c:pt idx="133">
                  <c:v>1.7838202680551538E-3</c:v>
                </c:pt>
                <c:pt idx="134">
                  <c:v>7.7138173753736378E-4</c:v>
                </c:pt>
                <c:pt idx="135">
                  <c:v>1.1570726063060456E-3</c:v>
                </c:pt>
                <c:pt idx="136">
                  <c:v>1.3499180406903867E-3</c:v>
                </c:pt>
                <c:pt idx="137">
                  <c:v>1.3981293992864718E-3</c:v>
                </c:pt>
                <c:pt idx="138">
                  <c:v>0</c:v>
                </c:pt>
                <c:pt idx="139">
                  <c:v>3.6640632533024779E-3</c:v>
                </c:pt>
                <c:pt idx="140">
                  <c:v>4.339022273647671E-3</c:v>
                </c:pt>
                <c:pt idx="141">
                  <c:v>4.2908109150515865E-3</c:v>
                </c:pt>
                <c:pt idx="142">
                  <c:v>5.3514608041654614E-3</c:v>
                </c:pt>
                <c:pt idx="143">
                  <c:v>6.1710539002989102E-3</c:v>
                </c:pt>
                <c:pt idx="144">
                  <c:v>6.508533410471507E-3</c:v>
                </c:pt>
                <c:pt idx="145">
                  <c:v>7.7620287339697234E-3</c:v>
                </c:pt>
                <c:pt idx="146">
                  <c:v>8.8708899816796836E-3</c:v>
                </c:pt>
                <c:pt idx="147">
                  <c:v>7.4727605823932119E-3</c:v>
                </c:pt>
                <c:pt idx="148">
                  <c:v>9.4012149262366219E-3</c:v>
                </c:pt>
                <c:pt idx="149">
                  <c:v>1.0992189759907435E-2</c:v>
                </c:pt>
                <c:pt idx="150">
                  <c:v>1.3161700896731269E-2</c:v>
                </c:pt>
                <c:pt idx="151">
                  <c:v>1.4752675730402082E-2</c:v>
                </c:pt>
                <c:pt idx="152">
                  <c:v>1.6681130074245491E-2</c:v>
                </c:pt>
                <c:pt idx="153">
                  <c:v>1.7597145887571112E-2</c:v>
                </c:pt>
                <c:pt idx="154">
                  <c:v>1.740430045318677E-2</c:v>
                </c:pt>
                <c:pt idx="155">
                  <c:v>1.8031048114935878E-2</c:v>
                </c:pt>
                <c:pt idx="156">
                  <c:v>1.9622022948606693E-2</c:v>
                </c:pt>
                <c:pt idx="157">
                  <c:v>2.265933854016006E-2</c:v>
                </c:pt>
                <c:pt idx="158">
                  <c:v>2.4828849676983896E-2</c:v>
                </c:pt>
                <c:pt idx="159">
                  <c:v>2.825185613730595E-2</c:v>
                </c:pt>
                <c:pt idx="160">
                  <c:v>3.1433805804647573E-2</c:v>
                </c:pt>
                <c:pt idx="161">
                  <c:v>3.2060553466396684E-2</c:v>
                </c:pt>
                <c:pt idx="162">
                  <c:v>3.3362260148490981E-2</c:v>
                </c:pt>
                <c:pt idx="163">
                  <c:v>3.7701282422138653E-2</c:v>
                </c:pt>
                <c:pt idx="164">
                  <c:v>4.3100954584900202E-2</c:v>
                </c:pt>
                <c:pt idx="165">
                  <c:v>4.6909651913990935E-2</c:v>
                </c:pt>
                <c:pt idx="166">
                  <c:v>5.5539485102690196E-2</c:v>
                </c:pt>
                <c:pt idx="167">
                  <c:v>6.1806961720181276E-2</c:v>
                </c:pt>
                <c:pt idx="168">
                  <c:v>6.9472567736958826E-2</c:v>
                </c:pt>
                <c:pt idx="169">
                  <c:v>7.4824028541124285E-2</c:v>
                </c:pt>
                <c:pt idx="170">
                  <c:v>8.5671584225243472E-2</c:v>
                </c:pt>
                <c:pt idx="171">
                  <c:v>9.671198534374699E-2</c:v>
                </c:pt>
                <c:pt idx="172">
                  <c:v>0.10505255038086973</c:v>
                </c:pt>
                <c:pt idx="173">
                  <c:v>0.11686433323691062</c:v>
                </c:pt>
                <c:pt idx="174">
                  <c:v>0.1303153022852184</c:v>
                </c:pt>
                <c:pt idx="175">
                  <c:v>0.1338829428213287</c:v>
                </c:pt>
                <c:pt idx="176">
                  <c:v>0.13976472857005109</c:v>
                </c:pt>
                <c:pt idx="177">
                  <c:v>0.14579114839456175</c:v>
                </c:pt>
                <c:pt idx="178">
                  <c:v>0.15046765017838204</c:v>
                </c:pt>
                <c:pt idx="179">
                  <c:v>0.16010992189759907</c:v>
                </c:pt>
                <c:pt idx="180">
                  <c:v>0.17785170186095844</c:v>
                </c:pt>
                <c:pt idx="181">
                  <c:v>0.18879568026226978</c:v>
                </c:pt>
                <c:pt idx="182">
                  <c:v>0.19670234307202777</c:v>
                </c:pt>
                <c:pt idx="183">
                  <c:v>0.19766657024394949</c:v>
                </c:pt>
                <c:pt idx="184">
                  <c:v>0.20865876000385691</c:v>
                </c:pt>
                <c:pt idx="185">
                  <c:v>0.21719217047536399</c:v>
                </c:pt>
                <c:pt idx="186">
                  <c:v>0.21839745444026612</c:v>
                </c:pt>
                <c:pt idx="187">
                  <c:v>0.22172403818339601</c:v>
                </c:pt>
                <c:pt idx="188">
                  <c:v>0.22148298139041558</c:v>
                </c:pt>
                <c:pt idx="189">
                  <c:v>0.21545656156590492</c:v>
                </c:pt>
                <c:pt idx="190">
                  <c:v>0.22018127470832127</c:v>
                </c:pt>
                <c:pt idx="191">
                  <c:v>0.23030566001349917</c:v>
                </c:pt>
                <c:pt idx="192">
                  <c:v>0.23522321859029988</c:v>
                </c:pt>
                <c:pt idx="193">
                  <c:v>0.23247517115032301</c:v>
                </c:pt>
                <c:pt idx="194">
                  <c:v>0.2390319159193906</c:v>
                </c:pt>
                <c:pt idx="195">
                  <c:v>0.24447979944074824</c:v>
                </c:pt>
                <c:pt idx="196">
                  <c:v>0.24149069520779096</c:v>
                </c:pt>
                <c:pt idx="197">
                  <c:v>0.24144248384919487</c:v>
                </c:pt>
                <c:pt idx="198">
                  <c:v>0.24096037026323402</c:v>
                </c:pt>
                <c:pt idx="199">
                  <c:v>0.24640825378459166</c:v>
                </c:pt>
                <c:pt idx="200">
                  <c:v>0.24486549030951693</c:v>
                </c:pt>
                <c:pt idx="201">
                  <c:v>0.24934914665895286</c:v>
                </c:pt>
                <c:pt idx="202">
                  <c:v>0.25850930479220907</c:v>
                </c:pt>
                <c:pt idx="203">
                  <c:v>0.26149840902516636</c:v>
                </c:pt>
                <c:pt idx="204">
                  <c:v>0.2658856426574101</c:v>
                </c:pt>
                <c:pt idx="205">
                  <c:v>0.26993539677948125</c:v>
                </c:pt>
                <c:pt idx="206">
                  <c:v>0.2866647382123228</c:v>
                </c:pt>
                <c:pt idx="207">
                  <c:v>0.30107993443255232</c:v>
                </c:pt>
                <c:pt idx="208">
                  <c:v>0.30908301995950244</c:v>
                </c:pt>
                <c:pt idx="209">
                  <c:v>0.31544691929418572</c:v>
                </c:pt>
                <c:pt idx="210">
                  <c:v>0.31814675537556647</c:v>
                </c:pt>
                <c:pt idx="211">
                  <c:v>0.32316073666955936</c:v>
                </c:pt>
                <c:pt idx="212">
                  <c:v>0.3275479703018031</c:v>
                </c:pt>
                <c:pt idx="213">
                  <c:v>0.33757593288978882</c:v>
                </c:pt>
                <c:pt idx="214">
                  <c:v>0.34258991418378171</c:v>
                </c:pt>
                <c:pt idx="215">
                  <c:v>0.3481342204223315</c:v>
                </c:pt>
                <c:pt idx="216">
                  <c:v>0.35772828078295249</c:v>
                </c:pt>
                <c:pt idx="217">
                  <c:v>0.35898177610645066</c:v>
                </c:pt>
                <c:pt idx="218">
                  <c:v>0.36076559637450584</c:v>
                </c:pt>
                <c:pt idx="219">
                  <c:v>0.36269405071834926</c:v>
                </c:pt>
                <c:pt idx="220">
                  <c:v>0.3756629061806962</c:v>
                </c:pt>
                <c:pt idx="221">
                  <c:v>0.3967794812457815</c:v>
                </c:pt>
                <c:pt idx="222">
                  <c:v>0.41649792691158039</c:v>
                </c:pt>
                <c:pt idx="223">
                  <c:v>0.44503905120046283</c:v>
                </c:pt>
                <c:pt idx="224">
                  <c:v>0.47035001446340757</c:v>
                </c:pt>
                <c:pt idx="225">
                  <c:v>0.50120528396490216</c:v>
                </c:pt>
                <c:pt idx="226">
                  <c:v>0.51851316170089679</c:v>
                </c:pt>
                <c:pt idx="227">
                  <c:v>0.54541509979751235</c:v>
                </c:pt>
                <c:pt idx="228">
                  <c:v>0.55298428309709768</c:v>
                </c:pt>
                <c:pt idx="229">
                  <c:v>0.576366792016199</c:v>
                </c:pt>
                <c:pt idx="230">
                  <c:v>0.58128435059299977</c:v>
                </c:pt>
                <c:pt idx="231">
                  <c:v>0.57598110114743029</c:v>
                </c:pt>
                <c:pt idx="232">
                  <c:v>0.56662809757978982</c:v>
                </c:pt>
                <c:pt idx="233">
                  <c:v>0.56638704078680935</c:v>
                </c:pt>
                <c:pt idx="234">
                  <c:v>0.57622215794041076</c:v>
                </c:pt>
                <c:pt idx="235">
                  <c:v>0.58060939157265457</c:v>
                </c:pt>
                <c:pt idx="236">
                  <c:v>0.58475556841191789</c:v>
                </c:pt>
                <c:pt idx="237">
                  <c:v>0.58056118021405845</c:v>
                </c:pt>
                <c:pt idx="238">
                  <c:v>0.57390801272779868</c:v>
                </c:pt>
                <c:pt idx="239">
                  <c:v>0.57834345771863849</c:v>
                </c:pt>
                <c:pt idx="240">
                  <c:v>0.59685661941953527</c:v>
                </c:pt>
                <c:pt idx="241">
                  <c:v>0.61050043390222741</c:v>
                </c:pt>
                <c:pt idx="242">
                  <c:v>0.62211937132388395</c:v>
                </c:pt>
                <c:pt idx="243">
                  <c:v>0.64227171921704751</c:v>
                </c:pt>
                <c:pt idx="244">
                  <c:v>0.65803683347796738</c:v>
                </c:pt>
                <c:pt idx="245">
                  <c:v>0.65813325619515961</c:v>
                </c:pt>
                <c:pt idx="246">
                  <c:v>0.67110211165750655</c:v>
                </c:pt>
                <c:pt idx="247">
                  <c:v>0.68084080609391573</c:v>
                </c:pt>
                <c:pt idx="248">
                  <c:v>0.6912062481920741</c:v>
                </c:pt>
                <c:pt idx="249">
                  <c:v>0.70735705332176257</c:v>
                </c:pt>
                <c:pt idx="250">
                  <c:v>0.73083598495805613</c:v>
                </c:pt>
                <c:pt idx="251">
                  <c:v>0.7364767139137981</c:v>
                </c:pt>
                <c:pt idx="252">
                  <c:v>0.73348760968084081</c:v>
                </c:pt>
                <c:pt idx="253">
                  <c:v>0.74043004531867707</c:v>
                </c:pt>
                <c:pt idx="254">
                  <c:v>0.74284061324848139</c:v>
                </c:pt>
                <c:pt idx="255">
                  <c:v>0.7398515090155241</c:v>
                </c:pt>
                <c:pt idx="256">
                  <c:v>0.73903191591939066</c:v>
                </c:pt>
                <c:pt idx="257">
                  <c:v>0.75744865490309521</c:v>
                </c:pt>
                <c:pt idx="258">
                  <c:v>0.77890270947835305</c:v>
                </c:pt>
                <c:pt idx="259">
                  <c:v>0.78145791148394561</c:v>
                </c:pt>
                <c:pt idx="260">
                  <c:v>0.80074245492237972</c:v>
                </c:pt>
                <c:pt idx="261">
                  <c:v>0.8131809854401697</c:v>
                </c:pt>
                <c:pt idx="262">
                  <c:v>0.83559926718734934</c:v>
                </c:pt>
                <c:pt idx="263">
                  <c:v>0.85295535628194008</c:v>
                </c:pt>
                <c:pt idx="264">
                  <c:v>0.87474689036737052</c:v>
                </c:pt>
                <c:pt idx="265">
                  <c:v>0.88829428213287054</c:v>
                </c:pt>
                <c:pt idx="266">
                  <c:v>0.89427249059878511</c:v>
                </c:pt>
                <c:pt idx="267">
                  <c:v>0.9128338636582779</c:v>
                </c:pt>
                <c:pt idx="268">
                  <c:v>0.90700028926815157</c:v>
                </c:pt>
                <c:pt idx="269">
                  <c:v>0.9162086587600039</c:v>
                </c:pt>
                <c:pt idx="270">
                  <c:v>0.91534085430527434</c:v>
                </c:pt>
                <c:pt idx="271">
                  <c:v>0.90333622601484909</c:v>
                </c:pt>
                <c:pt idx="272">
                  <c:v>0.91678719506315687</c:v>
                </c:pt>
                <c:pt idx="273">
                  <c:v>0.94894417124674568</c:v>
                </c:pt>
                <c:pt idx="274">
                  <c:v>1</c:v>
                </c:pt>
              </c:numCache>
            </c:numRef>
          </c:val>
          <c:smooth val="0"/>
          <c:extLst>
            <c:ext xmlns:c16="http://schemas.microsoft.com/office/drawing/2014/chart" uri="{C3380CC4-5D6E-409C-BE32-E72D297353CC}">
              <c16:uniqueId val="{00000000-A77F-45A3-8F1C-1E97905BB339}"/>
            </c:ext>
          </c:extLst>
        </c:ser>
        <c:ser>
          <c:idx val="1"/>
          <c:order val="1"/>
          <c:tx>
            <c:strRef>
              <c:f>'Normalized Set1'!$I$1</c:f>
              <c:strCache>
                <c:ptCount val="1"/>
                <c:pt idx="0">
                  <c:v>NORMALIZED_S(t)</c:v>
                </c:pt>
              </c:strCache>
            </c:strRef>
          </c:tx>
          <c:spPr>
            <a:ln w="28575" cap="rnd">
              <a:solidFill>
                <a:schemeClr val="accent2"/>
              </a:solidFill>
              <a:round/>
            </a:ln>
            <a:effectLst/>
          </c:spPr>
          <c:marker>
            <c:symbol val="none"/>
          </c:marker>
          <c:val>
            <c:numRef>
              <c:f>'Normalized Set1'!$I$2:$I$276</c:f>
              <c:numCache>
                <c:formatCode>General</c:formatCode>
                <c:ptCount val="275"/>
                <c:pt idx="0">
                  <c:v>1</c:v>
                </c:pt>
                <c:pt idx="1">
                  <c:v>0.99776933474998197</c:v>
                </c:pt>
                <c:pt idx="2">
                  <c:v>0.99519934136966182</c:v>
                </c:pt>
                <c:pt idx="3">
                  <c:v>0.99311330778173967</c:v>
                </c:pt>
                <c:pt idx="4">
                  <c:v>0.99084370323808035</c:v>
                </c:pt>
                <c:pt idx="5">
                  <c:v>0.98912481156163257</c:v>
                </c:pt>
                <c:pt idx="6">
                  <c:v>0.98701652694877262</c:v>
                </c:pt>
                <c:pt idx="7">
                  <c:v>0.98395701101982014</c:v>
                </c:pt>
                <c:pt idx="8">
                  <c:v>0.98127019975857643</c:v>
                </c:pt>
                <c:pt idx="9">
                  <c:v>0.97861120227850495</c:v>
                </c:pt>
                <c:pt idx="10">
                  <c:v>0.97632490946614225</c:v>
                </c:pt>
                <c:pt idx="11">
                  <c:v>0.97409424421612423</c:v>
                </c:pt>
                <c:pt idx="12">
                  <c:v>0.97175232384141697</c:v>
                </c:pt>
                <c:pt idx="13">
                  <c:v>0.96906551258017326</c:v>
                </c:pt>
                <c:pt idx="14">
                  <c:v>0.96631751100035046</c:v>
                </c:pt>
                <c:pt idx="15">
                  <c:v>0.96345825429583853</c:v>
                </c:pt>
                <c:pt idx="16">
                  <c:v>0.96032085977960358</c:v>
                </c:pt>
                <c:pt idx="17">
                  <c:v>0.95762292300589091</c:v>
                </c:pt>
                <c:pt idx="18">
                  <c:v>0.95446327746471826</c:v>
                </c:pt>
                <c:pt idx="19">
                  <c:v>0.95109224718663599</c:v>
                </c:pt>
                <c:pt idx="20">
                  <c:v>0.94802716850144908</c:v>
                </c:pt>
                <c:pt idx="21">
                  <c:v>0.94519016282187496</c:v>
                </c:pt>
                <c:pt idx="22">
                  <c:v>0.94166337536922795</c:v>
                </c:pt>
                <c:pt idx="23">
                  <c:v>0.93810321137917418</c:v>
                </c:pt>
                <c:pt idx="24">
                  <c:v>0.93545533941157166</c:v>
                </c:pt>
                <c:pt idx="25">
                  <c:v>0.93302441493711308</c:v>
                </c:pt>
                <c:pt idx="26">
                  <c:v>0.93066580629370244</c:v>
                </c:pt>
                <c:pt idx="27">
                  <c:v>0.92774535927061141</c:v>
                </c:pt>
                <c:pt idx="28">
                  <c:v>0.92581508285725411</c:v>
                </c:pt>
                <c:pt idx="29">
                  <c:v>0.92326177774563745</c:v>
                </c:pt>
                <c:pt idx="30">
                  <c:v>0.92091985737093018</c:v>
                </c:pt>
                <c:pt idx="31">
                  <c:v>0.91807728893512153</c:v>
                </c:pt>
                <c:pt idx="32">
                  <c:v>0.91566305272936632</c:v>
                </c:pt>
                <c:pt idx="33">
                  <c:v>0.91360483292261652</c:v>
                </c:pt>
                <c:pt idx="34">
                  <c:v>0.91145204625988085</c:v>
                </c:pt>
                <c:pt idx="35">
                  <c:v>0.90916019069128373</c:v>
                </c:pt>
                <c:pt idx="36">
                  <c:v>0.90694065095373455</c:v>
                </c:pt>
                <c:pt idx="37">
                  <c:v>0.90428721622989761</c:v>
                </c:pt>
                <c:pt idx="38">
                  <c:v>0.90236250257277473</c:v>
                </c:pt>
                <c:pt idx="39">
                  <c:v>0.90072705223984384</c:v>
                </c:pt>
                <c:pt idx="40">
                  <c:v>0.89901372331963036</c:v>
                </c:pt>
                <c:pt idx="41">
                  <c:v>0.8970055683189907</c:v>
                </c:pt>
                <c:pt idx="42">
                  <c:v>0.89517542151785368</c:v>
                </c:pt>
                <c:pt idx="43">
                  <c:v>0.89374023040936323</c:v>
                </c:pt>
                <c:pt idx="44">
                  <c:v>0.89135937074101479</c:v>
                </c:pt>
                <c:pt idx="45">
                  <c:v>0.88918433305334132</c:v>
                </c:pt>
                <c:pt idx="46">
                  <c:v>0.88729299593362521</c:v>
                </c:pt>
                <c:pt idx="47">
                  <c:v>0.88560191803834964</c:v>
                </c:pt>
                <c:pt idx="48">
                  <c:v>0.88322662112623562</c:v>
                </c:pt>
                <c:pt idx="49">
                  <c:v>0.88105714619479658</c:v>
                </c:pt>
                <c:pt idx="50">
                  <c:v>0.87875972786996503</c:v>
                </c:pt>
                <c:pt idx="51">
                  <c:v>0.87630655237056854</c:v>
                </c:pt>
                <c:pt idx="52">
                  <c:v>0.87401469680197141</c:v>
                </c:pt>
                <c:pt idx="53">
                  <c:v>0.87145582893412032</c:v>
                </c:pt>
                <c:pt idx="54">
                  <c:v>0.86920847541539881</c:v>
                </c:pt>
                <c:pt idx="55">
                  <c:v>0.8676119643761091</c:v>
                </c:pt>
                <c:pt idx="56">
                  <c:v>0.86598763955564706</c:v>
                </c:pt>
                <c:pt idx="57">
                  <c:v>0.8638571039178492</c:v>
                </c:pt>
                <c:pt idx="58">
                  <c:v>0.86194351577319528</c:v>
                </c:pt>
                <c:pt idx="59">
                  <c:v>0.86014674550946502</c:v>
                </c:pt>
                <c:pt idx="60">
                  <c:v>0.85833328697703137</c:v>
                </c:pt>
                <c:pt idx="61">
                  <c:v>0.85608593345830997</c:v>
                </c:pt>
                <c:pt idx="62">
                  <c:v>0.85360494417774113</c:v>
                </c:pt>
                <c:pt idx="63">
                  <c:v>0.85172473257049408</c:v>
                </c:pt>
                <c:pt idx="64">
                  <c:v>0.84974439135102664</c:v>
                </c:pt>
                <c:pt idx="65">
                  <c:v>0.84783080320637272</c:v>
                </c:pt>
                <c:pt idx="66">
                  <c:v>0.84529974911969386</c:v>
                </c:pt>
                <c:pt idx="67">
                  <c:v>0.84299120528239335</c:v>
                </c:pt>
                <c:pt idx="68">
                  <c:v>0.84163945551741981</c:v>
                </c:pt>
                <c:pt idx="69">
                  <c:v>0.84036002158349421</c:v>
                </c:pt>
                <c:pt idx="70">
                  <c:v>0.83896376976864495</c:v>
                </c:pt>
                <c:pt idx="71">
                  <c:v>0.83783453025304977</c:v>
                </c:pt>
                <c:pt idx="72">
                  <c:v>0.83682210861837825</c:v>
                </c:pt>
                <c:pt idx="73">
                  <c:v>0.83534241546001209</c:v>
                </c:pt>
                <c:pt idx="74">
                  <c:v>0.83424655248182367</c:v>
                </c:pt>
                <c:pt idx="75">
                  <c:v>0.83323969360338657</c:v>
                </c:pt>
                <c:pt idx="76">
                  <c:v>0.83221614645624609</c:v>
                </c:pt>
                <c:pt idx="77">
                  <c:v>0.83115922277169896</c:v>
                </c:pt>
                <c:pt idx="78">
                  <c:v>0.83019686594313746</c:v>
                </c:pt>
                <c:pt idx="79">
                  <c:v>0.82920669533340374</c:v>
                </c:pt>
                <c:pt idx="80">
                  <c:v>0.82806076754910518</c:v>
                </c:pt>
                <c:pt idx="81">
                  <c:v>0.82708728520807495</c:v>
                </c:pt>
                <c:pt idx="82">
                  <c:v>0.82619168145432698</c:v>
                </c:pt>
                <c:pt idx="83">
                  <c:v>0.82499012610768385</c:v>
                </c:pt>
                <c:pt idx="84">
                  <c:v>0.82408339684146703</c:v>
                </c:pt>
                <c:pt idx="85">
                  <c:v>0.82303203591315421</c:v>
                </c:pt>
                <c:pt idx="86">
                  <c:v>0.82241456997112927</c:v>
                </c:pt>
                <c:pt idx="87">
                  <c:v>0.82152452897361583</c:v>
                </c:pt>
                <c:pt idx="88">
                  <c:v>0.82053435836388211</c:v>
                </c:pt>
                <c:pt idx="89">
                  <c:v>0.8191047300116262</c:v>
                </c:pt>
                <c:pt idx="90">
                  <c:v>0.81823137728281614</c:v>
                </c:pt>
                <c:pt idx="91">
                  <c:v>0.81740252660388169</c:v>
                </c:pt>
                <c:pt idx="92">
                  <c:v>0.81655142490000943</c:v>
                </c:pt>
                <c:pt idx="93">
                  <c:v>0.81563357012132376</c:v>
                </c:pt>
                <c:pt idx="94">
                  <c:v>0.81496047661695414</c:v>
                </c:pt>
                <c:pt idx="95">
                  <c:v>0.81419281625659878</c:v>
                </c:pt>
                <c:pt idx="96">
                  <c:v>0.8133361517964921</c:v>
                </c:pt>
                <c:pt idx="97">
                  <c:v>0.81271312309823274</c:v>
                </c:pt>
                <c:pt idx="98">
                  <c:v>0.8120567178625665</c:v>
                </c:pt>
                <c:pt idx="99">
                  <c:v>0.8111110493027085</c:v>
                </c:pt>
                <c:pt idx="100">
                  <c:v>0.81046576957951122</c:v>
                </c:pt>
                <c:pt idx="101">
                  <c:v>0.80974261126903158</c:v>
                </c:pt>
                <c:pt idx="102">
                  <c:v>0.80902501571478636</c:v>
                </c:pt>
                <c:pt idx="103">
                  <c:v>0.80837973599158908</c:v>
                </c:pt>
                <c:pt idx="104">
                  <c:v>0.80776227004956414</c:v>
                </c:pt>
                <c:pt idx="105">
                  <c:v>0.80719486891364933</c:v>
                </c:pt>
                <c:pt idx="106">
                  <c:v>0.80657740297162439</c:v>
                </c:pt>
                <c:pt idx="107">
                  <c:v>0.80595993702959945</c:v>
                </c:pt>
                <c:pt idx="108">
                  <c:v>0.80503651949467925</c:v>
                </c:pt>
                <c:pt idx="109">
                  <c:v>0.80412422747222789</c:v>
                </c:pt>
                <c:pt idx="110">
                  <c:v>0.80337325538057591</c:v>
                </c:pt>
                <c:pt idx="111">
                  <c:v>0.80224401586498073</c:v>
                </c:pt>
                <c:pt idx="112">
                  <c:v>0.80132616108629506</c:v>
                </c:pt>
                <c:pt idx="113">
                  <c:v>0.80075319719414573</c:v>
                </c:pt>
                <c:pt idx="114">
                  <c:v>0.79966845972842626</c:v>
                </c:pt>
                <c:pt idx="115">
                  <c:v>0.7989007993680709</c:v>
                </c:pt>
                <c:pt idx="116">
                  <c:v>0.79813870176394996</c:v>
                </c:pt>
                <c:pt idx="117">
                  <c:v>0.79747673377204942</c:v>
                </c:pt>
                <c:pt idx="118">
                  <c:v>0.79685926783002448</c:v>
                </c:pt>
                <c:pt idx="119">
                  <c:v>0.79643649835620556</c:v>
                </c:pt>
                <c:pt idx="120">
                  <c:v>0.7959414130513387</c:v>
                </c:pt>
                <c:pt idx="121">
                  <c:v>0.79519600371592114</c:v>
                </c:pt>
                <c:pt idx="122">
                  <c:v>0.79450622194284826</c:v>
                </c:pt>
                <c:pt idx="123">
                  <c:v>0.79386094221965098</c:v>
                </c:pt>
                <c:pt idx="124">
                  <c:v>0.79337141967101865</c:v>
                </c:pt>
                <c:pt idx="125">
                  <c:v>0.79286520885368283</c:v>
                </c:pt>
                <c:pt idx="126">
                  <c:v>0.79238681181751935</c:v>
                </c:pt>
                <c:pt idx="127">
                  <c:v>0.79185834997524573</c:v>
                </c:pt>
                <c:pt idx="128">
                  <c:v>0.7913688274266133</c:v>
                </c:pt>
                <c:pt idx="129">
                  <c:v>0.79097943449020125</c:v>
                </c:pt>
                <c:pt idx="130">
                  <c:v>0.79053997674767895</c:v>
                </c:pt>
                <c:pt idx="131">
                  <c:v>0.7899002597807161</c:v>
                </c:pt>
                <c:pt idx="132">
                  <c:v>0.78971668882497903</c:v>
                </c:pt>
                <c:pt idx="133">
                  <c:v>0.78918822698270541</c:v>
                </c:pt>
                <c:pt idx="134">
                  <c:v>0.78875433199641753</c:v>
                </c:pt>
                <c:pt idx="135">
                  <c:v>0.78824255842284741</c:v>
                </c:pt>
                <c:pt idx="136">
                  <c:v>0.78765290626199469</c:v>
                </c:pt>
                <c:pt idx="137">
                  <c:v>0.78720232300700355</c:v>
                </c:pt>
                <c:pt idx="138">
                  <c:v>0.78665161013979201</c:v>
                </c:pt>
                <c:pt idx="139">
                  <c:v>0.78595626561048471</c:v>
                </c:pt>
                <c:pt idx="140">
                  <c:v>0.7853888644745699</c:v>
                </c:pt>
                <c:pt idx="141">
                  <c:v>0.78496609500075099</c:v>
                </c:pt>
                <c:pt idx="142">
                  <c:v>0.78423737393403681</c:v>
                </c:pt>
                <c:pt idx="143">
                  <c:v>0.78363659626071525</c:v>
                </c:pt>
                <c:pt idx="144">
                  <c:v>0.7829968792937525</c:v>
                </c:pt>
                <c:pt idx="145">
                  <c:v>0.78241278988913432</c:v>
                </c:pt>
                <c:pt idx="146">
                  <c:v>0.78185651426568836</c:v>
                </c:pt>
                <c:pt idx="147">
                  <c:v>0.78136699171705593</c:v>
                </c:pt>
                <c:pt idx="148">
                  <c:v>0.7807105864813898</c:v>
                </c:pt>
                <c:pt idx="149">
                  <c:v>0.78003193022078576</c:v>
                </c:pt>
                <c:pt idx="150">
                  <c:v>0.77920864229808584</c:v>
                </c:pt>
                <c:pt idx="151">
                  <c:v>0.77858561359982648</c:v>
                </c:pt>
                <c:pt idx="152">
                  <c:v>0.77795145938909815</c:v>
                </c:pt>
                <c:pt idx="153">
                  <c:v>0.77732843069083868</c:v>
                </c:pt>
                <c:pt idx="154">
                  <c:v>0.77658858411165566</c:v>
                </c:pt>
                <c:pt idx="155">
                  <c:v>0.77585430028870705</c:v>
                </c:pt>
                <c:pt idx="156">
                  <c:v>0.77503101236600713</c:v>
                </c:pt>
                <c:pt idx="157">
                  <c:v>0.77409090656238355</c:v>
                </c:pt>
                <c:pt idx="158">
                  <c:v>0.77321199107733896</c:v>
                </c:pt>
                <c:pt idx="159">
                  <c:v>0.77215506739279183</c:v>
                </c:pt>
                <c:pt idx="160">
                  <c:v>0.77112595748941681</c:v>
                </c:pt>
                <c:pt idx="161">
                  <c:v>0.77029710681048247</c:v>
                </c:pt>
                <c:pt idx="162">
                  <c:v>0.76935143825062446</c:v>
                </c:pt>
                <c:pt idx="163">
                  <c:v>0.76816657117268461</c:v>
                </c:pt>
                <c:pt idx="164">
                  <c:v>0.76687601172629016</c:v>
                </c:pt>
                <c:pt idx="165">
                  <c:v>0.76574120945446045</c:v>
                </c:pt>
                <c:pt idx="166">
                  <c:v>0.76400006675307486</c:v>
                </c:pt>
                <c:pt idx="167">
                  <c:v>0.7626038149382256</c:v>
                </c:pt>
                <c:pt idx="168">
                  <c:v>0.76085154672437094</c:v>
                </c:pt>
                <c:pt idx="169">
                  <c:v>0.75922165914767448</c:v>
                </c:pt>
                <c:pt idx="170">
                  <c:v>0.75699099389765645</c:v>
                </c:pt>
                <c:pt idx="171">
                  <c:v>0.75472695211023155</c:v>
                </c:pt>
                <c:pt idx="172">
                  <c:v>0.75269654608465397</c:v>
                </c:pt>
                <c:pt idx="173">
                  <c:v>0.75033237468500891</c:v>
                </c:pt>
                <c:pt idx="174">
                  <c:v>0.74767337720493754</c:v>
                </c:pt>
                <c:pt idx="175">
                  <c:v>0.74580985386639376</c:v>
                </c:pt>
                <c:pt idx="176">
                  <c:v>0.74353468656650001</c:v>
                </c:pt>
                <c:pt idx="177">
                  <c:v>0.74125951926660627</c:v>
                </c:pt>
                <c:pt idx="178">
                  <c:v>0.73883972030461653</c:v>
                </c:pt>
                <c:pt idx="179">
                  <c:v>0.73610840699349711</c:v>
                </c:pt>
                <c:pt idx="180">
                  <c:v>0.73221447762937575</c:v>
                </c:pt>
                <c:pt idx="181">
                  <c:v>0.72913271067548546</c:v>
                </c:pt>
                <c:pt idx="182">
                  <c:v>0.7256559880289486</c:v>
                </c:pt>
                <c:pt idx="183">
                  <c:v>0.72266322517480963</c:v>
                </c:pt>
                <c:pt idx="184">
                  <c:v>0.71859128761118563</c:v>
                </c:pt>
                <c:pt idx="185">
                  <c:v>0.71495880779008381</c:v>
                </c:pt>
                <c:pt idx="186">
                  <c:v>0.71181028776138</c:v>
                </c:pt>
                <c:pt idx="187">
                  <c:v>0.7083891926771877</c:v>
                </c:pt>
                <c:pt idx="188">
                  <c:v>0.70534080226070417</c:v>
                </c:pt>
                <c:pt idx="189">
                  <c:v>0.70209771537601451</c:v>
                </c:pt>
                <c:pt idx="190">
                  <c:v>0.69766419865715068</c:v>
                </c:pt>
                <c:pt idx="191">
                  <c:v>0.69244077055299358</c:v>
                </c:pt>
                <c:pt idx="192">
                  <c:v>0.68794050075931623</c:v>
                </c:pt>
                <c:pt idx="193">
                  <c:v>0.68433027196315233</c:v>
                </c:pt>
                <c:pt idx="194">
                  <c:v>0.67984112768194382</c:v>
                </c:pt>
                <c:pt idx="195">
                  <c:v>0.67569131153103745</c:v>
                </c:pt>
                <c:pt idx="196">
                  <c:v>0.67168056428599243</c:v>
                </c:pt>
                <c:pt idx="197">
                  <c:v>0.66732492615441097</c:v>
                </c:pt>
                <c:pt idx="198">
                  <c:v>0.6633642437154762</c:v>
                </c:pt>
                <c:pt idx="199">
                  <c:v>0.65888622494673665</c:v>
                </c:pt>
                <c:pt idx="200">
                  <c:v>0.65522593134446261</c:v>
                </c:pt>
                <c:pt idx="201">
                  <c:v>0.65130975095540333</c:v>
                </c:pt>
                <c:pt idx="202">
                  <c:v>0.64674272808691247</c:v>
                </c:pt>
                <c:pt idx="203">
                  <c:v>0.64234815066168982</c:v>
                </c:pt>
                <c:pt idx="204">
                  <c:v>0.63766987266850983</c:v>
                </c:pt>
                <c:pt idx="205">
                  <c:v>0.63307503601884663</c:v>
                </c:pt>
                <c:pt idx="206">
                  <c:v>0.6276346604215457</c:v>
                </c:pt>
                <c:pt idx="207">
                  <c:v>0.62183826842523937</c:v>
                </c:pt>
                <c:pt idx="208">
                  <c:v>0.61710436286971471</c:v>
                </c:pt>
                <c:pt idx="209">
                  <c:v>0.61250396346381708</c:v>
                </c:pt>
                <c:pt idx="210">
                  <c:v>0.60786462476427816</c:v>
                </c:pt>
                <c:pt idx="211">
                  <c:v>0.60266901044129351</c:v>
                </c:pt>
                <c:pt idx="212">
                  <c:v>0.59768478085521815</c:v>
                </c:pt>
                <c:pt idx="213">
                  <c:v>0.59203858327724224</c:v>
                </c:pt>
                <c:pt idx="214">
                  <c:v>0.58660377043617573</c:v>
                </c:pt>
                <c:pt idx="215">
                  <c:v>0.58133027752590849</c:v>
                </c:pt>
                <c:pt idx="216">
                  <c:v>0.57548938347972656</c:v>
                </c:pt>
                <c:pt idx="217">
                  <c:v>0.56999894307631549</c:v>
                </c:pt>
                <c:pt idx="218">
                  <c:v>0.56444731235432533</c:v>
                </c:pt>
                <c:pt idx="219">
                  <c:v>0.55886786785116294</c:v>
                </c:pt>
                <c:pt idx="220">
                  <c:v>0.55257082779375521</c:v>
                </c:pt>
                <c:pt idx="221">
                  <c:v>0.54518348751439361</c:v>
                </c:pt>
                <c:pt idx="222">
                  <c:v>0.53827454427119548</c:v>
                </c:pt>
                <c:pt idx="223">
                  <c:v>0.53055343861776638</c:v>
                </c:pt>
                <c:pt idx="224">
                  <c:v>0.52262094822742777</c:v>
                </c:pt>
                <c:pt idx="225">
                  <c:v>0.51385960715815471</c:v>
                </c:pt>
                <c:pt idx="226">
                  <c:v>0.5060939994548499</c:v>
                </c:pt>
                <c:pt idx="227">
                  <c:v>0.49729928184817013</c:v>
                </c:pt>
                <c:pt idx="228">
                  <c:v>0.49035696206756524</c:v>
                </c:pt>
                <c:pt idx="229">
                  <c:v>0.48208514354692461</c:v>
                </c:pt>
                <c:pt idx="230">
                  <c:v>0.4751372610100853</c:v>
                </c:pt>
                <c:pt idx="231">
                  <c:v>0.46725483542585683</c:v>
                </c:pt>
                <c:pt idx="232">
                  <c:v>0.46052390038216134</c:v>
                </c:pt>
                <c:pt idx="233">
                  <c:v>0.4526359120416984</c:v>
                </c:pt>
                <c:pt idx="234">
                  <c:v>0.44380225514137744</c:v>
                </c:pt>
                <c:pt idx="235">
                  <c:v>0.43526898707771727</c:v>
                </c:pt>
                <c:pt idx="236">
                  <c:v>0.42642976742116184</c:v>
                </c:pt>
                <c:pt idx="237">
                  <c:v>0.42081694638059264</c:v>
                </c:pt>
                <c:pt idx="238">
                  <c:v>0.41317928207068039</c:v>
                </c:pt>
                <c:pt idx="239">
                  <c:v>0.4049575283561499</c:v>
                </c:pt>
                <c:pt idx="240">
                  <c:v>0.39463861554122837</c:v>
                </c:pt>
                <c:pt idx="241">
                  <c:v>0.38450327368204396</c:v>
                </c:pt>
                <c:pt idx="242">
                  <c:v>0.37500208603358792</c:v>
                </c:pt>
                <c:pt idx="243">
                  <c:v>0.36528951364822243</c:v>
                </c:pt>
                <c:pt idx="244">
                  <c:v>0.35579388875600082</c:v>
                </c:pt>
                <c:pt idx="245">
                  <c:v>0.34620925976402789</c:v>
                </c:pt>
                <c:pt idx="246">
                  <c:v>0.33606279239237458</c:v>
                </c:pt>
                <c:pt idx="247">
                  <c:v>0.32616108629503748</c:v>
                </c:pt>
                <c:pt idx="248">
                  <c:v>0.31581992245517809</c:v>
                </c:pt>
                <c:pt idx="249">
                  <c:v>0.30511717946007888</c:v>
                </c:pt>
                <c:pt idx="250">
                  <c:v>0.29440887370874519</c:v>
                </c:pt>
                <c:pt idx="251">
                  <c:v>0.28508569425979186</c:v>
                </c:pt>
                <c:pt idx="252">
                  <c:v>0.27457208497666424</c:v>
                </c:pt>
                <c:pt idx="253">
                  <c:v>0.26354113936373197</c:v>
                </c:pt>
                <c:pt idx="254">
                  <c:v>0.25326116584245162</c:v>
                </c:pt>
                <c:pt idx="255">
                  <c:v>0.24284212341530981</c:v>
                </c:pt>
                <c:pt idx="256">
                  <c:v>0.233513381210122</c:v>
                </c:pt>
                <c:pt idx="257">
                  <c:v>0.22272163411527143</c:v>
                </c:pt>
                <c:pt idx="258">
                  <c:v>0.21006636368187709</c:v>
                </c:pt>
                <c:pt idx="259">
                  <c:v>0.1981676280963692</c:v>
                </c:pt>
                <c:pt idx="260">
                  <c:v>0.18463900493416477</c:v>
                </c:pt>
                <c:pt idx="261">
                  <c:v>0.17190029315725355</c:v>
                </c:pt>
                <c:pt idx="262">
                  <c:v>0.15878887671263359</c:v>
                </c:pt>
                <c:pt idx="263">
                  <c:v>0.1459055332736264</c:v>
                </c:pt>
                <c:pt idx="264">
                  <c:v>0.13409580178786987</c:v>
                </c:pt>
                <c:pt idx="265">
                  <c:v>0.12184661255959102</c:v>
                </c:pt>
                <c:pt idx="266">
                  <c:v>0.10845149554701364</c:v>
                </c:pt>
                <c:pt idx="267">
                  <c:v>9.4839431041292346E-2</c:v>
                </c:pt>
                <c:pt idx="268">
                  <c:v>8.2829440331095253E-2</c:v>
                </c:pt>
                <c:pt idx="269">
                  <c:v>7.0914016476883973E-2</c:v>
                </c:pt>
                <c:pt idx="270">
                  <c:v>5.9760690226793568E-2</c:v>
                </c:pt>
                <c:pt idx="271">
                  <c:v>4.8974505888177478E-2</c:v>
                </c:pt>
                <c:pt idx="272">
                  <c:v>3.4772789221603519E-2</c:v>
                </c:pt>
                <c:pt idx="273">
                  <c:v>1.8512852748279719E-2</c:v>
                </c:pt>
                <c:pt idx="274">
                  <c:v>0</c:v>
                </c:pt>
              </c:numCache>
            </c:numRef>
          </c:val>
          <c:smooth val="0"/>
          <c:extLst>
            <c:ext xmlns:c16="http://schemas.microsoft.com/office/drawing/2014/chart" uri="{C3380CC4-5D6E-409C-BE32-E72D297353CC}">
              <c16:uniqueId val="{00000001-A77F-45A3-8F1C-1E97905BB339}"/>
            </c:ext>
          </c:extLst>
        </c:ser>
        <c:ser>
          <c:idx val="2"/>
          <c:order val="2"/>
          <c:tx>
            <c:strRef>
              <c:f>'Normalized Set1'!$J$1</c:f>
              <c:strCache>
                <c:ptCount val="1"/>
                <c:pt idx="0">
                  <c:v>NORMALIZED_R(t)</c:v>
                </c:pt>
              </c:strCache>
            </c:strRef>
          </c:tx>
          <c:spPr>
            <a:ln w="28575" cap="rnd">
              <a:solidFill>
                <a:schemeClr val="accent3"/>
              </a:solidFill>
              <a:round/>
            </a:ln>
            <a:effectLst/>
          </c:spPr>
          <c:marker>
            <c:symbol val="none"/>
          </c:marker>
          <c:val>
            <c:numRef>
              <c:f>'Normalized Set1'!$J$2:$J$276</c:f>
              <c:numCache>
                <c:formatCode>General</c:formatCode>
                <c:ptCount val="275"/>
                <c:pt idx="0">
                  <c:v>0</c:v>
                </c:pt>
                <c:pt idx="1">
                  <c:v>1.2198707562573114E-3</c:v>
                </c:pt>
                <c:pt idx="2">
                  <c:v>2.5085547346624711E-3</c:v>
                </c:pt>
                <c:pt idx="3">
                  <c:v>3.9035864200233964E-3</c:v>
                </c:pt>
                <c:pt idx="4">
                  <c:v>5.498802024359881E-3</c:v>
                </c:pt>
                <c:pt idx="5">
                  <c:v>6.6748825483412882E-3</c:v>
                </c:pt>
                <c:pt idx="6">
                  <c:v>7.9197762944705451E-3</c:v>
                </c:pt>
                <c:pt idx="7">
                  <c:v>9.7527103025905042E-3</c:v>
                </c:pt>
                <c:pt idx="8">
                  <c:v>1.1360437401862962E-2</c:v>
                </c:pt>
                <c:pt idx="9">
                  <c:v>1.3180859915046949E-2</c:v>
                </c:pt>
                <c:pt idx="10">
                  <c:v>1.5151420367462606E-2</c:v>
                </c:pt>
                <c:pt idx="11">
                  <c:v>1.6928052648370689E-2</c:v>
                </c:pt>
                <c:pt idx="12">
                  <c:v>1.8510756757771203E-2</c:v>
                </c:pt>
                <c:pt idx="13">
                  <c:v>2.00997166146397E-2</c:v>
                </c:pt>
                <c:pt idx="14">
                  <c:v>2.2508179389814392E-2</c:v>
                </c:pt>
                <c:pt idx="15">
                  <c:v>2.4572576054249843E-2</c:v>
                </c:pt>
                <c:pt idx="16">
                  <c:v>2.7181222748400093E-2</c:v>
                </c:pt>
                <c:pt idx="17">
                  <c:v>2.9402013099535197E-2</c:v>
                </c:pt>
                <c:pt idx="18">
                  <c:v>3.1735406905094056E-2</c:v>
                </c:pt>
                <c:pt idx="19">
                  <c:v>3.3843593801805412E-2</c:v>
                </c:pt>
                <c:pt idx="20">
                  <c:v>3.5901734718772872E-2</c:v>
                </c:pt>
                <c:pt idx="21">
                  <c:v>3.8729332574302638E-2</c:v>
                </c:pt>
                <c:pt idx="22">
                  <c:v>4.1938531025379568E-2</c:v>
                </c:pt>
                <c:pt idx="23">
                  <c:v>4.4797407618249269E-2</c:v>
                </c:pt>
                <c:pt idx="24">
                  <c:v>4.7737608928202786E-2</c:v>
                </c:pt>
                <c:pt idx="25">
                  <c:v>5.0959318874215682E-2</c:v>
                </c:pt>
                <c:pt idx="26">
                  <c:v>5.4600163900583663E-2</c:v>
                </c:pt>
                <c:pt idx="27">
                  <c:v>5.7715526139640795E-2</c:v>
                </c:pt>
                <c:pt idx="28">
                  <c:v>6.2050759134955238E-2</c:v>
                </c:pt>
                <c:pt idx="29">
                  <c:v>6.6298411665717885E-2</c:v>
                </c:pt>
                <c:pt idx="30">
                  <c:v>7.0420949247120793E-2</c:v>
                </c:pt>
                <c:pt idx="31">
                  <c:v>7.429951267727225E-2</c:v>
                </c:pt>
                <c:pt idx="32">
                  <c:v>7.839702726880321E-2</c:v>
                </c:pt>
                <c:pt idx="33">
                  <c:v>8.2050383790107165E-2</c:v>
                </c:pt>
                <c:pt idx="34">
                  <c:v>8.4146059191882547E-2</c:v>
                </c:pt>
                <c:pt idx="35">
                  <c:v>8.7342746148023495E-2</c:v>
                </c:pt>
                <c:pt idx="36">
                  <c:v>8.9813766397878053E-2</c:v>
                </c:pt>
                <c:pt idx="37">
                  <c:v>9.2841548172383381E-2</c:v>
                </c:pt>
                <c:pt idx="38">
                  <c:v>9.5669146027913141E-2</c:v>
                </c:pt>
                <c:pt idx="39">
                  <c:v>9.8321582954339293E-2</c:v>
                </c:pt>
                <c:pt idx="40">
                  <c:v>0.10078634745672586</c:v>
                </c:pt>
                <c:pt idx="41">
                  <c:v>0.10276316365660951</c:v>
                </c:pt>
                <c:pt idx="42">
                  <c:v>0.10585350290579471</c:v>
                </c:pt>
                <c:pt idx="43">
                  <c:v>0.10830575591324529</c:v>
                </c:pt>
                <c:pt idx="44">
                  <c:v>0.11120842273839089</c:v>
                </c:pt>
                <c:pt idx="45">
                  <c:v>0.11378579069520121</c:v>
                </c:pt>
                <c:pt idx="46">
                  <c:v>0.11605662702608022</c:v>
                </c:pt>
                <c:pt idx="47">
                  <c:v>0.11793960701394406</c:v>
                </c:pt>
                <c:pt idx="48">
                  <c:v>0.11965993756764028</c:v>
                </c:pt>
                <c:pt idx="49">
                  <c:v>0.12175561296941564</c:v>
                </c:pt>
                <c:pt idx="50">
                  <c:v>0.12394512458321083</c:v>
                </c:pt>
                <c:pt idx="51">
                  <c:v>0.12573426835905488</c:v>
                </c:pt>
                <c:pt idx="52">
                  <c:v>0.12827410183105728</c:v>
                </c:pt>
                <c:pt idx="53">
                  <c:v>0.13050114792966039</c:v>
                </c:pt>
                <c:pt idx="54">
                  <c:v>0.13206508479665693</c:v>
                </c:pt>
                <c:pt idx="55">
                  <c:v>0.13382294983516105</c:v>
                </c:pt>
                <c:pt idx="56">
                  <c:v>0.1366130132058829</c:v>
                </c:pt>
                <c:pt idx="57">
                  <c:v>0.13870868860765828</c:v>
                </c:pt>
                <c:pt idx="58">
                  <c:v>0.14090445596892145</c:v>
                </c:pt>
                <c:pt idx="59">
                  <c:v>0.1433254302390321</c:v>
                </c:pt>
                <c:pt idx="60">
                  <c:v>0.14630316603379354</c:v>
                </c:pt>
                <c:pt idx="61">
                  <c:v>0.14851144488999268</c:v>
                </c:pt>
                <c:pt idx="62">
                  <c:v>0.1506884450088519</c:v>
                </c:pt>
                <c:pt idx="63">
                  <c:v>0.15285293363277511</c:v>
                </c:pt>
                <c:pt idx="64">
                  <c:v>0.15561797401362501</c:v>
                </c:pt>
                <c:pt idx="65">
                  <c:v>0.15805771552613965</c:v>
                </c:pt>
                <c:pt idx="66">
                  <c:v>0.16055375876586614</c:v>
                </c:pt>
                <c:pt idx="67">
                  <c:v>0.16258062094549366</c:v>
                </c:pt>
                <c:pt idx="68">
                  <c:v>0.16423213827704203</c:v>
                </c:pt>
                <c:pt idx="69">
                  <c:v>0.1664279056383052</c:v>
                </c:pt>
                <c:pt idx="70">
                  <c:v>0.16994363571531346</c:v>
                </c:pt>
                <c:pt idx="71">
                  <c:v>0.17317785715626233</c:v>
                </c:pt>
                <c:pt idx="72">
                  <c:v>0.175135906113742</c:v>
                </c:pt>
                <c:pt idx="73">
                  <c:v>0.17738797520221702</c:v>
                </c:pt>
                <c:pt idx="74">
                  <c:v>0.18010922535079105</c:v>
                </c:pt>
                <c:pt idx="75">
                  <c:v>0.18173571969246746</c:v>
                </c:pt>
                <c:pt idx="76">
                  <c:v>0.18316828586263631</c:v>
                </c:pt>
                <c:pt idx="77">
                  <c:v>0.18545163368845127</c:v>
                </c:pt>
                <c:pt idx="78">
                  <c:v>0.1868466653738122</c:v>
                </c:pt>
                <c:pt idx="79">
                  <c:v>0.18845439247308465</c:v>
                </c:pt>
                <c:pt idx="80">
                  <c:v>0.19001207359261321</c:v>
                </c:pt>
                <c:pt idx="81">
                  <c:v>0.1916510794292256</c:v>
                </c:pt>
                <c:pt idx="82">
                  <c:v>0.19300857662977861</c:v>
                </c:pt>
                <c:pt idx="83">
                  <c:v>0.19415963416388807</c:v>
                </c:pt>
                <c:pt idx="84">
                  <c:v>0.19566726930367276</c:v>
                </c:pt>
                <c:pt idx="85">
                  <c:v>0.19693093029220596</c:v>
                </c:pt>
                <c:pt idx="86">
                  <c:v>0.19836349646237481</c:v>
                </c:pt>
                <c:pt idx="87">
                  <c:v>0.19952706549142024</c:v>
                </c:pt>
                <c:pt idx="88">
                  <c:v>0.20065935578312574</c:v>
                </c:pt>
                <c:pt idx="89">
                  <c:v>0.20125990754005244</c:v>
                </c:pt>
                <c:pt idx="90">
                  <c:v>0.20222954839759028</c:v>
                </c:pt>
                <c:pt idx="91">
                  <c:v>0.20339311742663571</c:v>
                </c:pt>
                <c:pt idx="92">
                  <c:v>0.20469431289997686</c:v>
                </c:pt>
                <c:pt idx="93">
                  <c:v>0.20582660319168236</c:v>
                </c:pt>
                <c:pt idx="94">
                  <c:v>0.20694638198845189</c:v>
                </c:pt>
                <c:pt idx="95">
                  <c:v>0.20810369527002934</c:v>
                </c:pt>
                <c:pt idx="96">
                  <c:v>0.20910461486490714</c:v>
                </c:pt>
                <c:pt idx="97">
                  <c:v>0.21022439366167667</c:v>
                </c:pt>
                <c:pt idx="98">
                  <c:v>0.21154435637742175</c:v>
                </c:pt>
                <c:pt idx="99">
                  <c:v>0.21263911218431936</c:v>
                </c:pt>
                <c:pt idx="100">
                  <c:v>0.21379642546589681</c:v>
                </c:pt>
                <c:pt idx="101">
                  <c:v>0.21550424452465702</c:v>
                </c:pt>
                <c:pt idx="102">
                  <c:v>0.21622365548347544</c:v>
                </c:pt>
                <c:pt idx="103">
                  <c:v>0.21704941414924964</c:v>
                </c:pt>
                <c:pt idx="104">
                  <c:v>0.21781887108781192</c:v>
                </c:pt>
                <c:pt idx="105">
                  <c:v>0.21871969872320193</c:v>
                </c:pt>
                <c:pt idx="106">
                  <c:v>0.21963303785352792</c:v>
                </c:pt>
                <c:pt idx="107">
                  <c:v>0.2203211700750064</c:v>
                </c:pt>
                <c:pt idx="108">
                  <c:v>0.22115944023571657</c:v>
                </c:pt>
                <c:pt idx="109">
                  <c:v>0.22188510694200297</c:v>
                </c:pt>
                <c:pt idx="110">
                  <c:v>0.2225544719210775</c:v>
                </c:pt>
                <c:pt idx="111">
                  <c:v>0.2231362564356002</c:v>
                </c:pt>
                <c:pt idx="112">
                  <c:v>0.22444370765640934</c:v>
                </c:pt>
                <c:pt idx="113">
                  <c:v>0.22538832552407526</c:v>
                </c:pt>
                <c:pt idx="114">
                  <c:v>0.22626413016959332</c:v>
                </c:pt>
                <c:pt idx="115">
                  <c:v>0.22714619056257937</c:v>
                </c:pt>
                <c:pt idx="116">
                  <c:v>0.22791564750114168</c:v>
                </c:pt>
                <c:pt idx="117">
                  <c:v>0.22855998949034426</c:v>
                </c:pt>
                <c:pt idx="118">
                  <c:v>0.22924812171182274</c:v>
                </c:pt>
                <c:pt idx="119">
                  <c:v>0.23034287751872032</c:v>
                </c:pt>
                <c:pt idx="120">
                  <c:v>0.23139384309334202</c:v>
                </c:pt>
                <c:pt idx="121">
                  <c:v>0.23246357591036765</c:v>
                </c:pt>
                <c:pt idx="122">
                  <c:v>0.23349577424258539</c:v>
                </c:pt>
                <c:pt idx="123">
                  <c:v>0.23426523118114767</c:v>
                </c:pt>
                <c:pt idx="124">
                  <c:v>0.23505345536211394</c:v>
                </c:pt>
                <c:pt idx="125">
                  <c:v>0.2358041450582723</c:v>
                </c:pt>
                <c:pt idx="126">
                  <c:v>0.23671748418859828</c:v>
                </c:pt>
                <c:pt idx="127">
                  <c:v>0.23771840378347606</c:v>
                </c:pt>
                <c:pt idx="128">
                  <c:v>0.23845658198469843</c:v>
                </c:pt>
                <c:pt idx="129">
                  <c:v>0.23913220271124094</c:v>
                </c:pt>
                <c:pt idx="130">
                  <c:v>0.24007056483143888</c:v>
                </c:pt>
                <c:pt idx="131">
                  <c:v>0.24070865107317349</c:v>
                </c:pt>
                <c:pt idx="132">
                  <c:v>0.24117783213327246</c:v>
                </c:pt>
                <c:pt idx="133">
                  <c:v>0.24202235804145059</c:v>
                </c:pt>
                <c:pt idx="134">
                  <c:v>0.24264167704078121</c:v>
                </c:pt>
                <c:pt idx="135">
                  <c:v>0.24316715982809206</c:v>
                </c:pt>
                <c:pt idx="136">
                  <c:v>0.24380524606982665</c:v>
                </c:pt>
                <c:pt idx="137">
                  <c:v>0.24430570586726555</c:v>
                </c:pt>
                <c:pt idx="138">
                  <c:v>0.2451064415431678</c:v>
                </c:pt>
                <c:pt idx="139">
                  <c:v>0.2454129731690991</c:v>
                </c:pt>
                <c:pt idx="140">
                  <c:v>0.2459634789462819</c:v>
                </c:pt>
                <c:pt idx="141">
                  <c:v>0.24644517150131684</c:v>
                </c:pt>
                <c:pt idx="142">
                  <c:v>0.24712704797532734</c:v>
                </c:pt>
                <c:pt idx="143">
                  <c:v>0.24769632099491407</c:v>
                </c:pt>
                <c:pt idx="144">
                  <c:v>0.2483719417214566</c:v>
                </c:pt>
                <c:pt idx="145">
                  <c:v>0.24886614577142749</c:v>
                </c:pt>
                <c:pt idx="146">
                  <c:v>0.24934783832646243</c:v>
                </c:pt>
                <c:pt idx="147">
                  <c:v>0.25007976078021682</c:v>
                </c:pt>
                <c:pt idx="148">
                  <c:v>0.25056770908271975</c:v>
                </c:pt>
                <c:pt idx="149">
                  <c:v>0.25112447060737053</c:v>
                </c:pt>
                <c:pt idx="150">
                  <c:v>0.25176881259657308</c:v>
                </c:pt>
                <c:pt idx="151">
                  <c:v>0.25226301664654399</c:v>
                </c:pt>
                <c:pt idx="152">
                  <c:v>0.25272594195917497</c:v>
                </c:pt>
                <c:pt idx="153">
                  <c:v>0.2533077264736977</c:v>
                </c:pt>
                <c:pt idx="154">
                  <c:v>0.25416476387681181</c:v>
                </c:pt>
                <c:pt idx="155">
                  <c:v>0.2549091978255022</c:v>
                </c:pt>
                <c:pt idx="156">
                  <c:v>0.25562860878432059</c:v>
                </c:pt>
                <c:pt idx="157">
                  <c:v>0.25629171801592715</c:v>
                </c:pt>
                <c:pt idx="158">
                  <c:v>0.25699861747980957</c:v>
                </c:pt>
                <c:pt idx="159">
                  <c:v>0.25774305142849996</c:v>
                </c:pt>
                <c:pt idx="160">
                  <c:v>0.2584874853771903</c:v>
                </c:pt>
                <c:pt idx="161">
                  <c:v>0.25933826703283641</c:v>
                </c:pt>
                <c:pt idx="162">
                  <c:v>0.26023283892075844</c:v>
                </c:pt>
                <c:pt idx="163">
                  <c:v>0.26100229585932078</c:v>
                </c:pt>
                <c:pt idx="164">
                  <c:v>0.2617529855554791</c:v>
                </c:pt>
                <c:pt idx="165">
                  <c:v>0.26253495398897736</c:v>
                </c:pt>
                <c:pt idx="166">
                  <c:v>0.2633732241496875</c:v>
                </c:pt>
                <c:pt idx="167">
                  <c:v>0.26413016959331387</c:v>
                </c:pt>
                <c:pt idx="168">
                  <c:v>0.26510606619831972</c:v>
                </c:pt>
                <c:pt idx="169">
                  <c:v>0.26624461223749318</c:v>
                </c:pt>
                <c:pt idx="170">
                  <c:v>0.26734562379185878</c:v>
                </c:pt>
                <c:pt idx="171">
                  <c:v>0.26845914684116029</c:v>
                </c:pt>
                <c:pt idx="172">
                  <c:v>0.26966025035501368</c:v>
                </c:pt>
                <c:pt idx="173">
                  <c:v>0.27078628489925116</c:v>
                </c:pt>
                <c:pt idx="174">
                  <c:v>0.27203117864538046</c:v>
                </c:pt>
                <c:pt idx="175">
                  <c:v>0.27366392873452483</c:v>
                </c:pt>
                <c:pt idx="176">
                  <c:v>0.27545932825783687</c:v>
                </c:pt>
                <c:pt idx="177">
                  <c:v>0.277235960538745</c:v>
                </c:pt>
                <c:pt idx="178">
                  <c:v>0.27935040318292431</c:v>
                </c:pt>
                <c:pt idx="179">
                  <c:v>0.2811708256961083</c:v>
                </c:pt>
                <c:pt idx="180">
                  <c:v>0.28324773385547974</c:v>
                </c:pt>
                <c:pt idx="181">
                  <c:v>0.2852933632775112</c:v>
                </c:pt>
                <c:pt idx="182">
                  <c:v>0.28817726286025286</c:v>
                </c:pt>
                <c:pt idx="183">
                  <c:v>0.29141774004866972</c:v>
                </c:pt>
                <c:pt idx="184">
                  <c:v>0.29457063677253476</c:v>
                </c:pt>
                <c:pt idx="185">
                  <c:v>0.29754837256729622</c:v>
                </c:pt>
                <c:pt idx="186">
                  <c:v>0.30093273194747672</c:v>
                </c:pt>
                <c:pt idx="187">
                  <c:v>0.30434837006499721</c:v>
                </c:pt>
                <c:pt idx="188">
                  <c:v>0.30780779841479361</c:v>
                </c:pt>
                <c:pt idx="189">
                  <c:v>0.31223686762212782</c:v>
                </c:pt>
                <c:pt idx="190">
                  <c:v>0.31660963510225021</c:v>
                </c:pt>
                <c:pt idx="191">
                  <c:v>0.32117007500641215</c:v>
                </c:pt>
                <c:pt idx="192">
                  <c:v>0.32559288846627837</c:v>
                </c:pt>
                <c:pt idx="193">
                  <c:v>0.33000944617867667</c:v>
                </c:pt>
                <c:pt idx="194">
                  <c:v>0.33420705272969542</c:v>
                </c:pt>
                <c:pt idx="195">
                  <c:v>0.33816694087693067</c:v>
                </c:pt>
                <c:pt idx="196">
                  <c:v>0.3430651911443639</c:v>
                </c:pt>
                <c:pt idx="197">
                  <c:v>0.34796969715926507</c:v>
                </c:pt>
                <c:pt idx="198">
                  <c:v>0.3524863468311511</c:v>
                </c:pt>
                <c:pt idx="199">
                  <c:v>0.35681532407899758</c:v>
                </c:pt>
                <c:pt idx="200">
                  <c:v>0.36113178983190808</c:v>
                </c:pt>
                <c:pt idx="201">
                  <c:v>0.36495405153484767</c:v>
                </c:pt>
                <c:pt idx="202">
                  <c:v>0.36890142818714694</c:v>
                </c:pt>
                <c:pt idx="203">
                  <c:v>0.37345561234384089</c:v>
                </c:pt>
                <c:pt idx="204">
                  <c:v>0.37814742294483056</c:v>
                </c:pt>
                <c:pt idx="205">
                  <c:v>0.38278918756607633</c:v>
                </c:pt>
                <c:pt idx="206">
                  <c:v>0.38673656421837566</c:v>
                </c:pt>
                <c:pt idx="207">
                  <c:v>0.39138458458708941</c:v>
                </c:pt>
                <c:pt idx="208">
                  <c:v>0.39566977160265993</c:v>
                </c:pt>
                <c:pt idx="209">
                  <c:v>0.40001751609291036</c:v>
                </c:pt>
                <c:pt idx="210">
                  <c:v>0.40488448762300361</c:v>
                </c:pt>
                <c:pt idx="211">
                  <c:v>0.41007675802143218</c:v>
                </c:pt>
                <c:pt idx="212">
                  <c:v>0.41511263473316107</c:v>
                </c:pt>
                <c:pt idx="213">
                  <c:v>0.42016102293982599</c:v>
                </c:pt>
                <c:pt idx="214">
                  <c:v>0.42562229047937794</c:v>
                </c:pt>
                <c:pt idx="215">
                  <c:v>0.43083332812021047</c:v>
                </c:pt>
                <c:pt idx="216">
                  <c:v>0.43615696921546671</c:v>
                </c:pt>
                <c:pt idx="217">
                  <c:v>0.44216874253220145</c:v>
                </c:pt>
                <c:pt idx="218">
                  <c:v>0.4481805158489362</c:v>
                </c:pt>
                <c:pt idx="219">
                  <c:v>0.45420480066060692</c:v>
                </c:pt>
                <c:pt idx="220">
                  <c:v>0.45960351072547906</c:v>
                </c:pt>
                <c:pt idx="221">
                  <c:v>0.46517112597198679</c:v>
                </c:pt>
                <c:pt idx="222">
                  <c:v>0.47038216361281926</c:v>
                </c:pt>
                <c:pt idx="223">
                  <c:v>0.47536173859733633</c:v>
                </c:pt>
                <c:pt idx="224">
                  <c:v>0.48099816706599186</c:v>
                </c:pt>
                <c:pt idx="225">
                  <c:v>0.486847290948559</c:v>
                </c:pt>
                <c:pt idx="226">
                  <c:v>0.4933345010728607</c:v>
                </c:pt>
                <c:pt idx="227">
                  <c:v>0.49973413073261058</c:v>
                </c:pt>
                <c:pt idx="228">
                  <c:v>0.50655915122018358</c:v>
                </c:pt>
                <c:pt idx="229">
                  <c:v>0.51282741018310574</c:v>
                </c:pt>
                <c:pt idx="230">
                  <c:v>0.52000275252888595</c:v>
                </c:pt>
                <c:pt idx="231">
                  <c:v>0.52955527891250087</c:v>
                </c:pt>
                <c:pt idx="232">
                  <c:v>0.53833834835755345</c:v>
                </c:pt>
                <c:pt idx="233">
                  <c:v>0.54724027700449784</c:v>
                </c:pt>
                <c:pt idx="234">
                  <c:v>0.5558982315001908</c:v>
                </c:pt>
                <c:pt idx="235">
                  <c:v>0.56492527509649493</c:v>
                </c:pt>
                <c:pt idx="236">
                  <c:v>0.57432766354087816</c:v>
                </c:pt>
                <c:pt idx="237">
                  <c:v>0.5811839627657911</c:v>
                </c:pt>
                <c:pt idx="238">
                  <c:v>0.59063639718991823</c:v>
                </c:pt>
                <c:pt idx="239">
                  <c:v>0.59930686318054716</c:v>
                </c:pt>
                <c:pt idx="240">
                  <c:v>0.60850906770595481</c:v>
                </c:pt>
                <c:pt idx="241">
                  <c:v>0.61813666305918558</c:v>
                </c:pt>
                <c:pt idx="242">
                  <c:v>0.62731384459472139</c:v>
                </c:pt>
                <c:pt idx="243">
                  <c:v>0.63562147723220708</c:v>
                </c:pt>
                <c:pt idx="244">
                  <c:v>0.64425440873802808</c:v>
                </c:pt>
                <c:pt idx="245">
                  <c:v>0.65502055013043237</c:v>
                </c:pt>
                <c:pt idx="246">
                  <c:v>0.66474823744315092</c:v>
                </c:pt>
                <c:pt idx="247">
                  <c:v>0.67461980694763313</c:v>
                </c:pt>
                <c:pt idx="248">
                  <c:v>0.68490425578500247</c:v>
                </c:pt>
                <c:pt idx="249">
                  <c:v>0.69484463851163258</c:v>
                </c:pt>
                <c:pt idx="250">
                  <c:v>0.70384040337059672</c:v>
                </c:pt>
                <c:pt idx="251">
                  <c:v>0.71359311367318723</c:v>
                </c:pt>
                <c:pt idx="252">
                  <c:v>0.72580433273069633</c:v>
                </c:pt>
                <c:pt idx="253">
                  <c:v>0.73730865232432297</c:v>
                </c:pt>
                <c:pt idx="254">
                  <c:v>0.74855648627176219</c:v>
                </c:pt>
                <c:pt idx="255">
                  <c:v>0.76066135762231546</c:v>
                </c:pt>
                <c:pt idx="256">
                  <c:v>0.77125859383308415</c:v>
                </c:pt>
                <c:pt idx="257">
                  <c:v>0.78100504838820661</c:v>
                </c:pt>
                <c:pt idx="258">
                  <c:v>0.79245306625462142</c:v>
                </c:pt>
                <c:pt idx="259">
                  <c:v>0.80550255547284066</c:v>
                </c:pt>
                <c:pt idx="260">
                  <c:v>0.81821423432778861</c:v>
                </c:pt>
                <c:pt idx="261">
                  <c:v>0.83092591318273668</c:v>
                </c:pt>
                <c:pt idx="262">
                  <c:v>0.84276178739216656</c:v>
                </c:pt>
                <c:pt idx="263">
                  <c:v>0.85499802943954761</c:v>
                </c:pt>
                <c:pt idx="264">
                  <c:v>0.86545138345855255</c:v>
                </c:pt>
                <c:pt idx="265">
                  <c:v>0.87746867434455411</c:v>
                </c:pt>
                <c:pt idx="266">
                  <c:v>0.89175680156143455</c:v>
                </c:pt>
                <c:pt idx="267">
                  <c:v>0.90465615284042211</c:v>
                </c:pt>
                <c:pt idx="268">
                  <c:v>0.91891925706743072</c:v>
                </c:pt>
                <c:pt idx="269">
                  <c:v>0.93112422037747178</c:v>
                </c:pt>
                <c:pt idx="270">
                  <c:v>0.9437795975052079</c:v>
                </c:pt>
                <c:pt idx="271">
                  <c:v>0.95746717296516171</c:v>
                </c:pt>
                <c:pt idx="272">
                  <c:v>0.97169274270736239</c:v>
                </c:pt>
                <c:pt idx="273">
                  <c:v>0.98580570899513931</c:v>
                </c:pt>
                <c:pt idx="274">
                  <c:v>1</c:v>
                </c:pt>
              </c:numCache>
            </c:numRef>
          </c:val>
          <c:smooth val="0"/>
          <c:extLst>
            <c:ext xmlns:c16="http://schemas.microsoft.com/office/drawing/2014/chart" uri="{C3380CC4-5D6E-409C-BE32-E72D297353CC}">
              <c16:uniqueId val="{00000002-A77F-45A3-8F1C-1E97905BB339}"/>
            </c:ext>
          </c:extLst>
        </c:ser>
        <c:dLbls>
          <c:showLegendKey val="0"/>
          <c:showVal val="0"/>
          <c:showCatName val="0"/>
          <c:showSerName val="0"/>
          <c:showPercent val="0"/>
          <c:showBubbleSize val="0"/>
        </c:dLbls>
        <c:smooth val="0"/>
        <c:axId val="994286600"/>
        <c:axId val="994738696"/>
      </c:lineChart>
      <c:catAx>
        <c:axId val="994286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738696"/>
        <c:crosses val="autoZero"/>
        <c:auto val="1"/>
        <c:lblAlgn val="ctr"/>
        <c:lblOffset val="100"/>
        <c:noMultiLvlLbl val="0"/>
      </c:catAx>
      <c:valAx>
        <c:axId val="994738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86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Graph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'Normalized Set1'!$H$1</c:f>
              <c:strCache>
                <c:ptCount val="1"/>
                <c:pt idx="0">
                  <c:v>NORMALIZED_I(t)</c:v>
                </c:pt>
              </c:strCache>
            </c:strRef>
          </c:tx>
          <c:spPr>
            <a:ln w="28575" cap="rnd">
              <a:solidFill>
                <a:srgbClr val="92D050"/>
              </a:solidFill>
              <a:prstDash val="solid"/>
              <a:round/>
            </a:ln>
            <a:effectLst/>
          </c:spPr>
          <c:marker>
            <c:symbol val="none"/>
          </c:marker>
          <c:val>
            <c:numRef>
              <c:f>'Normalized Set1'!$H$2:$H$276</c:f>
              <c:numCache>
                <c:formatCode>General</c:formatCode>
                <c:ptCount val="275"/>
                <c:pt idx="0">
                  <c:v>3.9919004917558579E-2</c:v>
                </c:pt>
                <c:pt idx="1">
                  <c:v>4.9850544788352137E-2</c:v>
                </c:pt>
                <c:pt idx="2">
                  <c:v>6.2192652588949959E-2</c:v>
                </c:pt>
                <c:pt idx="3">
                  <c:v>6.9520779095554916E-2</c:v>
                </c:pt>
                <c:pt idx="4">
                  <c:v>7.6897116960755948E-2</c:v>
                </c:pt>
                <c:pt idx="5">
                  <c:v>8.2730691350882263E-2</c:v>
                </c:pt>
                <c:pt idx="6">
                  <c:v>9.1408735898177607E-2</c:v>
                </c:pt>
                <c:pt idx="7">
                  <c:v>0.10379905505737151</c:v>
                </c:pt>
                <c:pt idx="8">
                  <c:v>0.11469482210008677</c:v>
                </c:pt>
                <c:pt idx="9">
                  <c:v>0.12371034615755472</c:v>
                </c:pt>
                <c:pt idx="10">
                  <c:v>0.12833863658277891</c:v>
                </c:pt>
                <c:pt idx="11">
                  <c:v>0.13397936553852088</c:v>
                </c:pt>
                <c:pt idx="12">
                  <c:v>0.14207887378266321</c:v>
                </c:pt>
                <c:pt idx="13">
                  <c:v>0.15311927490116672</c:v>
                </c:pt>
                <c:pt idx="14">
                  <c:v>0.15837431298814</c:v>
                </c:pt>
                <c:pt idx="15">
                  <c:v>0.16724520296981968</c:v>
                </c:pt>
                <c:pt idx="16">
                  <c:v>0.17433227268344423</c:v>
                </c:pt>
                <c:pt idx="17">
                  <c:v>0.18059974930093531</c:v>
                </c:pt>
                <c:pt idx="18">
                  <c:v>0.19000096422717191</c:v>
                </c:pt>
                <c:pt idx="19">
                  <c:v>0.20296981968951885</c:v>
                </c:pt>
                <c:pt idx="20">
                  <c:v>0.21367274129784977</c:v>
                </c:pt>
                <c:pt idx="21">
                  <c:v>0.21646900009642273</c:v>
                </c:pt>
                <c:pt idx="22">
                  <c:v>0.22230257448654903</c:v>
                </c:pt>
                <c:pt idx="23">
                  <c:v>0.23112525310963264</c:v>
                </c:pt>
                <c:pt idx="24">
                  <c:v>0.23141452126120915</c:v>
                </c:pt>
                <c:pt idx="25">
                  <c:v>0.22765403529071448</c:v>
                </c:pt>
                <c:pt idx="26">
                  <c:v>0.22003664063253303</c:v>
                </c:pt>
                <c:pt idx="27">
                  <c:v>0.22133834731462732</c:v>
                </c:pt>
                <c:pt idx="28">
                  <c:v>0.20465721724038183</c:v>
                </c:pt>
                <c:pt idx="29">
                  <c:v>0.19405071834924309</c:v>
                </c:pt>
                <c:pt idx="30">
                  <c:v>0.18257641500337479</c:v>
                </c:pt>
                <c:pt idx="31">
                  <c:v>0.17732137691640151</c:v>
                </c:pt>
                <c:pt idx="32">
                  <c:v>0.16666666666666666</c:v>
                </c:pt>
                <c:pt idx="33">
                  <c:v>0.15634943592710443</c:v>
                </c:pt>
                <c:pt idx="34">
                  <c:v>0.15885642657410085</c:v>
                </c:pt>
                <c:pt idx="35">
                  <c:v>0.15408350207308841</c:v>
                </c:pt>
                <c:pt idx="36">
                  <c:v>0.15427634750747277</c:v>
                </c:pt>
                <c:pt idx="37">
                  <c:v>0.15393886799730017</c:v>
                </c:pt>
                <c:pt idx="38">
                  <c:v>0.14882846398611513</c:v>
                </c:pt>
                <c:pt idx="39">
                  <c:v>0.14256098736862405</c:v>
                </c:pt>
                <c:pt idx="40">
                  <c:v>0.13841481052936072</c:v>
                </c:pt>
                <c:pt idx="41">
                  <c:v>0.14058432166618456</c:v>
                </c:pt>
                <c:pt idx="42">
                  <c:v>0.13262944749783048</c:v>
                </c:pt>
                <c:pt idx="43">
                  <c:v>0.12616912544595507</c:v>
                </c:pt>
                <c:pt idx="44">
                  <c:v>0.12443351653649599</c:v>
                </c:pt>
                <c:pt idx="45">
                  <c:v>0.12342107800597821</c:v>
                </c:pt>
                <c:pt idx="46">
                  <c:v>0.12231221675826824</c:v>
                </c:pt>
                <c:pt idx="47">
                  <c:v>0.12245685083405651</c:v>
                </c:pt>
                <c:pt idx="48">
                  <c:v>0.12978497734066147</c:v>
                </c:pt>
                <c:pt idx="49">
                  <c:v>0.13243660206344615</c:v>
                </c:pt>
                <c:pt idx="50">
                  <c:v>0.13547391765499953</c:v>
                </c:pt>
                <c:pt idx="51">
                  <c:v>0.14294667823739274</c:v>
                </c:pt>
                <c:pt idx="52">
                  <c:v>0.14323594638896925</c:v>
                </c:pt>
                <c:pt idx="53">
                  <c:v>0.14824992768296211</c:v>
                </c:pt>
                <c:pt idx="54">
                  <c:v>0.15567447690675923</c:v>
                </c:pt>
                <c:pt idx="55">
                  <c:v>0.15596374505833574</c:v>
                </c:pt>
                <c:pt idx="56">
                  <c:v>0.14853919583453862</c:v>
                </c:pt>
                <c:pt idx="57">
                  <c:v>0.1508533410471507</c:v>
                </c:pt>
                <c:pt idx="58">
                  <c:v>0.1505158615369781</c:v>
                </c:pt>
                <c:pt idx="59">
                  <c:v>0.14743033458682867</c:v>
                </c:pt>
                <c:pt idx="60">
                  <c:v>0.14019863079741587</c:v>
                </c:pt>
                <c:pt idx="61">
                  <c:v>0.14265741008581623</c:v>
                </c:pt>
                <c:pt idx="62">
                  <c:v>0.14738212322823258</c:v>
                </c:pt>
                <c:pt idx="63">
                  <c:v>0.14699643235946389</c:v>
                </c:pt>
                <c:pt idx="64">
                  <c:v>0.14285025552020056</c:v>
                </c:pt>
                <c:pt idx="65">
                  <c:v>0.14063253302478063</c:v>
                </c:pt>
                <c:pt idx="66">
                  <c:v>0.1433323691061614</c:v>
                </c:pt>
                <c:pt idx="67">
                  <c:v>0.14771960273840518</c:v>
                </c:pt>
                <c:pt idx="68">
                  <c:v>0.14670716420788737</c:v>
                </c:pt>
                <c:pt idx="69">
                  <c:v>0.14087358981776107</c:v>
                </c:pt>
                <c:pt idx="70">
                  <c:v>0.12587985729437856</c:v>
                </c:pt>
                <c:pt idx="71">
                  <c:v>0.11074149069520779</c:v>
                </c:pt>
                <c:pt idx="72">
                  <c:v>0.10442580271912062</c:v>
                </c:pt>
                <c:pt idx="73">
                  <c:v>9.9893935011088619E-2</c:v>
                </c:pt>
                <c:pt idx="74">
                  <c:v>8.8419631665220322E-2</c:v>
                </c:pt>
                <c:pt idx="75">
                  <c:v>8.4610934336129595E-2</c:v>
                </c:pt>
                <c:pt idx="76">
                  <c:v>8.2441423199305752E-2</c:v>
                </c:pt>
                <c:pt idx="77">
                  <c:v>7.4004435444990843E-2</c:v>
                </c:pt>
                <c:pt idx="78">
                  <c:v>7.1593867515186579E-2</c:v>
                </c:pt>
                <c:pt idx="79">
                  <c:v>6.7785170186095839E-2</c:v>
                </c:pt>
                <c:pt idx="80">
                  <c:v>6.5712081766464175E-2</c:v>
                </c:pt>
                <c:pt idx="81">
                  <c:v>6.1517693568604766E-2</c:v>
                </c:pt>
                <c:pt idx="82">
                  <c:v>5.8817857487223991E-2</c:v>
                </c:pt>
                <c:pt idx="83">
                  <c:v>6.0360620962298717E-2</c:v>
                </c:pt>
                <c:pt idx="84">
                  <c:v>5.6600134991804066E-2</c:v>
                </c:pt>
                <c:pt idx="85">
                  <c:v>5.5973387330054962E-2</c:v>
                </c:pt>
                <c:pt idx="86">
                  <c:v>5.0284447015716903E-2</c:v>
                </c:pt>
                <c:pt idx="87">
                  <c:v>4.9030951692218688E-2</c:v>
                </c:pt>
                <c:pt idx="88">
                  <c:v>4.8886317616430433E-2</c:v>
                </c:pt>
                <c:pt idx="89">
                  <c:v>5.6648346350400156E-2</c:v>
                </c:pt>
                <c:pt idx="90">
                  <c:v>5.6744769067592328E-2</c:v>
                </c:pt>
                <c:pt idx="91">
                  <c:v>5.4960948799537168E-2</c:v>
                </c:pt>
                <c:pt idx="92">
                  <c:v>5.2309324076752484E-2</c:v>
                </c:pt>
                <c:pt idx="93">
                  <c:v>5.1537942339215118E-2</c:v>
                </c:pt>
                <c:pt idx="94">
                  <c:v>4.8741683540642178E-2</c:v>
                </c:pt>
                <c:pt idx="95">
                  <c:v>4.6475749686626169E-2</c:v>
                </c:pt>
                <c:pt idx="96">
                  <c:v>4.6186481535049659E-2</c:v>
                </c:pt>
                <c:pt idx="97">
                  <c:v>4.2956320509111946E-2</c:v>
                </c:pt>
                <c:pt idx="98">
                  <c:v>3.8472664159676019E-2</c:v>
                </c:pt>
                <c:pt idx="99">
                  <c:v>3.8231607366695591E-2</c:v>
                </c:pt>
                <c:pt idx="100">
                  <c:v>3.4905023623565713E-2</c:v>
                </c:pt>
                <c:pt idx="101">
                  <c:v>2.8010799344325522E-2</c:v>
                </c:pt>
                <c:pt idx="102">
                  <c:v>2.8685758364670716E-2</c:v>
                </c:pt>
                <c:pt idx="103">
                  <c:v>2.7914376627133353E-2</c:v>
                </c:pt>
                <c:pt idx="104">
                  <c:v>2.7335840323980329E-2</c:v>
                </c:pt>
                <c:pt idx="105">
                  <c:v>2.5310963262944748E-2</c:v>
                </c:pt>
                <c:pt idx="106">
                  <c:v>2.3623565712081768E-2</c:v>
                </c:pt>
                <c:pt idx="107">
                  <c:v>2.367177707067785E-2</c:v>
                </c:pt>
                <c:pt idx="108">
                  <c:v>2.5214540545752579E-2</c:v>
                </c:pt>
                <c:pt idx="109">
                  <c:v>2.752868575836467E-2</c:v>
                </c:pt>
                <c:pt idx="110">
                  <c:v>2.8878603799055057E-2</c:v>
                </c:pt>
                <c:pt idx="111">
                  <c:v>3.4181853244624437E-2</c:v>
                </c:pt>
                <c:pt idx="112">
                  <c:v>3.2060553466396684E-2</c:v>
                </c:pt>
                <c:pt idx="113">
                  <c:v>2.9746408253784593E-2</c:v>
                </c:pt>
                <c:pt idx="114">
                  <c:v>3.2398032976569277E-2</c:v>
                </c:pt>
                <c:pt idx="115">
                  <c:v>3.2253398900781022E-2</c:v>
                </c:pt>
                <c:pt idx="116">
                  <c:v>3.2928357921126215E-2</c:v>
                </c:pt>
                <c:pt idx="117">
                  <c:v>3.3699739658663581E-2</c:v>
                </c:pt>
                <c:pt idx="118">
                  <c:v>3.3747951017259664E-2</c:v>
                </c:pt>
                <c:pt idx="119">
                  <c:v>2.8975026516247226E-2</c:v>
                </c:pt>
                <c:pt idx="120">
                  <c:v>2.5166329187156493E-2</c:v>
                </c:pt>
                <c:pt idx="121">
                  <c:v>2.338250891910134E-2</c:v>
                </c:pt>
                <c:pt idx="122">
                  <c:v>2.1405843216661846E-2</c:v>
                </c:pt>
                <c:pt idx="123">
                  <c:v>2.1068363706489249E-2</c:v>
                </c:pt>
                <c:pt idx="124">
                  <c:v>1.923633207983801E-2</c:v>
                </c:pt>
                <c:pt idx="125">
                  <c:v>1.783820268055154E-2</c:v>
                </c:pt>
                <c:pt idx="126">
                  <c:v>1.4945521164786424E-2</c:v>
                </c:pt>
                <c:pt idx="127">
                  <c:v>1.1811782856040884E-2</c:v>
                </c:pt>
                <c:pt idx="128">
                  <c:v>1.0365442098158326E-2</c:v>
                </c:pt>
                <c:pt idx="129">
                  <c:v>8.5334104715070868E-3</c:v>
                </c:pt>
                <c:pt idx="130">
                  <c:v>5.1104040111850354E-3</c:v>
                </c:pt>
                <c:pt idx="131">
                  <c:v>5.7371516729341435E-3</c:v>
                </c:pt>
                <c:pt idx="132">
                  <c:v>3.7122746118985633E-3</c:v>
                </c:pt>
                <c:pt idx="133">
                  <c:v>1.7838202680551538E-3</c:v>
                </c:pt>
                <c:pt idx="134">
                  <c:v>7.7138173753736378E-4</c:v>
                </c:pt>
                <c:pt idx="135">
                  <c:v>1.1570726063060456E-3</c:v>
                </c:pt>
                <c:pt idx="136">
                  <c:v>1.3499180406903867E-3</c:v>
                </c:pt>
                <c:pt idx="137">
                  <c:v>1.3981293992864718E-3</c:v>
                </c:pt>
                <c:pt idx="138">
                  <c:v>0</c:v>
                </c:pt>
                <c:pt idx="139">
                  <c:v>3.6640632533024779E-3</c:v>
                </c:pt>
                <c:pt idx="140">
                  <c:v>4.339022273647671E-3</c:v>
                </c:pt>
                <c:pt idx="141">
                  <c:v>4.2908109150515865E-3</c:v>
                </c:pt>
                <c:pt idx="142">
                  <c:v>5.3514608041654614E-3</c:v>
                </c:pt>
                <c:pt idx="143">
                  <c:v>6.1710539002989102E-3</c:v>
                </c:pt>
                <c:pt idx="144">
                  <c:v>6.508533410471507E-3</c:v>
                </c:pt>
                <c:pt idx="145">
                  <c:v>7.7620287339697234E-3</c:v>
                </c:pt>
                <c:pt idx="146">
                  <c:v>8.8708899816796836E-3</c:v>
                </c:pt>
                <c:pt idx="147">
                  <c:v>7.4727605823932119E-3</c:v>
                </c:pt>
                <c:pt idx="148">
                  <c:v>9.4012149262366219E-3</c:v>
                </c:pt>
                <c:pt idx="149">
                  <c:v>1.0992189759907435E-2</c:v>
                </c:pt>
                <c:pt idx="150">
                  <c:v>1.3161700896731269E-2</c:v>
                </c:pt>
                <c:pt idx="151">
                  <c:v>1.4752675730402082E-2</c:v>
                </c:pt>
                <c:pt idx="152">
                  <c:v>1.6681130074245491E-2</c:v>
                </c:pt>
                <c:pt idx="153">
                  <c:v>1.7597145887571112E-2</c:v>
                </c:pt>
                <c:pt idx="154">
                  <c:v>1.740430045318677E-2</c:v>
                </c:pt>
                <c:pt idx="155">
                  <c:v>1.8031048114935878E-2</c:v>
                </c:pt>
                <c:pt idx="156">
                  <c:v>1.9622022948606693E-2</c:v>
                </c:pt>
                <c:pt idx="157">
                  <c:v>2.265933854016006E-2</c:v>
                </c:pt>
                <c:pt idx="158">
                  <c:v>2.4828849676983896E-2</c:v>
                </c:pt>
                <c:pt idx="159">
                  <c:v>2.825185613730595E-2</c:v>
                </c:pt>
                <c:pt idx="160">
                  <c:v>3.1433805804647573E-2</c:v>
                </c:pt>
                <c:pt idx="161">
                  <c:v>3.2060553466396684E-2</c:v>
                </c:pt>
                <c:pt idx="162">
                  <c:v>3.3362260148490981E-2</c:v>
                </c:pt>
                <c:pt idx="163">
                  <c:v>3.7701282422138653E-2</c:v>
                </c:pt>
                <c:pt idx="164">
                  <c:v>4.3100954584900202E-2</c:v>
                </c:pt>
                <c:pt idx="165">
                  <c:v>4.6909651913990935E-2</c:v>
                </c:pt>
                <c:pt idx="166">
                  <c:v>5.5539485102690196E-2</c:v>
                </c:pt>
                <c:pt idx="167">
                  <c:v>6.1806961720181276E-2</c:v>
                </c:pt>
                <c:pt idx="168">
                  <c:v>6.9472567736958826E-2</c:v>
                </c:pt>
                <c:pt idx="169">
                  <c:v>7.4824028541124285E-2</c:v>
                </c:pt>
                <c:pt idx="170">
                  <c:v>8.5671584225243472E-2</c:v>
                </c:pt>
                <c:pt idx="171">
                  <c:v>9.671198534374699E-2</c:v>
                </c:pt>
                <c:pt idx="172">
                  <c:v>0.10505255038086973</c:v>
                </c:pt>
                <c:pt idx="173">
                  <c:v>0.11686433323691062</c:v>
                </c:pt>
                <c:pt idx="174">
                  <c:v>0.1303153022852184</c:v>
                </c:pt>
                <c:pt idx="175">
                  <c:v>0.1338829428213287</c:v>
                </c:pt>
                <c:pt idx="176">
                  <c:v>0.13976472857005109</c:v>
                </c:pt>
                <c:pt idx="177">
                  <c:v>0.14579114839456175</c:v>
                </c:pt>
                <c:pt idx="178">
                  <c:v>0.15046765017838204</c:v>
                </c:pt>
                <c:pt idx="179">
                  <c:v>0.16010992189759907</c:v>
                </c:pt>
                <c:pt idx="180">
                  <c:v>0.17785170186095844</c:v>
                </c:pt>
                <c:pt idx="181">
                  <c:v>0.18879568026226978</c:v>
                </c:pt>
                <c:pt idx="182">
                  <c:v>0.19670234307202777</c:v>
                </c:pt>
                <c:pt idx="183">
                  <c:v>0.19766657024394949</c:v>
                </c:pt>
                <c:pt idx="184">
                  <c:v>0.20865876000385691</c:v>
                </c:pt>
                <c:pt idx="185">
                  <c:v>0.21719217047536399</c:v>
                </c:pt>
                <c:pt idx="186">
                  <c:v>0.21839745444026612</c:v>
                </c:pt>
                <c:pt idx="187">
                  <c:v>0.22172403818339601</c:v>
                </c:pt>
                <c:pt idx="188">
                  <c:v>0.22148298139041558</c:v>
                </c:pt>
                <c:pt idx="189">
                  <c:v>0.21545656156590492</c:v>
                </c:pt>
                <c:pt idx="190">
                  <c:v>0.22018127470832127</c:v>
                </c:pt>
                <c:pt idx="191">
                  <c:v>0.23030566001349917</c:v>
                </c:pt>
                <c:pt idx="192">
                  <c:v>0.23522321859029988</c:v>
                </c:pt>
                <c:pt idx="193">
                  <c:v>0.23247517115032301</c:v>
                </c:pt>
                <c:pt idx="194">
                  <c:v>0.2390319159193906</c:v>
                </c:pt>
                <c:pt idx="195">
                  <c:v>0.24447979944074824</c:v>
                </c:pt>
                <c:pt idx="196">
                  <c:v>0.24149069520779096</c:v>
                </c:pt>
                <c:pt idx="197">
                  <c:v>0.24144248384919487</c:v>
                </c:pt>
                <c:pt idx="198">
                  <c:v>0.24096037026323402</c:v>
                </c:pt>
                <c:pt idx="199">
                  <c:v>0.24640825378459166</c:v>
                </c:pt>
                <c:pt idx="200">
                  <c:v>0.24486549030951693</c:v>
                </c:pt>
                <c:pt idx="201">
                  <c:v>0.24934914665895286</c:v>
                </c:pt>
                <c:pt idx="202">
                  <c:v>0.25850930479220907</c:v>
                </c:pt>
                <c:pt idx="203">
                  <c:v>0.26149840902516636</c:v>
                </c:pt>
                <c:pt idx="204">
                  <c:v>0.2658856426574101</c:v>
                </c:pt>
                <c:pt idx="205">
                  <c:v>0.26993539677948125</c:v>
                </c:pt>
                <c:pt idx="206">
                  <c:v>0.2866647382123228</c:v>
                </c:pt>
                <c:pt idx="207">
                  <c:v>0.30107993443255232</c:v>
                </c:pt>
                <c:pt idx="208">
                  <c:v>0.30908301995950244</c:v>
                </c:pt>
                <c:pt idx="209">
                  <c:v>0.31544691929418572</c:v>
                </c:pt>
                <c:pt idx="210">
                  <c:v>0.31814675537556647</c:v>
                </c:pt>
                <c:pt idx="211">
                  <c:v>0.32316073666955936</c:v>
                </c:pt>
                <c:pt idx="212">
                  <c:v>0.3275479703018031</c:v>
                </c:pt>
                <c:pt idx="213">
                  <c:v>0.33757593288978882</c:v>
                </c:pt>
                <c:pt idx="214">
                  <c:v>0.34258991418378171</c:v>
                </c:pt>
                <c:pt idx="215">
                  <c:v>0.3481342204223315</c:v>
                </c:pt>
                <c:pt idx="216">
                  <c:v>0.35772828078295249</c:v>
                </c:pt>
                <c:pt idx="217">
                  <c:v>0.35898177610645066</c:v>
                </c:pt>
                <c:pt idx="218">
                  <c:v>0.36076559637450584</c:v>
                </c:pt>
                <c:pt idx="219">
                  <c:v>0.36269405071834926</c:v>
                </c:pt>
                <c:pt idx="220">
                  <c:v>0.3756629061806962</c:v>
                </c:pt>
                <c:pt idx="221">
                  <c:v>0.3967794812457815</c:v>
                </c:pt>
                <c:pt idx="222">
                  <c:v>0.41649792691158039</c:v>
                </c:pt>
                <c:pt idx="223">
                  <c:v>0.44503905120046283</c:v>
                </c:pt>
                <c:pt idx="224">
                  <c:v>0.47035001446340757</c:v>
                </c:pt>
                <c:pt idx="225">
                  <c:v>0.50120528396490216</c:v>
                </c:pt>
                <c:pt idx="226">
                  <c:v>0.51851316170089679</c:v>
                </c:pt>
                <c:pt idx="227">
                  <c:v>0.54541509979751235</c:v>
                </c:pt>
                <c:pt idx="228">
                  <c:v>0.55298428309709768</c:v>
                </c:pt>
                <c:pt idx="229">
                  <c:v>0.576366792016199</c:v>
                </c:pt>
                <c:pt idx="230">
                  <c:v>0.58128435059299977</c:v>
                </c:pt>
                <c:pt idx="231">
                  <c:v>0.57598110114743029</c:v>
                </c:pt>
                <c:pt idx="232">
                  <c:v>0.56662809757978982</c:v>
                </c:pt>
                <c:pt idx="233">
                  <c:v>0.56638704078680935</c:v>
                </c:pt>
                <c:pt idx="234">
                  <c:v>0.57622215794041076</c:v>
                </c:pt>
                <c:pt idx="235">
                  <c:v>0.58060939157265457</c:v>
                </c:pt>
                <c:pt idx="236">
                  <c:v>0.58475556841191789</c:v>
                </c:pt>
                <c:pt idx="237">
                  <c:v>0.58056118021405845</c:v>
                </c:pt>
                <c:pt idx="238">
                  <c:v>0.57390801272779868</c:v>
                </c:pt>
                <c:pt idx="239">
                  <c:v>0.57834345771863849</c:v>
                </c:pt>
                <c:pt idx="240">
                  <c:v>0.59685661941953527</c:v>
                </c:pt>
                <c:pt idx="241">
                  <c:v>0.61050043390222741</c:v>
                </c:pt>
                <c:pt idx="242">
                  <c:v>0.62211937132388395</c:v>
                </c:pt>
                <c:pt idx="243">
                  <c:v>0.64227171921704751</c:v>
                </c:pt>
                <c:pt idx="244">
                  <c:v>0.65803683347796738</c:v>
                </c:pt>
                <c:pt idx="245">
                  <c:v>0.65813325619515961</c:v>
                </c:pt>
                <c:pt idx="246">
                  <c:v>0.67110211165750655</c:v>
                </c:pt>
                <c:pt idx="247">
                  <c:v>0.68084080609391573</c:v>
                </c:pt>
                <c:pt idx="248">
                  <c:v>0.6912062481920741</c:v>
                </c:pt>
                <c:pt idx="249">
                  <c:v>0.70735705332176257</c:v>
                </c:pt>
                <c:pt idx="250">
                  <c:v>0.73083598495805613</c:v>
                </c:pt>
                <c:pt idx="251">
                  <c:v>0.7364767139137981</c:v>
                </c:pt>
                <c:pt idx="252">
                  <c:v>0.73348760968084081</c:v>
                </c:pt>
                <c:pt idx="253">
                  <c:v>0.74043004531867707</c:v>
                </c:pt>
                <c:pt idx="254">
                  <c:v>0.74284061324848139</c:v>
                </c:pt>
                <c:pt idx="255">
                  <c:v>0.7398515090155241</c:v>
                </c:pt>
                <c:pt idx="256">
                  <c:v>0.73903191591939066</c:v>
                </c:pt>
                <c:pt idx="257">
                  <c:v>0.75744865490309521</c:v>
                </c:pt>
                <c:pt idx="258">
                  <c:v>0.77890270947835305</c:v>
                </c:pt>
                <c:pt idx="259">
                  <c:v>0.78145791148394561</c:v>
                </c:pt>
                <c:pt idx="260">
                  <c:v>0.80074245492237972</c:v>
                </c:pt>
                <c:pt idx="261">
                  <c:v>0.8131809854401697</c:v>
                </c:pt>
                <c:pt idx="262">
                  <c:v>0.83559926718734934</c:v>
                </c:pt>
                <c:pt idx="263">
                  <c:v>0.85295535628194008</c:v>
                </c:pt>
                <c:pt idx="264">
                  <c:v>0.87474689036737052</c:v>
                </c:pt>
                <c:pt idx="265">
                  <c:v>0.88829428213287054</c:v>
                </c:pt>
                <c:pt idx="266">
                  <c:v>0.89427249059878511</c:v>
                </c:pt>
                <c:pt idx="267">
                  <c:v>0.9128338636582779</c:v>
                </c:pt>
                <c:pt idx="268">
                  <c:v>0.90700028926815157</c:v>
                </c:pt>
                <c:pt idx="269">
                  <c:v>0.9162086587600039</c:v>
                </c:pt>
                <c:pt idx="270">
                  <c:v>0.91534085430527434</c:v>
                </c:pt>
                <c:pt idx="271">
                  <c:v>0.90333622601484909</c:v>
                </c:pt>
                <c:pt idx="272">
                  <c:v>0.91678719506315687</c:v>
                </c:pt>
                <c:pt idx="273">
                  <c:v>0.94894417124674568</c:v>
                </c:pt>
                <c:pt idx="274">
                  <c:v>1</c:v>
                </c:pt>
              </c:numCache>
            </c:numRef>
          </c:val>
          <c:smooth val="0"/>
          <c:extLst>
            <c:ext xmlns:c16="http://schemas.microsoft.com/office/drawing/2014/chart" uri="{C3380CC4-5D6E-409C-BE32-E72D297353CC}">
              <c16:uniqueId val="{00000000-AED5-478E-87E9-3C5F02A745CB}"/>
            </c:ext>
          </c:extLst>
        </c:ser>
        <c:ser>
          <c:idx val="1"/>
          <c:order val="1"/>
          <c:tx>
            <c:strRef>
              <c:f>'Normalized Set1'!$I$1</c:f>
              <c:strCache>
                <c:ptCount val="1"/>
                <c:pt idx="0">
                  <c:v>NORMALIZED_S(t)</c:v>
                </c:pt>
              </c:strCache>
            </c:strRef>
          </c:tx>
          <c:spPr>
            <a:ln w="28575" cap="rnd">
              <a:solidFill>
                <a:srgbClr val="FF0000"/>
              </a:solidFill>
              <a:prstDash val="solid"/>
              <a:round/>
            </a:ln>
            <a:effectLst/>
          </c:spPr>
          <c:marker>
            <c:symbol val="none"/>
          </c:marker>
          <c:val>
            <c:numRef>
              <c:f>'Normalized Set1'!$I$2:$I$276</c:f>
              <c:numCache>
                <c:formatCode>General</c:formatCode>
                <c:ptCount val="275"/>
                <c:pt idx="0">
                  <c:v>1</c:v>
                </c:pt>
                <c:pt idx="1">
                  <c:v>0.99776933474998197</c:v>
                </c:pt>
                <c:pt idx="2">
                  <c:v>0.99519934136966182</c:v>
                </c:pt>
                <c:pt idx="3">
                  <c:v>0.99311330778173967</c:v>
                </c:pt>
                <c:pt idx="4">
                  <c:v>0.99084370323808035</c:v>
                </c:pt>
                <c:pt idx="5">
                  <c:v>0.98912481156163257</c:v>
                </c:pt>
                <c:pt idx="6">
                  <c:v>0.98701652694877262</c:v>
                </c:pt>
                <c:pt idx="7">
                  <c:v>0.98395701101982014</c:v>
                </c:pt>
                <c:pt idx="8">
                  <c:v>0.98127019975857643</c:v>
                </c:pt>
                <c:pt idx="9">
                  <c:v>0.97861120227850495</c:v>
                </c:pt>
                <c:pt idx="10">
                  <c:v>0.97632490946614225</c:v>
                </c:pt>
                <c:pt idx="11">
                  <c:v>0.97409424421612423</c:v>
                </c:pt>
                <c:pt idx="12">
                  <c:v>0.97175232384141697</c:v>
                </c:pt>
                <c:pt idx="13">
                  <c:v>0.96906551258017326</c:v>
                </c:pt>
                <c:pt idx="14">
                  <c:v>0.96631751100035046</c:v>
                </c:pt>
                <c:pt idx="15">
                  <c:v>0.96345825429583853</c:v>
                </c:pt>
                <c:pt idx="16">
                  <c:v>0.96032085977960358</c:v>
                </c:pt>
                <c:pt idx="17">
                  <c:v>0.95762292300589091</c:v>
                </c:pt>
                <c:pt idx="18">
                  <c:v>0.95446327746471826</c:v>
                </c:pt>
                <c:pt idx="19">
                  <c:v>0.95109224718663599</c:v>
                </c:pt>
                <c:pt idx="20">
                  <c:v>0.94802716850144908</c:v>
                </c:pt>
                <c:pt idx="21">
                  <c:v>0.94519016282187496</c:v>
                </c:pt>
                <c:pt idx="22">
                  <c:v>0.94166337536922795</c:v>
                </c:pt>
                <c:pt idx="23">
                  <c:v>0.93810321137917418</c:v>
                </c:pt>
                <c:pt idx="24">
                  <c:v>0.93545533941157166</c:v>
                </c:pt>
                <c:pt idx="25">
                  <c:v>0.93302441493711308</c:v>
                </c:pt>
                <c:pt idx="26">
                  <c:v>0.93066580629370244</c:v>
                </c:pt>
                <c:pt idx="27">
                  <c:v>0.92774535927061141</c:v>
                </c:pt>
                <c:pt idx="28">
                  <c:v>0.92581508285725411</c:v>
                </c:pt>
                <c:pt idx="29">
                  <c:v>0.92326177774563745</c:v>
                </c:pt>
                <c:pt idx="30">
                  <c:v>0.92091985737093018</c:v>
                </c:pt>
                <c:pt idx="31">
                  <c:v>0.91807728893512153</c:v>
                </c:pt>
                <c:pt idx="32">
                  <c:v>0.91566305272936632</c:v>
                </c:pt>
                <c:pt idx="33">
                  <c:v>0.91360483292261652</c:v>
                </c:pt>
                <c:pt idx="34">
                  <c:v>0.91145204625988085</c:v>
                </c:pt>
                <c:pt idx="35">
                  <c:v>0.90916019069128373</c:v>
                </c:pt>
                <c:pt idx="36">
                  <c:v>0.90694065095373455</c:v>
                </c:pt>
                <c:pt idx="37">
                  <c:v>0.90428721622989761</c:v>
                </c:pt>
                <c:pt idx="38">
                  <c:v>0.90236250257277473</c:v>
                </c:pt>
                <c:pt idx="39">
                  <c:v>0.90072705223984384</c:v>
                </c:pt>
                <c:pt idx="40">
                  <c:v>0.89901372331963036</c:v>
                </c:pt>
                <c:pt idx="41">
                  <c:v>0.8970055683189907</c:v>
                </c:pt>
                <c:pt idx="42">
                  <c:v>0.89517542151785368</c:v>
                </c:pt>
                <c:pt idx="43">
                  <c:v>0.89374023040936323</c:v>
                </c:pt>
                <c:pt idx="44">
                  <c:v>0.89135937074101479</c:v>
                </c:pt>
                <c:pt idx="45">
                  <c:v>0.88918433305334132</c:v>
                </c:pt>
                <c:pt idx="46">
                  <c:v>0.88729299593362521</c:v>
                </c:pt>
                <c:pt idx="47">
                  <c:v>0.88560191803834964</c:v>
                </c:pt>
                <c:pt idx="48">
                  <c:v>0.88322662112623562</c:v>
                </c:pt>
                <c:pt idx="49">
                  <c:v>0.88105714619479658</c:v>
                </c:pt>
                <c:pt idx="50">
                  <c:v>0.87875972786996503</c:v>
                </c:pt>
                <c:pt idx="51">
                  <c:v>0.87630655237056854</c:v>
                </c:pt>
                <c:pt idx="52">
                  <c:v>0.87401469680197141</c:v>
                </c:pt>
                <c:pt idx="53">
                  <c:v>0.87145582893412032</c:v>
                </c:pt>
                <c:pt idx="54">
                  <c:v>0.86920847541539881</c:v>
                </c:pt>
                <c:pt idx="55">
                  <c:v>0.8676119643761091</c:v>
                </c:pt>
                <c:pt idx="56">
                  <c:v>0.86598763955564706</c:v>
                </c:pt>
                <c:pt idx="57">
                  <c:v>0.8638571039178492</c:v>
                </c:pt>
                <c:pt idx="58">
                  <c:v>0.86194351577319528</c:v>
                </c:pt>
                <c:pt idx="59">
                  <c:v>0.86014674550946502</c:v>
                </c:pt>
                <c:pt idx="60">
                  <c:v>0.85833328697703137</c:v>
                </c:pt>
                <c:pt idx="61">
                  <c:v>0.85608593345830997</c:v>
                </c:pt>
                <c:pt idx="62">
                  <c:v>0.85360494417774113</c:v>
                </c:pt>
                <c:pt idx="63">
                  <c:v>0.85172473257049408</c:v>
                </c:pt>
                <c:pt idx="64">
                  <c:v>0.84974439135102664</c:v>
                </c:pt>
                <c:pt idx="65">
                  <c:v>0.84783080320637272</c:v>
                </c:pt>
                <c:pt idx="66">
                  <c:v>0.84529974911969386</c:v>
                </c:pt>
                <c:pt idx="67">
                  <c:v>0.84299120528239335</c:v>
                </c:pt>
                <c:pt idx="68">
                  <c:v>0.84163945551741981</c:v>
                </c:pt>
                <c:pt idx="69">
                  <c:v>0.84036002158349421</c:v>
                </c:pt>
                <c:pt idx="70">
                  <c:v>0.83896376976864495</c:v>
                </c:pt>
                <c:pt idx="71">
                  <c:v>0.83783453025304977</c:v>
                </c:pt>
                <c:pt idx="72">
                  <c:v>0.83682210861837825</c:v>
                </c:pt>
                <c:pt idx="73">
                  <c:v>0.83534241546001209</c:v>
                </c:pt>
                <c:pt idx="74">
                  <c:v>0.83424655248182367</c:v>
                </c:pt>
                <c:pt idx="75">
                  <c:v>0.83323969360338657</c:v>
                </c:pt>
                <c:pt idx="76">
                  <c:v>0.83221614645624609</c:v>
                </c:pt>
                <c:pt idx="77">
                  <c:v>0.83115922277169896</c:v>
                </c:pt>
                <c:pt idx="78">
                  <c:v>0.83019686594313746</c:v>
                </c:pt>
                <c:pt idx="79">
                  <c:v>0.82920669533340374</c:v>
                </c:pt>
                <c:pt idx="80">
                  <c:v>0.82806076754910518</c:v>
                </c:pt>
                <c:pt idx="81">
                  <c:v>0.82708728520807495</c:v>
                </c:pt>
                <c:pt idx="82">
                  <c:v>0.82619168145432698</c:v>
                </c:pt>
                <c:pt idx="83">
                  <c:v>0.82499012610768385</c:v>
                </c:pt>
                <c:pt idx="84">
                  <c:v>0.82408339684146703</c:v>
                </c:pt>
                <c:pt idx="85">
                  <c:v>0.82303203591315421</c:v>
                </c:pt>
                <c:pt idx="86">
                  <c:v>0.82241456997112927</c:v>
                </c:pt>
                <c:pt idx="87">
                  <c:v>0.82152452897361583</c:v>
                </c:pt>
                <c:pt idx="88">
                  <c:v>0.82053435836388211</c:v>
                </c:pt>
                <c:pt idx="89">
                  <c:v>0.8191047300116262</c:v>
                </c:pt>
                <c:pt idx="90">
                  <c:v>0.81823137728281614</c:v>
                </c:pt>
                <c:pt idx="91">
                  <c:v>0.81740252660388169</c:v>
                </c:pt>
                <c:pt idx="92">
                  <c:v>0.81655142490000943</c:v>
                </c:pt>
                <c:pt idx="93">
                  <c:v>0.81563357012132376</c:v>
                </c:pt>
                <c:pt idx="94">
                  <c:v>0.81496047661695414</c:v>
                </c:pt>
                <c:pt idx="95">
                  <c:v>0.81419281625659878</c:v>
                </c:pt>
                <c:pt idx="96">
                  <c:v>0.8133361517964921</c:v>
                </c:pt>
                <c:pt idx="97">
                  <c:v>0.81271312309823274</c:v>
                </c:pt>
                <c:pt idx="98">
                  <c:v>0.8120567178625665</c:v>
                </c:pt>
                <c:pt idx="99">
                  <c:v>0.8111110493027085</c:v>
                </c:pt>
                <c:pt idx="100">
                  <c:v>0.81046576957951122</c:v>
                </c:pt>
                <c:pt idx="101">
                  <c:v>0.80974261126903158</c:v>
                </c:pt>
                <c:pt idx="102">
                  <c:v>0.80902501571478636</c:v>
                </c:pt>
                <c:pt idx="103">
                  <c:v>0.80837973599158908</c:v>
                </c:pt>
                <c:pt idx="104">
                  <c:v>0.80776227004956414</c:v>
                </c:pt>
                <c:pt idx="105">
                  <c:v>0.80719486891364933</c:v>
                </c:pt>
                <c:pt idx="106">
                  <c:v>0.80657740297162439</c:v>
                </c:pt>
                <c:pt idx="107">
                  <c:v>0.80595993702959945</c:v>
                </c:pt>
                <c:pt idx="108">
                  <c:v>0.80503651949467925</c:v>
                </c:pt>
                <c:pt idx="109">
                  <c:v>0.80412422747222789</c:v>
                </c:pt>
                <c:pt idx="110">
                  <c:v>0.80337325538057591</c:v>
                </c:pt>
                <c:pt idx="111">
                  <c:v>0.80224401586498073</c:v>
                </c:pt>
                <c:pt idx="112">
                  <c:v>0.80132616108629506</c:v>
                </c:pt>
                <c:pt idx="113">
                  <c:v>0.80075319719414573</c:v>
                </c:pt>
                <c:pt idx="114">
                  <c:v>0.79966845972842626</c:v>
                </c:pt>
                <c:pt idx="115">
                  <c:v>0.7989007993680709</c:v>
                </c:pt>
                <c:pt idx="116">
                  <c:v>0.79813870176394996</c:v>
                </c:pt>
                <c:pt idx="117">
                  <c:v>0.79747673377204942</c:v>
                </c:pt>
                <c:pt idx="118">
                  <c:v>0.79685926783002448</c:v>
                </c:pt>
                <c:pt idx="119">
                  <c:v>0.79643649835620556</c:v>
                </c:pt>
                <c:pt idx="120">
                  <c:v>0.7959414130513387</c:v>
                </c:pt>
                <c:pt idx="121">
                  <c:v>0.79519600371592114</c:v>
                </c:pt>
                <c:pt idx="122">
                  <c:v>0.79450622194284826</c:v>
                </c:pt>
                <c:pt idx="123">
                  <c:v>0.79386094221965098</c:v>
                </c:pt>
                <c:pt idx="124">
                  <c:v>0.79337141967101865</c:v>
                </c:pt>
                <c:pt idx="125">
                  <c:v>0.79286520885368283</c:v>
                </c:pt>
                <c:pt idx="126">
                  <c:v>0.79238681181751935</c:v>
                </c:pt>
                <c:pt idx="127">
                  <c:v>0.79185834997524573</c:v>
                </c:pt>
                <c:pt idx="128">
                  <c:v>0.7913688274266133</c:v>
                </c:pt>
                <c:pt idx="129">
                  <c:v>0.79097943449020125</c:v>
                </c:pt>
                <c:pt idx="130">
                  <c:v>0.79053997674767895</c:v>
                </c:pt>
                <c:pt idx="131">
                  <c:v>0.7899002597807161</c:v>
                </c:pt>
                <c:pt idx="132">
                  <c:v>0.78971668882497903</c:v>
                </c:pt>
                <c:pt idx="133">
                  <c:v>0.78918822698270541</c:v>
                </c:pt>
                <c:pt idx="134">
                  <c:v>0.78875433199641753</c:v>
                </c:pt>
                <c:pt idx="135">
                  <c:v>0.78824255842284741</c:v>
                </c:pt>
                <c:pt idx="136">
                  <c:v>0.78765290626199469</c:v>
                </c:pt>
                <c:pt idx="137">
                  <c:v>0.78720232300700355</c:v>
                </c:pt>
                <c:pt idx="138">
                  <c:v>0.78665161013979201</c:v>
                </c:pt>
                <c:pt idx="139">
                  <c:v>0.78595626561048471</c:v>
                </c:pt>
                <c:pt idx="140">
                  <c:v>0.7853888644745699</c:v>
                </c:pt>
                <c:pt idx="141">
                  <c:v>0.78496609500075099</c:v>
                </c:pt>
                <c:pt idx="142">
                  <c:v>0.78423737393403681</c:v>
                </c:pt>
                <c:pt idx="143">
                  <c:v>0.78363659626071525</c:v>
                </c:pt>
                <c:pt idx="144">
                  <c:v>0.7829968792937525</c:v>
                </c:pt>
                <c:pt idx="145">
                  <c:v>0.78241278988913432</c:v>
                </c:pt>
                <c:pt idx="146">
                  <c:v>0.78185651426568836</c:v>
                </c:pt>
                <c:pt idx="147">
                  <c:v>0.78136699171705593</c:v>
                </c:pt>
                <c:pt idx="148">
                  <c:v>0.7807105864813898</c:v>
                </c:pt>
                <c:pt idx="149">
                  <c:v>0.78003193022078576</c:v>
                </c:pt>
                <c:pt idx="150">
                  <c:v>0.77920864229808584</c:v>
                </c:pt>
                <c:pt idx="151">
                  <c:v>0.77858561359982648</c:v>
                </c:pt>
                <c:pt idx="152">
                  <c:v>0.77795145938909815</c:v>
                </c:pt>
                <c:pt idx="153">
                  <c:v>0.77732843069083868</c:v>
                </c:pt>
                <c:pt idx="154">
                  <c:v>0.77658858411165566</c:v>
                </c:pt>
                <c:pt idx="155">
                  <c:v>0.77585430028870705</c:v>
                </c:pt>
                <c:pt idx="156">
                  <c:v>0.77503101236600713</c:v>
                </c:pt>
                <c:pt idx="157">
                  <c:v>0.77409090656238355</c:v>
                </c:pt>
                <c:pt idx="158">
                  <c:v>0.77321199107733896</c:v>
                </c:pt>
                <c:pt idx="159">
                  <c:v>0.77215506739279183</c:v>
                </c:pt>
                <c:pt idx="160">
                  <c:v>0.77112595748941681</c:v>
                </c:pt>
                <c:pt idx="161">
                  <c:v>0.77029710681048247</c:v>
                </c:pt>
                <c:pt idx="162">
                  <c:v>0.76935143825062446</c:v>
                </c:pt>
                <c:pt idx="163">
                  <c:v>0.76816657117268461</c:v>
                </c:pt>
                <c:pt idx="164">
                  <c:v>0.76687601172629016</c:v>
                </c:pt>
                <c:pt idx="165">
                  <c:v>0.76574120945446045</c:v>
                </c:pt>
                <c:pt idx="166">
                  <c:v>0.76400006675307486</c:v>
                </c:pt>
                <c:pt idx="167">
                  <c:v>0.7626038149382256</c:v>
                </c:pt>
                <c:pt idx="168">
                  <c:v>0.76085154672437094</c:v>
                </c:pt>
                <c:pt idx="169">
                  <c:v>0.75922165914767448</c:v>
                </c:pt>
                <c:pt idx="170">
                  <c:v>0.75699099389765645</c:v>
                </c:pt>
                <c:pt idx="171">
                  <c:v>0.75472695211023155</c:v>
                </c:pt>
                <c:pt idx="172">
                  <c:v>0.75269654608465397</c:v>
                </c:pt>
                <c:pt idx="173">
                  <c:v>0.75033237468500891</c:v>
                </c:pt>
                <c:pt idx="174">
                  <c:v>0.74767337720493754</c:v>
                </c:pt>
                <c:pt idx="175">
                  <c:v>0.74580985386639376</c:v>
                </c:pt>
                <c:pt idx="176">
                  <c:v>0.74353468656650001</c:v>
                </c:pt>
                <c:pt idx="177">
                  <c:v>0.74125951926660627</c:v>
                </c:pt>
                <c:pt idx="178">
                  <c:v>0.73883972030461653</c:v>
                </c:pt>
                <c:pt idx="179">
                  <c:v>0.73610840699349711</c:v>
                </c:pt>
                <c:pt idx="180">
                  <c:v>0.73221447762937575</c:v>
                </c:pt>
                <c:pt idx="181">
                  <c:v>0.72913271067548546</c:v>
                </c:pt>
                <c:pt idx="182">
                  <c:v>0.7256559880289486</c:v>
                </c:pt>
                <c:pt idx="183">
                  <c:v>0.72266322517480963</c:v>
                </c:pt>
                <c:pt idx="184">
                  <c:v>0.71859128761118563</c:v>
                </c:pt>
                <c:pt idx="185">
                  <c:v>0.71495880779008381</c:v>
                </c:pt>
                <c:pt idx="186">
                  <c:v>0.71181028776138</c:v>
                </c:pt>
                <c:pt idx="187">
                  <c:v>0.7083891926771877</c:v>
                </c:pt>
                <c:pt idx="188">
                  <c:v>0.70534080226070417</c:v>
                </c:pt>
                <c:pt idx="189">
                  <c:v>0.70209771537601451</c:v>
                </c:pt>
                <c:pt idx="190">
                  <c:v>0.69766419865715068</c:v>
                </c:pt>
                <c:pt idx="191">
                  <c:v>0.69244077055299358</c:v>
                </c:pt>
                <c:pt idx="192">
                  <c:v>0.68794050075931623</c:v>
                </c:pt>
                <c:pt idx="193">
                  <c:v>0.68433027196315233</c:v>
                </c:pt>
                <c:pt idx="194">
                  <c:v>0.67984112768194382</c:v>
                </c:pt>
                <c:pt idx="195">
                  <c:v>0.67569131153103745</c:v>
                </c:pt>
                <c:pt idx="196">
                  <c:v>0.67168056428599243</c:v>
                </c:pt>
                <c:pt idx="197">
                  <c:v>0.66732492615441097</c:v>
                </c:pt>
                <c:pt idx="198">
                  <c:v>0.6633642437154762</c:v>
                </c:pt>
                <c:pt idx="199">
                  <c:v>0.65888622494673665</c:v>
                </c:pt>
                <c:pt idx="200">
                  <c:v>0.65522593134446261</c:v>
                </c:pt>
                <c:pt idx="201">
                  <c:v>0.65130975095540333</c:v>
                </c:pt>
                <c:pt idx="202">
                  <c:v>0.64674272808691247</c:v>
                </c:pt>
                <c:pt idx="203">
                  <c:v>0.64234815066168982</c:v>
                </c:pt>
                <c:pt idx="204">
                  <c:v>0.63766987266850983</c:v>
                </c:pt>
                <c:pt idx="205">
                  <c:v>0.63307503601884663</c:v>
                </c:pt>
                <c:pt idx="206">
                  <c:v>0.6276346604215457</c:v>
                </c:pt>
                <c:pt idx="207">
                  <c:v>0.62183826842523937</c:v>
                </c:pt>
                <c:pt idx="208">
                  <c:v>0.61710436286971471</c:v>
                </c:pt>
                <c:pt idx="209">
                  <c:v>0.61250396346381708</c:v>
                </c:pt>
                <c:pt idx="210">
                  <c:v>0.60786462476427816</c:v>
                </c:pt>
                <c:pt idx="211">
                  <c:v>0.60266901044129351</c:v>
                </c:pt>
                <c:pt idx="212">
                  <c:v>0.59768478085521815</c:v>
                </c:pt>
                <c:pt idx="213">
                  <c:v>0.59203858327724224</c:v>
                </c:pt>
                <c:pt idx="214">
                  <c:v>0.58660377043617573</c:v>
                </c:pt>
                <c:pt idx="215">
                  <c:v>0.58133027752590849</c:v>
                </c:pt>
                <c:pt idx="216">
                  <c:v>0.57548938347972656</c:v>
                </c:pt>
                <c:pt idx="217">
                  <c:v>0.56999894307631549</c:v>
                </c:pt>
                <c:pt idx="218">
                  <c:v>0.56444731235432533</c:v>
                </c:pt>
                <c:pt idx="219">
                  <c:v>0.55886786785116294</c:v>
                </c:pt>
                <c:pt idx="220">
                  <c:v>0.55257082779375521</c:v>
                </c:pt>
                <c:pt idx="221">
                  <c:v>0.54518348751439361</c:v>
                </c:pt>
                <c:pt idx="222">
                  <c:v>0.53827454427119548</c:v>
                </c:pt>
                <c:pt idx="223">
                  <c:v>0.53055343861776638</c:v>
                </c:pt>
                <c:pt idx="224">
                  <c:v>0.52262094822742777</c:v>
                </c:pt>
                <c:pt idx="225">
                  <c:v>0.51385960715815471</c:v>
                </c:pt>
                <c:pt idx="226">
                  <c:v>0.5060939994548499</c:v>
                </c:pt>
                <c:pt idx="227">
                  <c:v>0.49729928184817013</c:v>
                </c:pt>
                <c:pt idx="228">
                  <c:v>0.49035696206756524</c:v>
                </c:pt>
                <c:pt idx="229">
                  <c:v>0.48208514354692461</c:v>
                </c:pt>
                <c:pt idx="230">
                  <c:v>0.4751372610100853</c:v>
                </c:pt>
                <c:pt idx="231">
                  <c:v>0.46725483542585683</c:v>
                </c:pt>
                <c:pt idx="232">
                  <c:v>0.46052390038216134</c:v>
                </c:pt>
                <c:pt idx="233">
                  <c:v>0.4526359120416984</c:v>
                </c:pt>
                <c:pt idx="234">
                  <c:v>0.44380225514137744</c:v>
                </c:pt>
                <c:pt idx="235">
                  <c:v>0.43526898707771727</c:v>
                </c:pt>
                <c:pt idx="236">
                  <c:v>0.42642976742116184</c:v>
                </c:pt>
                <c:pt idx="237">
                  <c:v>0.42081694638059264</c:v>
                </c:pt>
                <c:pt idx="238">
                  <c:v>0.41317928207068039</c:v>
                </c:pt>
                <c:pt idx="239">
                  <c:v>0.4049575283561499</c:v>
                </c:pt>
                <c:pt idx="240">
                  <c:v>0.39463861554122837</c:v>
                </c:pt>
                <c:pt idx="241">
                  <c:v>0.38450327368204396</c:v>
                </c:pt>
                <c:pt idx="242">
                  <c:v>0.37500208603358792</c:v>
                </c:pt>
                <c:pt idx="243">
                  <c:v>0.36528951364822243</c:v>
                </c:pt>
                <c:pt idx="244">
                  <c:v>0.35579388875600082</c:v>
                </c:pt>
                <c:pt idx="245">
                  <c:v>0.34620925976402789</c:v>
                </c:pt>
                <c:pt idx="246">
                  <c:v>0.33606279239237458</c:v>
                </c:pt>
                <c:pt idx="247">
                  <c:v>0.32616108629503748</c:v>
                </c:pt>
                <c:pt idx="248">
                  <c:v>0.31581992245517809</c:v>
                </c:pt>
                <c:pt idx="249">
                  <c:v>0.30511717946007888</c:v>
                </c:pt>
                <c:pt idx="250">
                  <c:v>0.29440887370874519</c:v>
                </c:pt>
                <c:pt idx="251">
                  <c:v>0.28508569425979186</c:v>
                </c:pt>
                <c:pt idx="252">
                  <c:v>0.27457208497666424</c:v>
                </c:pt>
                <c:pt idx="253">
                  <c:v>0.26354113936373197</c:v>
                </c:pt>
                <c:pt idx="254">
                  <c:v>0.25326116584245162</c:v>
                </c:pt>
                <c:pt idx="255">
                  <c:v>0.24284212341530981</c:v>
                </c:pt>
                <c:pt idx="256">
                  <c:v>0.233513381210122</c:v>
                </c:pt>
                <c:pt idx="257">
                  <c:v>0.22272163411527143</c:v>
                </c:pt>
                <c:pt idx="258">
                  <c:v>0.21006636368187709</c:v>
                </c:pt>
                <c:pt idx="259">
                  <c:v>0.1981676280963692</c:v>
                </c:pt>
                <c:pt idx="260">
                  <c:v>0.18463900493416477</c:v>
                </c:pt>
                <c:pt idx="261">
                  <c:v>0.17190029315725355</c:v>
                </c:pt>
                <c:pt idx="262">
                  <c:v>0.15878887671263359</c:v>
                </c:pt>
                <c:pt idx="263">
                  <c:v>0.1459055332736264</c:v>
                </c:pt>
                <c:pt idx="264">
                  <c:v>0.13409580178786987</c:v>
                </c:pt>
                <c:pt idx="265">
                  <c:v>0.12184661255959102</c:v>
                </c:pt>
                <c:pt idx="266">
                  <c:v>0.10845149554701364</c:v>
                </c:pt>
                <c:pt idx="267">
                  <c:v>9.4839431041292346E-2</c:v>
                </c:pt>
                <c:pt idx="268">
                  <c:v>8.2829440331095253E-2</c:v>
                </c:pt>
                <c:pt idx="269">
                  <c:v>7.0914016476883973E-2</c:v>
                </c:pt>
                <c:pt idx="270">
                  <c:v>5.9760690226793568E-2</c:v>
                </c:pt>
                <c:pt idx="271">
                  <c:v>4.8974505888177478E-2</c:v>
                </c:pt>
                <c:pt idx="272">
                  <c:v>3.4772789221603519E-2</c:v>
                </c:pt>
                <c:pt idx="273">
                  <c:v>1.8512852748279719E-2</c:v>
                </c:pt>
                <c:pt idx="274">
                  <c:v>0</c:v>
                </c:pt>
              </c:numCache>
            </c:numRef>
          </c:val>
          <c:smooth val="0"/>
          <c:extLst>
            <c:ext xmlns:c16="http://schemas.microsoft.com/office/drawing/2014/chart" uri="{C3380CC4-5D6E-409C-BE32-E72D297353CC}">
              <c16:uniqueId val="{00000001-AED5-478E-87E9-3C5F02A745CB}"/>
            </c:ext>
          </c:extLst>
        </c:ser>
        <c:ser>
          <c:idx val="2"/>
          <c:order val="2"/>
          <c:tx>
            <c:strRef>
              <c:f>'Normalized Set1'!$J$1</c:f>
              <c:strCache>
                <c:ptCount val="1"/>
                <c:pt idx="0">
                  <c:v>NORMALIZED_R(t)</c:v>
                </c:pt>
              </c:strCache>
            </c:strRef>
          </c:tx>
          <c:spPr>
            <a:ln w="28575" cap="rnd">
              <a:solidFill>
                <a:srgbClr val="0070C0"/>
              </a:solidFill>
              <a:prstDash val="solid"/>
              <a:round/>
            </a:ln>
            <a:effectLst/>
          </c:spPr>
          <c:marker>
            <c:symbol val="none"/>
          </c:marker>
          <c:val>
            <c:numRef>
              <c:f>'Normalized Set1'!$J$2:$J$276</c:f>
              <c:numCache>
                <c:formatCode>General</c:formatCode>
                <c:ptCount val="275"/>
                <c:pt idx="0">
                  <c:v>0</c:v>
                </c:pt>
                <c:pt idx="1">
                  <c:v>1.2198707562573114E-3</c:v>
                </c:pt>
                <c:pt idx="2">
                  <c:v>2.5085547346624711E-3</c:v>
                </c:pt>
                <c:pt idx="3">
                  <c:v>3.9035864200233964E-3</c:v>
                </c:pt>
                <c:pt idx="4">
                  <c:v>5.498802024359881E-3</c:v>
                </c:pt>
                <c:pt idx="5">
                  <c:v>6.6748825483412882E-3</c:v>
                </c:pt>
                <c:pt idx="6">
                  <c:v>7.9197762944705451E-3</c:v>
                </c:pt>
                <c:pt idx="7">
                  <c:v>9.7527103025905042E-3</c:v>
                </c:pt>
                <c:pt idx="8">
                  <c:v>1.1360437401862962E-2</c:v>
                </c:pt>
                <c:pt idx="9">
                  <c:v>1.3180859915046949E-2</c:v>
                </c:pt>
                <c:pt idx="10">
                  <c:v>1.5151420367462606E-2</c:v>
                </c:pt>
                <c:pt idx="11">
                  <c:v>1.6928052648370689E-2</c:v>
                </c:pt>
                <c:pt idx="12">
                  <c:v>1.8510756757771203E-2</c:v>
                </c:pt>
                <c:pt idx="13">
                  <c:v>2.00997166146397E-2</c:v>
                </c:pt>
                <c:pt idx="14">
                  <c:v>2.2508179389814392E-2</c:v>
                </c:pt>
                <c:pt idx="15">
                  <c:v>2.4572576054249843E-2</c:v>
                </c:pt>
                <c:pt idx="16">
                  <c:v>2.7181222748400093E-2</c:v>
                </c:pt>
                <c:pt idx="17">
                  <c:v>2.9402013099535197E-2</c:v>
                </c:pt>
                <c:pt idx="18">
                  <c:v>3.1735406905094056E-2</c:v>
                </c:pt>
                <c:pt idx="19">
                  <c:v>3.3843593801805412E-2</c:v>
                </c:pt>
                <c:pt idx="20">
                  <c:v>3.5901734718772872E-2</c:v>
                </c:pt>
                <c:pt idx="21">
                  <c:v>3.8729332574302638E-2</c:v>
                </c:pt>
                <c:pt idx="22">
                  <c:v>4.1938531025379568E-2</c:v>
                </c:pt>
                <c:pt idx="23">
                  <c:v>4.4797407618249269E-2</c:v>
                </c:pt>
                <c:pt idx="24">
                  <c:v>4.7737608928202786E-2</c:v>
                </c:pt>
                <c:pt idx="25">
                  <c:v>5.0959318874215682E-2</c:v>
                </c:pt>
                <c:pt idx="26">
                  <c:v>5.4600163900583663E-2</c:v>
                </c:pt>
                <c:pt idx="27">
                  <c:v>5.7715526139640795E-2</c:v>
                </c:pt>
                <c:pt idx="28">
                  <c:v>6.2050759134955238E-2</c:v>
                </c:pt>
                <c:pt idx="29">
                  <c:v>6.6298411665717885E-2</c:v>
                </c:pt>
                <c:pt idx="30">
                  <c:v>7.0420949247120793E-2</c:v>
                </c:pt>
                <c:pt idx="31">
                  <c:v>7.429951267727225E-2</c:v>
                </c:pt>
                <c:pt idx="32">
                  <c:v>7.839702726880321E-2</c:v>
                </c:pt>
                <c:pt idx="33">
                  <c:v>8.2050383790107165E-2</c:v>
                </c:pt>
                <c:pt idx="34">
                  <c:v>8.4146059191882547E-2</c:v>
                </c:pt>
                <c:pt idx="35">
                  <c:v>8.7342746148023495E-2</c:v>
                </c:pt>
                <c:pt idx="36">
                  <c:v>8.9813766397878053E-2</c:v>
                </c:pt>
                <c:pt idx="37">
                  <c:v>9.2841548172383381E-2</c:v>
                </c:pt>
                <c:pt idx="38">
                  <c:v>9.5669146027913141E-2</c:v>
                </c:pt>
                <c:pt idx="39">
                  <c:v>9.8321582954339293E-2</c:v>
                </c:pt>
                <c:pt idx="40">
                  <c:v>0.10078634745672586</c:v>
                </c:pt>
                <c:pt idx="41">
                  <c:v>0.10276316365660951</c:v>
                </c:pt>
                <c:pt idx="42">
                  <c:v>0.10585350290579471</c:v>
                </c:pt>
                <c:pt idx="43">
                  <c:v>0.10830575591324529</c:v>
                </c:pt>
                <c:pt idx="44">
                  <c:v>0.11120842273839089</c:v>
                </c:pt>
                <c:pt idx="45">
                  <c:v>0.11378579069520121</c:v>
                </c:pt>
                <c:pt idx="46">
                  <c:v>0.11605662702608022</c:v>
                </c:pt>
                <c:pt idx="47">
                  <c:v>0.11793960701394406</c:v>
                </c:pt>
                <c:pt idx="48">
                  <c:v>0.11965993756764028</c:v>
                </c:pt>
                <c:pt idx="49">
                  <c:v>0.12175561296941564</c:v>
                </c:pt>
                <c:pt idx="50">
                  <c:v>0.12394512458321083</c:v>
                </c:pt>
                <c:pt idx="51">
                  <c:v>0.12573426835905488</c:v>
                </c:pt>
                <c:pt idx="52">
                  <c:v>0.12827410183105728</c:v>
                </c:pt>
                <c:pt idx="53">
                  <c:v>0.13050114792966039</c:v>
                </c:pt>
                <c:pt idx="54">
                  <c:v>0.13206508479665693</c:v>
                </c:pt>
                <c:pt idx="55">
                  <c:v>0.13382294983516105</c:v>
                </c:pt>
                <c:pt idx="56">
                  <c:v>0.1366130132058829</c:v>
                </c:pt>
                <c:pt idx="57">
                  <c:v>0.13870868860765828</c:v>
                </c:pt>
                <c:pt idx="58">
                  <c:v>0.14090445596892145</c:v>
                </c:pt>
                <c:pt idx="59">
                  <c:v>0.1433254302390321</c:v>
                </c:pt>
                <c:pt idx="60">
                  <c:v>0.14630316603379354</c:v>
                </c:pt>
                <c:pt idx="61">
                  <c:v>0.14851144488999268</c:v>
                </c:pt>
                <c:pt idx="62">
                  <c:v>0.1506884450088519</c:v>
                </c:pt>
                <c:pt idx="63">
                  <c:v>0.15285293363277511</c:v>
                </c:pt>
                <c:pt idx="64">
                  <c:v>0.15561797401362501</c:v>
                </c:pt>
                <c:pt idx="65">
                  <c:v>0.15805771552613965</c:v>
                </c:pt>
                <c:pt idx="66">
                  <c:v>0.16055375876586614</c:v>
                </c:pt>
                <c:pt idx="67">
                  <c:v>0.16258062094549366</c:v>
                </c:pt>
                <c:pt idx="68">
                  <c:v>0.16423213827704203</c:v>
                </c:pt>
                <c:pt idx="69">
                  <c:v>0.1664279056383052</c:v>
                </c:pt>
                <c:pt idx="70">
                  <c:v>0.16994363571531346</c:v>
                </c:pt>
                <c:pt idx="71">
                  <c:v>0.17317785715626233</c:v>
                </c:pt>
                <c:pt idx="72">
                  <c:v>0.175135906113742</c:v>
                </c:pt>
                <c:pt idx="73">
                  <c:v>0.17738797520221702</c:v>
                </c:pt>
                <c:pt idx="74">
                  <c:v>0.18010922535079105</c:v>
                </c:pt>
                <c:pt idx="75">
                  <c:v>0.18173571969246746</c:v>
                </c:pt>
                <c:pt idx="76">
                  <c:v>0.18316828586263631</c:v>
                </c:pt>
                <c:pt idx="77">
                  <c:v>0.18545163368845127</c:v>
                </c:pt>
                <c:pt idx="78">
                  <c:v>0.1868466653738122</c:v>
                </c:pt>
                <c:pt idx="79">
                  <c:v>0.18845439247308465</c:v>
                </c:pt>
                <c:pt idx="80">
                  <c:v>0.19001207359261321</c:v>
                </c:pt>
                <c:pt idx="81">
                  <c:v>0.1916510794292256</c:v>
                </c:pt>
                <c:pt idx="82">
                  <c:v>0.19300857662977861</c:v>
                </c:pt>
                <c:pt idx="83">
                  <c:v>0.19415963416388807</c:v>
                </c:pt>
                <c:pt idx="84">
                  <c:v>0.19566726930367276</c:v>
                </c:pt>
                <c:pt idx="85">
                  <c:v>0.19693093029220596</c:v>
                </c:pt>
                <c:pt idx="86">
                  <c:v>0.19836349646237481</c:v>
                </c:pt>
                <c:pt idx="87">
                  <c:v>0.19952706549142024</c:v>
                </c:pt>
                <c:pt idx="88">
                  <c:v>0.20065935578312574</c:v>
                </c:pt>
                <c:pt idx="89">
                  <c:v>0.20125990754005244</c:v>
                </c:pt>
                <c:pt idx="90">
                  <c:v>0.20222954839759028</c:v>
                </c:pt>
                <c:pt idx="91">
                  <c:v>0.20339311742663571</c:v>
                </c:pt>
                <c:pt idx="92">
                  <c:v>0.20469431289997686</c:v>
                </c:pt>
                <c:pt idx="93">
                  <c:v>0.20582660319168236</c:v>
                </c:pt>
                <c:pt idx="94">
                  <c:v>0.20694638198845189</c:v>
                </c:pt>
                <c:pt idx="95">
                  <c:v>0.20810369527002934</c:v>
                </c:pt>
                <c:pt idx="96">
                  <c:v>0.20910461486490714</c:v>
                </c:pt>
                <c:pt idx="97">
                  <c:v>0.21022439366167667</c:v>
                </c:pt>
                <c:pt idx="98">
                  <c:v>0.21154435637742175</c:v>
                </c:pt>
                <c:pt idx="99">
                  <c:v>0.21263911218431936</c:v>
                </c:pt>
                <c:pt idx="100">
                  <c:v>0.21379642546589681</c:v>
                </c:pt>
                <c:pt idx="101">
                  <c:v>0.21550424452465702</c:v>
                </c:pt>
                <c:pt idx="102">
                  <c:v>0.21622365548347544</c:v>
                </c:pt>
                <c:pt idx="103">
                  <c:v>0.21704941414924964</c:v>
                </c:pt>
                <c:pt idx="104">
                  <c:v>0.21781887108781192</c:v>
                </c:pt>
                <c:pt idx="105">
                  <c:v>0.21871969872320193</c:v>
                </c:pt>
                <c:pt idx="106">
                  <c:v>0.21963303785352792</c:v>
                </c:pt>
                <c:pt idx="107">
                  <c:v>0.2203211700750064</c:v>
                </c:pt>
                <c:pt idx="108">
                  <c:v>0.22115944023571657</c:v>
                </c:pt>
                <c:pt idx="109">
                  <c:v>0.22188510694200297</c:v>
                </c:pt>
                <c:pt idx="110">
                  <c:v>0.2225544719210775</c:v>
                </c:pt>
                <c:pt idx="111">
                  <c:v>0.2231362564356002</c:v>
                </c:pt>
                <c:pt idx="112">
                  <c:v>0.22444370765640934</c:v>
                </c:pt>
                <c:pt idx="113">
                  <c:v>0.22538832552407526</c:v>
                </c:pt>
                <c:pt idx="114">
                  <c:v>0.22626413016959332</c:v>
                </c:pt>
                <c:pt idx="115">
                  <c:v>0.22714619056257937</c:v>
                </c:pt>
                <c:pt idx="116">
                  <c:v>0.22791564750114168</c:v>
                </c:pt>
                <c:pt idx="117">
                  <c:v>0.22855998949034426</c:v>
                </c:pt>
                <c:pt idx="118">
                  <c:v>0.22924812171182274</c:v>
                </c:pt>
                <c:pt idx="119">
                  <c:v>0.23034287751872032</c:v>
                </c:pt>
                <c:pt idx="120">
                  <c:v>0.23139384309334202</c:v>
                </c:pt>
                <c:pt idx="121">
                  <c:v>0.23246357591036765</c:v>
                </c:pt>
                <c:pt idx="122">
                  <c:v>0.23349577424258539</c:v>
                </c:pt>
                <c:pt idx="123">
                  <c:v>0.23426523118114767</c:v>
                </c:pt>
                <c:pt idx="124">
                  <c:v>0.23505345536211394</c:v>
                </c:pt>
                <c:pt idx="125">
                  <c:v>0.2358041450582723</c:v>
                </c:pt>
                <c:pt idx="126">
                  <c:v>0.23671748418859828</c:v>
                </c:pt>
                <c:pt idx="127">
                  <c:v>0.23771840378347606</c:v>
                </c:pt>
                <c:pt idx="128">
                  <c:v>0.23845658198469843</c:v>
                </c:pt>
                <c:pt idx="129">
                  <c:v>0.23913220271124094</c:v>
                </c:pt>
                <c:pt idx="130">
                  <c:v>0.24007056483143888</c:v>
                </c:pt>
                <c:pt idx="131">
                  <c:v>0.24070865107317349</c:v>
                </c:pt>
                <c:pt idx="132">
                  <c:v>0.24117783213327246</c:v>
                </c:pt>
                <c:pt idx="133">
                  <c:v>0.24202235804145059</c:v>
                </c:pt>
                <c:pt idx="134">
                  <c:v>0.24264167704078121</c:v>
                </c:pt>
                <c:pt idx="135">
                  <c:v>0.24316715982809206</c:v>
                </c:pt>
                <c:pt idx="136">
                  <c:v>0.24380524606982665</c:v>
                </c:pt>
                <c:pt idx="137">
                  <c:v>0.24430570586726555</c:v>
                </c:pt>
                <c:pt idx="138">
                  <c:v>0.2451064415431678</c:v>
                </c:pt>
                <c:pt idx="139">
                  <c:v>0.2454129731690991</c:v>
                </c:pt>
                <c:pt idx="140">
                  <c:v>0.2459634789462819</c:v>
                </c:pt>
                <c:pt idx="141">
                  <c:v>0.24644517150131684</c:v>
                </c:pt>
                <c:pt idx="142">
                  <c:v>0.24712704797532734</c:v>
                </c:pt>
                <c:pt idx="143">
                  <c:v>0.24769632099491407</c:v>
                </c:pt>
                <c:pt idx="144">
                  <c:v>0.2483719417214566</c:v>
                </c:pt>
                <c:pt idx="145">
                  <c:v>0.24886614577142749</c:v>
                </c:pt>
                <c:pt idx="146">
                  <c:v>0.24934783832646243</c:v>
                </c:pt>
                <c:pt idx="147">
                  <c:v>0.25007976078021682</c:v>
                </c:pt>
                <c:pt idx="148">
                  <c:v>0.25056770908271975</c:v>
                </c:pt>
                <c:pt idx="149">
                  <c:v>0.25112447060737053</c:v>
                </c:pt>
                <c:pt idx="150">
                  <c:v>0.25176881259657308</c:v>
                </c:pt>
                <c:pt idx="151">
                  <c:v>0.25226301664654399</c:v>
                </c:pt>
                <c:pt idx="152">
                  <c:v>0.25272594195917497</c:v>
                </c:pt>
                <c:pt idx="153">
                  <c:v>0.2533077264736977</c:v>
                </c:pt>
                <c:pt idx="154">
                  <c:v>0.25416476387681181</c:v>
                </c:pt>
                <c:pt idx="155">
                  <c:v>0.2549091978255022</c:v>
                </c:pt>
                <c:pt idx="156">
                  <c:v>0.25562860878432059</c:v>
                </c:pt>
                <c:pt idx="157">
                  <c:v>0.25629171801592715</c:v>
                </c:pt>
                <c:pt idx="158">
                  <c:v>0.25699861747980957</c:v>
                </c:pt>
                <c:pt idx="159">
                  <c:v>0.25774305142849996</c:v>
                </c:pt>
                <c:pt idx="160">
                  <c:v>0.2584874853771903</c:v>
                </c:pt>
                <c:pt idx="161">
                  <c:v>0.25933826703283641</c:v>
                </c:pt>
                <c:pt idx="162">
                  <c:v>0.26023283892075844</c:v>
                </c:pt>
                <c:pt idx="163">
                  <c:v>0.26100229585932078</c:v>
                </c:pt>
                <c:pt idx="164">
                  <c:v>0.2617529855554791</c:v>
                </c:pt>
                <c:pt idx="165">
                  <c:v>0.26253495398897736</c:v>
                </c:pt>
                <c:pt idx="166">
                  <c:v>0.2633732241496875</c:v>
                </c:pt>
                <c:pt idx="167">
                  <c:v>0.26413016959331387</c:v>
                </c:pt>
                <c:pt idx="168">
                  <c:v>0.26510606619831972</c:v>
                </c:pt>
                <c:pt idx="169">
                  <c:v>0.26624461223749318</c:v>
                </c:pt>
                <c:pt idx="170">
                  <c:v>0.26734562379185878</c:v>
                </c:pt>
                <c:pt idx="171">
                  <c:v>0.26845914684116029</c:v>
                </c:pt>
                <c:pt idx="172">
                  <c:v>0.26966025035501368</c:v>
                </c:pt>
                <c:pt idx="173">
                  <c:v>0.27078628489925116</c:v>
                </c:pt>
                <c:pt idx="174">
                  <c:v>0.27203117864538046</c:v>
                </c:pt>
                <c:pt idx="175">
                  <c:v>0.27366392873452483</c:v>
                </c:pt>
                <c:pt idx="176">
                  <c:v>0.27545932825783687</c:v>
                </c:pt>
                <c:pt idx="177">
                  <c:v>0.277235960538745</c:v>
                </c:pt>
                <c:pt idx="178">
                  <c:v>0.27935040318292431</c:v>
                </c:pt>
                <c:pt idx="179">
                  <c:v>0.2811708256961083</c:v>
                </c:pt>
                <c:pt idx="180">
                  <c:v>0.28324773385547974</c:v>
                </c:pt>
                <c:pt idx="181">
                  <c:v>0.2852933632775112</c:v>
                </c:pt>
                <c:pt idx="182">
                  <c:v>0.28817726286025286</c:v>
                </c:pt>
                <c:pt idx="183">
                  <c:v>0.29141774004866972</c:v>
                </c:pt>
                <c:pt idx="184">
                  <c:v>0.29457063677253476</c:v>
                </c:pt>
                <c:pt idx="185">
                  <c:v>0.29754837256729622</c:v>
                </c:pt>
                <c:pt idx="186">
                  <c:v>0.30093273194747672</c:v>
                </c:pt>
                <c:pt idx="187">
                  <c:v>0.30434837006499721</c:v>
                </c:pt>
                <c:pt idx="188">
                  <c:v>0.30780779841479361</c:v>
                </c:pt>
                <c:pt idx="189">
                  <c:v>0.31223686762212782</c:v>
                </c:pt>
                <c:pt idx="190">
                  <c:v>0.31660963510225021</c:v>
                </c:pt>
                <c:pt idx="191">
                  <c:v>0.32117007500641215</c:v>
                </c:pt>
                <c:pt idx="192">
                  <c:v>0.32559288846627837</c:v>
                </c:pt>
                <c:pt idx="193">
                  <c:v>0.33000944617867667</c:v>
                </c:pt>
                <c:pt idx="194">
                  <c:v>0.33420705272969542</c:v>
                </c:pt>
                <c:pt idx="195">
                  <c:v>0.33816694087693067</c:v>
                </c:pt>
                <c:pt idx="196">
                  <c:v>0.3430651911443639</c:v>
                </c:pt>
                <c:pt idx="197">
                  <c:v>0.34796969715926507</c:v>
                </c:pt>
                <c:pt idx="198">
                  <c:v>0.3524863468311511</c:v>
                </c:pt>
                <c:pt idx="199">
                  <c:v>0.35681532407899758</c:v>
                </c:pt>
                <c:pt idx="200">
                  <c:v>0.36113178983190808</c:v>
                </c:pt>
                <c:pt idx="201">
                  <c:v>0.36495405153484767</c:v>
                </c:pt>
                <c:pt idx="202">
                  <c:v>0.36890142818714694</c:v>
                </c:pt>
                <c:pt idx="203">
                  <c:v>0.37345561234384089</c:v>
                </c:pt>
                <c:pt idx="204">
                  <c:v>0.37814742294483056</c:v>
                </c:pt>
                <c:pt idx="205">
                  <c:v>0.38278918756607633</c:v>
                </c:pt>
                <c:pt idx="206">
                  <c:v>0.38673656421837566</c:v>
                </c:pt>
                <c:pt idx="207">
                  <c:v>0.39138458458708941</c:v>
                </c:pt>
                <c:pt idx="208">
                  <c:v>0.39566977160265993</c:v>
                </c:pt>
                <c:pt idx="209">
                  <c:v>0.40001751609291036</c:v>
                </c:pt>
                <c:pt idx="210">
                  <c:v>0.40488448762300361</c:v>
                </c:pt>
                <c:pt idx="211">
                  <c:v>0.41007675802143218</c:v>
                </c:pt>
                <c:pt idx="212">
                  <c:v>0.41511263473316107</c:v>
                </c:pt>
                <c:pt idx="213">
                  <c:v>0.42016102293982599</c:v>
                </c:pt>
                <c:pt idx="214">
                  <c:v>0.42562229047937794</c:v>
                </c:pt>
                <c:pt idx="215">
                  <c:v>0.43083332812021047</c:v>
                </c:pt>
                <c:pt idx="216">
                  <c:v>0.43615696921546671</c:v>
                </c:pt>
                <c:pt idx="217">
                  <c:v>0.44216874253220145</c:v>
                </c:pt>
                <c:pt idx="218">
                  <c:v>0.4481805158489362</c:v>
                </c:pt>
                <c:pt idx="219">
                  <c:v>0.45420480066060692</c:v>
                </c:pt>
                <c:pt idx="220">
                  <c:v>0.45960351072547906</c:v>
                </c:pt>
                <c:pt idx="221">
                  <c:v>0.46517112597198679</c:v>
                </c:pt>
                <c:pt idx="222">
                  <c:v>0.47038216361281926</c:v>
                </c:pt>
                <c:pt idx="223">
                  <c:v>0.47536173859733633</c:v>
                </c:pt>
                <c:pt idx="224">
                  <c:v>0.48099816706599186</c:v>
                </c:pt>
                <c:pt idx="225">
                  <c:v>0.486847290948559</c:v>
                </c:pt>
                <c:pt idx="226">
                  <c:v>0.4933345010728607</c:v>
                </c:pt>
                <c:pt idx="227">
                  <c:v>0.49973413073261058</c:v>
                </c:pt>
                <c:pt idx="228">
                  <c:v>0.50655915122018358</c:v>
                </c:pt>
                <c:pt idx="229">
                  <c:v>0.51282741018310574</c:v>
                </c:pt>
                <c:pt idx="230">
                  <c:v>0.52000275252888595</c:v>
                </c:pt>
                <c:pt idx="231">
                  <c:v>0.52955527891250087</c:v>
                </c:pt>
                <c:pt idx="232">
                  <c:v>0.53833834835755345</c:v>
                </c:pt>
                <c:pt idx="233">
                  <c:v>0.54724027700449784</c:v>
                </c:pt>
                <c:pt idx="234">
                  <c:v>0.5558982315001908</c:v>
                </c:pt>
                <c:pt idx="235">
                  <c:v>0.56492527509649493</c:v>
                </c:pt>
                <c:pt idx="236">
                  <c:v>0.57432766354087816</c:v>
                </c:pt>
                <c:pt idx="237">
                  <c:v>0.5811839627657911</c:v>
                </c:pt>
                <c:pt idx="238">
                  <c:v>0.59063639718991823</c:v>
                </c:pt>
                <c:pt idx="239">
                  <c:v>0.59930686318054716</c:v>
                </c:pt>
                <c:pt idx="240">
                  <c:v>0.60850906770595481</c:v>
                </c:pt>
                <c:pt idx="241">
                  <c:v>0.61813666305918558</c:v>
                </c:pt>
                <c:pt idx="242">
                  <c:v>0.62731384459472139</c:v>
                </c:pt>
                <c:pt idx="243">
                  <c:v>0.63562147723220708</c:v>
                </c:pt>
                <c:pt idx="244">
                  <c:v>0.64425440873802808</c:v>
                </c:pt>
                <c:pt idx="245">
                  <c:v>0.65502055013043237</c:v>
                </c:pt>
                <c:pt idx="246">
                  <c:v>0.66474823744315092</c:v>
                </c:pt>
                <c:pt idx="247">
                  <c:v>0.67461980694763313</c:v>
                </c:pt>
                <c:pt idx="248">
                  <c:v>0.68490425578500247</c:v>
                </c:pt>
                <c:pt idx="249">
                  <c:v>0.69484463851163258</c:v>
                </c:pt>
                <c:pt idx="250">
                  <c:v>0.70384040337059672</c:v>
                </c:pt>
                <c:pt idx="251">
                  <c:v>0.71359311367318723</c:v>
                </c:pt>
                <c:pt idx="252">
                  <c:v>0.72580433273069633</c:v>
                </c:pt>
                <c:pt idx="253">
                  <c:v>0.73730865232432297</c:v>
                </c:pt>
                <c:pt idx="254">
                  <c:v>0.74855648627176219</c:v>
                </c:pt>
                <c:pt idx="255">
                  <c:v>0.76066135762231546</c:v>
                </c:pt>
                <c:pt idx="256">
                  <c:v>0.77125859383308415</c:v>
                </c:pt>
                <c:pt idx="257">
                  <c:v>0.78100504838820661</c:v>
                </c:pt>
                <c:pt idx="258">
                  <c:v>0.79245306625462142</c:v>
                </c:pt>
                <c:pt idx="259">
                  <c:v>0.80550255547284066</c:v>
                </c:pt>
                <c:pt idx="260">
                  <c:v>0.81821423432778861</c:v>
                </c:pt>
                <c:pt idx="261">
                  <c:v>0.83092591318273668</c:v>
                </c:pt>
                <c:pt idx="262">
                  <c:v>0.84276178739216656</c:v>
                </c:pt>
                <c:pt idx="263">
                  <c:v>0.85499802943954761</c:v>
                </c:pt>
                <c:pt idx="264">
                  <c:v>0.86545138345855255</c:v>
                </c:pt>
                <c:pt idx="265">
                  <c:v>0.87746867434455411</c:v>
                </c:pt>
                <c:pt idx="266">
                  <c:v>0.89175680156143455</c:v>
                </c:pt>
                <c:pt idx="267">
                  <c:v>0.90465615284042211</c:v>
                </c:pt>
                <c:pt idx="268">
                  <c:v>0.91891925706743072</c:v>
                </c:pt>
                <c:pt idx="269">
                  <c:v>0.93112422037747178</c:v>
                </c:pt>
                <c:pt idx="270">
                  <c:v>0.9437795975052079</c:v>
                </c:pt>
                <c:pt idx="271">
                  <c:v>0.95746717296516171</c:v>
                </c:pt>
                <c:pt idx="272">
                  <c:v>0.97169274270736239</c:v>
                </c:pt>
                <c:pt idx="273">
                  <c:v>0.98580570899513931</c:v>
                </c:pt>
                <c:pt idx="274">
                  <c:v>1</c:v>
                </c:pt>
              </c:numCache>
            </c:numRef>
          </c:val>
          <c:smooth val="0"/>
          <c:extLst>
            <c:ext xmlns:c16="http://schemas.microsoft.com/office/drawing/2014/chart" uri="{C3380CC4-5D6E-409C-BE32-E72D297353CC}">
              <c16:uniqueId val="{00000002-AED5-478E-87E9-3C5F02A745CB}"/>
            </c:ext>
          </c:extLst>
        </c:ser>
        <c:dLbls>
          <c:showLegendKey val="0"/>
          <c:showVal val="0"/>
          <c:showCatName val="0"/>
          <c:showSerName val="0"/>
          <c:showPercent val="0"/>
          <c:showBubbleSize val="0"/>
        </c:dLbls>
        <c:smooth val="0"/>
        <c:axId val="1195907592"/>
        <c:axId val="1195910152"/>
      </c:lineChart>
      <c:catAx>
        <c:axId val="11959075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10152"/>
        <c:crosses val="autoZero"/>
        <c:auto val="1"/>
        <c:lblAlgn val="ctr"/>
        <c:lblOffset val="100"/>
        <c:noMultiLvlLbl val="0"/>
      </c:catAx>
      <c:valAx>
        <c:axId val="1195910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07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SIR</a:t>
            </a:r>
            <a:r>
              <a:rPr lang="en-CA" baseline="0"/>
              <a:t> MODEL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'experimenting again'!$H$1</c:f>
              <c:strCache>
                <c:ptCount val="1"/>
                <c:pt idx="0">
                  <c:v>NORMALIZED_I(t)</c:v>
                </c:pt>
              </c:strCache>
            </c:strRef>
          </c:tx>
          <c:spPr>
            <a:ln w="28575" cap="rnd">
              <a:solidFill>
                <a:srgbClr val="00B050"/>
              </a:solidFill>
              <a:round/>
            </a:ln>
            <a:effectLst/>
          </c:spPr>
          <c:marker>
            <c:symbol val="none"/>
          </c:marker>
          <c:val>
            <c:numRef>
              <c:f>'experimenting again'!$H$2:$H$974</c:f>
              <c:numCache>
                <c:formatCode>General</c:formatCode>
                <c:ptCount val="973"/>
                <c:pt idx="0">
                  <c:v>5.9291934005499545E-3</c:v>
                </c:pt>
                <c:pt idx="1">
                  <c:v>7.4043308890925754E-3</c:v>
                </c:pt>
                <c:pt idx="2">
                  <c:v>9.237511457378552E-3</c:v>
                </c:pt>
                <c:pt idx="3">
                  <c:v>1.032596241979835E-2</c:v>
                </c:pt>
                <c:pt idx="4">
                  <c:v>1.1421574243813015E-2</c:v>
                </c:pt>
                <c:pt idx="5">
                  <c:v>1.2288038496791933E-2</c:v>
                </c:pt>
                <c:pt idx="6">
                  <c:v>1.357699358386801E-2</c:v>
                </c:pt>
                <c:pt idx="7">
                  <c:v>1.5417335013748854E-2</c:v>
                </c:pt>
                <c:pt idx="8">
                  <c:v>1.7035689734188817E-2</c:v>
                </c:pt>
                <c:pt idx="9">
                  <c:v>1.8374770852428963E-2</c:v>
                </c:pt>
                <c:pt idx="10">
                  <c:v>1.9062213565536206E-2</c:v>
                </c:pt>
                <c:pt idx="11">
                  <c:v>1.9900034372135656E-2</c:v>
                </c:pt>
                <c:pt idx="12">
                  <c:v>2.1103059120073327E-2</c:v>
                </c:pt>
                <c:pt idx="13">
                  <c:v>2.2742896425297893E-2</c:v>
                </c:pt>
                <c:pt idx="14">
                  <c:v>2.3523430339138406E-2</c:v>
                </c:pt>
                <c:pt idx="15">
                  <c:v>2.484102887259395E-2</c:v>
                </c:pt>
                <c:pt idx="16">
                  <c:v>2.5893675527039414E-2</c:v>
                </c:pt>
                <c:pt idx="17">
                  <c:v>2.6824587534372137E-2</c:v>
                </c:pt>
                <c:pt idx="18">
                  <c:v>2.8220955545371219E-2</c:v>
                </c:pt>
                <c:pt idx="19">
                  <c:v>3.0147227314390467E-2</c:v>
                </c:pt>
                <c:pt idx="20">
                  <c:v>3.1736938588450961E-2</c:v>
                </c:pt>
                <c:pt idx="21">
                  <c:v>3.2152268560953254E-2</c:v>
                </c:pt>
                <c:pt idx="22">
                  <c:v>3.3018732813932174E-2</c:v>
                </c:pt>
                <c:pt idx="23">
                  <c:v>3.432917048579285E-2</c:v>
                </c:pt>
                <c:pt idx="24">
                  <c:v>3.4372135655362054E-2</c:v>
                </c:pt>
                <c:pt idx="25">
                  <c:v>3.3813588450962419E-2</c:v>
                </c:pt>
                <c:pt idx="26">
                  <c:v>3.268217231897342E-2</c:v>
                </c:pt>
                <c:pt idx="27">
                  <c:v>3.2875515582034831E-2</c:v>
                </c:pt>
                <c:pt idx="28">
                  <c:v>3.0397857470210815E-2</c:v>
                </c:pt>
                <c:pt idx="29">
                  <c:v>2.8822467919340056E-2</c:v>
                </c:pt>
                <c:pt idx="30">
                  <c:v>2.7118182859761687E-2</c:v>
                </c:pt>
                <c:pt idx="31">
                  <c:v>2.6337648945921173E-2</c:v>
                </c:pt>
                <c:pt idx="32">
                  <c:v>2.4755098533455547E-2</c:v>
                </c:pt>
                <c:pt idx="33">
                  <c:v>2.3222674152153986E-2</c:v>
                </c:pt>
                <c:pt idx="34">
                  <c:v>2.3595038955087078E-2</c:v>
                </c:pt>
                <c:pt idx="35">
                  <c:v>2.2886113657195235E-2</c:v>
                </c:pt>
                <c:pt idx="36">
                  <c:v>2.2914757103574702E-2</c:v>
                </c:pt>
                <c:pt idx="37">
                  <c:v>2.2864631072410633E-2</c:v>
                </c:pt>
                <c:pt idx="38">
                  <c:v>2.2105579743354722E-2</c:v>
                </c:pt>
                <c:pt idx="39">
                  <c:v>2.1174667736021998E-2</c:v>
                </c:pt>
                <c:pt idx="40">
                  <c:v>2.0558833638863429E-2</c:v>
                </c:pt>
                <c:pt idx="41">
                  <c:v>2.0881072410632449E-2</c:v>
                </c:pt>
                <c:pt idx="42">
                  <c:v>1.9699530247479377E-2</c:v>
                </c:pt>
                <c:pt idx="43">
                  <c:v>1.8739974793767187E-2</c:v>
                </c:pt>
                <c:pt idx="44">
                  <c:v>1.8482183776351972E-2</c:v>
                </c:pt>
                <c:pt idx="45">
                  <c:v>1.8331805682859761E-2</c:v>
                </c:pt>
                <c:pt idx="46">
                  <c:v>1.816710586617782E-2</c:v>
                </c:pt>
                <c:pt idx="47">
                  <c:v>1.8188588450962419E-2</c:v>
                </c:pt>
                <c:pt idx="48">
                  <c:v>1.9277039413382217E-2</c:v>
                </c:pt>
                <c:pt idx="49">
                  <c:v>1.9670886801099907E-2</c:v>
                </c:pt>
                <c:pt idx="50">
                  <c:v>2.0122021081576534E-2</c:v>
                </c:pt>
                <c:pt idx="51">
                  <c:v>2.1231954628780934E-2</c:v>
                </c:pt>
                <c:pt idx="52">
                  <c:v>2.1274919798350136E-2</c:v>
                </c:pt>
                <c:pt idx="53">
                  <c:v>2.2019649404216315E-2</c:v>
                </c:pt>
                <c:pt idx="54">
                  <c:v>2.3122422089825848E-2</c:v>
                </c:pt>
                <c:pt idx="55">
                  <c:v>2.316538725939505E-2</c:v>
                </c:pt>
                <c:pt idx="56">
                  <c:v>2.2062614573785517E-2</c:v>
                </c:pt>
                <c:pt idx="57">
                  <c:v>2.2406335930339139E-2</c:v>
                </c:pt>
                <c:pt idx="58">
                  <c:v>2.235620989917507E-2</c:v>
                </c:pt>
                <c:pt idx="59">
                  <c:v>2.1897914757103575E-2</c:v>
                </c:pt>
                <c:pt idx="60">
                  <c:v>2.0823785517873509E-2</c:v>
                </c:pt>
                <c:pt idx="61">
                  <c:v>2.1188989459211733E-2</c:v>
                </c:pt>
                <c:pt idx="62">
                  <c:v>2.1890753895508708E-2</c:v>
                </c:pt>
                <c:pt idx="63">
                  <c:v>2.1833467002749771E-2</c:v>
                </c:pt>
                <c:pt idx="64">
                  <c:v>2.1217632905591199E-2</c:v>
                </c:pt>
                <c:pt idx="65">
                  <c:v>2.0888233272227313E-2</c:v>
                </c:pt>
                <c:pt idx="66">
                  <c:v>2.1289241521539871E-2</c:v>
                </c:pt>
                <c:pt idx="67">
                  <c:v>2.1940879926672777E-2</c:v>
                </c:pt>
                <c:pt idx="68">
                  <c:v>2.179050183318057E-2</c:v>
                </c:pt>
                <c:pt idx="69">
                  <c:v>2.092403758020165E-2</c:v>
                </c:pt>
                <c:pt idx="70">
                  <c:v>1.8697009624197982E-2</c:v>
                </c:pt>
                <c:pt idx="71">
                  <c:v>1.6448499083409715E-2</c:v>
                </c:pt>
                <c:pt idx="72">
                  <c:v>1.5510426214482127E-2</c:v>
                </c:pt>
                <c:pt idx="73">
                  <c:v>1.4837305224564619E-2</c:v>
                </c:pt>
                <c:pt idx="74">
                  <c:v>1.3133020164986251E-2</c:v>
                </c:pt>
                <c:pt idx="75">
                  <c:v>1.2567312098991751E-2</c:v>
                </c:pt>
                <c:pt idx="76">
                  <c:v>1.2245073327222732E-2</c:v>
                </c:pt>
                <c:pt idx="77">
                  <c:v>1.0991922548120991E-2</c:v>
                </c:pt>
                <c:pt idx="78">
                  <c:v>1.0633879468377636E-2</c:v>
                </c:pt>
                <c:pt idx="79">
                  <c:v>1.0068171402383135E-2</c:v>
                </c:pt>
                <c:pt idx="80">
                  <c:v>9.7602543538038503E-3</c:v>
                </c:pt>
                <c:pt idx="81">
                  <c:v>9.1372593950504125E-3</c:v>
                </c:pt>
                <c:pt idx="82">
                  <c:v>8.7362511457378545E-3</c:v>
                </c:pt>
                <c:pt idx="83">
                  <c:v>8.9653987167736017E-3</c:v>
                </c:pt>
                <c:pt idx="84">
                  <c:v>8.4068515123739695E-3</c:v>
                </c:pt>
                <c:pt idx="85">
                  <c:v>8.3137603116406958E-3</c:v>
                </c:pt>
                <c:pt idx="86">
                  <c:v>7.4687786434463792E-3</c:v>
                </c:pt>
                <c:pt idx="87">
                  <c:v>7.2825962419798352E-3</c:v>
                </c:pt>
                <c:pt idx="88">
                  <c:v>7.2611136571952336E-3</c:v>
                </c:pt>
                <c:pt idx="89">
                  <c:v>8.4140123739688353E-3</c:v>
                </c:pt>
                <c:pt idx="90">
                  <c:v>8.4283340971585703E-3</c:v>
                </c:pt>
                <c:pt idx="91">
                  <c:v>8.1633822181484874E-3</c:v>
                </c:pt>
                <c:pt idx="92">
                  <c:v>7.7695348304307977E-3</c:v>
                </c:pt>
                <c:pt idx="93">
                  <c:v>7.6549610449129241E-3</c:v>
                </c:pt>
                <c:pt idx="94">
                  <c:v>7.239631072410632E-3</c:v>
                </c:pt>
                <c:pt idx="95">
                  <c:v>6.9030705774518787E-3</c:v>
                </c:pt>
                <c:pt idx="96">
                  <c:v>6.8601054078826764E-3</c:v>
                </c:pt>
                <c:pt idx="97">
                  <c:v>6.3803276810265814E-3</c:v>
                </c:pt>
                <c:pt idx="98">
                  <c:v>5.7143675527039414E-3</c:v>
                </c:pt>
                <c:pt idx="99">
                  <c:v>5.6785632447296057E-3</c:v>
                </c:pt>
                <c:pt idx="100">
                  <c:v>5.1844637946837765E-3</c:v>
                </c:pt>
                <c:pt idx="101">
                  <c:v>4.1604605866177816E-3</c:v>
                </c:pt>
                <c:pt idx="102">
                  <c:v>4.2607126489459211E-3</c:v>
                </c:pt>
                <c:pt idx="103">
                  <c:v>4.1461388634280475E-3</c:v>
                </c:pt>
                <c:pt idx="104">
                  <c:v>4.0602085242896421E-3</c:v>
                </c:pt>
                <c:pt idx="105">
                  <c:v>3.7594523373052245E-3</c:v>
                </c:pt>
                <c:pt idx="106">
                  <c:v>3.5088221814848762E-3</c:v>
                </c:pt>
                <c:pt idx="107">
                  <c:v>3.5159830430797432E-3</c:v>
                </c:pt>
                <c:pt idx="108">
                  <c:v>3.7451306141154904E-3</c:v>
                </c:pt>
                <c:pt idx="109">
                  <c:v>4.0888519706691112E-3</c:v>
                </c:pt>
                <c:pt idx="110">
                  <c:v>4.2893560953253893E-3</c:v>
                </c:pt>
                <c:pt idx="111">
                  <c:v>5.0770508707607695E-3</c:v>
                </c:pt>
                <c:pt idx="112">
                  <c:v>4.7619729605866178E-3</c:v>
                </c:pt>
                <c:pt idx="113">
                  <c:v>4.418251604032997E-3</c:v>
                </c:pt>
                <c:pt idx="114">
                  <c:v>4.8120989917506875E-3</c:v>
                </c:pt>
                <c:pt idx="115">
                  <c:v>4.790616406966086E-3</c:v>
                </c:pt>
                <c:pt idx="116">
                  <c:v>4.8908684692942255E-3</c:v>
                </c:pt>
                <c:pt idx="117">
                  <c:v>5.0054422548120991E-3</c:v>
                </c:pt>
                <c:pt idx="118">
                  <c:v>5.0126031164069657E-3</c:v>
                </c:pt>
                <c:pt idx="119">
                  <c:v>4.3036778185151234E-3</c:v>
                </c:pt>
                <c:pt idx="120">
                  <c:v>3.7379697525206233E-3</c:v>
                </c:pt>
                <c:pt idx="121">
                  <c:v>3.4730178735105409E-3</c:v>
                </c:pt>
                <c:pt idx="122">
                  <c:v>3.1794225481209899E-3</c:v>
                </c:pt>
                <c:pt idx="123">
                  <c:v>3.1292965169569201E-3</c:v>
                </c:pt>
                <c:pt idx="124">
                  <c:v>2.8571837763519707E-3</c:v>
                </c:pt>
                <c:pt idx="125">
                  <c:v>2.6495187901008251E-3</c:v>
                </c:pt>
                <c:pt idx="126">
                  <c:v>2.2198670944087993E-3</c:v>
                </c:pt>
                <c:pt idx="127">
                  <c:v>1.7544110907424381E-3</c:v>
                </c:pt>
                <c:pt idx="128">
                  <c:v>1.5395852428964252E-3</c:v>
                </c:pt>
                <c:pt idx="129">
                  <c:v>1.2674725022914757E-3</c:v>
                </c:pt>
                <c:pt idx="130">
                  <c:v>7.5905132905591203E-4</c:v>
                </c:pt>
                <c:pt idx="131">
                  <c:v>8.5214252978918427E-4</c:v>
                </c:pt>
                <c:pt idx="132">
                  <c:v>5.513863428047663E-4</c:v>
                </c:pt>
                <c:pt idx="133">
                  <c:v>2.6495187901008247E-4</c:v>
                </c:pt>
                <c:pt idx="134">
                  <c:v>1.1457378551787351E-4</c:v>
                </c:pt>
                <c:pt idx="135">
                  <c:v>1.7186067827681026E-4</c:v>
                </c:pt>
                <c:pt idx="136">
                  <c:v>2.0050412465627866E-4</c:v>
                </c:pt>
                <c:pt idx="137">
                  <c:v>2.0766498625114573E-4</c:v>
                </c:pt>
                <c:pt idx="138">
                  <c:v>0</c:v>
                </c:pt>
                <c:pt idx="139">
                  <c:v>5.4422548120989915E-4</c:v>
                </c:pt>
                <c:pt idx="140">
                  <c:v>6.4447754353803854E-4</c:v>
                </c:pt>
                <c:pt idx="141">
                  <c:v>6.3731668194317139E-4</c:v>
                </c:pt>
                <c:pt idx="142">
                  <c:v>7.9485563703024747E-4</c:v>
                </c:pt>
                <c:pt idx="143">
                  <c:v>9.1659028414298811E-4</c:v>
                </c:pt>
                <c:pt idx="144">
                  <c:v>9.6671631530705776E-4</c:v>
                </c:pt>
                <c:pt idx="145">
                  <c:v>1.1528987167736021E-3</c:v>
                </c:pt>
                <c:pt idx="146">
                  <c:v>1.3175985334555453E-3</c:v>
                </c:pt>
                <c:pt idx="147">
                  <c:v>1.1099335472043996E-3</c:v>
                </c:pt>
                <c:pt idx="148">
                  <c:v>1.3963680109990834E-3</c:v>
                </c:pt>
                <c:pt idx="149">
                  <c:v>1.6326764436296974E-3</c:v>
                </c:pt>
                <c:pt idx="150">
                  <c:v>1.9549152153987169E-3</c:v>
                </c:pt>
                <c:pt idx="151">
                  <c:v>2.1912236480293307E-3</c:v>
                </c:pt>
                <c:pt idx="152">
                  <c:v>2.4776581118240147E-3</c:v>
                </c:pt>
                <c:pt idx="153">
                  <c:v>2.6137144821264894E-3</c:v>
                </c:pt>
                <c:pt idx="154">
                  <c:v>2.5850710357470212E-3</c:v>
                </c:pt>
                <c:pt idx="155">
                  <c:v>2.6781622364802932E-3</c:v>
                </c:pt>
                <c:pt idx="156">
                  <c:v>2.9144706691109075E-3</c:v>
                </c:pt>
                <c:pt idx="157">
                  <c:v>3.3656049495875344E-3</c:v>
                </c:pt>
                <c:pt idx="158">
                  <c:v>3.6878437213565536E-3</c:v>
                </c:pt>
                <c:pt idx="159">
                  <c:v>4.1962648945921173E-3</c:v>
                </c:pt>
                <c:pt idx="160">
                  <c:v>4.6688817598533458E-3</c:v>
                </c:pt>
                <c:pt idx="161">
                  <c:v>4.7619729605866178E-3</c:v>
                </c:pt>
                <c:pt idx="162">
                  <c:v>4.9553162236480293E-3</c:v>
                </c:pt>
                <c:pt idx="163">
                  <c:v>5.5997937671860678E-3</c:v>
                </c:pt>
                <c:pt idx="164">
                  <c:v>6.4018102658111821E-3</c:v>
                </c:pt>
                <c:pt idx="165">
                  <c:v>6.9675183318056826E-3</c:v>
                </c:pt>
                <c:pt idx="166">
                  <c:v>8.2493125572868919E-3</c:v>
                </c:pt>
                <c:pt idx="167">
                  <c:v>9.1802245646196157E-3</c:v>
                </c:pt>
                <c:pt idx="168">
                  <c:v>1.0318801558203482E-2</c:v>
                </c:pt>
                <c:pt idx="169">
                  <c:v>1.1113657195233731E-2</c:v>
                </c:pt>
                <c:pt idx="170">
                  <c:v>1.2724851054078827E-2</c:v>
                </c:pt>
                <c:pt idx="171">
                  <c:v>1.4364688359303391E-2</c:v>
                </c:pt>
                <c:pt idx="172">
                  <c:v>1.5603517415215399E-2</c:v>
                </c:pt>
                <c:pt idx="173">
                  <c:v>1.7357928505957836E-2</c:v>
                </c:pt>
                <c:pt idx="174">
                  <c:v>1.9355808890925755E-2</c:v>
                </c:pt>
                <c:pt idx="175">
                  <c:v>1.9885712648945921E-2</c:v>
                </c:pt>
                <c:pt idx="176">
                  <c:v>2.0759337763519705E-2</c:v>
                </c:pt>
                <c:pt idx="177">
                  <c:v>2.1654445462878095E-2</c:v>
                </c:pt>
                <c:pt idx="178">
                  <c:v>2.2349049037580202E-2</c:v>
                </c:pt>
                <c:pt idx="179">
                  <c:v>2.3781221356553622E-2</c:v>
                </c:pt>
                <c:pt idx="180">
                  <c:v>2.6416418423464712E-2</c:v>
                </c:pt>
                <c:pt idx="181">
                  <c:v>2.8041934005499543E-2</c:v>
                </c:pt>
                <c:pt idx="182">
                  <c:v>2.9216315307057743E-2</c:v>
                </c:pt>
                <c:pt idx="183">
                  <c:v>2.9359532538955086E-2</c:v>
                </c:pt>
                <c:pt idx="184">
                  <c:v>3.0992208982584785E-2</c:v>
                </c:pt>
                <c:pt idx="185">
                  <c:v>3.2259681484876263E-2</c:v>
                </c:pt>
                <c:pt idx="186">
                  <c:v>3.2438703024747939E-2</c:v>
                </c:pt>
                <c:pt idx="187">
                  <c:v>3.2932802474793764E-2</c:v>
                </c:pt>
                <c:pt idx="188">
                  <c:v>3.289699816681943E-2</c:v>
                </c:pt>
                <c:pt idx="189">
                  <c:v>3.2001890467461047E-2</c:v>
                </c:pt>
                <c:pt idx="190">
                  <c:v>3.2703654903758018E-2</c:v>
                </c:pt>
                <c:pt idx="191">
                  <c:v>3.4207435838680113E-2</c:v>
                </c:pt>
                <c:pt idx="192">
                  <c:v>3.4937843721356554E-2</c:v>
                </c:pt>
                <c:pt idx="193">
                  <c:v>3.4529674610449132E-2</c:v>
                </c:pt>
                <c:pt idx="194">
                  <c:v>3.5503551787351054E-2</c:v>
                </c:pt>
                <c:pt idx="195">
                  <c:v>3.6312729147571034E-2</c:v>
                </c:pt>
                <c:pt idx="196">
                  <c:v>3.5868755728689278E-2</c:v>
                </c:pt>
                <c:pt idx="197">
                  <c:v>3.5861594867094407E-2</c:v>
                </c:pt>
                <c:pt idx="198">
                  <c:v>3.5789986251145739E-2</c:v>
                </c:pt>
                <c:pt idx="199">
                  <c:v>3.6599163611365719E-2</c:v>
                </c:pt>
                <c:pt idx="200">
                  <c:v>3.6370016040329974E-2</c:v>
                </c:pt>
                <c:pt idx="201">
                  <c:v>3.7035976168652611E-2</c:v>
                </c:pt>
                <c:pt idx="202">
                  <c:v>3.8396539871677363E-2</c:v>
                </c:pt>
                <c:pt idx="203">
                  <c:v>3.8840513290559119E-2</c:v>
                </c:pt>
                <c:pt idx="204">
                  <c:v>3.9492151695692028E-2</c:v>
                </c:pt>
                <c:pt idx="205">
                  <c:v>4.0093664069660861E-2</c:v>
                </c:pt>
                <c:pt idx="206">
                  <c:v>4.2578483043079741E-2</c:v>
                </c:pt>
                <c:pt idx="207">
                  <c:v>4.4719580659945003E-2</c:v>
                </c:pt>
                <c:pt idx="208">
                  <c:v>4.5908283684692942E-2</c:v>
                </c:pt>
                <c:pt idx="209">
                  <c:v>4.6853517415215401E-2</c:v>
                </c:pt>
                <c:pt idx="210">
                  <c:v>4.7254525664527959E-2</c:v>
                </c:pt>
                <c:pt idx="211">
                  <c:v>4.7999255270394135E-2</c:v>
                </c:pt>
                <c:pt idx="212">
                  <c:v>4.8650893675527038E-2</c:v>
                </c:pt>
                <c:pt idx="213">
                  <c:v>5.0140352887259397E-2</c:v>
                </c:pt>
                <c:pt idx="214">
                  <c:v>5.0885082493125573E-2</c:v>
                </c:pt>
                <c:pt idx="215">
                  <c:v>5.1708581576535288E-2</c:v>
                </c:pt>
                <c:pt idx="216">
                  <c:v>5.3133593033913844E-2</c:v>
                </c:pt>
                <c:pt idx="217">
                  <c:v>5.3319775435380384E-2</c:v>
                </c:pt>
                <c:pt idx="218">
                  <c:v>5.3584727314390471E-2</c:v>
                </c:pt>
                <c:pt idx="219">
                  <c:v>5.3871161778185149E-2</c:v>
                </c:pt>
                <c:pt idx="220">
                  <c:v>5.57974335472044E-2</c:v>
                </c:pt>
                <c:pt idx="221">
                  <c:v>5.893389092575619E-2</c:v>
                </c:pt>
                <c:pt idx="222">
                  <c:v>6.1862683318056826E-2</c:v>
                </c:pt>
                <c:pt idx="223">
                  <c:v>6.6101913382218144E-2</c:v>
                </c:pt>
                <c:pt idx="224">
                  <c:v>6.9861365719523366E-2</c:v>
                </c:pt>
                <c:pt idx="225">
                  <c:v>7.4444317140238317E-2</c:v>
                </c:pt>
                <c:pt idx="226">
                  <c:v>7.70150664527956E-2</c:v>
                </c:pt>
                <c:pt idx="227">
                  <c:v>8.1010827222731438E-2</c:v>
                </c:pt>
                <c:pt idx="228">
                  <c:v>8.2135082493125566E-2</c:v>
                </c:pt>
                <c:pt idx="229">
                  <c:v>8.5608100366636117E-2</c:v>
                </c:pt>
                <c:pt idx="230">
                  <c:v>8.6338508249312551E-2</c:v>
                </c:pt>
                <c:pt idx="231">
                  <c:v>8.5550813473877177E-2</c:v>
                </c:pt>
                <c:pt idx="232">
                  <c:v>8.4161606324472962E-2</c:v>
                </c:pt>
                <c:pt idx="233">
                  <c:v>8.4125802016498621E-2</c:v>
                </c:pt>
                <c:pt idx="234">
                  <c:v>8.5586617781851518E-2</c:v>
                </c:pt>
                <c:pt idx="235">
                  <c:v>8.6238256186984413E-2</c:v>
                </c:pt>
                <c:pt idx="236">
                  <c:v>8.6854090284142982E-2</c:v>
                </c:pt>
                <c:pt idx="237">
                  <c:v>8.6231095325389556E-2</c:v>
                </c:pt>
                <c:pt idx="238">
                  <c:v>8.5242896425297893E-2</c:v>
                </c:pt>
                <c:pt idx="239">
                  <c:v>8.5901695692025659E-2</c:v>
                </c:pt>
                <c:pt idx="240">
                  <c:v>8.8651466544454632E-2</c:v>
                </c:pt>
                <c:pt idx="241">
                  <c:v>9.0677990375802014E-2</c:v>
                </c:pt>
                <c:pt idx="242">
                  <c:v>9.2403758020164983E-2</c:v>
                </c:pt>
                <c:pt idx="243">
                  <c:v>9.539699816681943E-2</c:v>
                </c:pt>
                <c:pt idx="244">
                  <c:v>9.7738599908340967E-2</c:v>
                </c:pt>
                <c:pt idx="245">
                  <c:v>9.7752921631530709E-2</c:v>
                </c:pt>
                <c:pt idx="246">
                  <c:v>9.9679193400549954E-2</c:v>
                </c:pt>
                <c:pt idx="247">
                  <c:v>0.10112568744271311</c:v>
                </c:pt>
                <c:pt idx="248">
                  <c:v>0.10266527268560953</c:v>
                </c:pt>
                <c:pt idx="249">
                  <c:v>0.10506416131989001</c:v>
                </c:pt>
                <c:pt idx="250">
                  <c:v>0.10855150091659028</c:v>
                </c:pt>
                <c:pt idx="251">
                  <c:v>0.10938932172318973</c:v>
                </c:pt>
                <c:pt idx="252">
                  <c:v>0.10894534830430798</c:v>
                </c:pt>
                <c:pt idx="253">
                  <c:v>0.10997651237396884</c:v>
                </c:pt>
                <c:pt idx="254">
                  <c:v>0.11033455545371219</c:v>
                </c:pt>
                <c:pt idx="255">
                  <c:v>0.10989058203483043</c:v>
                </c:pt>
                <c:pt idx="256">
                  <c:v>0.10976884738771769</c:v>
                </c:pt>
                <c:pt idx="257">
                  <c:v>0.11250429651695693</c:v>
                </c:pt>
                <c:pt idx="258">
                  <c:v>0.11569087992667278</c:v>
                </c:pt>
                <c:pt idx="259">
                  <c:v>0.11607040559120073</c:v>
                </c:pt>
                <c:pt idx="260">
                  <c:v>0.11893475022914757</c:v>
                </c:pt>
                <c:pt idx="261">
                  <c:v>0.12078225252062329</c:v>
                </c:pt>
                <c:pt idx="262">
                  <c:v>0.12411205316223647</c:v>
                </c:pt>
                <c:pt idx="263">
                  <c:v>0.12668996333638863</c:v>
                </c:pt>
                <c:pt idx="264">
                  <c:v>0.12992667277726855</c:v>
                </c:pt>
                <c:pt idx="265">
                  <c:v>0.13193887488542622</c:v>
                </c:pt>
                <c:pt idx="266">
                  <c:v>0.13282682172318974</c:v>
                </c:pt>
                <c:pt idx="267">
                  <c:v>0.13558375343721357</c:v>
                </c:pt>
                <c:pt idx="268">
                  <c:v>0.13471728918423465</c:v>
                </c:pt>
                <c:pt idx="269">
                  <c:v>0.13608501374885426</c:v>
                </c:pt>
                <c:pt idx="270">
                  <c:v>0.13595611824014667</c:v>
                </c:pt>
                <c:pt idx="271">
                  <c:v>0.13417306370302476</c:v>
                </c:pt>
                <c:pt idx="272">
                  <c:v>0.13617094408799266</c:v>
                </c:pt>
                <c:pt idx="273">
                  <c:v>0.14094723877176901</c:v>
                </c:pt>
                <c:pt idx="274">
                  <c:v>0.14853059120073328</c:v>
                </c:pt>
                <c:pt idx="275">
                  <c:v>0.14827996104491292</c:v>
                </c:pt>
                <c:pt idx="276">
                  <c:v>0.1573384509624198</c:v>
                </c:pt>
                <c:pt idx="277">
                  <c:v>0.16280934922089826</c:v>
                </c:pt>
                <c:pt idx="278">
                  <c:v>0.17116607470210815</c:v>
                </c:pt>
                <c:pt idx="279">
                  <c:v>0.17877090971585702</c:v>
                </c:pt>
                <c:pt idx="280">
                  <c:v>0.18037494271310725</c:v>
                </c:pt>
                <c:pt idx="281">
                  <c:v>0.18505814619615032</c:v>
                </c:pt>
                <c:pt idx="282">
                  <c:v>0.19569202566452795</c:v>
                </c:pt>
                <c:pt idx="283">
                  <c:v>0.19918652612282309</c:v>
                </c:pt>
                <c:pt idx="284">
                  <c:v>0.20912580201649864</c:v>
                </c:pt>
                <c:pt idx="285">
                  <c:v>0.21308575847846012</c:v>
                </c:pt>
                <c:pt idx="286">
                  <c:v>0.20956977543538038</c:v>
                </c:pt>
                <c:pt idx="287">
                  <c:v>0.20595354032997251</c:v>
                </c:pt>
                <c:pt idx="288">
                  <c:v>0.20359761686526123</c:v>
                </c:pt>
                <c:pt idx="289">
                  <c:v>0.2001460815765353</c:v>
                </c:pt>
                <c:pt idx="290">
                  <c:v>0.1986637832263978</c:v>
                </c:pt>
                <c:pt idx="291">
                  <c:v>0.20063302016498624</c:v>
                </c:pt>
                <c:pt idx="292">
                  <c:v>0.1986852658111824</c:v>
                </c:pt>
                <c:pt idx="293">
                  <c:v>0.19148143904674611</c:v>
                </c:pt>
                <c:pt idx="294">
                  <c:v>0.18326076993583867</c:v>
                </c:pt>
                <c:pt idx="295">
                  <c:v>0.18036778185151237</c:v>
                </c:pt>
                <c:pt idx="296">
                  <c:v>0.17463909257561869</c:v>
                </c:pt>
                <c:pt idx="297">
                  <c:v>0.16949759395050412</c:v>
                </c:pt>
                <c:pt idx="298">
                  <c:v>0.16669053620531624</c:v>
                </c:pt>
                <c:pt idx="299">
                  <c:v>0.16287379697525206</c:v>
                </c:pt>
                <c:pt idx="300">
                  <c:v>0.15869185380384968</c:v>
                </c:pt>
                <c:pt idx="301">
                  <c:v>0.15078626260311639</c:v>
                </c:pt>
                <c:pt idx="302">
                  <c:v>0.14753523143904673</c:v>
                </c:pt>
                <c:pt idx="303">
                  <c:v>0.13950790559120074</c:v>
                </c:pt>
                <c:pt idx="304">
                  <c:v>0.13497508020164986</c:v>
                </c:pt>
                <c:pt idx="305">
                  <c:v>0.13133736251145739</c:v>
                </c:pt>
                <c:pt idx="306">
                  <c:v>0.12991235105407883</c:v>
                </c:pt>
                <c:pt idx="307">
                  <c:v>0.12129067369385885</c:v>
                </c:pt>
                <c:pt idx="308">
                  <c:v>0.11411549037580201</c:v>
                </c:pt>
                <c:pt idx="309">
                  <c:v>0.11067111594867095</c:v>
                </c:pt>
                <c:pt idx="310">
                  <c:v>0.10631731209899176</c:v>
                </c:pt>
                <c:pt idx="311">
                  <c:v>0.10307344179651695</c:v>
                </c:pt>
                <c:pt idx="312">
                  <c:v>9.9707836846929424E-2</c:v>
                </c:pt>
                <c:pt idx="313">
                  <c:v>9.6356553620531624E-2</c:v>
                </c:pt>
                <c:pt idx="314">
                  <c:v>9.3613943629697521E-2</c:v>
                </c:pt>
                <c:pt idx="315">
                  <c:v>8.8758879468377641E-2</c:v>
                </c:pt>
                <c:pt idx="316">
                  <c:v>8.5772800183318051E-2</c:v>
                </c:pt>
                <c:pt idx="317">
                  <c:v>8.3216372593950511E-2</c:v>
                </c:pt>
                <c:pt idx="318">
                  <c:v>8.2120760769935838E-2</c:v>
                </c:pt>
                <c:pt idx="319">
                  <c:v>8.0001145737855175E-2</c:v>
                </c:pt>
                <c:pt idx="320">
                  <c:v>7.7695348304307979E-2</c:v>
                </c:pt>
                <c:pt idx="321">
                  <c:v>7.6828884051329052E-2</c:v>
                </c:pt>
                <c:pt idx="322">
                  <c:v>7.2396310724106322E-2</c:v>
                </c:pt>
                <c:pt idx="323">
                  <c:v>7.036978689275894E-2</c:v>
                </c:pt>
                <c:pt idx="324">
                  <c:v>6.9281335930339139E-2</c:v>
                </c:pt>
                <c:pt idx="325">
                  <c:v>6.8472158570119152E-2</c:v>
                </c:pt>
                <c:pt idx="326">
                  <c:v>6.7999541704857933E-2</c:v>
                </c:pt>
                <c:pt idx="327">
                  <c:v>6.7741750687442717E-2</c:v>
                </c:pt>
                <c:pt idx="328">
                  <c:v>6.7462477085242903E-2</c:v>
                </c:pt>
                <c:pt idx="329">
                  <c:v>6.5700905132905593E-2</c:v>
                </c:pt>
                <c:pt idx="330">
                  <c:v>6.58512832263978E-2</c:v>
                </c:pt>
                <c:pt idx="331">
                  <c:v>6.7448155362053161E-2</c:v>
                </c:pt>
                <c:pt idx="332">
                  <c:v>6.8772914757103579E-2</c:v>
                </c:pt>
                <c:pt idx="333">
                  <c:v>6.8866005957836846E-2</c:v>
                </c:pt>
                <c:pt idx="334">
                  <c:v>6.9424553162236474E-2</c:v>
                </c:pt>
                <c:pt idx="335">
                  <c:v>6.9252692483959669E-2</c:v>
                </c:pt>
                <c:pt idx="336">
                  <c:v>6.8185724106324466E-2</c:v>
                </c:pt>
                <c:pt idx="337">
                  <c:v>6.755556828597617E-2</c:v>
                </c:pt>
                <c:pt idx="338">
                  <c:v>6.8049667736022001E-2</c:v>
                </c:pt>
                <c:pt idx="339">
                  <c:v>6.684664298808432E-2</c:v>
                </c:pt>
                <c:pt idx="340">
                  <c:v>6.812843721356554E-2</c:v>
                </c:pt>
                <c:pt idx="341">
                  <c:v>7.261829743354721E-2</c:v>
                </c:pt>
                <c:pt idx="342">
                  <c:v>7.4100595783684692E-2</c:v>
                </c:pt>
                <c:pt idx="343">
                  <c:v>7.4730751604033002E-2</c:v>
                </c:pt>
                <c:pt idx="344">
                  <c:v>7.4530247479376713E-2</c:v>
                </c:pt>
                <c:pt idx="345">
                  <c:v>7.6170084784601286E-2</c:v>
                </c:pt>
                <c:pt idx="346">
                  <c:v>7.8361308432630616E-2</c:v>
                </c:pt>
                <c:pt idx="347">
                  <c:v>8.2407195233730524E-2</c:v>
                </c:pt>
                <c:pt idx="348">
                  <c:v>8.3445520164986256E-2</c:v>
                </c:pt>
                <c:pt idx="349">
                  <c:v>8.3287981209899178E-2</c:v>
                </c:pt>
                <c:pt idx="350">
                  <c:v>8.3330946379468376E-2</c:v>
                </c:pt>
                <c:pt idx="351">
                  <c:v>8.5493526581118237E-2</c:v>
                </c:pt>
                <c:pt idx="352">
                  <c:v>8.863714482126489E-2</c:v>
                </c:pt>
                <c:pt idx="353">
                  <c:v>9.2625744729605872E-2</c:v>
                </c:pt>
                <c:pt idx="354">
                  <c:v>9.5633306599450046E-2</c:v>
                </c:pt>
                <c:pt idx="355">
                  <c:v>9.9364115490375798E-2</c:v>
                </c:pt>
                <c:pt idx="356">
                  <c:v>0.10126890467461044</c:v>
                </c:pt>
                <c:pt idx="357">
                  <c:v>0.10148373052245646</c:v>
                </c:pt>
                <c:pt idx="358">
                  <c:v>0.10888806141154904</c:v>
                </c:pt>
                <c:pt idx="359">
                  <c:v>0.11233959670027498</c:v>
                </c:pt>
                <c:pt idx="360">
                  <c:v>0.11918538038496793</c:v>
                </c:pt>
                <c:pt idx="361">
                  <c:v>0.12552990375802017</c:v>
                </c:pt>
                <c:pt idx="362">
                  <c:v>0.12953998625114574</c:v>
                </c:pt>
                <c:pt idx="363">
                  <c:v>0.13559091429880843</c:v>
                </c:pt>
                <c:pt idx="364">
                  <c:v>0.13806141154903759</c:v>
                </c:pt>
                <c:pt idx="365">
                  <c:v>0.1432172318973419</c:v>
                </c:pt>
                <c:pt idx="366">
                  <c:v>0.15138777497708525</c:v>
                </c:pt>
                <c:pt idx="367">
                  <c:v>0.15979462648945922</c:v>
                </c:pt>
                <c:pt idx="368">
                  <c:v>0.16788640009165903</c:v>
                </c:pt>
                <c:pt idx="369">
                  <c:v>0.17624312557286892</c:v>
                </c:pt>
                <c:pt idx="370">
                  <c:v>0.18398401695692027</c:v>
                </c:pt>
                <c:pt idx="371">
                  <c:v>0.18964825847846012</c:v>
                </c:pt>
                <c:pt idx="372">
                  <c:v>0.19466086159486709</c:v>
                </c:pt>
                <c:pt idx="373">
                  <c:v>0.20588909257561869</c:v>
                </c:pt>
                <c:pt idx="374">
                  <c:v>0.21571379468377636</c:v>
                </c:pt>
                <c:pt idx="375">
                  <c:v>0.22873224106324472</c:v>
                </c:pt>
                <c:pt idx="376">
                  <c:v>0.24263147341888175</c:v>
                </c:pt>
                <c:pt idx="377">
                  <c:v>0.25037952566452798</c:v>
                </c:pt>
                <c:pt idx="378">
                  <c:v>0.25731123968835928</c:v>
                </c:pt>
                <c:pt idx="379">
                  <c:v>0.26828884051329055</c:v>
                </c:pt>
                <c:pt idx="380">
                  <c:v>0.28000401008249315</c:v>
                </c:pt>
                <c:pt idx="381">
                  <c:v>0.28513834784601283</c:v>
                </c:pt>
                <c:pt idx="382">
                  <c:v>0.29154015811182399</c:v>
                </c:pt>
                <c:pt idx="383">
                  <c:v>0.30067025664527958</c:v>
                </c:pt>
                <c:pt idx="384">
                  <c:v>0.30122880384967921</c:v>
                </c:pt>
                <c:pt idx="385">
                  <c:v>0.30105694317140236</c:v>
                </c:pt>
                <c:pt idx="386">
                  <c:v>0.29421832034830431</c:v>
                </c:pt>
                <c:pt idx="387">
                  <c:v>0.29259280476626948</c:v>
                </c:pt>
                <c:pt idx="388">
                  <c:v>0.29071665902841431</c:v>
                </c:pt>
                <c:pt idx="389">
                  <c:v>0.28845382676443632</c:v>
                </c:pt>
                <c:pt idx="390">
                  <c:v>0.28436497479376721</c:v>
                </c:pt>
                <c:pt idx="391">
                  <c:v>0.27955287580201649</c:v>
                </c:pt>
                <c:pt idx="392">
                  <c:v>0.27195520164986253</c:v>
                </c:pt>
                <c:pt idx="393">
                  <c:v>0.26898344408799268</c:v>
                </c:pt>
                <c:pt idx="394">
                  <c:v>0.26628379926672779</c:v>
                </c:pt>
                <c:pt idx="395">
                  <c:v>0.26181542163153071</c:v>
                </c:pt>
                <c:pt idx="396">
                  <c:v>0.2601182974335472</c:v>
                </c:pt>
                <c:pt idx="397">
                  <c:v>0.25866464252978916</c:v>
                </c:pt>
                <c:pt idx="398">
                  <c:v>0.25467604262144822</c:v>
                </c:pt>
                <c:pt idx="399">
                  <c:v>0.24419254124656278</c:v>
                </c:pt>
                <c:pt idx="400">
                  <c:v>0.23989602428964252</c:v>
                </c:pt>
                <c:pt idx="401">
                  <c:v>0.23466143446379467</c:v>
                </c:pt>
                <c:pt idx="402">
                  <c:v>0.22924066223648029</c:v>
                </c:pt>
                <c:pt idx="403">
                  <c:v>0.22577480522456461</c:v>
                </c:pt>
                <c:pt idx="404">
                  <c:v>0.22281736938588451</c:v>
                </c:pt>
                <c:pt idx="405">
                  <c:v>0.21680224564619616</c:v>
                </c:pt>
                <c:pt idx="406">
                  <c:v>0.20828798120989916</c:v>
                </c:pt>
                <c:pt idx="407">
                  <c:v>0.2030820348304308</c:v>
                </c:pt>
                <c:pt idx="408">
                  <c:v>0.19473247021081577</c:v>
                </c:pt>
                <c:pt idx="409">
                  <c:v>0.19113055682859761</c:v>
                </c:pt>
                <c:pt idx="410">
                  <c:v>0.18461417277726855</c:v>
                </c:pt>
                <c:pt idx="411">
                  <c:v>0.17897857470210815</c:v>
                </c:pt>
                <c:pt idx="412">
                  <c:v>0.17251231668194317</c:v>
                </c:pt>
                <c:pt idx="413">
                  <c:v>0.16141298120989916</c:v>
                </c:pt>
                <c:pt idx="414">
                  <c:v>0.15862024518790102</c:v>
                </c:pt>
                <c:pt idx="415">
                  <c:v>0.15270537351054078</c:v>
                </c:pt>
                <c:pt idx="416">
                  <c:v>0.14736337076076994</c:v>
                </c:pt>
                <c:pt idx="417">
                  <c:v>0.14176357699358386</c:v>
                </c:pt>
                <c:pt idx="418">
                  <c:v>0.13722359074243812</c:v>
                </c:pt>
                <c:pt idx="419">
                  <c:v>0.12997679880843263</c:v>
                </c:pt>
                <c:pt idx="420">
                  <c:v>0.12067483959670028</c:v>
                </c:pt>
                <c:pt idx="421">
                  <c:v>0.1121820577451879</c:v>
                </c:pt>
                <c:pt idx="422">
                  <c:v>0.10428362740604949</c:v>
                </c:pt>
                <c:pt idx="423">
                  <c:v>9.701535288725939E-2</c:v>
                </c:pt>
                <c:pt idx="424">
                  <c:v>8.9482126489459218E-2</c:v>
                </c:pt>
                <c:pt idx="425">
                  <c:v>8.372479376718607E-2</c:v>
                </c:pt>
                <c:pt idx="426">
                  <c:v>7.7437557286892764E-2</c:v>
                </c:pt>
                <c:pt idx="427">
                  <c:v>7.0097674152153983E-2</c:v>
                </c:pt>
                <c:pt idx="428">
                  <c:v>6.5063588450962426E-2</c:v>
                </c:pt>
                <c:pt idx="429">
                  <c:v>6.1468835930339139E-2</c:v>
                </c:pt>
                <c:pt idx="430">
                  <c:v>5.7730866177818516E-2</c:v>
                </c:pt>
                <c:pt idx="431">
                  <c:v>5.3656335930339139E-2</c:v>
                </c:pt>
                <c:pt idx="432">
                  <c:v>5.0570004582951418E-2</c:v>
                </c:pt>
                <c:pt idx="433">
                  <c:v>4.6567082951420716E-2</c:v>
                </c:pt>
                <c:pt idx="434">
                  <c:v>4.2599965627864347E-2</c:v>
                </c:pt>
                <c:pt idx="435">
                  <c:v>4.0022055453712194E-2</c:v>
                </c:pt>
                <c:pt idx="436">
                  <c:v>3.8017014207149404E-2</c:v>
                </c:pt>
                <c:pt idx="437">
                  <c:v>3.5560838680109993E-2</c:v>
                </c:pt>
                <c:pt idx="438">
                  <c:v>3.3842231897341889E-2</c:v>
                </c:pt>
                <c:pt idx="439">
                  <c:v>3.2216716315307058E-2</c:v>
                </c:pt>
                <c:pt idx="440">
                  <c:v>2.9624484417965169E-2</c:v>
                </c:pt>
                <c:pt idx="441">
                  <c:v>2.7118182859761687E-2</c:v>
                </c:pt>
                <c:pt idx="442">
                  <c:v>2.5170428505957836E-2</c:v>
                </c:pt>
                <c:pt idx="443">
                  <c:v>2.316538725939505E-2</c:v>
                </c:pt>
                <c:pt idx="444">
                  <c:v>2.1453941338221816E-2</c:v>
                </c:pt>
                <c:pt idx="445">
                  <c:v>2.0036090742438131E-2</c:v>
                </c:pt>
                <c:pt idx="446">
                  <c:v>1.8467862053162237E-2</c:v>
                </c:pt>
                <c:pt idx="447">
                  <c:v>1.6992724564619616E-2</c:v>
                </c:pt>
                <c:pt idx="448">
                  <c:v>1.5445978460128323E-2</c:v>
                </c:pt>
                <c:pt idx="449">
                  <c:v>1.4772857470210815E-2</c:v>
                </c:pt>
                <c:pt idx="450">
                  <c:v>1.4493583868010999E-2</c:v>
                </c:pt>
                <c:pt idx="451">
                  <c:v>1.3276237396883593E-2</c:v>
                </c:pt>
                <c:pt idx="452">
                  <c:v>1.2531507791017416E-2</c:v>
                </c:pt>
                <c:pt idx="453">
                  <c:v>1.1679365261228231E-2</c:v>
                </c:pt>
                <c:pt idx="454">
                  <c:v>1.0984761686526123E-2</c:v>
                </c:pt>
                <c:pt idx="455">
                  <c:v>9.8963107241063237E-3</c:v>
                </c:pt>
                <c:pt idx="456">
                  <c:v>9.9535976168652618E-3</c:v>
                </c:pt>
                <c:pt idx="457">
                  <c:v>9.3091200733272234E-3</c:v>
                </c:pt>
                <c:pt idx="458">
                  <c:v>8.8651466544454622E-3</c:v>
                </c:pt>
                <c:pt idx="459">
                  <c:v>8.2779560036663619E-3</c:v>
                </c:pt>
                <c:pt idx="460">
                  <c:v>7.8196608615948675E-3</c:v>
                </c:pt>
                <c:pt idx="461">
                  <c:v>7.2181484876260313E-3</c:v>
                </c:pt>
                <c:pt idx="462">
                  <c:v>6.9173923006416128E-3</c:v>
                </c:pt>
                <c:pt idx="463">
                  <c:v>6.7383707607699362E-3</c:v>
                </c:pt>
                <c:pt idx="464">
                  <c:v>6.3158799266727775E-3</c:v>
                </c:pt>
                <c:pt idx="465">
                  <c:v>5.9793194317140242E-3</c:v>
                </c:pt>
                <c:pt idx="466">
                  <c:v>5.1343377635197068E-3</c:v>
                </c:pt>
                <c:pt idx="467">
                  <c:v>5.2632332722273144E-3</c:v>
                </c:pt>
                <c:pt idx="468">
                  <c:v>4.8192598533455542E-3</c:v>
                </c:pt>
                <c:pt idx="469">
                  <c:v>4.3179995417048575E-3</c:v>
                </c:pt>
                <c:pt idx="470">
                  <c:v>4.0673693858845096E-3</c:v>
                </c:pt>
                <c:pt idx="471">
                  <c:v>3.7809349220898261E-3</c:v>
                </c:pt>
                <c:pt idx="472">
                  <c:v>3.566109074243813E-3</c:v>
                </c:pt>
                <c:pt idx="473">
                  <c:v>3.6019133822181486E-3</c:v>
                </c:pt>
                <c:pt idx="474">
                  <c:v>3.4372135655362053E-3</c:v>
                </c:pt>
                <c:pt idx="475">
                  <c:v>3.4300527039413382E-3</c:v>
                </c:pt>
                <c:pt idx="476">
                  <c:v>3.2868354720439964E-3</c:v>
                </c:pt>
                <c:pt idx="477">
                  <c:v>3.4945004582951421E-3</c:v>
                </c:pt>
                <c:pt idx="478">
                  <c:v>3.8095783684692942E-3</c:v>
                </c:pt>
                <c:pt idx="479">
                  <c:v>3.9313130155820344E-3</c:v>
                </c:pt>
                <c:pt idx="480">
                  <c:v>4.1174954170485794E-3</c:v>
                </c:pt>
                <c:pt idx="481">
                  <c:v>3.9671173235563701E-3</c:v>
                </c:pt>
                <c:pt idx="482">
                  <c:v>3.7236480293308893E-3</c:v>
                </c:pt>
                <c:pt idx="483">
                  <c:v>3.6019133822181486E-3</c:v>
                </c:pt>
                <c:pt idx="484">
                  <c:v>3.9313130155820344E-3</c:v>
                </c:pt>
                <c:pt idx="485">
                  <c:v>4.4110907424381304E-3</c:v>
                </c:pt>
                <c:pt idx="486">
                  <c:v>5.2345898258478463E-3</c:v>
                </c:pt>
                <c:pt idx="487">
                  <c:v>5.6714023831347391E-3</c:v>
                </c:pt>
                <c:pt idx="488">
                  <c:v>5.9435151237396885E-3</c:v>
                </c:pt>
                <c:pt idx="489">
                  <c:v>6.0294454628780931E-3</c:v>
                </c:pt>
                <c:pt idx="490">
                  <c:v>5.8361021998166816E-3</c:v>
                </c:pt>
                <c:pt idx="491">
                  <c:v>5.9506759853345552E-3</c:v>
                </c:pt>
                <c:pt idx="492">
                  <c:v>7.1895050412465631E-3</c:v>
                </c:pt>
                <c:pt idx="493">
                  <c:v>8.4641384051329059E-3</c:v>
                </c:pt>
                <c:pt idx="494">
                  <c:v>9.7888978001833184E-3</c:v>
                </c:pt>
                <c:pt idx="495">
                  <c:v>1.0741292392300641E-2</c:v>
                </c:pt>
                <c:pt idx="496">
                  <c:v>1.1593434922089826E-2</c:v>
                </c:pt>
                <c:pt idx="497">
                  <c:v>1.2431255728689276E-2</c:v>
                </c:pt>
                <c:pt idx="498">
                  <c:v>1.4271597158570119E-2</c:v>
                </c:pt>
                <c:pt idx="499">
                  <c:v>1.6004525664527956E-2</c:v>
                </c:pt>
                <c:pt idx="500">
                  <c:v>1.8267357928505958E-2</c:v>
                </c:pt>
                <c:pt idx="501">
                  <c:v>1.9993125572868926E-2</c:v>
                </c:pt>
                <c:pt idx="502">
                  <c:v>2.1461102199816683E-2</c:v>
                </c:pt>
                <c:pt idx="503">
                  <c:v>2.1876432172318973E-2</c:v>
                </c:pt>
                <c:pt idx="504">
                  <c:v>2.2857470210815765E-2</c:v>
                </c:pt>
                <c:pt idx="505">
                  <c:v>2.4117781851512372E-2</c:v>
                </c:pt>
                <c:pt idx="506">
                  <c:v>2.5578597616865262E-2</c:v>
                </c:pt>
                <c:pt idx="507">
                  <c:v>2.7103861136571952E-2</c:v>
                </c:pt>
                <c:pt idx="508">
                  <c:v>2.9459784601283227E-2</c:v>
                </c:pt>
                <c:pt idx="509">
                  <c:v>3.044082263978002E-2</c:v>
                </c:pt>
                <c:pt idx="510">
                  <c:v>2.9918079743354722E-2</c:v>
                </c:pt>
                <c:pt idx="511">
                  <c:v>3.0541074702108158E-2</c:v>
                </c:pt>
                <c:pt idx="512">
                  <c:v>3.1722616865261226E-2</c:v>
                </c:pt>
                <c:pt idx="513">
                  <c:v>3.2717976626947753E-2</c:v>
                </c:pt>
                <c:pt idx="514">
                  <c:v>3.4529674610449132E-2</c:v>
                </c:pt>
                <c:pt idx="515">
                  <c:v>3.5797147112740603E-2</c:v>
                </c:pt>
                <c:pt idx="516">
                  <c:v>3.6899919798350139E-2</c:v>
                </c:pt>
                <c:pt idx="517">
                  <c:v>3.5754181943171405E-2</c:v>
                </c:pt>
                <c:pt idx="518">
                  <c:v>3.5704055912007336E-2</c:v>
                </c:pt>
                <c:pt idx="519">
                  <c:v>3.6921402383134738E-2</c:v>
                </c:pt>
                <c:pt idx="520">
                  <c:v>3.7372536663611365E-2</c:v>
                </c:pt>
                <c:pt idx="521">
                  <c:v>3.8854835013748854E-2</c:v>
                </c:pt>
                <c:pt idx="522">
                  <c:v>4.0537637488542624E-2</c:v>
                </c:pt>
                <c:pt idx="523">
                  <c:v>3.9556599450045832E-2</c:v>
                </c:pt>
                <c:pt idx="524">
                  <c:v>3.8647170027497707E-2</c:v>
                </c:pt>
                <c:pt idx="525">
                  <c:v>3.6985850137488542E-2</c:v>
                </c:pt>
                <c:pt idx="526">
                  <c:v>3.7100423923006415E-2</c:v>
                </c:pt>
                <c:pt idx="527">
                  <c:v>3.7580201649862512E-2</c:v>
                </c:pt>
                <c:pt idx="528">
                  <c:v>3.819603574702108E-2</c:v>
                </c:pt>
                <c:pt idx="529">
                  <c:v>3.8482470210815765E-2</c:v>
                </c:pt>
                <c:pt idx="530">
                  <c:v>3.8246161778185149E-2</c:v>
                </c:pt>
                <c:pt idx="531">
                  <c:v>3.7436984417965169E-2</c:v>
                </c:pt>
                <c:pt idx="532">
                  <c:v>3.6241120531622366E-2</c:v>
                </c:pt>
                <c:pt idx="533">
                  <c:v>3.7623166819431716E-2</c:v>
                </c:pt>
                <c:pt idx="534">
                  <c:v>3.8410861594867098E-2</c:v>
                </c:pt>
                <c:pt idx="535">
                  <c:v>3.9527956003666362E-2</c:v>
                </c:pt>
                <c:pt idx="536">
                  <c:v>3.9535116865261226E-2</c:v>
                </c:pt>
                <c:pt idx="537">
                  <c:v>3.9391899633363883E-2</c:v>
                </c:pt>
                <c:pt idx="538">
                  <c:v>3.7974049037580199E-2</c:v>
                </c:pt>
                <c:pt idx="539">
                  <c:v>3.5632447296058661E-2</c:v>
                </c:pt>
                <c:pt idx="540">
                  <c:v>3.5589482126489456E-2</c:v>
                </c:pt>
                <c:pt idx="541">
                  <c:v>3.4887717690192485E-2</c:v>
                </c:pt>
                <c:pt idx="542">
                  <c:v>3.3713336388634281E-2</c:v>
                </c:pt>
                <c:pt idx="543">
                  <c:v>3.3770623281393214E-2</c:v>
                </c:pt>
                <c:pt idx="544">
                  <c:v>3.4021253437213565E-2</c:v>
                </c:pt>
                <c:pt idx="545">
                  <c:v>3.1414699816681942E-2</c:v>
                </c:pt>
                <c:pt idx="546">
                  <c:v>2.9459784601283227E-2</c:v>
                </c:pt>
                <c:pt idx="547">
                  <c:v>2.9159028414298807E-2</c:v>
                </c:pt>
                <c:pt idx="548">
                  <c:v>2.9316567369385885E-2</c:v>
                </c:pt>
                <c:pt idx="549">
                  <c:v>2.9688932172318973E-2</c:v>
                </c:pt>
                <c:pt idx="550">
                  <c:v>2.9416819431714022E-2</c:v>
                </c:pt>
                <c:pt idx="551">
                  <c:v>2.9567197525206233E-2</c:v>
                </c:pt>
                <c:pt idx="552">
                  <c:v>2.7633764894592117E-2</c:v>
                </c:pt>
                <c:pt idx="553">
                  <c:v>2.6523831347387717E-2</c:v>
                </c:pt>
                <c:pt idx="554">
                  <c:v>2.6495187901008251E-2</c:v>
                </c:pt>
                <c:pt idx="555">
                  <c:v>2.6079857928505958E-2</c:v>
                </c:pt>
                <c:pt idx="556">
                  <c:v>2.6616922548120991E-2</c:v>
                </c:pt>
                <c:pt idx="557">
                  <c:v>2.5721814848762604E-2</c:v>
                </c:pt>
                <c:pt idx="558">
                  <c:v>2.5893675527039414E-2</c:v>
                </c:pt>
                <c:pt idx="559">
                  <c:v>2.5020050412465626E-2</c:v>
                </c:pt>
                <c:pt idx="560">
                  <c:v>2.3351569660861594E-2</c:v>
                </c:pt>
                <c:pt idx="561">
                  <c:v>2.2535231439046746E-2</c:v>
                </c:pt>
                <c:pt idx="562">
                  <c:v>2.2191510082493125E-2</c:v>
                </c:pt>
                <c:pt idx="563">
                  <c:v>2.1933719065077909E-2</c:v>
                </c:pt>
                <c:pt idx="564">
                  <c:v>2.1647284601283227E-2</c:v>
                </c:pt>
                <c:pt idx="565">
                  <c:v>2.1274919798350136E-2</c:v>
                </c:pt>
                <c:pt idx="566">
                  <c:v>2.0028929880843264E-2</c:v>
                </c:pt>
                <c:pt idx="567">
                  <c:v>1.8331805682859761E-2</c:v>
                </c:pt>
                <c:pt idx="568">
                  <c:v>1.7766097616865262E-2</c:v>
                </c:pt>
                <c:pt idx="569">
                  <c:v>1.8231553620531624E-2</c:v>
                </c:pt>
                <c:pt idx="570">
                  <c:v>1.7859188817598532E-2</c:v>
                </c:pt>
                <c:pt idx="571">
                  <c:v>1.7064333180568287E-2</c:v>
                </c:pt>
                <c:pt idx="572">
                  <c:v>1.6756416131988999E-2</c:v>
                </c:pt>
                <c:pt idx="573">
                  <c:v>1.5582034830430797E-2</c:v>
                </c:pt>
                <c:pt idx="574">
                  <c:v>1.50592919340055E-2</c:v>
                </c:pt>
                <c:pt idx="575">
                  <c:v>1.5345726397800184E-2</c:v>
                </c:pt>
                <c:pt idx="576">
                  <c:v>1.5488943629697525E-2</c:v>
                </c:pt>
                <c:pt idx="577">
                  <c:v>1.5574873968835931E-2</c:v>
                </c:pt>
                <c:pt idx="578">
                  <c:v>1.5324243813015581E-2</c:v>
                </c:pt>
                <c:pt idx="579">
                  <c:v>1.6355407882676445E-2</c:v>
                </c:pt>
                <c:pt idx="580">
                  <c:v>1.5932917048579284E-2</c:v>
                </c:pt>
                <c:pt idx="581">
                  <c:v>1.5882791017415215E-2</c:v>
                </c:pt>
                <c:pt idx="582">
                  <c:v>1.6570233730522455E-2</c:v>
                </c:pt>
                <c:pt idx="583">
                  <c:v>1.804537121906508E-2</c:v>
                </c:pt>
                <c:pt idx="584">
                  <c:v>1.9033570119156736E-2</c:v>
                </c:pt>
                <c:pt idx="585">
                  <c:v>2.0945520164986253E-2</c:v>
                </c:pt>
                <c:pt idx="586">
                  <c:v>2.2664126947754354E-2</c:v>
                </c:pt>
                <c:pt idx="587">
                  <c:v>2.2535231439046746E-2</c:v>
                </c:pt>
                <c:pt idx="588">
                  <c:v>2.2757218148487628E-2</c:v>
                </c:pt>
                <c:pt idx="589">
                  <c:v>2.430396425297892E-2</c:v>
                </c:pt>
                <c:pt idx="590">
                  <c:v>2.5242037121906508E-2</c:v>
                </c:pt>
                <c:pt idx="591">
                  <c:v>2.6573957378551786E-2</c:v>
                </c:pt>
                <c:pt idx="592">
                  <c:v>2.7948842804766269E-2</c:v>
                </c:pt>
                <c:pt idx="593">
                  <c:v>2.9431141154903757E-2</c:v>
                </c:pt>
                <c:pt idx="594">
                  <c:v>2.8206633822181484E-2</c:v>
                </c:pt>
                <c:pt idx="595">
                  <c:v>2.7683890925756186E-2</c:v>
                </c:pt>
                <c:pt idx="596">
                  <c:v>2.8621963794683777E-2</c:v>
                </c:pt>
                <c:pt idx="597">
                  <c:v>3.0211675068744271E-2</c:v>
                </c:pt>
                <c:pt idx="598">
                  <c:v>3.1808547204399636E-2</c:v>
                </c:pt>
                <c:pt idx="599">
                  <c:v>3.286835472043996E-2</c:v>
                </c:pt>
                <c:pt idx="600">
                  <c:v>3.3813588450962419E-2</c:v>
                </c:pt>
                <c:pt idx="601">
                  <c:v>3.3025893675527038E-2</c:v>
                </c:pt>
                <c:pt idx="602">
                  <c:v>3.2453024747937674E-2</c:v>
                </c:pt>
                <c:pt idx="603">
                  <c:v>3.34913496791934E-2</c:v>
                </c:pt>
                <c:pt idx="604">
                  <c:v>3.5317369385884513E-2</c:v>
                </c:pt>
                <c:pt idx="605">
                  <c:v>3.7265123739688356E-2</c:v>
                </c:pt>
                <c:pt idx="606">
                  <c:v>4.0165272685609529E-2</c:v>
                </c:pt>
                <c:pt idx="607">
                  <c:v>4.2542678735105408E-2</c:v>
                </c:pt>
                <c:pt idx="608">
                  <c:v>4.3430625572868926E-2</c:v>
                </c:pt>
                <c:pt idx="609">
                  <c:v>4.2070061869844182E-2</c:v>
                </c:pt>
                <c:pt idx="610">
                  <c:v>4.3373338680109993E-2</c:v>
                </c:pt>
                <c:pt idx="611">
                  <c:v>4.5414184234647111E-2</c:v>
                </c:pt>
                <c:pt idx="612">
                  <c:v>4.7727142529789185E-2</c:v>
                </c:pt>
                <c:pt idx="613">
                  <c:v>5.1844637946837767E-2</c:v>
                </c:pt>
                <c:pt idx="614">
                  <c:v>5.4164757103574705E-2</c:v>
                </c:pt>
                <c:pt idx="615">
                  <c:v>5.4451191567369384E-2</c:v>
                </c:pt>
                <c:pt idx="616">
                  <c:v>5.3534601283226395E-2</c:v>
                </c:pt>
                <c:pt idx="617">
                  <c:v>5.5754468377635195E-2</c:v>
                </c:pt>
                <c:pt idx="618">
                  <c:v>5.9564046746104493E-2</c:v>
                </c:pt>
                <c:pt idx="619">
                  <c:v>6.5407309807516037E-2</c:v>
                </c:pt>
                <c:pt idx="620">
                  <c:v>7.1093033913840517E-2</c:v>
                </c:pt>
                <c:pt idx="621">
                  <c:v>7.6356267186067833E-2</c:v>
                </c:pt>
                <c:pt idx="622">
                  <c:v>7.9893732813932167E-2</c:v>
                </c:pt>
                <c:pt idx="623">
                  <c:v>8.4433719065077906E-2</c:v>
                </c:pt>
                <c:pt idx="624">
                  <c:v>9.4451764436296978E-2</c:v>
                </c:pt>
                <c:pt idx="625">
                  <c:v>0.10681857241063245</c:v>
                </c:pt>
                <c:pt idx="626">
                  <c:v>0.12178477314390468</c:v>
                </c:pt>
                <c:pt idx="627">
                  <c:v>0.14301672777268562</c:v>
                </c:pt>
                <c:pt idx="628">
                  <c:v>0.16266613198900093</c:v>
                </c:pt>
                <c:pt idx="629">
                  <c:v>0.17778271081576535</c:v>
                </c:pt>
                <c:pt idx="630">
                  <c:v>0.19630069890009166</c:v>
                </c:pt>
                <c:pt idx="631">
                  <c:v>0.22583209211732355</c:v>
                </c:pt>
                <c:pt idx="632">
                  <c:v>0.28002549266727772</c:v>
                </c:pt>
                <c:pt idx="633">
                  <c:v>0.34115776810265813</c:v>
                </c:pt>
                <c:pt idx="634">
                  <c:v>0.39860936067827679</c:v>
                </c:pt>
                <c:pt idx="635">
                  <c:v>0.45241607470210815</c:v>
                </c:pt>
                <c:pt idx="636">
                  <c:v>0.49779445462878091</c:v>
                </c:pt>
                <c:pt idx="637">
                  <c:v>0.54506330201649866</c:v>
                </c:pt>
                <c:pt idx="638">
                  <c:v>0.6149676329055912</c:v>
                </c:pt>
                <c:pt idx="639">
                  <c:v>0.70138491063244734</c:v>
                </c:pt>
                <c:pt idx="640">
                  <c:v>0.79923092346471125</c:v>
                </c:pt>
                <c:pt idx="641">
                  <c:v>0.87653958524289644</c:v>
                </c:pt>
                <c:pt idx="642">
                  <c:v>0.9268446379468378</c:v>
                </c:pt>
                <c:pt idx="643">
                  <c:v>0.95422061182401463</c:v>
                </c:pt>
                <c:pt idx="644">
                  <c:v>0.95350452566452792</c:v>
                </c:pt>
                <c:pt idx="645">
                  <c:v>0.96269191109074248</c:v>
                </c:pt>
                <c:pt idx="646">
                  <c:v>0.96204743354720434</c:v>
                </c:pt>
                <c:pt idx="647">
                  <c:v>0.97153557516040334</c:v>
                </c:pt>
                <c:pt idx="648">
                  <c:v>0.98065851283226402</c:v>
                </c:pt>
                <c:pt idx="649">
                  <c:v>1</c:v>
                </c:pt>
                <c:pt idx="650">
                  <c:v>0.98594322868927586</c:v>
                </c:pt>
                <c:pt idx="651">
                  <c:v>0.94031421860678277</c:v>
                </c:pt>
                <c:pt idx="652">
                  <c:v>0.86912093263061407</c:v>
                </c:pt>
                <c:pt idx="653">
                  <c:v>0.79214167048579287</c:v>
                </c:pt>
                <c:pt idx="654">
                  <c:v>0.70491521539871682</c:v>
                </c:pt>
                <c:pt idx="655">
                  <c:v>0.66977686755270394</c:v>
                </c:pt>
                <c:pt idx="656">
                  <c:v>0.6712520050412466</c:v>
                </c:pt>
                <c:pt idx="657">
                  <c:v>0.64875973877176907</c:v>
                </c:pt>
                <c:pt idx="658">
                  <c:v>0.59715140925756183</c:v>
                </c:pt>
                <c:pt idx="659">
                  <c:v>0.56209183088909254</c:v>
                </c:pt>
                <c:pt idx="660">
                  <c:v>0.53011858386801103</c:v>
                </c:pt>
                <c:pt idx="661">
                  <c:v>0.50492667277726855</c:v>
                </c:pt>
                <c:pt idx="662">
                  <c:v>0.47833839367552705</c:v>
                </c:pt>
                <c:pt idx="663">
                  <c:v>0.46279932401466545</c:v>
                </c:pt>
                <c:pt idx="664">
                  <c:v>0.43459985105407883</c:v>
                </c:pt>
                <c:pt idx="665">
                  <c:v>0.40139493583868013</c:v>
                </c:pt>
                <c:pt idx="666">
                  <c:v>0.38095067598533455</c:v>
                </c:pt>
                <c:pt idx="667">
                  <c:v>0.36206748395967003</c:v>
                </c:pt>
                <c:pt idx="668">
                  <c:v>0.34856209899175067</c:v>
                </c:pt>
                <c:pt idx="669">
                  <c:v>0.32993669798350139</c:v>
                </c:pt>
                <c:pt idx="670">
                  <c:v>0.31499197983501376</c:v>
                </c:pt>
                <c:pt idx="671">
                  <c:v>0.29885139780018333</c:v>
                </c:pt>
                <c:pt idx="672">
                  <c:v>0.29115347158570121</c:v>
                </c:pt>
                <c:pt idx="673">
                  <c:v>0.27770537351054081</c:v>
                </c:pt>
                <c:pt idx="674">
                  <c:v>0.26599736480293307</c:v>
                </c:pt>
                <c:pt idx="675">
                  <c:v>0.25527755499541704</c:v>
                </c:pt>
                <c:pt idx="676">
                  <c:v>0.24374856782768103</c:v>
                </c:pt>
                <c:pt idx="677">
                  <c:v>0.2331576535288726</c:v>
                </c:pt>
                <c:pt idx="678">
                  <c:v>0.22344036434463796</c:v>
                </c:pt>
                <c:pt idx="679">
                  <c:v>0.20986337076076994</c:v>
                </c:pt>
                <c:pt idx="680">
                  <c:v>0.20280276122823099</c:v>
                </c:pt>
                <c:pt idx="681">
                  <c:v>0.1967733157653529</c:v>
                </c:pt>
                <c:pt idx="682">
                  <c:v>0.19393045371219064</c:v>
                </c:pt>
                <c:pt idx="683">
                  <c:v>0.18730665673693858</c:v>
                </c:pt>
                <c:pt idx="684">
                  <c:v>0.18113399404216315</c:v>
                </c:pt>
                <c:pt idx="685">
                  <c:v>0.17285603803849678</c:v>
                </c:pt>
                <c:pt idx="686">
                  <c:v>0.16532281164069662</c:v>
                </c:pt>
                <c:pt idx="687">
                  <c:v>0.15877778414298807</c:v>
                </c:pt>
                <c:pt idx="688">
                  <c:v>0.15423063703024747</c:v>
                </c:pt>
                <c:pt idx="689">
                  <c:v>0.15144506186984419</c:v>
                </c:pt>
                <c:pt idx="690">
                  <c:v>0.14627491979835014</c:v>
                </c:pt>
                <c:pt idx="691">
                  <c:v>0.14202136801099907</c:v>
                </c:pt>
                <c:pt idx="692">
                  <c:v>0.13683690421631531</c:v>
                </c:pt>
                <c:pt idx="693">
                  <c:v>0.1275707493125573</c:v>
                </c:pt>
                <c:pt idx="694">
                  <c:v>0.12584498166819433</c:v>
                </c:pt>
                <c:pt idx="695">
                  <c:v>0.12556570806599451</c:v>
                </c:pt>
                <c:pt idx="696">
                  <c:v>0.12664699816681943</c:v>
                </c:pt>
                <c:pt idx="697">
                  <c:v>0.12600252062328141</c:v>
                </c:pt>
                <c:pt idx="698">
                  <c:v>0.12390438817598533</c:v>
                </c:pt>
                <c:pt idx="699">
                  <c:v>0.11872708524289642</c:v>
                </c:pt>
                <c:pt idx="700">
                  <c:v>0.11529703253895508</c:v>
                </c:pt>
                <c:pt idx="701">
                  <c:v>0.11493898945921173</c:v>
                </c:pt>
                <c:pt idx="702">
                  <c:v>0.11478145050412465</c:v>
                </c:pt>
                <c:pt idx="703">
                  <c:v>0.11455946379468378</c:v>
                </c:pt>
                <c:pt idx="704">
                  <c:v>0.11542592804766269</c:v>
                </c:pt>
                <c:pt idx="705">
                  <c:v>0.1133134738771769</c:v>
                </c:pt>
                <c:pt idx="706">
                  <c:v>0.11000515582034831</c:v>
                </c:pt>
                <c:pt idx="707">
                  <c:v>0.10978316911090742</c:v>
                </c:pt>
                <c:pt idx="708">
                  <c:v>0.10794998854262144</c:v>
                </c:pt>
                <c:pt idx="709">
                  <c:v>0.10807888405132905</c:v>
                </c:pt>
                <c:pt idx="710">
                  <c:v>0.11003379926672777</c:v>
                </c:pt>
                <c:pt idx="711">
                  <c:v>0.1099407080659945</c:v>
                </c:pt>
                <c:pt idx="712">
                  <c:v>0.10838680109990834</c:v>
                </c:pt>
                <c:pt idx="713">
                  <c:v>0.10457006186984417</c:v>
                </c:pt>
                <c:pt idx="714">
                  <c:v>0.10410460586617781</c:v>
                </c:pt>
                <c:pt idx="715">
                  <c:v>0.10399003208065995</c:v>
                </c:pt>
                <c:pt idx="716">
                  <c:v>0.1082650664527956</c:v>
                </c:pt>
                <c:pt idx="717">
                  <c:v>0.11082865490375803</c:v>
                </c:pt>
                <c:pt idx="718">
                  <c:v>0.11195291017415215</c:v>
                </c:pt>
                <c:pt idx="719">
                  <c:v>0.11120818056828598</c:v>
                </c:pt>
                <c:pt idx="720">
                  <c:v>0.11033455545371219</c:v>
                </c:pt>
                <c:pt idx="721">
                  <c:v>0.11024146425297891</c:v>
                </c:pt>
                <c:pt idx="722">
                  <c:v>0.11425870760769936</c:v>
                </c:pt>
                <c:pt idx="723">
                  <c:v>0.12085386113657196</c:v>
                </c:pt>
                <c:pt idx="724">
                  <c:v>0.12675441109074242</c:v>
                </c:pt>
                <c:pt idx="725">
                  <c:v>0.13085758478460127</c:v>
                </c:pt>
                <c:pt idx="726">
                  <c:v>0.13291275206232814</c:v>
                </c:pt>
                <c:pt idx="727">
                  <c:v>0.13232556141154903</c:v>
                </c:pt>
                <c:pt idx="728">
                  <c:v>0.1350538496791934</c:v>
                </c:pt>
                <c:pt idx="729">
                  <c:v>0.14230064161319891</c:v>
                </c:pt>
                <c:pt idx="730">
                  <c:v>0.15181742667277726</c:v>
                </c:pt>
                <c:pt idx="731">
                  <c:v>0.16120531622364803</c:v>
                </c:pt>
                <c:pt idx="732">
                  <c:v>0.16991292392300641</c:v>
                </c:pt>
                <c:pt idx="733">
                  <c:v>0.17385855866177818</c:v>
                </c:pt>
                <c:pt idx="734">
                  <c:v>0.17289184234647112</c:v>
                </c:pt>
                <c:pt idx="735">
                  <c:v>0.17675870760769935</c:v>
                </c:pt>
                <c:pt idx="736">
                  <c:v>0.18656908799266728</c:v>
                </c:pt>
                <c:pt idx="737">
                  <c:v>0.19832006186984419</c:v>
                </c:pt>
                <c:pt idx="738">
                  <c:v>0.20896110219981667</c:v>
                </c:pt>
                <c:pt idx="739">
                  <c:v>0.21700991063244729</c:v>
                </c:pt>
                <c:pt idx="740">
                  <c:v>0.22075504124656278</c:v>
                </c:pt>
                <c:pt idx="741">
                  <c:v>0.22085529330889092</c:v>
                </c:pt>
                <c:pt idx="742">
                  <c:v>0.224299667736022</c:v>
                </c:pt>
                <c:pt idx="743">
                  <c:v>0.23313617094408801</c:v>
                </c:pt>
                <c:pt idx="744">
                  <c:v>0.24164327451879011</c:v>
                </c:pt>
                <c:pt idx="745">
                  <c:v>0.2516040329972502</c:v>
                </c:pt>
                <c:pt idx="746">
                  <c:v>0.24912637488542622</c:v>
                </c:pt>
                <c:pt idx="747">
                  <c:v>0.24794483272227313</c:v>
                </c:pt>
                <c:pt idx="748">
                  <c:v>0.23686697983501376</c:v>
                </c:pt>
                <c:pt idx="749">
                  <c:v>0.21629382447296058</c:v>
                </c:pt>
                <c:pt idx="750">
                  <c:v>0.22346900779101742</c:v>
                </c:pt>
                <c:pt idx="751">
                  <c:v>0.23074444317140239</c:v>
                </c:pt>
                <c:pt idx="752">
                  <c:v>0.23448241292392299</c:v>
                </c:pt>
                <c:pt idx="753">
                  <c:v>0.24092718835930338</c:v>
                </c:pt>
                <c:pt idx="754">
                  <c:v>0.23652325847846012</c:v>
                </c:pt>
                <c:pt idx="755">
                  <c:v>0.22823098075160403</c:v>
                </c:pt>
                <c:pt idx="756">
                  <c:v>0.22055453712190651</c:v>
                </c:pt>
                <c:pt idx="757">
                  <c:v>0.21904359532538956</c:v>
                </c:pt>
                <c:pt idx="758">
                  <c:v>0.21387345325389551</c:v>
                </c:pt>
                <c:pt idx="759">
                  <c:v>0.21120961274060496</c:v>
                </c:pt>
                <c:pt idx="760">
                  <c:v>0.20992065765352888</c:v>
                </c:pt>
                <c:pt idx="761">
                  <c:v>0.20263806141154903</c:v>
                </c:pt>
                <c:pt idx="762">
                  <c:v>0.19456060953253895</c:v>
                </c:pt>
                <c:pt idx="763">
                  <c:v>0.18739974793767186</c:v>
                </c:pt>
                <c:pt idx="764">
                  <c:v>0.18043222960586619</c:v>
                </c:pt>
                <c:pt idx="765">
                  <c:v>0.17552703941338221</c:v>
                </c:pt>
                <c:pt idx="766">
                  <c:v>0.1706576535288726</c:v>
                </c:pt>
                <c:pt idx="767">
                  <c:v>0.16654015811182402</c:v>
                </c:pt>
                <c:pt idx="768">
                  <c:v>0.16102629468377636</c:v>
                </c:pt>
                <c:pt idx="769">
                  <c:v>0.15330688588450964</c:v>
                </c:pt>
                <c:pt idx="770">
                  <c:v>0.14561612053162237</c:v>
                </c:pt>
                <c:pt idx="771">
                  <c:v>0.14235076764436297</c:v>
                </c:pt>
                <c:pt idx="772">
                  <c:v>0.14021683088909256</c:v>
                </c:pt>
                <c:pt idx="773">
                  <c:v>0.13657195233730524</c:v>
                </c:pt>
                <c:pt idx="774">
                  <c:v>0.13374341200733272</c:v>
                </c:pt>
                <c:pt idx="775">
                  <c:v>0.13134452337305225</c:v>
                </c:pt>
                <c:pt idx="776">
                  <c:v>0.12455602658111824</c:v>
                </c:pt>
                <c:pt idx="777">
                  <c:v>0.11955774518790101</c:v>
                </c:pt>
                <c:pt idx="778">
                  <c:v>0.11481725481209899</c:v>
                </c:pt>
                <c:pt idx="779">
                  <c:v>0.11124398487626032</c:v>
                </c:pt>
                <c:pt idx="780">
                  <c:v>0.10739144133822182</c:v>
                </c:pt>
                <c:pt idx="781">
                  <c:v>0.10428362740604949</c:v>
                </c:pt>
                <c:pt idx="782">
                  <c:v>0.10091086159486709</c:v>
                </c:pt>
                <c:pt idx="783">
                  <c:v>9.6471127406049489E-2</c:v>
                </c:pt>
                <c:pt idx="784">
                  <c:v>8.7176329055912008E-2</c:v>
                </c:pt>
                <c:pt idx="785">
                  <c:v>8.3223533455545368E-2</c:v>
                </c:pt>
                <c:pt idx="786">
                  <c:v>7.968606782768102E-2</c:v>
                </c:pt>
                <c:pt idx="787">
                  <c:v>7.6692827681026587E-2</c:v>
                </c:pt>
                <c:pt idx="788">
                  <c:v>7.3484761686526123E-2</c:v>
                </c:pt>
                <c:pt idx="789">
                  <c:v>7.0734990834097164E-2</c:v>
                </c:pt>
                <c:pt idx="790">
                  <c:v>6.6803677818515123E-2</c:v>
                </c:pt>
                <c:pt idx="791">
                  <c:v>6.3416590284142982E-2</c:v>
                </c:pt>
                <c:pt idx="792">
                  <c:v>6.2027383134738774E-2</c:v>
                </c:pt>
                <c:pt idx="793">
                  <c:v>6.0301615490375805E-2</c:v>
                </c:pt>
                <c:pt idx="794">
                  <c:v>5.9757390009165905E-2</c:v>
                </c:pt>
                <c:pt idx="795">
                  <c:v>5.8790673693858847E-2</c:v>
                </c:pt>
                <c:pt idx="796">
                  <c:v>5.7344179651695693E-2</c:v>
                </c:pt>
                <c:pt idx="797">
                  <c:v>5.5654216315307058E-2</c:v>
                </c:pt>
                <c:pt idx="798">
                  <c:v>5.6613771769019251E-2</c:v>
                </c:pt>
                <c:pt idx="799">
                  <c:v>5.5997937671860676E-2</c:v>
                </c:pt>
                <c:pt idx="800">
                  <c:v>5.4751947754353804E-2</c:v>
                </c:pt>
                <c:pt idx="801">
                  <c:v>5.4186239688359304E-2</c:v>
                </c:pt>
                <c:pt idx="802">
                  <c:v>5.3914126947754354E-2</c:v>
                </c:pt>
                <c:pt idx="803">
                  <c:v>5.2281450504124659E-2</c:v>
                </c:pt>
                <c:pt idx="804">
                  <c:v>5.0305052703941339E-2</c:v>
                </c:pt>
                <c:pt idx="805">
                  <c:v>4.9008936755270391E-2</c:v>
                </c:pt>
                <c:pt idx="806">
                  <c:v>4.8314333180568284E-2</c:v>
                </c:pt>
                <c:pt idx="807">
                  <c:v>4.8436067827681027E-2</c:v>
                </c:pt>
                <c:pt idx="808">
                  <c:v>4.8042220439963333E-2</c:v>
                </c:pt>
                <c:pt idx="809">
                  <c:v>4.7268847387717687E-2</c:v>
                </c:pt>
                <c:pt idx="810">
                  <c:v>4.6072983501374884E-2</c:v>
                </c:pt>
                <c:pt idx="811">
                  <c:v>4.5607527497708522E-2</c:v>
                </c:pt>
                <c:pt idx="812">
                  <c:v>4.4805510999083413E-2</c:v>
                </c:pt>
                <c:pt idx="813">
                  <c:v>4.5936927131072412E-2</c:v>
                </c:pt>
                <c:pt idx="814">
                  <c:v>4.771282080659945E-2</c:v>
                </c:pt>
                <c:pt idx="815">
                  <c:v>4.9510197066911094E-2</c:v>
                </c:pt>
                <c:pt idx="816">
                  <c:v>5.1379181943171405E-2</c:v>
                </c:pt>
                <c:pt idx="817">
                  <c:v>5.220268102658112E-2</c:v>
                </c:pt>
                <c:pt idx="818">
                  <c:v>5.2224163611365719E-2</c:v>
                </c:pt>
                <c:pt idx="819">
                  <c:v>5.4637373968835931E-2</c:v>
                </c:pt>
                <c:pt idx="820">
                  <c:v>5.7960013748854261E-2</c:v>
                </c:pt>
                <c:pt idx="821">
                  <c:v>6.1246849220898257E-2</c:v>
                </c:pt>
                <c:pt idx="822">
                  <c:v>6.4562328139321723E-2</c:v>
                </c:pt>
                <c:pt idx="823">
                  <c:v>6.4540845554537124E-2</c:v>
                </c:pt>
                <c:pt idx="824">
                  <c:v>6.5507561869844175E-2</c:v>
                </c:pt>
                <c:pt idx="825">
                  <c:v>6.6280934922089821E-2</c:v>
                </c:pt>
                <c:pt idx="826">
                  <c:v>6.9531966086159483E-2</c:v>
                </c:pt>
                <c:pt idx="827">
                  <c:v>7.3764035288725938E-2</c:v>
                </c:pt>
                <c:pt idx="828">
                  <c:v>7.8533169110907422E-2</c:v>
                </c:pt>
                <c:pt idx="829">
                  <c:v>8.2593377635197071E-2</c:v>
                </c:pt>
                <c:pt idx="830">
                  <c:v>8.6066395508707608E-2</c:v>
                </c:pt>
                <c:pt idx="831">
                  <c:v>8.7426959211732352E-2</c:v>
                </c:pt>
                <c:pt idx="832">
                  <c:v>8.8071436755270391E-2</c:v>
                </c:pt>
                <c:pt idx="833">
                  <c:v>9.1694832722273148E-2</c:v>
                </c:pt>
                <c:pt idx="834">
                  <c:v>9.8332951420714937E-2</c:v>
                </c:pt>
                <c:pt idx="835">
                  <c:v>0.1037823670944088</c:v>
                </c:pt>
                <c:pt idx="836">
                  <c:v>0.10853717919340054</c:v>
                </c:pt>
                <c:pt idx="837">
                  <c:v>0.11335643904674611</c:v>
                </c:pt>
                <c:pt idx="838">
                  <c:v>0.11482441567369386</c:v>
                </c:pt>
                <c:pt idx="839">
                  <c:v>0.11344953024747938</c:v>
                </c:pt>
                <c:pt idx="840">
                  <c:v>0.11751689963336388</c:v>
                </c:pt>
                <c:pt idx="841">
                  <c:v>0.12240776810265812</c:v>
                </c:pt>
                <c:pt idx="842">
                  <c:v>0.12567312098991751</c:v>
                </c:pt>
                <c:pt idx="843">
                  <c:v>0.13106524977085243</c:v>
                </c:pt>
                <c:pt idx="844">
                  <c:v>0.13196751833180567</c:v>
                </c:pt>
                <c:pt idx="845">
                  <c:v>0.13261199587534372</c:v>
                </c:pt>
                <c:pt idx="846">
                  <c:v>0.13101512373968835</c:v>
                </c:pt>
                <c:pt idx="847">
                  <c:v>0.13032768102658113</c:v>
                </c:pt>
                <c:pt idx="848">
                  <c:v>0.13095783684692941</c:v>
                </c:pt>
                <c:pt idx="849">
                  <c:v>0.13085758478460127</c:v>
                </c:pt>
                <c:pt idx="850">
                  <c:v>0.13177417506874428</c:v>
                </c:pt>
                <c:pt idx="851">
                  <c:v>0.13150922318973418</c:v>
                </c:pt>
                <c:pt idx="852">
                  <c:v>0.12927503437213567</c:v>
                </c:pt>
                <c:pt idx="853">
                  <c:v>0.12561583409715857</c:v>
                </c:pt>
                <c:pt idx="854">
                  <c:v>0.11826879010082493</c:v>
                </c:pt>
                <c:pt idx="855">
                  <c:v>0.11656450504124656</c:v>
                </c:pt>
                <c:pt idx="856">
                  <c:v>0.11837620302474794</c:v>
                </c:pt>
                <c:pt idx="857">
                  <c:v>0.11897771539871678</c:v>
                </c:pt>
                <c:pt idx="858">
                  <c:v>0.11859818973418881</c:v>
                </c:pt>
                <c:pt idx="859">
                  <c:v>0.11809692942254812</c:v>
                </c:pt>
                <c:pt idx="860">
                  <c:v>0.11521826306141154</c:v>
                </c:pt>
                <c:pt idx="861">
                  <c:v>0.11325618698441796</c:v>
                </c:pt>
                <c:pt idx="862">
                  <c:v>0.11294110907424382</c:v>
                </c:pt>
                <c:pt idx="863">
                  <c:v>0.11448069431714024</c:v>
                </c:pt>
                <c:pt idx="864">
                  <c:v>0.11438760311640697</c:v>
                </c:pt>
                <c:pt idx="865">
                  <c:v>0.11377176901924839</c:v>
                </c:pt>
                <c:pt idx="866">
                  <c:v>0.1121390925756187</c:v>
                </c:pt>
                <c:pt idx="867">
                  <c:v>0.1104849335472044</c:v>
                </c:pt>
                <c:pt idx="868">
                  <c:v>0.1104849335472044</c:v>
                </c:pt>
                <c:pt idx="869">
                  <c:v>0.11027010769935838</c:v>
                </c:pt>
                <c:pt idx="870">
                  <c:v>0.11012689046746105</c:v>
                </c:pt>
                <c:pt idx="871">
                  <c:v>0.10890954399633364</c:v>
                </c:pt>
                <c:pt idx="872">
                  <c:v>0.10813617094408799</c:v>
                </c:pt>
                <c:pt idx="873">
                  <c:v>0.10643188588450962</c:v>
                </c:pt>
                <c:pt idx="874">
                  <c:v>0.10575160403299726</c:v>
                </c:pt>
                <c:pt idx="875">
                  <c:v>0.10403299725022915</c:v>
                </c:pt>
                <c:pt idx="876">
                  <c:v>0.10449129239230064</c:v>
                </c:pt>
                <c:pt idx="877">
                  <c:v>0.10386113657195234</c:v>
                </c:pt>
                <c:pt idx="878">
                  <c:v>0.10404015811182402</c:v>
                </c:pt>
                <c:pt idx="879">
                  <c:v>0.10301615490375803</c:v>
                </c:pt>
                <c:pt idx="880">
                  <c:v>0.10214252978918424</c:v>
                </c:pt>
                <c:pt idx="881">
                  <c:v>9.9793767186067833E-2</c:v>
                </c:pt>
                <c:pt idx="882">
                  <c:v>9.8554938130155825E-2</c:v>
                </c:pt>
                <c:pt idx="883">
                  <c:v>9.8769763978001829E-2</c:v>
                </c:pt>
                <c:pt idx="884">
                  <c:v>9.8361594867094407E-2</c:v>
                </c:pt>
                <c:pt idx="885">
                  <c:v>9.7659830430797429E-2</c:v>
                </c:pt>
                <c:pt idx="886">
                  <c:v>9.6528414298808429E-2</c:v>
                </c:pt>
                <c:pt idx="887">
                  <c:v>9.4623625114573784E-2</c:v>
                </c:pt>
                <c:pt idx="888">
                  <c:v>9.216028872593951E-2</c:v>
                </c:pt>
                <c:pt idx="889">
                  <c:v>8.6431599450045832E-2</c:v>
                </c:pt>
                <c:pt idx="890">
                  <c:v>8.5035231439046746E-2</c:v>
                </c:pt>
                <c:pt idx="891">
                  <c:v>8.5049553162236474E-2</c:v>
                </c:pt>
                <c:pt idx="892">
                  <c:v>8.5529330889092578E-2</c:v>
                </c:pt>
                <c:pt idx="893">
                  <c:v>8.3438359303391385E-2</c:v>
                </c:pt>
                <c:pt idx="894">
                  <c:v>8.1905934922089821E-2</c:v>
                </c:pt>
                <c:pt idx="895">
                  <c:v>8.1189848762603115E-2</c:v>
                </c:pt>
                <c:pt idx="896">
                  <c:v>8.0165845554537124E-2</c:v>
                </c:pt>
                <c:pt idx="897">
                  <c:v>8.0251775893675534E-2</c:v>
                </c:pt>
                <c:pt idx="898">
                  <c:v>8.0488084326306136E-2</c:v>
                </c:pt>
                <c:pt idx="899">
                  <c:v>8.1547891842346468E-2</c:v>
                </c:pt>
                <c:pt idx="900">
                  <c:v>8.1827165444546282E-2</c:v>
                </c:pt>
                <c:pt idx="901">
                  <c:v>8.1827165444546282E-2</c:v>
                </c:pt>
                <c:pt idx="902">
                  <c:v>8.2349908340971584E-2</c:v>
                </c:pt>
                <c:pt idx="903">
                  <c:v>8.3646024289642532E-2</c:v>
                </c:pt>
                <c:pt idx="904">
                  <c:v>8.5328826764436302E-2</c:v>
                </c:pt>
                <c:pt idx="905">
                  <c:v>8.6352829972502293E-2</c:v>
                </c:pt>
                <c:pt idx="906">
                  <c:v>8.8006989000916594E-2</c:v>
                </c:pt>
                <c:pt idx="907">
                  <c:v>8.8415158111824016E-2</c:v>
                </c:pt>
                <c:pt idx="908">
                  <c:v>8.7233615948670948E-2</c:v>
                </c:pt>
                <c:pt idx="909">
                  <c:v>8.6868412007332724E-2</c:v>
                </c:pt>
                <c:pt idx="910">
                  <c:v>8.699014665444546E-2</c:v>
                </c:pt>
                <c:pt idx="911">
                  <c:v>8.8035632447296064E-2</c:v>
                </c:pt>
                <c:pt idx="912">
                  <c:v>9.0699472960586613E-2</c:v>
                </c:pt>
                <c:pt idx="913">
                  <c:v>9.218893217231898E-2</c:v>
                </c:pt>
                <c:pt idx="914">
                  <c:v>9.314848762603116E-2</c:v>
                </c:pt>
                <c:pt idx="915">
                  <c:v>9.1730637030247475E-2</c:v>
                </c:pt>
                <c:pt idx="916">
                  <c:v>8.9568056828597614E-2</c:v>
                </c:pt>
                <c:pt idx="917">
                  <c:v>9.028414298808432E-2</c:v>
                </c:pt>
                <c:pt idx="918">
                  <c:v>9.1487167736022001E-2</c:v>
                </c:pt>
                <c:pt idx="919">
                  <c:v>9.3513691567369384E-2</c:v>
                </c:pt>
                <c:pt idx="920">
                  <c:v>9.4623625114573784E-2</c:v>
                </c:pt>
                <c:pt idx="921">
                  <c:v>9.8261342804766269E-2</c:v>
                </c:pt>
                <c:pt idx="922">
                  <c:v>9.8354434005499536E-2</c:v>
                </c:pt>
                <c:pt idx="923">
                  <c:v>9.7681313015582041E-2</c:v>
                </c:pt>
                <c:pt idx="924">
                  <c:v>9.4394477543538038E-2</c:v>
                </c:pt>
                <c:pt idx="925">
                  <c:v>9.8067999541704864E-2</c:v>
                </c:pt>
                <c:pt idx="926">
                  <c:v>0.10195634738771769</c:v>
                </c:pt>
                <c:pt idx="927">
                  <c:v>0.10842976626947755</c:v>
                </c:pt>
                <c:pt idx="928">
                  <c:v>0.10575160403299726</c:v>
                </c:pt>
                <c:pt idx="929">
                  <c:v>0.10132619156736938</c:v>
                </c:pt>
                <c:pt idx="930">
                  <c:v>0.10050269248395967</c:v>
                </c:pt>
                <c:pt idx="931">
                  <c:v>0.10766355407882676</c:v>
                </c:pt>
                <c:pt idx="932">
                  <c:v>0.11059950733272228</c:v>
                </c:pt>
                <c:pt idx="933">
                  <c:v>0.11111508936755271</c:v>
                </c:pt>
                <c:pt idx="934">
                  <c:v>0.1104419683776352</c:v>
                </c:pt>
                <c:pt idx="935">
                  <c:v>0.11027726856095325</c:v>
                </c:pt>
                <c:pt idx="936">
                  <c:v>0.1116593148487626</c:v>
                </c:pt>
                <c:pt idx="937">
                  <c:v>0.11070692025664527</c:v>
                </c:pt>
                <c:pt idx="938">
                  <c:v>0.11171660174152154</c:v>
                </c:pt>
                <c:pt idx="939">
                  <c:v>0.11230379239230064</c:v>
                </c:pt>
                <c:pt idx="940">
                  <c:v>0.11233959670027498</c:v>
                </c:pt>
                <c:pt idx="941">
                  <c:v>0.11037035976168652</c:v>
                </c:pt>
                <c:pt idx="942">
                  <c:v>0.10814333180568286</c:v>
                </c:pt>
                <c:pt idx="943">
                  <c:v>0.1043695577451879</c:v>
                </c:pt>
                <c:pt idx="944">
                  <c:v>0.10383965398716774</c:v>
                </c:pt>
                <c:pt idx="945">
                  <c:v>0.10288725939505042</c:v>
                </c:pt>
                <c:pt idx="946">
                  <c:v>0.10195634738771769</c:v>
                </c:pt>
                <c:pt idx="947">
                  <c:v>9.9779445462878091E-2</c:v>
                </c:pt>
                <c:pt idx="948">
                  <c:v>9.7960586617781856E-2</c:v>
                </c:pt>
                <c:pt idx="949">
                  <c:v>9.4401638405132909E-2</c:v>
                </c:pt>
                <c:pt idx="950">
                  <c:v>9.0506129697525209E-2</c:v>
                </c:pt>
                <c:pt idx="951">
                  <c:v>8.7011629239230059E-2</c:v>
                </c:pt>
                <c:pt idx="952">
                  <c:v>8.3653185151237403E-2</c:v>
                </c:pt>
                <c:pt idx="953">
                  <c:v>8.0301901924839603E-2</c:v>
                </c:pt>
                <c:pt idx="954">
                  <c:v>7.7129640238313479E-2</c:v>
                </c:pt>
                <c:pt idx="955">
                  <c:v>7.5138920714940424E-2</c:v>
                </c:pt>
                <c:pt idx="956">
                  <c:v>7.1630098533455547E-2</c:v>
                </c:pt>
                <c:pt idx="957">
                  <c:v>6.815708065994501E-2</c:v>
                </c:pt>
                <c:pt idx="958">
                  <c:v>6.5242609990834102E-2</c:v>
                </c:pt>
                <c:pt idx="959">
                  <c:v>6.3122994958753439E-2</c:v>
                </c:pt>
                <c:pt idx="960">
                  <c:v>6.2113313473877177E-2</c:v>
                </c:pt>
                <c:pt idx="961">
                  <c:v>6.0194202566452797E-2</c:v>
                </c:pt>
                <c:pt idx="962">
                  <c:v>5.8353861136571955E-2</c:v>
                </c:pt>
                <c:pt idx="963">
                  <c:v>5.5775950962419801E-2</c:v>
                </c:pt>
                <c:pt idx="964">
                  <c:v>5.390696608615949E-2</c:v>
                </c:pt>
                <c:pt idx="965">
                  <c:v>5.3097788725939503E-2</c:v>
                </c:pt>
                <c:pt idx="966">
                  <c:v>5.3033340971585699E-2</c:v>
                </c:pt>
                <c:pt idx="967">
                  <c:v>5.2639493583868012E-2</c:v>
                </c:pt>
                <c:pt idx="968">
                  <c:v>5.2438989459211729E-2</c:v>
                </c:pt>
                <c:pt idx="969">
                  <c:v>5.1629812098991749E-2</c:v>
                </c:pt>
                <c:pt idx="970">
                  <c:v>5.0176157195233731E-2</c:v>
                </c:pt>
                <c:pt idx="971">
                  <c:v>4.9524518790100822E-2</c:v>
                </c:pt>
                <c:pt idx="972">
                  <c:v>4.9682057745187899E-2</c:v>
                </c:pt>
              </c:numCache>
            </c:numRef>
          </c:val>
          <c:smooth val="0"/>
          <c:extLst>
            <c:ext xmlns:c16="http://schemas.microsoft.com/office/drawing/2014/chart" uri="{C3380CC4-5D6E-409C-BE32-E72D297353CC}">
              <c16:uniqueId val="{00000000-CAB2-48D9-813B-132A16179264}"/>
            </c:ext>
          </c:extLst>
        </c:ser>
        <c:ser>
          <c:idx val="1"/>
          <c:order val="1"/>
          <c:tx>
            <c:strRef>
              <c:f>'experimenting again'!$I$1</c:f>
              <c:strCache>
                <c:ptCount val="1"/>
                <c:pt idx="0">
                  <c:v>NORMALIZED_S(t)</c:v>
                </c:pt>
              </c:strCache>
            </c:strRef>
          </c:tx>
          <c:spPr>
            <a:ln w="28575" cap="rnd">
              <a:solidFill>
                <a:srgbClr val="C00000"/>
              </a:solidFill>
              <a:round/>
            </a:ln>
            <a:effectLst/>
          </c:spPr>
          <c:marker>
            <c:symbol val="none"/>
          </c:marker>
          <c:val>
            <c:numRef>
              <c:f>'experimenting again'!$I$2:$I$974</c:f>
              <c:numCache>
                <c:formatCode>General</c:formatCode>
                <c:ptCount val="973"/>
                <c:pt idx="0">
                  <c:v>1</c:v>
                </c:pt>
                <c:pt idx="1">
                  <c:v>0.99973601626824438</c:v>
                </c:pt>
                <c:pt idx="2">
                  <c:v>0.99943187541021161</c:v>
                </c:pt>
                <c:pt idx="3">
                  <c:v>0.99918500783063957</c:v>
                </c:pt>
                <c:pt idx="4">
                  <c:v>0.99891641590406532</c:v>
                </c:pt>
                <c:pt idx="5">
                  <c:v>0.99871299701849792</c:v>
                </c:pt>
                <c:pt idx="6">
                  <c:v>0.99846349618474384</c:v>
                </c:pt>
                <c:pt idx="7">
                  <c:v>0.9981014237347049</c:v>
                </c:pt>
                <c:pt idx="8">
                  <c:v>0.99778345829221615</c:v>
                </c:pt>
                <c:pt idx="9">
                  <c:v>0.99746878441745501</c:v>
                </c:pt>
                <c:pt idx="10">
                  <c:v>0.99719821755024418</c:v>
                </c:pt>
                <c:pt idx="11">
                  <c:v>0.99693423381848845</c:v>
                </c:pt>
                <c:pt idx="12">
                  <c:v>0.9966570838158223</c:v>
                </c:pt>
                <c:pt idx="13">
                  <c:v>0.99633911837333355</c:v>
                </c:pt>
                <c:pt idx="14">
                  <c:v>0.99601391148184404</c:v>
                </c:pt>
                <c:pt idx="15">
                  <c:v>0.995675538319444</c:v>
                </c:pt>
                <c:pt idx="16">
                  <c:v>0.9953042494797677</c:v>
                </c:pt>
                <c:pt idx="17">
                  <c:v>0.99498496741018794</c:v>
                </c:pt>
                <c:pt idx="18">
                  <c:v>0.99461104531632949</c:v>
                </c:pt>
                <c:pt idx="19">
                  <c:v>0.99421210730774112</c:v>
                </c:pt>
                <c:pt idx="20">
                  <c:v>0.99384937654415673</c:v>
                </c:pt>
                <c:pt idx="21">
                  <c:v>0.99351363663593883</c:v>
                </c:pt>
                <c:pt idx="22">
                  <c:v>0.99309626584807575</c:v>
                </c:pt>
                <c:pt idx="23">
                  <c:v>0.99267494517893951</c:v>
                </c:pt>
                <c:pt idx="24">
                  <c:v>0.99236158793126938</c:v>
                </c:pt>
                <c:pt idx="25">
                  <c:v>0.99207390491187486</c:v>
                </c:pt>
                <c:pt idx="26">
                  <c:v>0.99179477996857213</c:v>
                </c:pt>
                <c:pt idx="27">
                  <c:v>0.99144916535717131</c:v>
                </c:pt>
                <c:pt idx="28">
                  <c:v>0.99122073055687399</c:v>
                </c:pt>
                <c:pt idx="29">
                  <c:v>0.99091856463947792</c:v>
                </c:pt>
                <c:pt idx="30">
                  <c:v>0.99064141463681166</c:v>
                </c:pt>
                <c:pt idx="31">
                  <c:v>0.99030501641504831</c:v>
                </c:pt>
                <c:pt idx="32">
                  <c:v>0.99001930833629026</c:v>
                </c:pt>
                <c:pt idx="33">
                  <c:v>0.98977573232444593</c:v>
                </c:pt>
                <c:pt idx="34">
                  <c:v>0.98952096498232756</c:v>
                </c:pt>
                <c:pt idx="35">
                  <c:v>0.98924973980157116</c:v>
                </c:pt>
                <c:pt idx="36">
                  <c:v>0.98898707269690656</c:v>
                </c:pt>
                <c:pt idx="37">
                  <c:v>0.98867305713569098</c:v>
                </c:pt>
                <c:pt idx="38">
                  <c:v>0.98844528064893911</c:v>
                </c:pt>
                <c:pt idx="39">
                  <c:v>0.98825173646655473</c:v>
                </c:pt>
                <c:pt idx="40">
                  <c:v>0.98804897589453289</c:v>
                </c:pt>
                <c:pt idx="41">
                  <c:v>0.9878113247045982</c:v>
                </c:pt>
                <c:pt idx="42">
                  <c:v>0.98759473954812038</c:v>
                </c:pt>
                <c:pt idx="43">
                  <c:v>0.98742489465337491</c:v>
                </c:pt>
                <c:pt idx="44">
                  <c:v>0.98714313645589002</c:v>
                </c:pt>
                <c:pt idx="45">
                  <c:v>0.98688573585958961</c:v>
                </c:pt>
                <c:pt idx="46">
                  <c:v>0.98666190925411101</c:v>
                </c:pt>
                <c:pt idx="47">
                  <c:v>0.98646178193627132</c:v>
                </c:pt>
                <c:pt idx="48">
                  <c:v>0.986180682052332</c:v>
                </c:pt>
                <c:pt idx="49">
                  <c:v>0.98592393976957704</c:v>
                </c:pt>
                <c:pt idx="50">
                  <c:v>0.98565205627527508</c:v>
                </c:pt>
                <c:pt idx="51">
                  <c:v>0.98536174000169841</c:v>
                </c:pt>
                <c:pt idx="52">
                  <c:v>0.98509051482094201</c:v>
                </c:pt>
                <c:pt idx="53">
                  <c:v>0.98478769059000038</c:v>
                </c:pt>
                <c:pt idx="54">
                  <c:v>0.98452173191760806</c:v>
                </c:pt>
                <c:pt idx="55">
                  <c:v>0.9843327959300423</c:v>
                </c:pt>
                <c:pt idx="56">
                  <c:v>0.98414056837474895</c:v>
                </c:pt>
                <c:pt idx="57">
                  <c:v>0.98388843428681272</c:v>
                </c:pt>
                <c:pt idx="58">
                  <c:v>0.98366197442715197</c:v>
                </c:pt>
                <c:pt idx="59">
                  <c:v>0.98344933915194732</c:v>
                </c:pt>
                <c:pt idx="60">
                  <c:v>0.98323472893610608</c:v>
                </c:pt>
                <c:pt idx="61">
                  <c:v>0.98296877026371388</c:v>
                </c:pt>
                <c:pt idx="62">
                  <c:v>0.98267516242240949</c:v>
                </c:pt>
                <c:pt idx="63">
                  <c:v>0.98245265244402191</c:v>
                </c:pt>
                <c:pt idx="64">
                  <c:v>0.98221829282181494</c:v>
                </c:pt>
                <c:pt idx="65">
                  <c:v>0.9819918329621542</c:v>
                </c:pt>
                <c:pt idx="66">
                  <c:v>0.98169230029894017</c:v>
                </c:pt>
                <c:pt idx="67">
                  <c:v>0.98141910017754719</c:v>
                </c:pt>
                <c:pt idx="68">
                  <c:v>0.98125912998598452</c:v>
                </c:pt>
                <c:pt idx="69">
                  <c:v>0.98110771787051365</c:v>
                </c:pt>
                <c:pt idx="70">
                  <c:v>0.9809424811705868</c:v>
                </c:pt>
                <c:pt idx="71">
                  <c:v>0.98080884352084519</c:v>
                </c:pt>
                <c:pt idx="72">
                  <c:v>0.98068903045555955</c:v>
                </c:pt>
                <c:pt idx="73">
                  <c:v>0.98051391905244978</c:v>
                </c:pt>
                <c:pt idx="74">
                  <c:v>0.98038423128398133</c:v>
                </c:pt>
                <c:pt idx="75">
                  <c:v>0.98026507653224126</c:v>
                </c:pt>
                <c:pt idx="76">
                  <c:v>0.98014394683986461</c:v>
                </c:pt>
                <c:pt idx="77">
                  <c:v>0.98001886726621479</c:v>
                </c:pt>
                <c:pt idx="78">
                  <c:v>0.97990497902283891</c:v>
                </c:pt>
                <c:pt idx="79">
                  <c:v>0.97978779921173531</c:v>
                </c:pt>
                <c:pt idx="80">
                  <c:v>0.97965218662135711</c:v>
                </c:pt>
                <c:pt idx="81">
                  <c:v>0.97953698175089021</c:v>
                </c:pt>
                <c:pt idx="82">
                  <c:v>0.97943099327006067</c:v>
                </c:pt>
                <c:pt idx="83">
                  <c:v>0.97928879754422715</c:v>
                </c:pt>
                <c:pt idx="84">
                  <c:v>0.97918149243630648</c:v>
                </c:pt>
                <c:pt idx="85">
                  <c:v>0.97905707117620222</c:v>
                </c:pt>
                <c:pt idx="86">
                  <c:v>0.97898399837264893</c:v>
                </c:pt>
                <c:pt idx="87">
                  <c:v>0.97887866820536484</c:v>
                </c:pt>
                <c:pt idx="88">
                  <c:v>0.97876148839426136</c:v>
                </c:pt>
                <c:pt idx="89">
                  <c:v>0.97859230181306134</c:v>
                </c:pt>
                <c:pt idx="90">
                  <c:v>0.97848894658641383</c:v>
                </c:pt>
                <c:pt idx="91">
                  <c:v>0.97839085786813063</c:v>
                </c:pt>
                <c:pt idx="92">
                  <c:v>0.97829013589566516</c:v>
                </c:pt>
                <c:pt idx="93">
                  <c:v>0.97818151416065358</c:v>
                </c:pt>
                <c:pt idx="94">
                  <c:v>0.97810185822164497</c:v>
                </c:pt>
                <c:pt idx="95">
                  <c:v>0.97801101095236243</c:v>
                </c:pt>
                <c:pt idx="96">
                  <c:v>0.9779096306663515</c:v>
                </c:pt>
                <c:pt idx="97">
                  <c:v>0.97783589954925276</c:v>
                </c:pt>
                <c:pt idx="98">
                  <c:v>0.97775821855088074</c:v>
                </c:pt>
                <c:pt idx="99">
                  <c:v>0.97764630524814145</c:v>
                </c:pt>
                <c:pt idx="100">
                  <c:v>0.97756994087686044</c:v>
                </c:pt>
                <c:pt idx="101">
                  <c:v>0.9774843601159422</c:v>
                </c:pt>
                <c:pt idx="102">
                  <c:v>0.9773994376685694</c:v>
                </c:pt>
                <c:pt idx="103">
                  <c:v>0.97732307329728851</c:v>
                </c:pt>
                <c:pt idx="104">
                  <c:v>0.97725000049373512</c:v>
                </c:pt>
                <c:pt idx="105">
                  <c:v>0.97718285251209158</c:v>
                </c:pt>
                <c:pt idx="106">
                  <c:v>0.9771097797085383</c:v>
                </c:pt>
                <c:pt idx="107">
                  <c:v>0.9770367069049849</c:v>
                </c:pt>
                <c:pt idx="108">
                  <c:v>0.97692742685642775</c:v>
                </c:pt>
                <c:pt idx="109">
                  <c:v>0.97681946343496162</c:v>
                </c:pt>
                <c:pt idx="110">
                  <c:v>0.97673059110631566</c:v>
                </c:pt>
                <c:pt idx="111">
                  <c:v>0.97659695345657405</c:v>
                </c:pt>
                <c:pt idx="112">
                  <c:v>0.97648833172156235</c:v>
                </c:pt>
                <c:pt idx="113">
                  <c:v>0.97642052542637325</c:v>
                </c:pt>
                <c:pt idx="114">
                  <c:v>0.97629215428499583</c:v>
                </c:pt>
                <c:pt idx="115">
                  <c:v>0.97620130701571328</c:v>
                </c:pt>
                <c:pt idx="116">
                  <c:v>0.9761111180599763</c:v>
                </c:pt>
                <c:pt idx="117">
                  <c:v>0.97603277874805883</c:v>
                </c:pt>
                <c:pt idx="118">
                  <c:v>0.97595970594450554</c:v>
                </c:pt>
                <c:pt idx="119">
                  <c:v>0.97590967411504559</c:v>
                </c:pt>
                <c:pt idx="120">
                  <c:v>0.97585108420949385</c:v>
                </c:pt>
                <c:pt idx="121">
                  <c:v>0.97576287019439345</c:v>
                </c:pt>
                <c:pt idx="122">
                  <c:v>0.97568123931474826</c:v>
                </c:pt>
                <c:pt idx="123">
                  <c:v>0.97560487494346737</c:v>
                </c:pt>
                <c:pt idx="124">
                  <c:v>0.97554694335146108</c:v>
                </c:pt>
                <c:pt idx="125">
                  <c:v>0.97548703681881832</c:v>
                </c:pt>
                <c:pt idx="126">
                  <c:v>0.97543042185390316</c:v>
                </c:pt>
                <c:pt idx="127">
                  <c:v>0.97536788206707825</c:v>
                </c:pt>
                <c:pt idx="128">
                  <c:v>0.97530995047507196</c:v>
                </c:pt>
                <c:pt idx="129">
                  <c:v>0.97526386852688518</c:v>
                </c:pt>
                <c:pt idx="130">
                  <c:v>0.97521186175678864</c:v>
                </c:pt>
                <c:pt idx="131">
                  <c:v>0.97513615569905332</c:v>
                </c:pt>
                <c:pt idx="132">
                  <c:v>0.97511443135205089</c:v>
                </c:pt>
                <c:pt idx="133">
                  <c:v>0.97505189156522598</c:v>
                </c:pt>
                <c:pt idx="134">
                  <c:v>0.97500054310867501</c:v>
                </c:pt>
                <c:pt idx="135">
                  <c:v>0.97493997826248668</c:v>
                </c:pt>
                <c:pt idx="136">
                  <c:v>0.974870197026661</c:v>
                </c:pt>
                <c:pt idx="137">
                  <c:v>0.97481687362947345</c:v>
                </c:pt>
                <c:pt idx="138">
                  <c:v>0.9747517005884665</c:v>
                </c:pt>
                <c:pt idx="139">
                  <c:v>0.97466941139527585</c:v>
                </c:pt>
                <c:pt idx="140">
                  <c:v>0.97460226341363221</c:v>
                </c:pt>
                <c:pt idx="141">
                  <c:v>0.97455223158417226</c:v>
                </c:pt>
                <c:pt idx="142">
                  <c:v>0.97446599250970845</c:v>
                </c:pt>
                <c:pt idx="143">
                  <c:v>0.97439489464679174</c:v>
                </c:pt>
                <c:pt idx="144">
                  <c:v>0.97431918858905631</c:v>
                </c:pt>
                <c:pt idx="145">
                  <c:v>0.97425006566677619</c:v>
                </c:pt>
                <c:pt idx="146">
                  <c:v>0.97418423431222367</c:v>
                </c:pt>
                <c:pt idx="147">
                  <c:v>0.97412630272021739</c:v>
                </c:pt>
                <c:pt idx="148">
                  <c:v>0.97404862172184536</c:v>
                </c:pt>
                <c:pt idx="149">
                  <c:v>0.97396830746929131</c:v>
                </c:pt>
                <c:pt idx="150">
                  <c:v>0.97387087706455355</c:v>
                </c:pt>
                <c:pt idx="151">
                  <c:v>0.9737971459474547</c:v>
                </c:pt>
                <c:pt idx="152">
                  <c:v>0.97372209820326483</c:v>
                </c:pt>
                <c:pt idx="153">
                  <c:v>0.97364836708616598</c:v>
                </c:pt>
                <c:pt idx="154">
                  <c:v>0.97356081138461115</c:v>
                </c:pt>
                <c:pt idx="155">
                  <c:v>0.97347391399660177</c:v>
                </c:pt>
                <c:pt idx="156">
                  <c:v>0.97337648359186402</c:v>
                </c:pt>
                <c:pt idx="157">
                  <c:v>0.97326522860267028</c:v>
                </c:pt>
                <c:pt idx="158">
                  <c:v>0.97316121506247721</c:v>
                </c:pt>
                <c:pt idx="159">
                  <c:v>0.97303613548882739</c:v>
                </c:pt>
                <c:pt idx="160">
                  <c:v>0.97291434748290528</c:v>
                </c:pt>
                <c:pt idx="161">
                  <c:v>0.97281625876462197</c:v>
                </c:pt>
                <c:pt idx="162">
                  <c:v>0.97270434546188267</c:v>
                </c:pt>
                <c:pt idx="163">
                  <c:v>0.97256412467668574</c:v>
                </c:pt>
                <c:pt idx="164">
                  <c:v>0.97241139593412385</c:v>
                </c:pt>
                <c:pt idx="165">
                  <c:v>0.97227709997083667</c:v>
                </c:pt>
                <c:pt idx="166">
                  <c:v>0.97207104783108733</c:v>
                </c:pt>
                <c:pt idx="167">
                  <c:v>0.97190581113116037</c:v>
                </c:pt>
                <c:pt idx="168">
                  <c:v>0.9716984423643199</c:v>
                </c:pt>
                <c:pt idx="169">
                  <c:v>0.97150555649548098</c:v>
                </c:pt>
                <c:pt idx="170">
                  <c:v>0.97124157276372536</c:v>
                </c:pt>
                <c:pt idx="171">
                  <c:v>0.97097363915069657</c:v>
                </c:pt>
                <c:pt idx="172">
                  <c:v>0.97073335470657973</c:v>
                </c:pt>
                <c:pt idx="173">
                  <c:v>0.97045357144973154</c:v>
                </c:pt>
                <c:pt idx="174">
                  <c:v>0.9701388975749704</c:v>
                </c:pt>
                <c:pt idx="175">
                  <c:v>0.96991836253721941</c:v>
                </c:pt>
                <c:pt idx="176">
                  <c:v>0.96964911229709949</c:v>
                </c:pt>
                <c:pt idx="177">
                  <c:v>0.96937986205697968</c:v>
                </c:pt>
                <c:pt idx="178">
                  <c:v>0.96909349566467617</c:v>
                </c:pt>
                <c:pt idx="179">
                  <c:v>0.96877026371382324</c:v>
                </c:pt>
                <c:pt idx="180">
                  <c:v>0.96830944423195542</c:v>
                </c:pt>
                <c:pt idx="181">
                  <c:v>0.96794473852773444</c:v>
                </c:pt>
                <c:pt idx="182">
                  <c:v>0.96753329256178111</c:v>
                </c:pt>
                <c:pt idx="183">
                  <c:v>0.9671791198742884</c:v>
                </c:pt>
                <c:pt idx="184">
                  <c:v>0.96669723435896393</c:v>
                </c:pt>
                <c:pt idx="185">
                  <c:v>0.96626735561373589</c:v>
                </c:pt>
                <c:pt idx="186">
                  <c:v>0.96589475014696846</c:v>
                </c:pt>
                <c:pt idx="187">
                  <c:v>0.96548988731647045</c:v>
                </c:pt>
                <c:pt idx="188">
                  <c:v>0.96512913149352253</c:v>
                </c:pt>
                <c:pt idx="189">
                  <c:v>0.96474533469648127</c:v>
                </c:pt>
                <c:pt idx="190">
                  <c:v>0.96422065880069752</c:v>
                </c:pt>
                <c:pt idx="191">
                  <c:v>0.96360250238144929</c:v>
                </c:pt>
                <c:pt idx="192">
                  <c:v>0.9630699267231192</c:v>
                </c:pt>
                <c:pt idx="193">
                  <c:v>0.96264268123207331</c:v>
                </c:pt>
                <c:pt idx="194">
                  <c:v>0.96211142220083434</c:v>
                </c:pt>
                <c:pt idx="195">
                  <c:v>0.96162032029587241</c:v>
                </c:pt>
                <c:pt idx="196">
                  <c:v>0.96114567622954872</c:v>
                </c:pt>
                <c:pt idx="197">
                  <c:v>0.96063021672340232</c:v>
                </c:pt>
                <c:pt idx="198">
                  <c:v>0.96016149747898827</c:v>
                </c:pt>
                <c:pt idx="199">
                  <c:v>0.95963155507484033</c:v>
                </c:pt>
                <c:pt idx="200">
                  <c:v>0.95919838476188468</c:v>
                </c:pt>
                <c:pt idx="201">
                  <c:v>0.95873493202583482</c:v>
                </c:pt>
                <c:pt idx="202">
                  <c:v>0.9581944566049585</c:v>
                </c:pt>
                <c:pt idx="203">
                  <c:v>0.95767438890399348</c:v>
                </c:pt>
                <c:pt idx="204">
                  <c:v>0.95712074721220675</c:v>
                </c:pt>
                <c:pt idx="205">
                  <c:v>0.95657698022360282</c:v>
                </c:pt>
                <c:pt idx="206">
                  <c:v>0.955933149576079</c:v>
                </c:pt>
                <c:pt idx="207">
                  <c:v>0.95524718686164156</c:v>
                </c:pt>
                <c:pt idx="208">
                  <c:v>0.95468696203439951</c:v>
                </c:pt>
                <c:pt idx="209">
                  <c:v>0.95414253673225002</c:v>
                </c:pt>
                <c:pt idx="210">
                  <c:v>0.95359350323528191</c:v>
                </c:pt>
                <c:pt idx="211">
                  <c:v>0.95297863838376129</c:v>
                </c:pt>
                <c:pt idx="212">
                  <c:v>0.95238878944697059</c:v>
                </c:pt>
                <c:pt idx="213">
                  <c:v>0.95172060119826229</c:v>
                </c:pt>
                <c:pt idx="214">
                  <c:v>0.95107742886428404</c:v>
                </c:pt>
                <c:pt idx="215">
                  <c:v>0.95045334762312605</c:v>
                </c:pt>
                <c:pt idx="216">
                  <c:v>0.94976211840032443</c:v>
                </c:pt>
                <c:pt idx="217">
                  <c:v>0.94911236293089085</c:v>
                </c:pt>
                <c:pt idx="218">
                  <c:v>0.94845536601245661</c:v>
                </c:pt>
                <c:pt idx="219">
                  <c:v>0.94779507752629466</c:v>
                </c:pt>
                <c:pt idx="220">
                  <c:v>0.94704986659276003</c:v>
                </c:pt>
                <c:pt idx="221">
                  <c:v>0.94617562620430229</c:v>
                </c:pt>
                <c:pt idx="222">
                  <c:v>0.94535800078075982</c:v>
                </c:pt>
                <c:pt idx="223">
                  <c:v>0.94444426157957073</c:v>
                </c:pt>
                <c:pt idx="224">
                  <c:v>0.9435055064636515</c:v>
                </c:pt>
                <c:pt idx="225">
                  <c:v>0.94246866262944917</c:v>
                </c:pt>
                <c:pt idx="226">
                  <c:v>0.94154965691989578</c:v>
                </c:pt>
                <c:pt idx="227">
                  <c:v>0.94050886320442018</c:v>
                </c:pt>
                <c:pt idx="228">
                  <c:v>0.93968728789960454</c:v>
                </c:pt>
                <c:pt idx="229">
                  <c:v>0.93870837565740839</c:v>
                </c:pt>
                <c:pt idx="230">
                  <c:v>0.93788614203904719</c:v>
                </c:pt>
                <c:pt idx="231">
                  <c:v>0.93695331174503782</c:v>
                </c:pt>
                <c:pt idx="232">
                  <c:v>0.9361567523549521</c:v>
                </c:pt>
                <c:pt idx="233">
                  <c:v>0.93522326374739717</c:v>
                </c:pt>
                <c:pt idx="234">
                  <c:v>0.93417786183710294</c:v>
                </c:pt>
                <c:pt idx="235">
                  <c:v>0.93316800885826712</c:v>
                </c:pt>
                <c:pt idx="236">
                  <c:v>0.93212194863442732</c:v>
                </c:pt>
                <c:pt idx="237">
                  <c:v>0.9314577102669922</c:v>
                </c:pt>
                <c:pt idx="238">
                  <c:v>0.93055384576898592</c:v>
                </c:pt>
                <c:pt idx="239">
                  <c:v>0.92958085834869952</c:v>
                </c:pt>
                <c:pt idx="240">
                  <c:v>0.92835968672174995</c:v>
                </c:pt>
                <c:pt idx="241">
                  <c:v>0.92716023944180281</c:v>
                </c:pt>
                <c:pt idx="242">
                  <c:v>0.92603583990604554</c:v>
                </c:pt>
                <c:pt idx="243">
                  <c:v>0.92488642445555824</c:v>
                </c:pt>
                <c:pt idx="244">
                  <c:v>0.92376268323334643</c:v>
                </c:pt>
                <c:pt idx="245">
                  <c:v>0.92262840899440635</c:v>
                </c:pt>
                <c:pt idx="246">
                  <c:v>0.92142764508736807</c:v>
                </c:pt>
                <c:pt idx="247">
                  <c:v>0.920255846976333</c:v>
                </c:pt>
                <c:pt idx="248">
                  <c:v>0.9190320420952014</c:v>
                </c:pt>
                <c:pt idx="249">
                  <c:v>0.91776544683361061</c:v>
                </c:pt>
                <c:pt idx="250">
                  <c:v>0.91649819325847426</c:v>
                </c:pt>
                <c:pt idx="251">
                  <c:v>0.91539485975617385</c:v>
                </c:pt>
                <c:pt idx="252">
                  <c:v>0.91415064715513095</c:v>
                </c:pt>
                <c:pt idx="253">
                  <c:v>0.91284521139435415</c:v>
                </c:pt>
                <c:pt idx="254">
                  <c:v>0.91162864796222332</c:v>
                </c:pt>
                <c:pt idx="255">
                  <c:v>0.91039562669145435</c:v>
                </c:pt>
                <c:pt idx="256">
                  <c:v>0.90929163487560838</c:v>
                </c:pt>
                <c:pt idx="257">
                  <c:v>0.90801450659728922</c:v>
                </c:pt>
                <c:pt idx="258">
                  <c:v>0.90651684328121906</c:v>
                </c:pt>
                <c:pt idx="259">
                  <c:v>0.90510871060734033</c:v>
                </c:pt>
                <c:pt idx="260">
                  <c:v>0.90350769206462267</c:v>
                </c:pt>
                <c:pt idx="261">
                  <c:v>0.90200015404536971</c:v>
                </c:pt>
                <c:pt idx="262">
                  <c:v>0.90044850901856643</c:v>
                </c:pt>
                <c:pt idx="263">
                  <c:v>0.89892385484712967</c:v>
                </c:pt>
                <c:pt idx="264">
                  <c:v>0.89752625518997942</c:v>
                </c:pt>
                <c:pt idx="265">
                  <c:v>0.89607664876273263</c:v>
                </c:pt>
                <c:pt idx="266">
                  <c:v>0.89449142974510754</c:v>
                </c:pt>
                <c:pt idx="267">
                  <c:v>0.89288053649920707</c:v>
                </c:pt>
                <c:pt idx="268">
                  <c:v>0.8914592375544178</c:v>
                </c:pt>
                <c:pt idx="269">
                  <c:v>0.89004912993990259</c:v>
                </c:pt>
                <c:pt idx="270">
                  <c:v>0.88872921128112425</c:v>
                </c:pt>
                <c:pt idx="271">
                  <c:v>0.88745274131635055</c:v>
                </c:pt>
                <c:pt idx="272">
                  <c:v>0.88577206683462439</c:v>
                </c:pt>
                <c:pt idx="273">
                  <c:v>0.8838478163410538</c:v>
                </c:pt>
                <c:pt idx="274">
                  <c:v>0.88165694886154544</c:v>
                </c:pt>
                <c:pt idx="275">
                  <c:v>0.8800269645228247</c:v>
                </c:pt>
                <c:pt idx="276">
                  <c:v>0.877813056069223</c:v>
                </c:pt>
                <c:pt idx="277">
                  <c:v>0.8758618147202859</c:v>
                </c:pt>
                <c:pt idx="278">
                  <c:v>0.87370912942641799</c:v>
                </c:pt>
                <c:pt idx="279">
                  <c:v>0.87164992465601476</c:v>
                </c:pt>
                <c:pt idx="280">
                  <c:v>0.86949987261632899</c:v>
                </c:pt>
                <c:pt idx="281">
                  <c:v>0.86718326724962524</c:v>
                </c:pt>
                <c:pt idx="282">
                  <c:v>0.86438609299468805</c:v>
                </c:pt>
                <c:pt idx="283">
                  <c:v>0.86211951945744436</c:v>
                </c:pt>
                <c:pt idx="284">
                  <c:v>0.85952247252034686</c:v>
                </c:pt>
                <c:pt idx="285">
                  <c:v>0.85732502190538318</c:v>
                </c:pt>
                <c:pt idx="286">
                  <c:v>0.85541393768272311</c:v>
                </c:pt>
                <c:pt idx="287">
                  <c:v>0.8534646712744226</c:v>
                </c:pt>
                <c:pt idx="288">
                  <c:v>0.85127512042200526</c:v>
                </c:pt>
                <c:pt idx="289">
                  <c:v>0.84930149641252028</c:v>
                </c:pt>
                <c:pt idx="290">
                  <c:v>0.84728969021739486</c:v>
                </c:pt>
                <c:pt idx="291">
                  <c:v>0.84503694126460716</c:v>
                </c:pt>
                <c:pt idx="292">
                  <c:v>0.84333980894424276</c:v>
                </c:pt>
                <c:pt idx="293">
                  <c:v>0.84208045513165286</c:v>
                </c:pt>
                <c:pt idx="294">
                  <c:v>0.84033263266828306</c:v>
                </c:pt>
                <c:pt idx="295">
                  <c:v>0.83859995141646038</c:v>
                </c:pt>
                <c:pt idx="296">
                  <c:v>0.83684752075827185</c:v>
                </c:pt>
                <c:pt idx="297">
                  <c:v>0.83529455910437755</c:v>
                </c:pt>
                <c:pt idx="298">
                  <c:v>0.83370341526484282</c:v>
                </c:pt>
                <c:pt idx="299">
                  <c:v>0.83241443734270426</c:v>
                </c:pt>
                <c:pt idx="300">
                  <c:v>0.83126897177349013</c:v>
                </c:pt>
                <c:pt idx="301">
                  <c:v>0.83016958815246278</c:v>
                </c:pt>
                <c:pt idx="302">
                  <c:v>0.82879173790167826</c:v>
                </c:pt>
                <c:pt idx="303">
                  <c:v>0.8275824159185482</c:v>
                </c:pt>
                <c:pt idx="304">
                  <c:v>0.82622431507412941</c:v>
                </c:pt>
                <c:pt idx="305">
                  <c:v>0.82500775164199858</c:v>
                </c:pt>
                <c:pt idx="306">
                  <c:v>0.82371153227085914</c:v>
                </c:pt>
                <c:pt idx="307">
                  <c:v>0.82322108867944277</c:v>
                </c:pt>
                <c:pt idx="308">
                  <c:v>0.82244954520408708</c:v>
                </c:pt>
                <c:pt idx="309">
                  <c:v>0.82142060113243098</c:v>
                </c:pt>
                <c:pt idx="310">
                  <c:v>0.82032121751140363</c:v>
                </c:pt>
                <c:pt idx="311">
                  <c:v>0.81940747831021443</c:v>
                </c:pt>
                <c:pt idx="312">
                  <c:v>0.81842724944092726</c:v>
                </c:pt>
                <c:pt idx="313">
                  <c:v>0.81759448280583769</c:v>
                </c:pt>
                <c:pt idx="314">
                  <c:v>0.81692168636231077</c:v>
                </c:pt>
                <c:pt idx="315">
                  <c:v>0.8162159742415076</c:v>
                </c:pt>
                <c:pt idx="316">
                  <c:v>0.81559386794098609</c:v>
                </c:pt>
                <c:pt idx="317">
                  <c:v>0.81488552256600089</c:v>
                </c:pt>
                <c:pt idx="318">
                  <c:v>0.81402971495681797</c:v>
                </c:pt>
                <c:pt idx="319">
                  <c:v>0.81338390936865756</c:v>
                </c:pt>
                <c:pt idx="320">
                  <c:v>0.8127492951107711</c:v>
                </c:pt>
                <c:pt idx="321">
                  <c:v>0.8121541796656162</c:v>
                </c:pt>
                <c:pt idx="322">
                  <c:v>0.8115965880925563</c:v>
                </c:pt>
                <c:pt idx="323">
                  <c:v>0.8109132586323009</c:v>
                </c:pt>
                <c:pt idx="324">
                  <c:v>0.81015619805494676</c:v>
                </c:pt>
                <c:pt idx="325">
                  <c:v>0.80934778902104165</c:v>
                </c:pt>
                <c:pt idx="326">
                  <c:v>0.80863220219705567</c:v>
                </c:pt>
                <c:pt idx="327">
                  <c:v>0.80793570646588986</c:v>
                </c:pt>
                <c:pt idx="328">
                  <c:v>0.80729385075900262</c:v>
                </c:pt>
                <c:pt idx="329">
                  <c:v>0.80659998828201884</c:v>
                </c:pt>
                <c:pt idx="330">
                  <c:v>0.80585082746721104</c:v>
                </c:pt>
                <c:pt idx="331">
                  <c:v>0.8050226690269402</c:v>
                </c:pt>
                <c:pt idx="332">
                  <c:v>0.80424256747549261</c:v>
                </c:pt>
                <c:pt idx="333">
                  <c:v>0.80354343849014476</c:v>
                </c:pt>
                <c:pt idx="334">
                  <c:v>0.80286998373307228</c:v>
                </c:pt>
                <c:pt idx="335">
                  <c:v>0.80223405284809479</c:v>
                </c:pt>
                <c:pt idx="336">
                  <c:v>0.80160338847148149</c:v>
                </c:pt>
                <c:pt idx="337">
                  <c:v>0.80094902480722929</c:v>
                </c:pt>
                <c:pt idx="338">
                  <c:v>0.80012613287532264</c:v>
                </c:pt>
                <c:pt idx="339">
                  <c:v>0.79947440246525259</c:v>
                </c:pt>
                <c:pt idx="340">
                  <c:v>0.79861925316961513</c:v>
                </c:pt>
                <c:pt idx="341">
                  <c:v>0.79754554377686326</c:v>
                </c:pt>
                <c:pt idx="342">
                  <c:v>0.79676544222541579</c:v>
                </c:pt>
                <c:pt idx="343">
                  <c:v>0.79589910159950439</c:v>
                </c:pt>
                <c:pt idx="344">
                  <c:v>0.79518022320779069</c:v>
                </c:pt>
                <c:pt idx="345">
                  <c:v>0.79427767533687554</c:v>
                </c:pt>
                <c:pt idx="346">
                  <c:v>0.79331127105204424</c:v>
                </c:pt>
                <c:pt idx="347">
                  <c:v>0.79216119728801149</c:v>
                </c:pt>
                <c:pt idx="348">
                  <c:v>0.79132645571228544</c:v>
                </c:pt>
                <c:pt idx="349">
                  <c:v>0.79061942696439114</c:v>
                </c:pt>
                <c:pt idx="350">
                  <c:v>0.7896266901377389</c:v>
                </c:pt>
                <c:pt idx="351">
                  <c:v>0.78860432920153811</c:v>
                </c:pt>
                <c:pt idx="352">
                  <c:v>0.78745557206459638</c:v>
                </c:pt>
                <c:pt idx="353">
                  <c:v>0.7862515165898305</c:v>
                </c:pt>
                <c:pt idx="354">
                  <c:v>0.78507247702979466</c:v>
                </c:pt>
                <c:pt idx="355">
                  <c:v>0.78395400231594703</c:v>
                </c:pt>
                <c:pt idx="356">
                  <c:v>0.78293624957456487</c:v>
                </c:pt>
                <c:pt idx="357">
                  <c:v>0.78190203899454458</c:v>
                </c:pt>
                <c:pt idx="358">
                  <c:v>0.7803352527561942</c:v>
                </c:pt>
                <c:pt idx="359">
                  <c:v>0.77890737067594973</c:v>
                </c:pt>
                <c:pt idx="360">
                  <c:v>0.77729252754877609</c:v>
                </c:pt>
                <c:pt idx="361">
                  <c:v>0.77568097598933006</c:v>
                </c:pt>
                <c:pt idx="362">
                  <c:v>0.77430246742499997</c:v>
                </c:pt>
                <c:pt idx="363">
                  <c:v>0.77276464698265279</c:v>
                </c:pt>
                <c:pt idx="364">
                  <c:v>0.77122880148094219</c:v>
                </c:pt>
                <c:pt idx="365">
                  <c:v>0.76954549374503389</c:v>
                </c:pt>
                <c:pt idx="366">
                  <c:v>0.76751196320290604</c:v>
                </c:pt>
                <c:pt idx="367">
                  <c:v>0.7655310977444203</c:v>
                </c:pt>
                <c:pt idx="368">
                  <c:v>0.76352916625247769</c:v>
                </c:pt>
                <c:pt idx="369">
                  <c:v>0.76159504105572429</c:v>
                </c:pt>
                <c:pt idx="370">
                  <c:v>0.75957731003868911</c:v>
                </c:pt>
                <c:pt idx="371">
                  <c:v>0.75746083198982506</c:v>
                </c:pt>
                <c:pt idx="372">
                  <c:v>0.75529168885731912</c:v>
                </c:pt>
                <c:pt idx="373">
                  <c:v>0.75250899750038347</c:v>
                </c:pt>
                <c:pt idx="374">
                  <c:v>0.74999884795129534</c:v>
                </c:pt>
                <c:pt idx="375">
                  <c:v>0.74706540279243439</c:v>
                </c:pt>
                <c:pt idx="376">
                  <c:v>0.7441681648785774</c:v>
                </c:pt>
                <c:pt idx="377">
                  <c:v>0.74175215416649931</c:v>
                </c:pt>
                <c:pt idx="378">
                  <c:v>0.73901620307129601</c:v>
                </c:pt>
                <c:pt idx="379">
                  <c:v>0.73589843011968803</c:v>
                </c:pt>
                <c:pt idx="380">
                  <c:v>0.73273062533861999</c:v>
                </c:pt>
                <c:pt idx="381">
                  <c:v>0.72985906165303849</c:v>
                </c:pt>
                <c:pt idx="382">
                  <c:v>0.72706122908455573</c:v>
                </c:pt>
                <c:pt idx="383">
                  <c:v>0.72413370874760452</c:v>
                </c:pt>
                <c:pt idx="384">
                  <c:v>0.72185001905817714</c:v>
                </c:pt>
                <c:pt idx="385">
                  <c:v>0.71907720240442441</c:v>
                </c:pt>
                <c:pt idx="386">
                  <c:v>0.7166532919298001</c:v>
                </c:pt>
                <c:pt idx="387">
                  <c:v>0.71368758940720844</c:v>
                </c:pt>
                <c:pt idx="388">
                  <c:v>0.71099245375182762</c:v>
                </c:pt>
                <c:pt idx="389">
                  <c:v>0.7083940901876391</c:v>
                </c:pt>
                <c:pt idx="390">
                  <c:v>0.70608340964284511</c:v>
                </c:pt>
                <c:pt idx="391">
                  <c:v>0.7039340159167049</c:v>
                </c:pt>
                <c:pt idx="392">
                  <c:v>0.70164308477827675</c:v>
                </c:pt>
                <c:pt idx="393">
                  <c:v>0.69909475304354807</c:v>
                </c:pt>
                <c:pt idx="394">
                  <c:v>0.69653588829209112</c:v>
                </c:pt>
                <c:pt idx="395">
                  <c:v>0.69431802995721625</c:v>
                </c:pt>
                <c:pt idx="396">
                  <c:v>0.69186120380531557</c:v>
                </c:pt>
                <c:pt idx="397">
                  <c:v>0.68959923846289051</c:v>
                </c:pt>
                <c:pt idx="398">
                  <c:v>0.68776188535732929</c:v>
                </c:pt>
                <c:pt idx="399">
                  <c:v>0.68582578521993931</c:v>
                </c:pt>
                <c:pt idx="400">
                  <c:v>0.68357171964006047</c:v>
                </c:pt>
                <c:pt idx="401">
                  <c:v>0.68148749895492722</c:v>
                </c:pt>
                <c:pt idx="402">
                  <c:v>0.67960208896054264</c:v>
                </c:pt>
                <c:pt idx="403">
                  <c:v>0.67748495259813313</c:v>
                </c:pt>
                <c:pt idx="404">
                  <c:v>0.6756969730084863</c:v>
                </c:pt>
                <c:pt idx="405">
                  <c:v>0.67433228902861231</c:v>
                </c:pt>
                <c:pt idx="406">
                  <c:v>0.6728050016029935</c:v>
                </c:pt>
                <c:pt idx="407">
                  <c:v>0.67098871453088904</c:v>
                </c:pt>
                <c:pt idx="408">
                  <c:v>0.66943377793635817</c:v>
                </c:pt>
                <c:pt idx="409">
                  <c:v>0.66773269573472072</c:v>
                </c:pt>
                <c:pt idx="410">
                  <c:v>0.66628506424811051</c:v>
                </c:pt>
                <c:pt idx="411">
                  <c:v>0.66485652385432048</c:v>
                </c:pt>
                <c:pt idx="412">
                  <c:v>0.66379268916475154</c:v>
                </c:pt>
                <c:pt idx="413">
                  <c:v>0.66274728725445731</c:v>
                </c:pt>
                <c:pt idx="414">
                  <c:v>0.6611673347451964</c:v>
                </c:pt>
                <c:pt idx="415">
                  <c:v>0.6599231221441535</c:v>
                </c:pt>
                <c:pt idx="416">
                  <c:v>0.65874210764348107</c:v>
                </c:pt>
                <c:pt idx="417">
                  <c:v>0.65762889943799774</c:v>
                </c:pt>
                <c:pt idx="418">
                  <c:v>0.65667697805116809</c:v>
                </c:pt>
                <c:pt idx="419">
                  <c:v>0.65599299027736724</c:v>
                </c:pt>
                <c:pt idx="420">
                  <c:v>0.65527213694501696</c:v>
                </c:pt>
                <c:pt idx="421">
                  <c:v>0.65452495107084574</c:v>
                </c:pt>
                <c:pt idx="422">
                  <c:v>0.65368691792739197</c:v>
                </c:pt>
                <c:pt idx="423">
                  <c:v>0.65299108050977173</c:v>
                </c:pt>
                <c:pt idx="424">
                  <c:v>0.65231104261724404</c:v>
                </c:pt>
                <c:pt idx="425">
                  <c:v>0.65170802740954281</c:v>
                </c:pt>
                <c:pt idx="426">
                  <c:v>0.65124786624122055</c:v>
                </c:pt>
                <c:pt idx="427">
                  <c:v>0.65076532241235052</c:v>
                </c:pt>
                <c:pt idx="428">
                  <c:v>0.6501925896277434</c:v>
                </c:pt>
                <c:pt idx="429">
                  <c:v>0.6495908910471333</c:v>
                </c:pt>
                <c:pt idx="430">
                  <c:v>0.64910110576926239</c:v>
                </c:pt>
                <c:pt idx="431">
                  <c:v>0.64866464388857914</c:v>
                </c:pt>
                <c:pt idx="432">
                  <c:v>0.64831902927717833</c:v>
                </c:pt>
                <c:pt idx="433">
                  <c:v>0.64801028022432694</c:v>
                </c:pt>
                <c:pt idx="434">
                  <c:v>0.647739713357116</c:v>
                </c:pt>
                <c:pt idx="435">
                  <c:v>0.64735130836525601</c:v>
                </c:pt>
                <c:pt idx="436">
                  <c:v>0.6469734363901245</c:v>
                </c:pt>
                <c:pt idx="437">
                  <c:v>0.6466429629902708</c:v>
                </c:pt>
                <c:pt idx="438">
                  <c:v>0.64629405681114238</c:v>
                </c:pt>
                <c:pt idx="439">
                  <c:v>0.64599979065629254</c:v>
                </c:pt>
                <c:pt idx="440">
                  <c:v>0.64580492984681703</c:v>
                </c:pt>
                <c:pt idx="441">
                  <c:v>0.64555213744533524</c:v>
                </c:pt>
                <c:pt idx="442">
                  <c:v>0.64530856143349091</c:v>
                </c:pt>
                <c:pt idx="443">
                  <c:v>0.64508144326028471</c:v>
                </c:pt>
                <c:pt idx="444">
                  <c:v>0.6448477419516232</c:v>
                </c:pt>
                <c:pt idx="445">
                  <c:v>0.64463839824414615</c:v>
                </c:pt>
                <c:pt idx="446">
                  <c:v>0.64446065358685423</c:v>
                </c:pt>
                <c:pt idx="447">
                  <c:v>0.64426579277737872</c:v>
                </c:pt>
                <c:pt idx="448">
                  <c:v>0.64409792282326983</c:v>
                </c:pt>
                <c:pt idx="449">
                  <c:v>0.64390306201379433</c:v>
                </c:pt>
                <c:pt idx="450">
                  <c:v>0.64373453374613976</c:v>
                </c:pt>
                <c:pt idx="451">
                  <c:v>0.643506757259388</c:v>
                </c:pt>
                <c:pt idx="452">
                  <c:v>0.64331782127182224</c:v>
                </c:pt>
                <c:pt idx="453">
                  <c:v>0.6431795754272619</c:v>
                </c:pt>
                <c:pt idx="454">
                  <c:v>0.64298273967714992</c:v>
                </c:pt>
                <c:pt idx="455">
                  <c:v>0.64286160998477315</c:v>
                </c:pt>
                <c:pt idx="456">
                  <c:v>0.64267464893784398</c:v>
                </c:pt>
                <c:pt idx="457">
                  <c:v>0.64254298622873895</c:v>
                </c:pt>
                <c:pt idx="458">
                  <c:v>0.64240539869772417</c:v>
                </c:pt>
                <c:pt idx="459">
                  <c:v>0.64226517791252724</c:v>
                </c:pt>
                <c:pt idx="460">
                  <c:v>0.64215326460978794</c:v>
                </c:pt>
                <c:pt idx="461">
                  <c:v>0.64199263610467971</c:v>
                </c:pt>
                <c:pt idx="462">
                  <c:v>0.64186492327684785</c:v>
                </c:pt>
                <c:pt idx="463">
                  <c:v>0.64172667743228751</c:v>
                </c:pt>
                <c:pt idx="464">
                  <c:v>0.64160620605345642</c:v>
                </c:pt>
                <c:pt idx="465">
                  <c:v>0.64148836792880737</c:v>
                </c:pt>
                <c:pt idx="466">
                  <c:v>0.64137908788025011</c:v>
                </c:pt>
                <c:pt idx="467">
                  <c:v>0.64130404013606024</c:v>
                </c:pt>
                <c:pt idx="468">
                  <c:v>0.6412079263584135</c:v>
                </c:pt>
                <c:pt idx="469">
                  <c:v>0.64110720438594815</c:v>
                </c:pt>
                <c:pt idx="470">
                  <c:v>0.641013065548938</c:v>
                </c:pt>
                <c:pt idx="471">
                  <c:v>0.64090839369519947</c:v>
                </c:pt>
                <c:pt idx="472">
                  <c:v>0.64079253051118701</c:v>
                </c:pt>
                <c:pt idx="473">
                  <c:v>0.64067600901362909</c:v>
                </c:pt>
                <c:pt idx="474">
                  <c:v>0.64059042825271073</c:v>
                </c:pt>
                <c:pt idx="475">
                  <c:v>0.64050682243242907</c:v>
                </c:pt>
                <c:pt idx="476">
                  <c:v>0.64041795010378311</c:v>
                </c:pt>
                <c:pt idx="477">
                  <c:v>0.64029616209786089</c:v>
                </c:pt>
                <c:pt idx="478">
                  <c:v>0.64016976589712005</c:v>
                </c:pt>
                <c:pt idx="479">
                  <c:v>0.64005785259438075</c:v>
                </c:pt>
                <c:pt idx="480">
                  <c:v>0.63994462266455043</c:v>
                </c:pt>
                <c:pt idx="481">
                  <c:v>0.63986628335263285</c:v>
                </c:pt>
                <c:pt idx="482">
                  <c:v>0.63978136090526017</c:v>
                </c:pt>
                <c:pt idx="483">
                  <c:v>0.63967734736506709</c:v>
                </c:pt>
                <c:pt idx="484">
                  <c:v>0.63953383501214256</c:v>
                </c:pt>
                <c:pt idx="485">
                  <c:v>0.63938505615085384</c:v>
                </c:pt>
                <c:pt idx="486">
                  <c:v>0.63921521125610836</c:v>
                </c:pt>
                <c:pt idx="487">
                  <c:v>0.63907169890318383</c:v>
                </c:pt>
                <c:pt idx="488">
                  <c:v>0.63896110222753555</c:v>
                </c:pt>
                <c:pt idx="489">
                  <c:v>0.63885313880606942</c:v>
                </c:pt>
                <c:pt idx="490">
                  <c:v>0.63876163322324131</c:v>
                </c:pt>
                <c:pt idx="491">
                  <c:v>0.63862141243804449</c:v>
                </c:pt>
                <c:pt idx="492">
                  <c:v>0.63839758583256589</c:v>
                </c:pt>
                <c:pt idx="493">
                  <c:v>0.63814874331235727</c:v>
                </c:pt>
                <c:pt idx="494">
                  <c:v>0.6378702766826001</c:v>
                </c:pt>
                <c:pt idx="495">
                  <c:v>0.63765632478030432</c:v>
                </c:pt>
                <c:pt idx="496">
                  <c:v>0.63744500613219068</c:v>
                </c:pt>
                <c:pt idx="497">
                  <c:v>0.63723171254344046</c:v>
                </c:pt>
                <c:pt idx="498">
                  <c:v>0.63689399769458599</c:v>
                </c:pt>
                <c:pt idx="499">
                  <c:v>0.63655825778636799</c:v>
                </c:pt>
                <c:pt idx="500">
                  <c:v>0.63617775255705444</c:v>
                </c:pt>
                <c:pt idx="501">
                  <c:v>0.63584135433529099</c:v>
                </c:pt>
                <c:pt idx="502">
                  <c:v>0.63549508141034461</c:v>
                </c:pt>
                <c:pt idx="503">
                  <c:v>0.63526598829650183</c:v>
                </c:pt>
                <c:pt idx="504">
                  <c:v>0.63494670622692195</c:v>
                </c:pt>
                <c:pt idx="505">
                  <c:v>0.63459714173424808</c:v>
                </c:pt>
                <c:pt idx="506">
                  <c:v>0.63416923792965652</c:v>
                </c:pt>
                <c:pt idx="507">
                  <c:v>0.63371565989678957</c:v>
                </c:pt>
                <c:pt idx="508">
                  <c:v>0.63324035751692032</c:v>
                </c:pt>
                <c:pt idx="509">
                  <c:v>0.63281969516132963</c:v>
                </c:pt>
                <c:pt idx="510">
                  <c:v>0.6324997547782043</c:v>
                </c:pt>
                <c:pt idx="511">
                  <c:v>0.63206526783815753</c:v>
                </c:pt>
                <c:pt idx="512">
                  <c:v>0.63161893125429136</c:v>
                </c:pt>
                <c:pt idx="513">
                  <c:v>0.63110478837523609</c:v>
                </c:pt>
                <c:pt idx="514">
                  <c:v>0.63055509656472242</c:v>
                </c:pt>
                <c:pt idx="515">
                  <c:v>0.63006794454103365</c:v>
                </c:pt>
                <c:pt idx="516">
                  <c:v>0.62961107494043911</c:v>
                </c:pt>
                <c:pt idx="517">
                  <c:v>0.6292654603290383</c:v>
                </c:pt>
                <c:pt idx="518">
                  <c:v>0.62883360664317367</c:v>
                </c:pt>
                <c:pt idx="519">
                  <c:v>0.62826416542629426</c:v>
                </c:pt>
                <c:pt idx="520">
                  <c:v>0.6277329063950553</c:v>
                </c:pt>
                <c:pt idx="521">
                  <c:v>0.62711145840807936</c:v>
                </c:pt>
                <c:pt idx="522">
                  <c:v>0.62657756612265825</c:v>
                </c:pt>
                <c:pt idx="523">
                  <c:v>0.62619508595270812</c:v>
                </c:pt>
                <c:pt idx="524">
                  <c:v>0.62582379711303182</c:v>
                </c:pt>
                <c:pt idx="525">
                  <c:v>0.62545909140881073</c:v>
                </c:pt>
                <c:pt idx="526">
                  <c:v>0.62493375719948152</c:v>
                </c:pt>
                <c:pt idx="527">
                  <c:v>0.62437550731287605</c:v>
                </c:pt>
                <c:pt idx="528">
                  <c:v>0.62381133260436084</c:v>
                </c:pt>
                <c:pt idx="529">
                  <c:v>0.62329521478466898</c:v>
                </c:pt>
                <c:pt idx="530">
                  <c:v>0.62290022665735367</c:v>
                </c:pt>
                <c:pt idx="531">
                  <c:v>0.62252037974158558</c:v>
                </c:pt>
                <c:pt idx="532">
                  <c:v>0.62212999980908912</c:v>
                </c:pt>
                <c:pt idx="533">
                  <c:v>0.62156121690575517</c:v>
                </c:pt>
                <c:pt idx="534">
                  <c:v>0.62103785763706254</c:v>
                </c:pt>
                <c:pt idx="535">
                  <c:v>0.62049738221618622</c:v>
                </c:pt>
                <c:pt idx="536">
                  <c:v>0.62002668803113559</c:v>
                </c:pt>
                <c:pt idx="537">
                  <c:v>0.61962511676836518</c:v>
                </c:pt>
                <c:pt idx="538">
                  <c:v>0.61924724479323356</c:v>
                </c:pt>
                <c:pt idx="539">
                  <c:v>0.61894244562165535</c:v>
                </c:pt>
                <c:pt idx="540">
                  <c:v>0.61849676735133474</c:v>
                </c:pt>
                <c:pt idx="541">
                  <c:v>0.61801817340373777</c:v>
                </c:pt>
                <c:pt idx="542">
                  <c:v>0.61759685273460152</c:v>
                </c:pt>
                <c:pt idx="543">
                  <c:v>0.61716697398937348</c:v>
                </c:pt>
                <c:pt idx="544">
                  <c:v>0.61676342778596649</c:v>
                </c:pt>
                <c:pt idx="545">
                  <c:v>0.61645665367375169</c:v>
                </c:pt>
                <c:pt idx="546">
                  <c:v>0.61613078846871661</c:v>
                </c:pt>
                <c:pt idx="547">
                  <c:v>0.61570485960476173</c:v>
                </c:pt>
                <c:pt idx="548">
                  <c:v>0.61526510615635077</c:v>
                </c:pt>
                <c:pt idx="549">
                  <c:v>0.61480165342030091</c:v>
                </c:pt>
                <c:pt idx="550">
                  <c:v>0.61441983156389623</c:v>
                </c:pt>
                <c:pt idx="551">
                  <c:v>0.61408343334213278</c:v>
                </c:pt>
                <c:pt idx="552">
                  <c:v>0.61380101683110244</c:v>
                </c:pt>
                <c:pt idx="553">
                  <c:v>0.61348765958343232</c:v>
                </c:pt>
                <c:pt idx="554">
                  <c:v>0.61310122953220902</c:v>
                </c:pt>
                <c:pt idx="555">
                  <c:v>0.61272401587062297</c:v>
                </c:pt>
                <c:pt idx="556">
                  <c:v>0.61229347881184937</c:v>
                </c:pt>
                <c:pt idx="557">
                  <c:v>0.61213745850155987</c:v>
                </c:pt>
                <c:pt idx="558">
                  <c:v>0.61163977346114273</c:v>
                </c:pt>
                <c:pt idx="559">
                  <c:v>0.61138303117838788</c:v>
                </c:pt>
                <c:pt idx="560">
                  <c:v>0.61118158723345706</c:v>
                </c:pt>
                <c:pt idx="561">
                  <c:v>0.61090707048497306</c:v>
                </c:pt>
                <c:pt idx="562">
                  <c:v>0.61058054696639241</c:v>
                </c:pt>
                <c:pt idx="563">
                  <c:v>0.61026060658326708</c:v>
                </c:pt>
                <c:pt idx="564">
                  <c:v>0.60996897368259939</c:v>
                </c:pt>
                <c:pt idx="565">
                  <c:v>0.60972342273011848</c:v>
                </c:pt>
                <c:pt idx="566">
                  <c:v>0.60950749588718611</c:v>
                </c:pt>
                <c:pt idx="567">
                  <c:v>0.60930736856934642</c:v>
                </c:pt>
                <c:pt idx="568">
                  <c:v>0.60903548507504446</c:v>
                </c:pt>
                <c:pt idx="569">
                  <c:v>0.60871159481064596</c:v>
                </c:pt>
                <c:pt idx="570">
                  <c:v>0.60846604385816505</c:v>
                </c:pt>
                <c:pt idx="571">
                  <c:v>0.60822246784632061</c:v>
                </c:pt>
                <c:pt idx="572">
                  <c:v>0.60800785763047938</c:v>
                </c:pt>
                <c:pt idx="573">
                  <c:v>0.60783077128673302</c:v>
                </c:pt>
                <c:pt idx="574">
                  <c:v>0.60761945263861938</c:v>
                </c:pt>
                <c:pt idx="575">
                  <c:v>0.60735020239849957</c:v>
                </c:pt>
                <c:pt idx="576">
                  <c:v>0.60707436902292444</c:v>
                </c:pt>
                <c:pt idx="577">
                  <c:v>0.60684000940071747</c:v>
                </c:pt>
                <c:pt idx="578">
                  <c:v>0.60661618279523877</c:v>
                </c:pt>
                <c:pt idx="579">
                  <c:v>0.60633837447902716</c:v>
                </c:pt>
                <c:pt idx="580">
                  <c:v>0.60612047269545821</c:v>
                </c:pt>
                <c:pt idx="581">
                  <c:v>0.6058716301752497</c:v>
                </c:pt>
                <c:pt idx="582">
                  <c:v>0.6055832888423095</c:v>
                </c:pt>
                <c:pt idx="583">
                  <c:v>0.60521265831617876</c:v>
                </c:pt>
                <c:pt idx="584">
                  <c:v>0.60487823503505189</c:v>
                </c:pt>
                <c:pt idx="585">
                  <c:v>0.60445954762009779</c:v>
                </c:pt>
                <c:pt idx="586">
                  <c:v>0.60414355711824563</c:v>
                </c:pt>
                <c:pt idx="587">
                  <c:v>0.60385324084466896</c:v>
                </c:pt>
                <c:pt idx="588">
                  <c:v>0.60355436649500038</c:v>
                </c:pt>
                <c:pt idx="589">
                  <c:v>0.60313172919877311</c:v>
                </c:pt>
                <c:pt idx="590">
                  <c:v>0.60273805769854905</c:v>
                </c:pt>
                <c:pt idx="591">
                  <c:v>0.60230291244495671</c:v>
                </c:pt>
                <c:pt idx="592">
                  <c:v>0.60186447562363687</c:v>
                </c:pt>
                <c:pt idx="593">
                  <c:v>0.60150108654650691</c:v>
                </c:pt>
                <c:pt idx="594">
                  <c:v>0.60118443773110919</c:v>
                </c:pt>
                <c:pt idx="595">
                  <c:v>0.60084738119580017</c:v>
                </c:pt>
                <c:pt idx="596">
                  <c:v>0.60037932026493168</c:v>
                </c:pt>
                <c:pt idx="597">
                  <c:v>0.59985727762333008</c:v>
                </c:pt>
                <c:pt idx="598">
                  <c:v>0.59937802536218765</c:v>
                </c:pt>
                <c:pt idx="599">
                  <c:v>0.59889021502495332</c:v>
                </c:pt>
                <c:pt idx="600">
                  <c:v>0.59847745243190897</c:v>
                </c:pt>
                <c:pt idx="601">
                  <c:v>0.59807390622850198</c:v>
                </c:pt>
                <c:pt idx="602">
                  <c:v>0.59768484292309643</c:v>
                </c:pt>
                <c:pt idx="603">
                  <c:v>0.59719242439104347</c:v>
                </c:pt>
                <c:pt idx="604">
                  <c:v>0.59658216773434147</c:v>
                </c:pt>
                <c:pt idx="605">
                  <c:v>0.59601996796646284</c:v>
                </c:pt>
                <c:pt idx="606">
                  <c:v>0.59538535370857648</c:v>
                </c:pt>
                <c:pt idx="607">
                  <c:v>0.59486660263470248</c:v>
                </c:pt>
                <c:pt idx="608">
                  <c:v>0.59441434122892656</c:v>
                </c:pt>
                <c:pt idx="609">
                  <c:v>0.59390085666341674</c:v>
                </c:pt>
                <c:pt idx="610">
                  <c:v>0.59326953397325799</c:v>
                </c:pt>
                <c:pt idx="611">
                  <c:v>0.59259081270782132</c:v>
                </c:pt>
                <c:pt idx="612">
                  <c:v>0.59189760854438322</c:v>
                </c:pt>
                <c:pt idx="613">
                  <c:v>0.5911181653064812</c:v>
                </c:pt>
                <c:pt idx="614">
                  <c:v>0.59053424119160014</c:v>
                </c:pt>
                <c:pt idx="615">
                  <c:v>0.58992332622135268</c:v>
                </c:pt>
                <c:pt idx="616">
                  <c:v>0.58925908785391756</c:v>
                </c:pt>
                <c:pt idx="617">
                  <c:v>0.58840986338018986</c:v>
                </c:pt>
                <c:pt idx="618">
                  <c:v>0.58745333379854159</c:v>
                </c:pt>
                <c:pt idx="619">
                  <c:v>0.5863954239308824</c:v>
                </c:pt>
                <c:pt idx="620">
                  <c:v>0.58542375313768691</c:v>
                </c:pt>
                <c:pt idx="621">
                  <c:v>0.58441258353175995</c:v>
                </c:pt>
                <c:pt idx="622">
                  <c:v>0.58347185347520425</c:v>
                </c:pt>
                <c:pt idx="623">
                  <c:v>0.58228162258489446</c:v>
                </c:pt>
                <c:pt idx="624">
                  <c:v>0.58068784549117758</c:v>
                </c:pt>
                <c:pt idx="625">
                  <c:v>0.57863127397495639</c:v>
                </c:pt>
                <c:pt idx="626">
                  <c:v>0.57645818096117729</c:v>
                </c:pt>
                <c:pt idx="627">
                  <c:v>0.5737084052815179</c:v>
                </c:pt>
                <c:pt idx="628">
                  <c:v>0.57121734682525005</c:v>
                </c:pt>
                <c:pt idx="629">
                  <c:v>0.56894419015255104</c:v>
                </c:pt>
                <c:pt idx="630">
                  <c:v>0.56605880188251345</c:v>
                </c:pt>
                <c:pt idx="631">
                  <c:v>0.5622471664539217</c:v>
                </c:pt>
                <c:pt idx="632">
                  <c:v>0.55594644750969857</c:v>
                </c:pt>
                <c:pt idx="633">
                  <c:v>0.54909208687368871</c:v>
                </c:pt>
                <c:pt idx="634">
                  <c:v>0.54262349797535669</c:v>
                </c:pt>
                <c:pt idx="635">
                  <c:v>0.53642350100359903</c:v>
                </c:pt>
                <c:pt idx="636">
                  <c:v>0.53061388396433784</c:v>
                </c:pt>
                <c:pt idx="637">
                  <c:v>0.52374372380323531</c:v>
                </c:pt>
                <c:pt idx="638">
                  <c:v>0.51465438868016689</c:v>
                </c:pt>
                <c:pt idx="639">
                  <c:v>0.50365199439380182</c:v>
                </c:pt>
                <c:pt idx="640">
                  <c:v>0.49150940104658686</c:v>
                </c:pt>
                <c:pt idx="641">
                  <c:v>0.48050634844667628</c:v>
                </c:pt>
                <c:pt idx="642">
                  <c:v>0.47156776712553317</c:v>
                </c:pt>
                <c:pt idx="643">
                  <c:v>0.46409459175672946</c:v>
                </c:pt>
                <c:pt idx="644">
                  <c:v>0.45647000427245493</c:v>
                </c:pt>
                <c:pt idx="645">
                  <c:v>0.44768875988869233</c:v>
                </c:pt>
                <c:pt idx="646">
                  <c:v>0.43985548701048627</c:v>
                </c:pt>
                <c:pt idx="647">
                  <c:v>0.43105910141517662</c:v>
                </c:pt>
                <c:pt idx="648">
                  <c:v>0.42318632972423903</c:v>
                </c:pt>
                <c:pt idx="649">
                  <c:v>0.41679673845137005</c:v>
                </c:pt>
                <c:pt idx="650">
                  <c:v>0.41156248745089802</c:v>
                </c:pt>
                <c:pt idx="651">
                  <c:v>0.40512220603502358</c:v>
                </c:pt>
                <c:pt idx="652">
                  <c:v>0.39859897711241299</c:v>
                </c:pt>
                <c:pt idx="653">
                  <c:v>0.39138122739927311</c:v>
                </c:pt>
                <c:pt idx="654">
                  <c:v>0.38431620642869507</c:v>
                </c:pt>
                <c:pt idx="655">
                  <c:v>0.37743682987795524</c:v>
                </c:pt>
                <c:pt idx="656">
                  <c:v>0.37182734015653379</c:v>
                </c:pt>
                <c:pt idx="657">
                  <c:v>0.36716253037294122</c:v>
                </c:pt>
                <c:pt idx="658">
                  <c:v>0.36338117736744363</c:v>
                </c:pt>
                <c:pt idx="659">
                  <c:v>0.35827463919480351</c:v>
                </c:pt>
                <c:pt idx="660">
                  <c:v>0.35355782264111446</c:v>
                </c:pt>
                <c:pt idx="661">
                  <c:v>0.34929655906092888</c:v>
                </c:pt>
                <c:pt idx="662">
                  <c:v>0.34545661614987955</c:v>
                </c:pt>
                <c:pt idx="663">
                  <c:v>0.34230329426681316</c:v>
                </c:pt>
                <c:pt idx="664">
                  <c:v>0.34004922868693438</c:v>
                </c:pt>
                <c:pt idx="665">
                  <c:v>0.33651540157455434</c:v>
                </c:pt>
                <c:pt idx="666">
                  <c:v>0.33266295070614005</c:v>
                </c:pt>
                <c:pt idx="667">
                  <c:v>0.32914953131367125</c:v>
                </c:pt>
                <c:pt idx="668">
                  <c:v>0.32595341905014574</c:v>
                </c:pt>
                <c:pt idx="669">
                  <c:v>0.32334649740986537</c:v>
                </c:pt>
                <c:pt idx="670">
                  <c:v>0.32134324929083175</c:v>
                </c:pt>
                <c:pt idx="671">
                  <c:v>0.31961715117446426</c:v>
                </c:pt>
                <c:pt idx="672">
                  <c:v>0.31704380352500572</c:v>
                </c:pt>
                <c:pt idx="673">
                  <c:v>0.31434603461544286</c:v>
                </c:pt>
                <c:pt idx="674">
                  <c:v>0.31168183969670177</c:v>
                </c:pt>
                <c:pt idx="675">
                  <c:v>0.30957260309683859</c:v>
                </c:pt>
                <c:pt idx="676">
                  <c:v>0.30767205189090691</c:v>
                </c:pt>
                <c:pt idx="677">
                  <c:v>0.30629749320784999</c:v>
                </c:pt>
                <c:pt idx="678">
                  <c:v>0.30492030127061098</c:v>
                </c:pt>
                <c:pt idx="679">
                  <c:v>0.30283871383965982</c:v>
                </c:pt>
                <c:pt idx="680">
                  <c:v>0.30073145218043323</c:v>
                </c:pt>
                <c:pt idx="681">
                  <c:v>0.29881773470359102</c:v>
                </c:pt>
                <c:pt idx="682">
                  <c:v>0.2968796596255644</c:v>
                </c:pt>
                <c:pt idx="683">
                  <c:v>0.29538857944494951</c:v>
                </c:pt>
                <c:pt idx="684">
                  <c:v>0.2942266560370973</c:v>
                </c:pt>
                <c:pt idx="685">
                  <c:v>0.29317796255907541</c:v>
                </c:pt>
                <c:pt idx="686">
                  <c:v>0.29151111266180524</c:v>
                </c:pt>
                <c:pt idx="687">
                  <c:v>0.28997921704136775</c:v>
                </c:pt>
                <c:pt idx="688">
                  <c:v>0.28844073828547506</c:v>
                </c:pt>
                <c:pt idx="689">
                  <c:v>0.28696348268931615</c:v>
                </c:pt>
                <c:pt idx="690">
                  <c:v>0.28566923825881335</c:v>
                </c:pt>
                <c:pt idx="691">
                  <c:v>0.28479038967553699</c:v>
                </c:pt>
                <c:pt idx="692">
                  <c:v>0.28394643171017353</c:v>
                </c:pt>
                <c:pt idx="693">
                  <c:v>0.28300833490779992</c:v>
                </c:pt>
                <c:pt idx="694">
                  <c:v>0.28142574914435697</c:v>
                </c:pt>
                <c:pt idx="695">
                  <c:v>0.27982802216936697</c:v>
                </c:pt>
                <c:pt idx="696">
                  <c:v>0.27828888509992872</c:v>
                </c:pt>
                <c:pt idx="697">
                  <c:v>0.27697159969533247</c:v>
                </c:pt>
                <c:pt idx="698">
                  <c:v>0.27610591738296664</c:v>
                </c:pt>
                <c:pt idx="699">
                  <c:v>0.27533174065342886</c:v>
                </c:pt>
                <c:pt idx="700">
                  <c:v>0.27404210441774474</c:v>
                </c:pt>
                <c:pt idx="701">
                  <c:v>0.27255299917776638</c:v>
                </c:pt>
                <c:pt idx="702">
                  <c:v>0.27118041543534604</c:v>
                </c:pt>
                <c:pt idx="703">
                  <c:v>0.26990987029248215</c:v>
                </c:pt>
                <c:pt idx="704">
                  <c:v>0.26873346398662834</c:v>
                </c:pt>
                <c:pt idx="705">
                  <c:v>0.2680264352387341</c:v>
                </c:pt>
                <c:pt idx="706">
                  <c:v>0.26723119247573951</c:v>
                </c:pt>
                <c:pt idx="707">
                  <c:v>0.26594945600260167</c:v>
                </c:pt>
                <c:pt idx="708">
                  <c:v>0.26455053971836029</c:v>
                </c:pt>
                <c:pt idx="709">
                  <c:v>0.26314833186639131</c:v>
                </c:pt>
                <c:pt idx="710">
                  <c:v>0.26182183007215776</c:v>
                </c:pt>
                <c:pt idx="711">
                  <c:v>0.26074812067940589</c:v>
                </c:pt>
                <c:pt idx="712">
                  <c:v>0.26001344276259963</c:v>
                </c:pt>
                <c:pt idx="713">
                  <c:v>0.25930509738761437</c:v>
                </c:pt>
                <c:pt idx="714">
                  <c:v>0.25798122884756292</c:v>
                </c:pt>
                <c:pt idx="715">
                  <c:v>0.25640259296539314</c:v>
                </c:pt>
                <c:pt idx="716">
                  <c:v>0.2547554924744887</c:v>
                </c:pt>
                <c:pt idx="717">
                  <c:v>0.25338751692688705</c:v>
                </c:pt>
                <c:pt idx="718">
                  <c:v>0.25228155017040443</c:v>
                </c:pt>
                <c:pt idx="719">
                  <c:v>0.2514803825855001</c:v>
                </c:pt>
                <c:pt idx="720">
                  <c:v>0.25052780288512494</c:v>
                </c:pt>
                <c:pt idx="721">
                  <c:v>0.24911308707579097</c:v>
                </c:pt>
                <c:pt idx="722">
                  <c:v>0.24742714608570057</c:v>
                </c:pt>
                <c:pt idx="723">
                  <c:v>0.24560954238650509</c:v>
                </c:pt>
                <c:pt idx="724">
                  <c:v>0.24379654688212829</c:v>
                </c:pt>
                <c:pt idx="725">
                  <c:v>0.24233838237878966</c:v>
                </c:pt>
                <c:pt idx="726">
                  <c:v>0.24119225849603004</c:v>
                </c:pt>
                <c:pt idx="727">
                  <c:v>0.24013237368773424</c:v>
                </c:pt>
                <c:pt idx="728">
                  <c:v>0.23828053768417146</c:v>
                </c:pt>
                <c:pt idx="729">
                  <c:v>0.23621409146476738</c:v>
                </c:pt>
                <c:pt idx="730">
                  <c:v>0.23389682778451817</c:v>
                </c:pt>
                <c:pt idx="731">
                  <c:v>0.23176850009183475</c:v>
                </c:pt>
                <c:pt idx="732">
                  <c:v>0.22974286931225327</c:v>
                </c:pt>
                <c:pt idx="733">
                  <c:v>0.22826298046191229</c:v>
                </c:pt>
                <c:pt idx="734">
                  <c:v>0.22695227819277133</c:v>
                </c:pt>
                <c:pt idx="735">
                  <c:v>0.22468504634198203</c:v>
                </c:pt>
                <c:pt idx="736">
                  <c:v>0.22190432992568299</c:v>
                </c:pt>
                <c:pt idx="737">
                  <c:v>0.21907687324765163</c:v>
                </c:pt>
                <c:pt idx="738">
                  <c:v>0.2165772567152919</c:v>
                </c:pt>
                <c:pt idx="739">
                  <c:v>0.21428566726331819</c:v>
                </c:pt>
                <c:pt idx="740">
                  <c:v>0.21270505644051182</c:v>
                </c:pt>
                <c:pt idx="741">
                  <c:v>0.21119093528580354</c:v>
                </c:pt>
                <c:pt idx="742">
                  <c:v>0.20866761946580489</c:v>
                </c:pt>
                <c:pt idx="743">
                  <c:v>0.20564661860538908</c:v>
                </c:pt>
                <c:pt idx="744">
                  <c:v>0.20279612095326435</c:v>
                </c:pt>
                <c:pt idx="745">
                  <c:v>0.20003252068914895</c:v>
                </c:pt>
                <c:pt idx="746">
                  <c:v>0.19841636093488424</c:v>
                </c:pt>
                <c:pt idx="747">
                  <c:v>0.19695556317736349</c:v>
                </c:pt>
                <c:pt idx="748">
                  <c:v>0.19615373727891364</c:v>
                </c:pt>
                <c:pt idx="749">
                  <c:v>0.19544736684456493</c:v>
                </c:pt>
                <c:pt idx="750">
                  <c:v>0.19213078320220825</c:v>
                </c:pt>
                <c:pt idx="751">
                  <c:v>0.18905777557169595</c:v>
                </c:pt>
                <c:pt idx="752">
                  <c:v>0.18654301782778912</c:v>
                </c:pt>
                <c:pt idx="753">
                  <c:v>0.18384524891822626</c:v>
                </c:pt>
                <c:pt idx="754">
                  <c:v>0.18251018904790087</c:v>
                </c:pt>
                <c:pt idx="755">
                  <c:v>0.18130745020022607</c:v>
                </c:pt>
                <c:pt idx="756">
                  <c:v>0.17932921799592241</c:v>
                </c:pt>
                <c:pt idx="757">
                  <c:v>0.17698562177385219</c:v>
                </c:pt>
                <c:pt idx="758">
                  <c:v>0.17516867638820224</c:v>
                </c:pt>
                <c:pt idx="759">
                  <c:v>0.17332605677427679</c:v>
                </c:pt>
                <c:pt idx="760">
                  <c:v>0.17184945949166344</c:v>
                </c:pt>
                <c:pt idx="761">
                  <c:v>0.17101010972111863</c:v>
                </c:pt>
                <c:pt idx="762">
                  <c:v>0.16999235697973644</c:v>
                </c:pt>
                <c:pt idx="763">
                  <c:v>0.16835447287846939</c:v>
                </c:pt>
                <c:pt idx="764">
                  <c:v>0.16657702630555096</c:v>
                </c:pt>
                <c:pt idx="765">
                  <c:v>0.16498522415247069</c:v>
                </c:pt>
                <c:pt idx="766">
                  <c:v>0.16356063363995385</c:v>
                </c:pt>
                <c:pt idx="767">
                  <c:v>0.16228482198872574</c:v>
                </c:pt>
                <c:pt idx="768">
                  <c:v>0.16149089585282217</c:v>
                </c:pt>
                <c:pt idx="769">
                  <c:v>0.16077399240174506</c:v>
                </c:pt>
                <c:pt idx="770">
                  <c:v>0.15946065687842201</c:v>
                </c:pt>
                <c:pt idx="771">
                  <c:v>0.15803869962008726</c:v>
                </c:pt>
                <c:pt idx="772">
                  <c:v>0.15674248024894785</c:v>
                </c:pt>
                <c:pt idx="773">
                  <c:v>0.15570563641474544</c:v>
                </c:pt>
                <c:pt idx="774">
                  <c:v>0.1546760340295438</c:v>
                </c:pt>
                <c:pt idx="775">
                  <c:v>0.1539775633577414</c:v>
                </c:pt>
                <c:pt idx="776">
                  <c:v>0.15330081703294135</c:v>
                </c:pt>
                <c:pt idx="777">
                  <c:v>0.15218695051391246</c:v>
                </c:pt>
                <c:pt idx="778">
                  <c:v>0.15115668981516531</c:v>
                </c:pt>
                <c:pt idx="779">
                  <c:v>0.15022715108888351</c:v>
                </c:pt>
                <c:pt idx="780">
                  <c:v>0.14942335024979708</c:v>
                </c:pt>
                <c:pt idx="781">
                  <c:v>0.14873080439990441</c:v>
                </c:pt>
                <c:pt idx="782">
                  <c:v>0.14829039263794797</c:v>
                </c:pt>
                <c:pt idx="783">
                  <c:v>0.14788289655326778</c:v>
                </c:pt>
                <c:pt idx="784">
                  <c:v>0.14737270355548562</c:v>
                </c:pt>
                <c:pt idx="785">
                  <c:v>0.14657219428412682</c:v>
                </c:pt>
                <c:pt idx="786">
                  <c:v>0.1458500243246855</c:v>
                </c:pt>
                <c:pt idx="787">
                  <c:v>0.14509691362860452</c:v>
                </c:pt>
                <c:pt idx="788">
                  <c:v>0.14451891433563327</c:v>
                </c:pt>
                <c:pt idx="789">
                  <c:v>0.14415881682623088</c:v>
                </c:pt>
                <c:pt idx="790">
                  <c:v>0.14377041183437095</c:v>
                </c:pt>
                <c:pt idx="791">
                  <c:v>0.14309300719602536</c:v>
                </c:pt>
                <c:pt idx="792">
                  <c:v>0.14240967773577007</c:v>
                </c:pt>
                <c:pt idx="793">
                  <c:v>0.14182509530734355</c:v>
                </c:pt>
                <c:pt idx="794">
                  <c:v>0.14123195480282522</c:v>
                </c:pt>
                <c:pt idx="795">
                  <c:v>0.14076455218550221</c:v>
                </c:pt>
                <c:pt idx="796">
                  <c:v>0.14045646144619636</c:v>
                </c:pt>
                <c:pt idx="797">
                  <c:v>0.14010294707224924</c:v>
                </c:pt>
                <c:pt idx="798">
                  <c:v>0.13943607545063208</c:v>
                </c:pt>
                <c:pt idx="799">
                  <c:v>0.1388389850648406</c:v>
                </c:pt>
                <c:pt idx="800">
                  <c:v>0.13828929325432693</c:v>
                </c:pt>
                <c:pt idx="801">
                  <c:v>0.13774618457926852</c:v>
                </c:pt>
                <c:pt idx="802">
                  <c:v>0.13731235595276731</c:v>
                </c:pt>
                <c:pt idx="803">
                  <c:v>0.13707733801701477</c:v>
                </c:pt>
                <c:pt idx="804">
                  <c:v>0.13677451378607311</c:v>
                </c:pt>
                <c:pt idx="805">
                  <c:v>0.13625707933929018</c:v>
                </c:pt>
                <c:pt idx="806">
                  <c:v>0.13574556971441701</c:v>
                </c:pt>
                <c:pt idx="807">
                  <c:v>0.1351820533194473</c:v>
                </c:pt>
                <c:pt idx="808">
                  <c:v>0.1347297919136714</c:v>
                </c:pt>
                <c:pt idx="809">
                  <c:v>0.13432624571026436</c:v>
                </c:pt>
                <c:pt idx="810">
                  <c:v>0.13408464463905656</c:v>
                </c:pt>
                <c:pt idx="811">
                  <c:v>0.1337140141129258</c:v>
                </c:pt>
                <c:pt idx="812">
                  <c:v>0.13320118786096155</c:v>
                </c:pt>
                <c:pt idx="813">
                  <c:v>0.13261660543253503</c:v>
                </c:pt>
                <c:pt idx="814">
                  <c:v>0.13197474972564782</c:v>
                </c:pt>
                <c:pt idx="815">
                  <c:v>0.13139872537331315</c:v>
                </c:pt>
                <c:pt idx="816">
                  <c:v>0.13081743451261427</c:v>
                </c:pt>
                <c:pt idx="817">
                  <c:v>0.13047445315539558</c:v>
                </c:pt>
                <c:pt idx="818">
                  <c:v>0.13000244234325389</c:v>
                </c:pt>
                <c:pt idx="819">
                  <c:v>0.12918810848743906</c:v>
                </c:pt>
                <c:pt idx="820">
                  <c:v>0.12839154909735337</c:v>
                </c:pt>
                <c:pt idx="821">
                  <c:v>0.1275870899447214</c:v>
                </c:pt>
                <c:pt idx="822">
                  <c:v>0.12686755323946222</c:v>
                </c:pt>
                <c:pt idx="823">
                  <c:v>0.12647717330696567</c:v>
                </c:pt>
                <c:pt idx="824">
                  <c:v>0.12601437888446138</c:v>
                </c:pt>
                <c:pt idx="825">
                  <c:v>0.1254205800663975</c:v>
                </c:pt>
                <c:pt idx="826">
                  <c:v>0.12444495939192894</c:v>
                </c:pt>
                <c:pt idx="827">
                  <c:v>0.12344958931109462</c:v>
                </c:pt>
                <c:pt idx="828">
                  <c:v>0.12237982979961594</c:v>
                </c:pt>
                <c:pt idx="829">
                  <c:v>0.1214437079378789</c:v>
                </c:pt>
                <c:pt idx="830">
                  <c:v>0.12065109842906639</c:v>
                </c:pt>
                <c:pt idx="831">
                  <c:v>0.12010206493209825</c:v>
                </c:pt>
                <c:pt idx="832">
                  <c:v>0.11940030269256824</c:v>
                </c:pt>
                <c:pt idx="833">
                  <c:v>0.1182021720397121</c:v>
                </c:pt>
                <c:pt idx="834">
                  <c:v>0.11681642202638126</c:v>
                </c:pt>
                <c:pt idx="835">
                  <c:v>0.11556760123051968</c:v>
                </c:pt>
                <c:pt idx="836">
                  <c:v>0.11435432936611648</c:v>
                </c:pt>
                <c:pt idx="837">
                  <c:v>0.1133003693797304</c:v>
                </c:pt>
                <c:pt idx="838">
                  <c:v>0.11255845001392333</c:v>
                </c:pt>
                <c:pt idx="839">
                  <c:v>0.11185142126602911</c:v>
                </c:pt>
                <c:pt idx="840">
                  <c:v>0.11045645486306091</c:v>
                </c:pt>
                <c:pt idx="841">
                  <c:v>0.10900026530035885</c:v>
                </c:pt>
                <c:pt idx="842">
                  <c:v>0.10769153797185446</c:v>
                </c:pt>
                <c:pt idx="843">
                  <c:v>0.10625707275615474</c:v>
                </c:pt>
                <c:pt idx="844">
                  <c:v>0.10529330172550563</c:v>
                </c:pt>
                <c:pt idx="845">
                  <c:v>0.10455335730033515</c:v>
                </c:pt>
                <c:pt idx="846">
                  <c:v>0.10372980705488294</c:v>
                </c:pt>
                <c:pt idx="847">
                  <c:v>0.10241581321801435</c:v>
                </c:pt>
                <c:pt idx="848">
                  <c:v>0.10116172591378858</c:v>
                </c:pt>
                <c:pt idx="849">
                  <c:v>9.9968861769296646E-2</c:v>
                </c:pt>
                <c:pt idx="850">
                  <c:v>9.8790480522806284E-2</c:v>
                </c:pt>
                <c:pt idx="851">
                  <c:v>9.7798402009699595E-2</c:v>
                </c:pt>
                <c:pt idx="852">
                  <c:v>9.7151938107993704E-2</c:v>
                </c:pt>
                <c:pt idx="853">
                  <c:v>9.6589080026569532E-2</c:v>
                </c:pt>
                <c:pt idx="854">
                  <c:v>9.5812270042849632E-2</c:v>
                </c:pt>
                <c:pt idx="855">
                  <c:v>9.4587806848172487E-2</c:v>
                </c:pt>
                <c:pt idx="856">
                  <c:v>9.3123059209378592E-2</c:v>
                </c:pt>
                <c:pt idx="857">
                  <c:v>9.1936778200341934E-2</c:v>
                </c:pt>
                <c:pt idx="858">
                  <c:v>9.0929558475688149E-2</c:v>
                </c:pt>
                <c:pt idx="859">
                  <c:v>9.0199488753700541E-2</c:v>
                </c:pt>
                <c:pt idx="860">
                  <c:v>8.9486535183896598E-2</c:v>
                </c:pt>
                <c:pt idx="861">
                  <c:v>8.8347652750137756E-2</c:v>
                </c:pt>
                <c:pt idx="862">
                  <c:v>8.7198237299650497E-2</c:v>
                </c:pt>
                <c:pt idx="863">
                  <c:v>8.5962582774699425E-2</c:v>
                </c:pt>
                <c:pt idx="864">
                  <c:v>8.4922447372769383E-2</c:v>
                </c:pt>
                <c:pt idx="865">
                  <c:v>8.4054131806221455E-2</c:v>
                </c:pt>
                <c:pt idx="866">
                  <c:v>8.3525506029164601E-2</c:v>
                </c:pt>
                <c:pt idx="867">
                  <c:v>8.2824402103180109E-2</c:v>
                </c:pt>
                <c:pt idx="868">
                  <c:v>8.1723043541516216E-2</c:v>
                </c:pt>
                <c:pt idx="869">
                  <c:v>8.0503846855203273E-2</c:v>
                </c:pt>
                <c:pt idx="870">
                  <c:v>7.9439353852088793E-2</c:v>
                </c:pt>
                <c:pt idx="871">
                  <c:v>7.8465708118256816E-2</c:v>
                </c:pt>
                <c:pt idx="872">
                  <c:v>7.7613850390347017E-2</c:v>
                </c:pt>
                <c:pt idx="873">
                  <c:v>7.709773257065515E-2</c:v>
                </c:pt>
                <c:pt idx="874">
                  <c:v>7.6288006909658979E-2</c:v>
                </c:pt>
                <c:pt idx="875">
                  <c:v>7.520903100854294E-2</c:v>
                </c:pt>
                <c:pt idx="876">
                  <c:v>7.4151779454429231E-2</c:v>
                </c:pt>
                <c:pt idx="877">
                  <c:v>7.3214999279146667E-2</c:v>
                </c:pt>
                <c:pt idx="878">
                  <c:v>7.2281510671591734E-2</c:v>
                </c:pt>
                <c:pt idx="879">
                  <c:v>7.1527741661965211E-2</c:v>
                </c:pt>
                <c:pt idx="880">
                  <c:v>7.0974099970178395E-2</c:v>
                </c:pt>
                <c:pt idx="881">
                  <c:v>7.0278920866103628E-2</c:v>
                </c:pt>
                <c:pt idx="882">
                  <c:v>6.9310541640635853E-2</c:v>
                </c:pt>
                <c:pt idx="883">
                  <c:v>6.8309905051437331E-2</c:v>
                </c:pt>
                <c:pt idx="884">
                  <c:v>6.7391557655429479E-2</c:v>
                </c:pt>
                <c:pt idx="885">
                  <c:v>6.6565374155795165E-2</c:v>
                </c:pt>
                <c:pt idx="886">
                  <c:v>6.587348661944803E-2</c:v>
                </c:pt>
                <c:pt idx="887">
                  <c:v>6.5432416543946048E-2</c:v>
                </c:pt>
                <c:pt idx="888">
                  <c:v>6.5003854425809054E-2</c:v>
                </c:pt>
                <c:pt idx="889">
                  <c:v>6.430604206755218E-2</c:v>
                </c:pt>
                <c:pt idx="890">
                  <c:v>6.3426535170730325E-2</c:v>
                </c:pt>
                <c:pt idx="891">
                  <c:v>6.2561511171910028E-2</c:v>
                </c:pt>
                <c:pt idx="892">
                  <c:v>6.176231852764226E-2</c:v>
                </c:pt>
                <c:pt idx="893">
                  <c:v>6.1125729329119249E-2</c:v>
                </c:pt>
                <c:pt idx="894">
                  <c:v>6.0704408659983028E-2</c:v>
                </c:pt>
                <c:pt idx="895">
                  <c:v>6.0013179437181416E-2</c:v>
                </c:pt>
                <c:pt idx="896">
                  <c:v>5.9089565532809363E-2</c:v>
                </c:pt>
                <c:pt idx="897">
                  <c:v>5.8195575737985943E-2</c:v>
                </c:pt>
                <c:pt idx="898">
                  <c:v>5.728381147743334E-2</c:v>
                </c:pt>
                <c:pt idx="899">
                  <c:v>5.6414179283794358E-2</c:v>
                </c:pt>
                <c:pt idx="900">
                  <c:v>5.5722950060992753E-2</c:v>
                </c:pt>
                <c:pt idx="901">
                  <c:v>5.5722950060992753E-2</c:v>
                </c:pt>
                <c:pt idx="902">
                  <c:v>5.4646607414058815E-2</c:v>
                </c:pt>
                <c:pt idx="903">
                  <c:v>5.3760517381781697E-2</c:v>
                </c:pt>
                <c:pt idx="904">
                  <c:v>5.2653233998208072E-2</c:v>
                </c:pt>
                <c:pt idx="905">
                  <c:v>5.1738178169927845E-2</c:v>
                </c:pt>
                <c:pt idx="906">
                  <c:v>5.0829047163557343E-2</c:v>
                </c:pt>
                <c:pt idx="907">
                  <c:v>5.008317791647713E-2</c:v>
                </c:pt>
                <c:pt idx="908">
                  <c:v>4.9639474586793048E-2</c:v>
                </c:pt>
                <c:pt idx="909">
                  <c:v>4.900156876117899E-2</c:v>
                </c:pt>
                <c:pt idx="910">
                  <c:v>4.8045039179530659E-2</c:v>
                </c:pt>
                <c:pt idx="911">
                  <c:v>4.69265644656831E-2</c:v>
                </c:pt>
                <c:pt idx="912">
                  <c:v>4.5853513386476794E-2</c:v>
                </c:pt>
                <c:pt idx="913">
                  <c:v>4.481008641681912E-2</c:v>
                </c:pt>
                <c:pt idx="914">
                  <c:v>4.406487548328443E-2</c:v>
                </c:pt>
                <c:pt idx="915">
                  <c:v>4.3655404457967666E-2</c:v>
                </c:pt>
                <c:pt idx="916">
                  <c:v>4.3076746851450888E-2</c:v>
                </c:pt>
                <c:pt idx="917">
                  <c:v>4.2003037458699051E-2</c:v>
                </c:pt>
                <c:pt idx="918">
                  <c:v>4.1007009064319207E-2</c:v>
                </c:pt>
                <c:pt idx="919">
                  <c:v>4.000308090739306E-2</c:v>
                </c:pt>
                <c:pt idx="920">
                  <c:v>3.911896581575252E-2</c:v>
                </c:pt>
                <c:pt idx="921">
                  <c:v>3.8101871387915862E-2</c:v>
                </c:pt>
                <c:pt idx="922">
                  <c:v>3.7567320788949282E-2</c:v>
                </c:pt>
                <c:pt idx="923">
                  <c:v>3.7028161995164031E-2</c:v>
                </c:pt>
                <c:pt idx="924">
                  <c:v>3.6043324931058114E-2</c:v>
                </c:pt>
                <c:pt idx="925">
                  <c:v>3.476948822046657E-2</c:v>
                </c:pt>
                <c:pt idx="926">
                  <c:v>3.3508159467240013E-2</c:v>
                </c:pt>
                <c:pt idx="927">
                  <c:v>3.0953902910601679E-2</c:v>
                </c:pt>
                <c:pt idx="928">
                  <c:v>3.0437126777364282E-2</c:v>
                </c:pt>
                <c:pt idx="929">
                  <c:v>2.9759063825473178E-2</c:v>
                </c:pt>
                <c:pt idx="930">
                  <c:v>2.8813725574098784E-2</c:v>
                </c:pt>
                <c:pt idx="931">
                  <c:v>2.7186374489560135E-2</c:v>
                </c:pt>
                <c:pt idx="932">
                  <c:v>2.5938212007244082E-2</c:v>
                </c:pt>
                <c:pt idx="933">
                  <c:v>2.5014598102872026E-2</c:v>
                </c:pt>
                <c:pt idx="934">
                  <c:v>2.4435940496355248E-2</c:v>
                </c:pt>
                <c:pt idx="935">
                  <c:v>2.3630823030177751E-2</c:v>
                </c:pt>
                <c:pt idx="936">
                  <c:v>2.2441908766958979E-2</c:v>
                </c:pt>
                <c:pt idx="937">
                  <c:v>2.1295126570653831E-2</c:v>
                </c:pt>
                <c:pt idx="938">
                  <c:v>2.0150319314985256E-2</c:v>
                </c:pt>
                <c:pt idx="939">
                  <c:v>1.9116767048510466E-2</c:v>
                </c:pt>
                <c:pt idx="940">
                  <c:v>1.8228702075596778E-2</c:v>
                </c:pt>
                <c:pt idx="941">
                  <c:v>1.7817256109643437E-2</c:v>
                </c:pt>
                <c:pt idx="942">
                  <c:v>1.7072045176108747E-2</c:v>
                </c:pt>
                <c:pt idx="943">
                  <c:v>1.6212287685652648E-2</c:v>
                </c:pt>
                <c:pt idx="944">
                  <c:v>1.525049159564012E-2</c:v>
                </c:pt>
                <c:pt idx="945">
                  <c:v>1.4347943724724874E-2</c:v>
                </c:pt>
                <c:pt idx="946">
                  <c:v>1.3513860462544264E-2</c:v>
                </c:pt>
                <c:pt idx="947">
                  <c:v>1.282723943456133E-2</c:v>
                </c:pt>
                <c:pt idx="948">
                  <c:v>1.2371028147512265E-2</c:v>
                </c:pt>
                <c:pt idx="949">
                  <c:v>1.1709423034259295E-2</c:v>
                </c:pt>
                <c:pt idx="950">
                  <c:v>1.090562219517285E-2</c:v>
                </c:pt>
                <c:pt idx="951">
                  <c:v>1.0220976107826492E-2</c:v>
                </c:pt>
                <c:pt idx="952">
                  <c:v>9.5738538925750783E-3</c:v>
                </c:pt>
                <c:pt idx="953">
                  <c:v>8.9971712266948781E-3</c:v>
                </c:pt>
                <c:pt idx="954">
                  <c:v>8.5817753794683854E-3</c:v>
                </c:pt>
                <c:pt idx="955">
                  <c:v>8.2572268015243915E-3</c:v>
                </c:pt>
                <c:pt idx="956">
                  <c:v>7.8049653957484796E-3</c:v>
                </c:pt>
                <c:pt idx="957">
                  <c:v>7.1710094514075735E-3</c:v>
                </c:pt>
                <c:pt idx="958">
                  <c:v>6.6766159787180401E-3</c:v>
                </c:pt>
                <c:pt idx="959">
                  <c:v>5.9853867559164281E-3</c:v>
                </c:pt>
                <c:pt idx="960">
                  <c:v>5.2250346108346562E-3</c:v>
                </c:pt>
                <c:pt idx="961">
                  <c:v>4.7642151289669149E-3</c:v>
                </c:pt>
                <c:pt idx="962">
                  <c:v>4.4870651263007452E-3</c:v>
                </c:pt>
                <c:pt idx="963">
                  <c:v>4.1769994463583086E-3</c:v>
                </c:pt>
                <c:pt idx="964">
                  <c:v>3.6266493222991206E-3</c:v>
                </c:pt>
                <c:pt idx="965">
                  <c:v>3.0690577492391543E-3</c:v>
                </c:pt>
                <c:pt idx="966">
                  <c:v>2.5384570315457266E-3</c:v>
                </c:pt>
                <c:pt idx="967">
                  <c:v>2.08553731222429E-3</c:v>
                </c:pt>
                <c:pt idx="968">
                  <c:v>1.6707997785433233E-3</c:v>
                </c:pt>
                <c:pt idx="969">
                  <c:v>1.3916748352405773E-3</c:v>
                </c:pt>
                <c:pt idx="970">
                  <c:v>1.1013585616639007E-3</c:v>
                </c:pt>
                <c:pt idx="971">
                  <c:v>5.5298337824128904E-4</c:v>
                </c:pt>
                <c:pt idx="972">
                  <c:v>0</c:v>
                </c:pt>
              </c:numCache>
            </c:numRef>
          </c:val>
          <c:smooth val="0"/>
          <c:extLst>
            <c:ext xmlns:c16="http://schemas.microsoft.com/office/drawing/2014/chart" uri="{C3380CC4-5D6E-409C-BE32-E72D297353CC}">
              <c16:uniqueId val="{00000001-CAB2-48D9-813B-132A16179264}"/>
            </c:ext>
          </c:extLst>
        </c:ser>
        <c:ser>
          <c:idx val="2"/>
          <c:order val="2"/>
          <c:tx>
            <c:strRef>
              <c:f>'experimenting again'!$J$1</c:f>
              <c:strCache>
                <c:ptCount val="1"/>
                <c:pt idx="0">
                  <c:v>NORMALIZED_R(t)</c:v>
                </c:pt>
              </c:strCache>
            </c:strRef>
          </c:tx>
          <c:spPr>
            <a:ln w="28575" cap="rnd">
              <a:solidFill>
                <a:schemeClr val="tx2">
                  <a:lumMod val="75000"/>
                  <a:lumOff val="25000"/>
                </a:schemeClr>
              </a:solidFill>
              <a:round/>
            </a:ln>
            <a:effectLst/>
          </c:spPr>
          <c:marker>
            <c:symbol val="none"/>
          </c:marker>
          <c:val>
            <c:numRef>
              <c:f>'experimenting again'!$J$2:$J$974</c:f>
              <c:numCache>
                <c:formatCode>General</c:formatCode>
                <c:ptCount val="973"/>
                <c:pt idx="0">
                  <c:v>0</c:v>
                </c:pt>
                <c:pt idx="1">
                  <c:v>1.2888957336229274E-4</c:v>
                </c:pt>
                <c:pt idx="2">
                  <c:v>2.6504984060656092E-4</c:v>
                </c:pt>
                <c:pt idx="3">
                  <c:v>4.1244663475933674E-4</c:v>
                </c:pt>
                <c:pt idx="4">
                  <c:v>5.809945383869503E-4</c:v>
                </c:pt>
                <c:pt idx="5">
                  <c:v>7.0525730655162224E-4</c:v>
                </c:pt>
                <c:pt idx="6">
                  <c:v>8.3679076859826968E-4</c:v>
                </c:pt>
                <c:pt idx="7">
                  <c:v>1.030455614727253E-3</c:v>
                </c:pt>
                <c:pt idx="8">
                  <c:v>1.200325462697044E-3</c:v>
                </c:pt>
                <c:pt idx="9">
                  <c:v>1.3926683644838501E-3</c:v>
                </c:pt>
                <c:pt idx="10">
                  <c:v>1.6008745983767845E-3</c:v>
                </c:pt>
                <c:pt idx="11">
                  <c:v>1.7885906949659698E-3</c:v>
                </c:pt>
                <c:pt idx="12">
                  <c:v>1.9558166542514061E-3</c:v>
                </c:pt>
                <c:pt idx="13">
                  <c:v>2.1237035857079307E-3</c:v>
                </c:pt>
                <c:pt idx="14">
                  <c:v>2.3781778715770731E-3</c:v>
                </c:pt>
                <c:pt idx="15">
                  <c:v>2.5962986880363375E-3</c:v>
                </c:pt>
                <c:pt idx="16">
                  <c:v>2.8719240833803175E-3</c:v>
                </c:pt>
                <c:pt idx="17">
                  <c:v>3.106569204116799E-3</c:v>
                </c:pt>
                <c:pt idx="18">
                  <c:v>3.353111823932877E-3</c:v>
                </c:pt>
                <c:pt idx="19">
                  <c:v>3.5758594455897624E-3</c:v>
                </c:pt>
                <c:pt idx="20">
                  <c:v>3.7933192898779384E-3</c:v>
                </c:pt>
                <c:pt idx="21">
                  <c:v>4.0920787112100222E-3</c:v>
                </c:pt>
                <c:pt idx="22">
                  <c:v>4.4311574349785148E-3</c:v>
                </c:pt>
                <c:pt idx="23">
                  <c:v>4.733221717166042E-3</c:v>
                </c:pt>
                <c:pt idx="24">
                  <c:v>5.0438786375777223E-3</c:v>
                </c:pt>
                <c:pt idx="25">
                  <c:v>5.3842793056883926E-3</c:v>
                </c:pt>
                <c:pt idx="26">
                  <c:v>5.7689651092620049E-3</c:v>
                </c:pt>
                <c:pt idx="27">
                  <c:v>6.0981292504641675E-3</c:v>
                </c:pt>
                <c:pt idx="28">
                  <c:v>6.5561829650286237E-3</c:v>
                </c:pt>
                <c:pt idx="29">
                  <c:v>7.0049830691978378E-3</c:v>
                </c:pt>
                <c:pt idx="30">
                  <c:v>7.4405637299452777E-3</c:v>
                </c:pt>
                <c:pt idx="31">
                  <c:v>7.8503664760202607E-3</c:v>
                </c:pt>
                <c:pt idx="32">
                  <c:v>8.2833032480833461E-3</c:v>
                </c:pt>
                <c:pt idx="33">
                  <c:v>8.6693109959991351E-3</c:v>
                </c:pt>
                <c:pt idx="34">
                  <c:v>8.8907366733138437E-3</c:v>
                </c:pt>
                <c:pt idx="35">
                  <c:v>9.2284934527401587E-3</c:v>
                </c:pt>
                <c:pt idx="36">
                  <c:v>9.489577460320189E-3</c:v>
                </c:pt>
                <c:pt idx="37">
                  <c:v>9.8094879911271096E-3</c:v>
                </c:pt>
                <c:pt idx="38">
                  <c:v>1.0108247412459193E-2</c:v>
                </c:pt>
                <c:pt idx="39">
                  <c:v>1.0388499613000793E-2</c:v>
                </c:pt>
                <c:pt idx="40">
                  <c:v>1.0648922648409734E-2</c:v>
                </c:pt>
                <c:pt idx="41">
                  <c:v>1.0857789854473757E-2</c:v>
                </c:pt>
                <c:pt idx="42">
                  <c:v>1.1184310106991566E-2</c:v>
                </c:pt>
                <c:pt idx="43">
                  <c:v>1.1443411198058329E-2</c:v>
                </c:pt>
                <c:pt idx="44">
                  <c:v>1.1750102285443476E-2</c:v>
                </c:pt>
                <c:pt idx="45">
                  <c:v>1.2022422819932013E-2</c:v>
                </c:pt>
                <c:pt idx="46">
                  <c:v>1.2262355718037203E-2</c:v>
                </c:pt>
                <c:pt idx="47">
                  <c:v>1.2461308341534897E-2</c:v>
                </c:pt>
                <c:pt idx="48">
                  <c:v>1.2643075688584283E-2</c:v>
                </c:pt>
                <c:pt idx="49">
                  <c:v>1.2864501365898992E-2</c:v>
                </c:pt>
                <c:pt idx="50">
                  <c:v>1.3095841625780029E-2</c:v>
                </c:pt>
                <c:pt idx="51">
                  <c:v>1.3284879666711392E-2</c:v>
                </c:pt>
                <c:pt idx="52">
                  <c:v>1.3553234368173397E-2</c:v>
                </c:pt>
                <c:pt idx="53">
                  <c:v>1.3788540461080967E-2</c:v>
                </c:pt>
                <c:pt idx="54">
                  <c:v>1.3953783503853137E-2</c:v>
                </c:pt>
                <c:pt idx="55">
                  <c:v>1.4139516683929057E-2</c:v>
                </c:pt>
                <c:pt idx="56">
                  <c:v>1.4434310272234609E-2</c:v>
                </c:pt>
                <c:pt idx="57">
                  <c:v>1.4655735949549316E-2</c:v>
                </c:pt>
                <c:pt idx="58">
                  <c:v>1.4887737181601444E-2</c:v>
                </c:pt>
                <c:pt idx="59">
                  <c:v>1.5143533411812762E-2</c:v>
                </c:pt>
                <c:pt idx="60">
                  <c:v>1.5458156165250975E-2</c:v>
                </c:pt>
                <c:pt idx="61">
                  <c:v>1.5691479341645279E-2</c:v>
                </c:pt>
                <c:pt idx="62">
                  <c:v>1.592149765718414E-2</c:v>
                </c:pt>
                <c:pt idx="63">
                  <c:v>1.6150194028380822E-2</c:v>
                </c:pt>
                <c:pt idx="64">
                  <c:v>1.6442343728002021E-2</c:v>
                </c:pt>
                <c:pt idx="65">
                  <c:v>1.6700122874726605E-2</c:v>
                </c:pt>
                <c:pt idx="66">
                  <c:v>1.6963850770990989E-2</c:v>
                </c:pt>
                <c:pt idx="67">
                  <c:v>1.7178005754423721E-2</c:v>
                </c:pt>
                <c:pt idx="68">
                  <c:v>1.7352502407591133E-2</c:v>
                </c:pt>
                <c:pt idx="69">
                  <c:v>1.758450363964326E-2</c:v>
                </c:pt>
                <c:pt idx="70">
                  <c:v>1.79559699997951E-2</c:v>
                </c:pt>
                <c:pt idx="71">
                  <c:v>1.8297692612247948E-2</c:v>
                </c:pt>
                <c:pt idx="72">
                  <c:v>1.8504576901798703E-2</c:v>
                </c:pt>
                <c:pt idx="73">
                  <c:v>1.8742526883390627E-2</c:v>
                </c:pt>
                <c:pt idx="74">
                  <c:v>1.9030049777814206E-2</c:v>
                </c:pt>
                <c:pt idx="75">
                  <c:v>1.9201902542297263E-2</c:v>
                </c:pt>
                <c:pt idx="76">
                  <c:v>1.935326516947657E-2</c:v>
                </c:pt>
                <c:pt idx="77">
                  <c:v>1.9594520011923938E-2</c:v>
                </c:pt>
                <c:pt idx="78">
                  <c:v>1.9741916806076714E-2</c:v>
                </c:pt>
                <c:pt idx="79">
                  <c:v>1.9911786654046505E-2</c:v>
                </c:pt>
                <c:pt idx="80">
                  <c:v>2.0076368724647586E-2</c:v>
                </c:pt>
                <c:pt idx="81">
                  <c:v>2.0249543433472822E-2</c:v>
                </c:pt>
                <c:pt idx="82">
                  <c:v>2.0392974394599063E-2</c:v>
                </c:pt>
                <c:pt idx="83">
                  <c:v>2.0514593274079382E-2</c:v>
                </c:pt>
                <c:pt idx="84">
                  <c:v>2.0673887567311755E-2</c:v>
                </c:pt>
                <c:pt idx="85">
                  <c:v>2.0807403945871668E-2</c:v>
                </c:pt>
                <c:pt idx="86">
                  <c:v>2.0958766573050975E-2</c:v>
                </c:pt>
                <c:pt idx="87">
                  <c:v>2.108170739687347E-2</c:v>
                </c:pt>
                <c:pt idx="88">
                  <c:v>2.1201343359840519E-2</c:v>
                </c:pt>
                <c:pt idx="89">
                  <c:v>2.1264796688265034E-2</c:v>
                </c:pt>
                <c:pt idx="90">
                  <c:v>2.1367247374783779E-2</c:v>
                </c:pt>
                <c:pt idx="91">
                  <c:v>2.1490188198606274E-2</c:v>
                </c:pt>
                <c:pt idx="92">
                  <c:v>2.1627670410192718E-2</c:v>
                </c:pt>
                <c:pt idx="93">
                  <c:v>2.1747306373159771E-2</c:v>
                </c:pt>
                <c:pt idx="94">
                  <c:v>2.1865620391784645E-2</c:v>
                </c:pt>
                <c:pt idx="95">
                  <c:v>2.198790024343605E-2</c:v>
                </c:pt>
                <c:pt idx="96">
                  <c:v>2.209365579081024E-2</c:v>
                </c:pt>
                <c:pt idx="97">
                  <c:v>2.2211969809435114E-2</c:v>
                </c:pt>
                <c:pt idx="98">
                  <c:v>2.2351434937534824E-2</c:v>
                </c:pt>
                <c:pt idx="99">
                  <c:v>2.2467105067475342E-2</c:v>
                </c:pt>
                <c:pt idx="100">
                  <c:v>2.2589384919126751E-2</c:v>
                </c:pt>
                <c:pt idx="101">
                  <c:v>2.276983032183396E-2</c:v>
                </c:pt>
                <c:pt idx="102">
                  <c:v>2.2845842121509159E-2</c:v>
                </c:pt>
                <c:pt idx="103">
                  <c:v>2.2933090448092865E-2</c:v>
                </c:pt>
                <c:pt idx="104">
                  <c:v>2.301439002513677E-2</c:v>
                </c:pt>
                <c:pt idx="105">
                  <c:v>2.3109570017773542E-2</c:v>
                </c:pt>
                <c:pt idx="106">
                  <c:v>2.3206071954752491E-2</c:v>
                </c:pt>
                <c:pt idx="107">
                  <c:v>2.3278778893572244E-2</c:v>
                </c:pt>
                <c:pt idx="108">
                  <c:v>2.3367349164498126E-2</c:v>
                </c:pt>
                <c:pt idx="109">
                  <c:v>2.3444021936344414E-2</c:v>
                </c:pt>
                <c:pt idx="110">
                  <c:v>2.3514745958650902E-2</c:v>
                </c:pt>
                <c:pt idx="111">
                  <c:v>2.3576216370562151E-2</c:v>
                </c:pt>
                <c:pt idx="112">
                  <c:v>2.3714359554319685E-2</c:v>
                </c:pt>
                <c:pt idx="113">
                  <c:v>2.3814166352154074E-2</c:v>
                </c:pt>
                <c:pt idx="114">
                  <c:v>2.3906702456106491E-2</c:v>
                </c:pt>
                <c:pt idx="115">
                  <c:v>2.3999899532229994E-2</c:v>
                </c:pt>
                <c:pt idx="116">
                  <c:v>2.4081199109273903E-2</c:v>
                </c:pt>
                <c:pt idx="117">
                  <c:v>2.4149279242896036E-2</c:v>
                </c:pt>
                <c:pt idx="118">
                  <c:v>2.4221986181715793E-2</c:v>
                </c:pt>
                <c:pt idx="119">
                  <c:v>2.4337656311656311E-2</c:v>
                </c:pt>
                <c:pt idx="120">
                  <c:v>2.4448699636399208E-2</c:v>
                </c:pt>
                <c:pt idx="121">
                  <c:v>2.4561725877655372E-2</c:v>
                </c:pt>
                <c:pt idx="122">
                  <c:v>2.4670786285885007E-2</c:v>
                </c:pt>
                <c:pt idx="123">
                  <c:v>2.4752085862928912E-2</c:v>
                </c:pt>
                <c:pt idx="124">
                  <c:v>2.4835368356486087E-2</c:v>
                </c:pt>
                <c:pt idx="125">
                  <c:v>2.4914685017016727E-2</c:v>
                </c:pt>
                <c:pt idx="126">
                  <c:v>2.5011186953995675E-2</c:v>
                </c:pt>
                <c:pt idx="127">
                  <c:v>2.5116942501369866E-2</c:v>
                </c:pt>
                <c:pt idx="128">
                  <c:v>2.519493721755833E-2</c:v>
                </c:pt>
                <c:pt idx="129">
                  <c:v>2.5266322212035907E-2</c:v>
                </c:pt>
                <c:pt idx="130">
                  <c:v>2.536546803769921E-2</c:v>
                </c:pt>
                <c:pt idx="131">
                  <c:v>2.5432887199150253E-2</c:v>
                </c:pt>
                <c:pt idx="132">
                  <c:v>2.5482460111981905E-2</c:v>
                </c:pt>
                <c:pt idx="133">
                  <c:v>2.5571691355078877E-2</c:v>
                </c:pt>
                <c:pt idx="134">
                  <c:v>2.5637127600016657E-2</c:v>
                </c:pt>
                <c:pt idx="135">
                  <c:v>2.5692649262388106E-2</c:v>
                </c:pt>
                <c:pt idx="136">
                  <c:v>2.5760068423839152E-2</c:v>
                </c:pt>
                <c:pt idx="137">
                  <c:v>2.5812946197526245E-2</c:v>
                </c:pt>
                <c:pt idx="138">
                  <c:v>2.5897550635425596E-2</c:v>
                </c:pt>
                <c:pt idx="139">
                  <c:v>2.5929938271808943E-2</c:v>
                </c:pt>
                <c:pt idx="140">
                  <c:v>2.5988103822864747E-2</c:v>
                </c:pt>
                <c:pt idx="141">
                  <c:v>2.6038998680038575E-2</c:v>
                </c:pt>
                <c:pt idx="142">
                  <c:v>2.6111044646687242E-2</c:v>
                </c:pt>
                <c:pt idx="143">
                  <c:v>2.6171193114256312E-2</c:v>
                </c:pt>
                <c:pt idx="144">
                  <c:v>2.6242578108733889E-2</c:v>
                </c:pt>
                <c:pt idx="145">
                  <c:v>2.6294794910249893E-2</c:v>
                </c:pt>
                <c:pt idx="146">
                  <c:v>2.6345689767423724E-2</c:v>
                </c:pt>
                <c:pt idx="147">
                  <c:v>2.6423023511441098E-2</c:v>
                </c:pt>
                <c:pt idx="148">
                  <c:v>2.6474579340786016E-2</c:v>
                </c:pt>
                <c:pt idx="149">
                  <c:v>2.6533405864012906E-2</c:v>
                </c:pt>
                <c:pt idx="150">
                  <c:v>2.6601485997635042E-2</c:v>
                </c:pt>
                <c:pt idx="151">
                  <c:v>2.6653702799151049E-2</c:v>
                </c:pt>
                <c:pt idx="152">
                  <c:v>2.6702614739811611E-2</c:v>
                </c:pt>
                <c:pt idx="153">
                  <c:v>2.6764085151722856E-2</c:v>
                </c:pt>
                <c:pt idx="154">
                  <c:v>2.6854638339162008E-2</c:v>
                </c:pt>
                <c:pt idx="155">
                  <c:v>2.6933294027521558E-2</c:v>
                </c:pt>
                <c:pt idx="156">
                  <c:v>2.7009305827196756E-2</c:v>
                </c:pt>
                <c:pt idx="157">
                  <c:v>2.7079368877332158E-2</c:v>
                </c:pt>
                <c:pt idx="158">
                  <c:v>2.715405873266518E-2</c:v>
                </c:pt>
                <c:pt idx="159">
                  <c:v>2.7232714421024731E-2</c:v>
                </c:pt>
                <c:pt idx="160">
                  <c:v>2.7311370109384284E-2</c:v>
                </c:pt>
                <c:pt idx="161">
                  <c:v>2.7401262324652346E-2</c:v>
                </c:pt>
                <c:pt idx="162">
                  <c:v>2.7495781345118025E-2</c:v>
                </c:pt>
                <c:pt idx="163">
                  <c:v>2.7577080922161934E-2</c:v>
                </c:pt>
                <c:pt idx="164">
                  <c:v>2.7656397582692577E-2</c:v>
                </c:pt>
                <c:pt idx="165">
                  <c:v>2.7739019104078663E-2</c:v>
                </c:pt>
                <c:pt idx="166">
                  <c:v>2.7827589375004545E-2</c:v>
                </c:pt>
                <c:pt idx="167">
                  <c:v>2.7907567007706274E-2</c:v>
                </c:pt>
                <c:pt idx="168">
                  <c:v>2.8010678666396109E-2</c:v>
                </c:pt>
                <c:pt idx="169">
                  <c:v>2.8130975601534249E-2</c:v>
                </c:pt>
                <c:pt idx="170">
                  <c:v>2.8247306703645857E-2</c:v>
                </c:pt>
                <c:pt idx="171">
                  <c:v>2.8364959750099641E-2</c:v>
                </c:pt>
                <c:pt idx="172">
                  <c:v>2.8491866406948667E-2</c:v>
                </c:pt>
                <c:pt idx="173">
                  <c:v>2.861084139774463E-2</c:v>
                </c:pt>
                <c:pt idx="174">
                  <c:v>2.8742374859791277E-2</c:v>
                </c:pt>
                <c:pt idx="175">
                  <c:v>2.8914888596445424E-2</c:v>
                </c:pt>
                <c:pt idx="176">
                  <c:v>2.9104587609547875E-2</c:v>
                </c:pt>
                <c:pt idx="177">
                  <c:v>2.9292303706137061E-2</c:v>
                </c:pt>
                <c:pt idx="178">
                  <c:v>2.9515712299965035E-2</c:v>
                </c:pt>
                <c:pt idx="179">
                  <c:v>2.9708055201751842E-2</c:v>
                </c:pt>
                <c:pt idx="180">
                  <c:v>2.9927497962553281E-2</c:v>
                </c:pt>
                <c:pt idx="181">
                  <c:v>3.0143635862499282E-2</c:v>
                </c:pt>
                <c:pt idx="182">
                  <c:v>3.0448344033371162E-2</c:v>
                </c:pt>
                <c:pt idx="183">
                  <c:v>3.07907276179951E-2</c:v>
                </c:pt>
                <c:pt idx="184">
                  <c:v>3.1123857592223796E-2</c:v>
                </c:pt>
                <c:pt idx="185">
                  <c:v>3.1438480345662004E-2</c:v>
                </c:pt>
                <c:pt idx="186">
                  <c:v>3.1796066290220984E-2</c:v>
                </c:pt>
                <c:pt idx="187">
                  <c:v>3.2156957095635402E-2</c:v>
                </c:pt>
                <c:pt idx="188">
                  <c:v>3.2522474706247445E-2</c:v>
                </c:pt>
                <c:pt idx="189">
                  <c:v>3.2990443003378229E-2</c:v>
                </c:pt>
                <c:pt idx="190">
                  <c:v>3.3452462550969217E-2</c:v>
                </c:pt>
                <c:pt idx="191">
                  <c:v>3.3934311263692868E-2</c:v>
                </c:pt>
                <c:pt idx="192">
                  <c:v>3.4401618588652559E-2</c:v>
                </c:pt>
                <c:pt idx="193">
                  <c:v>3.4868264941441171E-2</c:v>
                </c:pt>
                <c:pt idx="194">
                  <c:v>3.5311777268241674E-2</c:v>
                </c:pt>
                <c:pt idx="195">
                  <c:v>3.5730172652540811E-2</c:v>
                </c:pt>
                <c:pt idx="196">
                  <c:v>3.624771386250325E-2</c:v>
                </c:pt>
                <c:pt idx="197">
                  <c:v>3.6765916044636776E-2</c:v>
                </c:pt>
                <c:pt idx="198">
                  <c:v>3.7243137952162803E-2</c:v>
                </c:pt>
                <c:pt idx="199">
                  <c:v>3.7700530694556166E-2</c:v>
                </c:pt>
                <c:pt idx="200">
                  <c:v>3.8156601492607356E-2</c:v>
                </c:pt>
                <c:pt idx="201">
                  <c:v>3.8560455489142539E-2</c:v>
                </c:pt>
                <c:pt idx="202">
                  <c:v>3.8977528929099496E-2</c:v>
                </c:pt>
                <c:pt idx="203">
                  <c:v>3.9458716669652061E-2</c:v>
                </c:pt>
                <c:pt idx="204">
                  <c:v>3.9954445797968571E-2</c:v>
                </c:pt>
                <c:pt idx="205">
                  <c:v>4.0444887148916371E-2</c:v>
                </c:pt>
                <c:pt idx="206">
                  <c:v>4.0861960588873328E-2</c:v>
                </c:pt>
                <c:pt idx="207">
                  <c:v>4.1353062911992214E-2</c:v>
                </c:pt>
                <c:pt idx="208">
                  <c:v>4.1805828849187959E-2</c:v>
                </c:pt>
                <c:pt idx="209">
                  <c:v>4.2265204508094595E-2</c:v>
                </c:pt>
                <c:pt idx="210">
                  <c:v>4.2779440857201589E-2</c:v>
                </c:pt>
                <c:pt idx="211">
                  <c:v>4.3328047759205193E-2</c:v>
                </c:pt>
                <c:pt idx="212">
                  <c:v>4.3860130356931579E-2</c:v>
                </c:pt>
                <c:pt idx="213">
                  <c:v>4.439353489900015E-2</c:v>
                </c:pt>
                <c:pt idx="214">
                  <c:v>4.4970563604360567E-2</c:v>
                </c:pt>
                <c:pt idx="215">
                  <c:v>4.5521153422877436E-2</c:v>
                </c:pt>
                <c:pt idx="216">
                  <c:v>4.6083640740473907E-2</c:v>
                </c:pt>
                <c:pt idx="217">
                  <c:v>4.6718834996890127E-2</c:v>
                </c:pt>
                <c:pt idx="218">
                  <c:v>4.7354029253306347E-2</c:v>
                </c:pt>
                <c:pt idx="219">
                  <c:v>4.7990545454064747E-2</c:v>
                </c:pt>
                <c:pt idx="220">
                  <c:v>4.856096443771428E-2</c:v>
                </c:pt>
                <c:pt idx="221">
                  <c:v>4.9149229669983203E-2</c:v>
                </c:pt>
                <c:pt idx="222">
                  <c:v>4.9699819488500073E-2</c:v>
                </c:pt>
                <c:pt idx="223">
                  <c:v>5.0225953336686668E-2</c:v>
                </c:pt>
                <c:pt idx="224">
                  <c:v>5.0821489262837569E-2</c:v>
                </c:pt>
                <c:pt idx="225">
                  <c:v>5.1439498242805484E-2</c:v>
                </c:pt>
                <c:pt idx="226">
                  <c:v>5.2124926384224446E-2</c:v>
                </c:pt>
                <c:pt idx="227">
                  <c:v>5.2801100915248166E-2</c:v>
                </c:pt>
                <c:pt idx="228">
                  <c:v>5.3522221553905916E-2</c:v>
                </c:pt>
                <c:pt idx="229">
                  <c:v>5.4184515669336776E-2</c:v>
                </c:pt>
                <c:pt idx="230">
                  <c:v>5.4942650749575488E-2</c:v>
                </c:pt>
                <c:pt idx="231">
                  <c:v>5.5951955254827906E-2</c:v>
                </c:pt>
                <c:pt idx="232">
                  <c:v>5.6879960183036413E-2</c:v>
                </c:pt>
                <c:pt idx="233">
                  <c:v>5.7820523582495606E-2</c:v>
                </c:pt>
                <c:pt idx="234">
                  <c:v>5.8735309067282339E-2</c:v>
                </c:pt>
                <c:pt idx="235">
                  <c:v>5.9689091910163306E-2</c:v>
                </c:pt>
                <c:pt idx="236">
                  <c:v>6.0682533083309592E-2</c:v>
                </c:pt>
                <c:pt idx="237">
                  <c:v>6.1406958582822788E-2</c:v>
                </c:pt>
                <c:pt idx="238">
                  <c:v>6.2405687533337785E-2</c:v>
                </c:pt>
                <c:pt idx="239">
                  <c:v>6.332179496246669E-2</c:v>
                </c:pt>
                <c:pt idx="240">
                  <c:v>6.4294085026138148E-2</c:v>
                </c:pt>
                <c:pt idx="241">
                  <c:v>6.5311321197443623E-2</c:v>
                </c:pt>
                <c:pt idx="242">
                  <c:v>6.6280967372430721E-2</c:v>
                </c:pt>
                <c:pt idx="243">
                  <c:v>6.7158738415636493E-2</c:v>
                </c:pt>
                <c:pt idx="244">
                  <c:v>6.807088001173886E-2</c:v>
                </c:pt>
                <c:pt idx="245">
                  <c:v>6.9208413118182488E-2</c:v>
                </c:pt>
                <c:pt idx="246">
                  <c:v>7.0236224844225384E-2</c:v>
                </c:pt>
                <c:pt idx="247">
                  <c:v>7.1279238930203326E-2</c:v>
                </c:pt>
                <c:pt idx="248">
                  <c:v>7.2365877179473112E-2</c:v>
                </c:pt>
                <c:pt idx="249">
                  <c:v>7.3416161959333023E-2</c:v>
                </c:pt>
                <c:pt idx="250">
                  <c:v>7.4366639941358545E-2</c:v>
                </c:pt>
                <c:pt idx="251">
                  <c:v>7.53970955560858E-2</c:v>
                </c:pt>
                <c:pt idx="252">
                  <c:v>7.6687313234050911E-2</c:v>
                </c:pt>
                <c:pt idx="253">
                  <c:v>7.7902841056682992E-2</c:v>
                </c:pt>
                <c:pt idx="254">
                  <c:v>7.9091269020300434E-2</c:v>
                </c:pt>
                <c:pt idx="255">
                  <c:v>8.037025017135703E-2</c:v>
                </c:pt>
                <c:pt idx="256">
                  <c:v>8.1489937029181267E-2</c:v>
                </c:pt>
                <c:pt idx="257">
                  <c:v>8.2519731671737429E-2</c:v>
                </c:pt>
                <c:pt idx="258">
                  <c:v>8.3729310744829713E-2</c:v>
                </c:pt>
                <c:pt idx="259">
                  <c:v>8.5108098693720699E-2</c:v>
                </c:pt>
                <c:pt idx="260">
                  <c:v>8.6451194145372903E-2</c:v>
                </c:pt>
                <c:pt idx="261">
                  <c:v>8.7794289597025094E-2</c:v>
                </c:pt>
                <c:pt idx="262">
                  <c:v>8.9044848944724878E-2</c:v>
                </c:pt>
                <c:pt idx="263">
                  <c:v>9.0337710511374333E-2</c:v>
                </c:pt>
                <c:pt idx="264">
                  <c:v>9.1442195009263524E-2</c:v>
                </c:pt>
                <c:pt idx="265">
                  <c:v>9.2711922549924886E-2</c:v>
                </c:pt>
                <c:pt idx="266">
                  <c:v>9.4221582988691432E-2</c:v>
                </c:pt>
                <c:pt idx="267">
                  <c:v>9.5584507605476293E-2</c:v>
                </c:pt>
                <c:pt idx="268">
                  <c:v>9.7091524155558481E-2</c:v>
                </c:pt>
                <c:pt idx="269">
                  <c:v>9.8381080861352499E-2</c:v>
                </c:pt>
                <c:pt idx="270">
                  <c:v>9.9718227563464892E-2</c:v>
                </c:pt>
                <c:pt idx="271">
                  <c:v>0.10116443467380692</c:v>
                </c:pt>
                <c:pt idx="272">
                  <c:v>0.1026674853908626</c:v>
                </c:pt>
                <c:pt idx="273">
                  <c:v>0.10415863860883866</c:v>
                </c:pt>
                <c:pt idx="274">
                  <c:v>0.10565838446503886</c:v>
                </c:pt>
                <c:pt idx="275">
                  <c:v>0.10731808558664255</c:v>
                </c:pt>
                <c:pt idx="276">
                  <c:v>0.1087048052015866</c:v>
                </c:pt>
                <c:pt idx="277">
                  <c:v>0.11015894397798169</c:v>
                </c:pt>
                <c:pt idx="278">
                  <c:v>0.11154896845378119</c:v>
                </c:pt>
                <c:pt idx="279">
                  <c:v>0.11291453695925041</c:v>
                </c:pt>
                <c:pt idx="280">
                  <c:v>0.11492521430370217</c:v>
                </c:pt>
                <c:pt idx="281">
                  <c:v>0.11681889957387125</c:v>
                </c:pt>
                <c:pt idx="282">
                  <c:v>0.11864582665476035</c:v>
                </c:pt>
                <c:pt idx="283">
                  <c:v>0.12059899942032741</c:v>
                </c:pt>
                <c:pt idx="284">
                  <c:v>0.12228910526180116</c:v>
                </c:pt>
                <c:pt idx="285">
                  <c:v>0.12412991275828314</c:v>
                </c:pt>
                <c:pt idx="286">
                  <c:v>0.12637325230695812</c:v>
                </c:pt>
                <c:pt idx="287">
                  <c:v>0.1286641818519515</c:v>
                </c:pt>
                <c:pt idx="288">
                  <c:v>0.13108003513728061</c:v>
                </c:pt>
                <c:pt idx="289">
                  <c:v>0.13338021829266922</c:v>
                </c:pt>
                <c:pt idx="290">
                  <c:v>0.13553697048693159</c:v>
                </c:pt>
                <c:pt idx="291">
                  <c:v>0.13761704990934767</c:v>
                </c:pt>
                <c:pt idx="292">
                  <c:v>0.1395008205969504</c:v>
                </c:pt>
                <c:pt idx="293">
                  <c:v>0.14143019836435827</c:v>
                </c:pt>
                <c:pt idx="294">
                  <c:v>0.14394387553100851</c:v>
                </c:pt>
                <c:pt idx="295">
                  <c:v>0.14595058704243374</c:v>
                </c:pt>
                <c:pt idx="296">
                  <c:v>0.14823887269874275</c:v>
                </c:pt>
                <c:pt idx="297">
                  <c:v>0.15027268406918262</c:v>
                </c:pt>
                <c:pt idx="298">
                  <c:v>0.15212935489777074</c:v>
                </c:pt>
                <c:pt idx="299">
                  <c:v>0.15377583657595265</c:v>
                </c:pt>
                <c:pt idx="300">
                  <c:v>0.15531193590156273</c:v>
                </c:pt>
                <c:pt idx="301">
                  <c:v>0.15714547270416274</c:v>
                </c:pt>
                <c:pt idx="302">
                  <c:v>0.15882896882392561</c:v>
                </c:pt>
                <c:pt idx="303">
                  <c:v>0.16078412450600593</c:v>
                </c:pt>
                <c:pt idx="304">
                  <c:v>0.16256610547926101</c:v>
                </c:pt>
                <c:pt idx="305">
                  <c:v>0.16412335591434593</c:v>
                </c:pt>
                <c:pt idx="306">
                  <c:v>0.1655563435812662</c:v>
                </c:pt>
                <c:pt idx="307">
                  <c:v>0.16684457834271804</c:v>
                </c:pt>
                <c:pt idx="308">
                  <c:v>0.16828153184266484</c:v>
                </c:pt>
                <c:pt idx="309">
                  <c:v>0.16963255896037008</c:v>
                </c:pt>
                <c:pt idx="310">
                  <c:v>0.17113825356611009</c:v>
                </c:pt>
                <c:pt idx="311">
                  <c:v>0.17235510333308438</c:v>
                </c:pt>
                <c:pt idx="312">
                  <c:v>0.1736499478162471</c:v>
                </c:pt>
                <c:pt idx="313">
                  <c:v>0.17479541258874379</c:v>
                </c:pt>
                <c:pt idx="314">
                  <c:v>0.17572407848912336</c:v>
                </c:pt>
                <c:pt idx="315">
                  <c:v>0.17688077978852856</c:v>
                </c:pt>
                <c:pt idx="316">
                  <c:v>0.17778102388555134</c:v>
                </c:pt>
                <c:pt idx="317">
                  <c:v>0.17872819700672143</c:v>
                </c:pt>
                <c:pt idx="318">
                  <c:v>0.17968858957131328</c:v>
                </c:pt>
                <c:pt idx="319">
                  <c:v>0.18053265103379351</c:v>
                </c:pt>
                <c:pt idx="320">
                  <c:v>0.18138266124581356</c:v>
                </c:pt>
                <c:pt idx="321">
                  <c:v>0.18206015772117948</c:v>
                </c:pt>
                <c:pt idx="322">
                  <c:v>0.18302914292399547</c:v>
                </c:pt>
                <c:pt idx="323">
                  <c:v>0.18390228716200363</c:v>
                </c:pt>
                <c:pt idx="324">
                  <c:v>0.18476287292876109</c:v>
                </c:pt>
                <c:pt idx="325">
                  <c:v>0.185649236610191</c:v>
                </c:pt>
                <c:pt idx="326">
                  <c:v>0.18641133752345626</c:v>
                </c:pt>
                <c:pt idx="327">
                  <c:v>0.18713444107862726</c:v>
                </c:pt>
                <c:pt idx="328">
                  <c:v>0.18780466686011119</c:v>
                </c:pt>
                <c:pt idx="329">
                  <c:v>0.18866393068252649</c:v>
                </c:pt>
                <c:pt idx="330">
                  <c:v>0.18940223659763253</c:v>
                </c:pt>
                <c:pt idx="331">
                  <c:v>0.19008634279470932</c:v>
                </c:pt>
                <c:pt idx="332">
                  <c:v>0.190747314965798</c:v>
                </c:pt>
                <c:pt idx="333">
                  <c:v>0.19144067477327001</c:v>
                </c:pt>
                <c:pt idx="334">
                  <c:v>0.19206529347494883</c:v>
                </c:pt>
                <c:pt idx="335">
                  <c:v>0.1927196559243266</c:v>
                </c:pt>
                <c:pt idx="336">
                  <c:v>0.1934513521177218</c:v>
                </c:pt>
                <c:pt idx="337">
                  <c:v>0.19416652400683973</c:v>
                </c:pt>
                <c:pt idx="338">
                  <c:v>0.19494713214089548</c:v>
                </c:pt>
                <c:pt idx="339">
                  <c:v>0.19571253791501617</c:v>
                </c:pt>
                <c:pt idx="340">
                  <c:v>0.19645282674663547</c:v>
                </c:pt>
                <c:pt idx="341">
                  <c:v>0.19711644280640853</c:v>
                </c:pt>
                <c:pt idx="342">
                  <c:v>0.19776287358973324</c:v>
                </c:pt>
                <c:pt idx="343">
                  <c:v>0.19857454741583014</c:v>
                </c:pt>
                <c:pt idx="344">
                  <c:v>0.19931483624744947</c:v>
                </c:pt>
                <c:pt idx="345">
                  <c:v>0.20006966646683275</c:v>
                </c:pt>
                <c:pt idx="346">
                  <c:v>0.2008377161296378</c:v>
                </c:pt>
                <c:pt idx="347">
                  <c:v>0.20161898523586461</c:v>
                </c:pt>
                <c:pt idx="348">
                  <c:v>0.20236125698399721</c:v>
                </c:pt>
                <c:pt idx="349">
                  <c:v>0.20308568248351039</c:v>
                </c:pt>
                <c:pt idx="350">
                  <c:v>0.2040784626844856</c:v>
                </c:pt>
                <c:pt idx="351">
                  <c:v>0.20490533887051754</c:v>
                </c:pt>
                <c:pt idx="352">
                  <c:v>0.20576856852595934</c:v>
                </c:pt>
                <c:pt idx="353">
                  <c:v>0.20660932512758415</c:v>
                </c:pt>
                <c:pt idx="354">
                  <c:v>0.20751551797414675</c:v>
                </c:pt>
                <c:pt idx="355">
                  <c:v>0.20829414319168921</c:v>
                </c:pt>
                <c:pt idx="356">
                  <c:v>0.2091401875706827</c:v>
                </c:pt>
                <c:pt idx="357">
                  <c:v>0.21015874568633036</c:v>
                </c:pt>
                <c:pt idx="358">
                  <c:v>0.21104841422861573</c:v>
                </c:pt>
                <c:pt idx="359">
                  <c:v>0.21216347428124233</c:v>
                </c:pt>
                <c:pt idx="360">
                  <c:v>0.21315294962136208</c:v>
                </c:pt>
                <c:pt idx="361">
                  <c:v>0.2141853881526026</c:v>
                </c:pt>
                <c:pt idx="362">
                  <c:v>0.21519931946305265</c:v>
                </c:pt>
                <c:pt idx="363">
                  <c:v>0.21618482897014588</c:v>
                </c:pt>
                <c:pt idx="364">
                  <c:v>0.21749884164627017</c:v>
                </c:pt>
                <c:pt idx="365">
                  <c:v>0.21871304752456008</c:v>
                </c:pt>
                <c:pt idx="366">
                  <c:v>0.22000062131384082</c:v>
                </c:pt>
                <c:pt idx="367">
                  <c:v>0.22121350524778854</c:v>
                </c:pt>
                <c:pt idx="368">
                  <c:v>0.22247662306673902</c:v>
                </c:pt>
                <c:pt idx="369">
                  <c:v>0.22364720478173708</c:v>
                </c:pt>
                <c:pt idx="370">
                  <c:v>0.22495857356917701</c:v>
                </c:pt>
                <c:pt idx="371">
                  <c:v>0.22656077011189599</c:v>
                </c:pt>
                <c:pt idx="372">
                  <c:v>0.22827599289587111</c:v>
                </c:pt>
                <c:pt idx="373">
                  <c:v>0.23003351789879592</c:v>
                </c:pt>
                <c:pt idx="374">
                  <c:v>0.23164695096842339</c:v>
                </c:pt>
                <c:pt idx="375">
                  <c:v>0.23339059555575531</c:v>
                </c:pt>
                <c:pt idx="376">
                  <c:v>0.23501658709663348</c:v>
                </c:pt>
                <c:pt idx="377">
                  <c:v>0.23672718307541096</c:v>
                </c:pt>
                <c:pt idx="378">
                  <c:v>0.23883436235684169</c:v>
                </c:pt>
                <c:pt idx="379">
                  <c:v>0.24095145622083874</c:v>
                </c:pt>
                <c:pt idx="380">
                  <c:v>0.24305070383621638</c:v>
                </c:pt>
                <c:pt idx="381">
                  <c:v>0.24545994739983462</c:v>
                </c:pt>
                <c:pt idx="382">
                  <c:v>0.24767817000600822</c:v>
                </c:pt>
                <c:pt idx="383">
                  <c:v>0.24977477373270154</c:v>
                </c:pt>
                <c:pt idx="384">
                  <c:v>0.25201613036486326</c:v>
                </c:pt>
                <c:pt idx="385">
                  <c:v>0.25481600848159491</c:v>
                </c:pt>
                <c:pt idx="386">
                  <c:v>0.25788093643893312</c:v>
                </c:pt>
                <c:pt idx="387">
                  <c:v>0.26100865675252477</c:v>
                </c:pt>
                <c:pt idx="388">
                  <c:v>0.26388785152978705</c:v>
                </c:pt>
                <c:pt idx="389">
                  <c:v>0.2667055758951381</c:v>
                </c:pt>
                <c:pt idx="390">
                  <c:v>0.269403003325351</c:v>
                </c:pt>
                <c:pt idx="391">
                  <c:v>0.27200525076292714</c:v>
                </c:pt>
                <c:pt idx="392">
                  <c:v>0.27500672539184084</c:v>
                </c:pt>
                <c:pt idx="393">
                  <c:v>0.27783965211712691</c:v>
                </c:pt>
                <c:pt idx="394">
                  <c:v>0.28065803745464907</c:v>
                </c:pt>
                <c:pt idx="395">
                  <c:v>0.28329729933380615</c:v>
                </c:pt>
                <c:pt idx="396">
                  <c:v>0.28592069788085711</c:v>
                </c:pt>
                <c:pt idx="397">
                  <c:v>0.28832597561144885</c:v>
                </c:pt>
                <c:pt idx="398">
                  <c:v>0.29053891044025376</c:v>
                </c:pt>
                <c:pt idx="399">
                  <c:v>0.29345049285389935</c:v>
                </c:pt>
                <c:pt idx="400">
                  <c:v>0.29611024487036025</c:v>
                </c:pt>
                <c:pt idx="401">
                  <c:v>0.29868605342109283</c:v>
                </c:pt>
                <c:pt idx="402">
                  <c:v>0.30107943365260492</c:v>
                </c:pt>
                <c:pt idx="403">
                  <c:v>0.30352503068563302</c:v>
                </c:pt>
                <c:pt idx="404">
                  <c:v>0.30559321260896954</c:v>
                </c:pt>
                <c:pt idx="405">
                  <c:v>0.30751862454335083</c:v>
                </c:pt>
                <c:pt idx="406">
                  <c:v>0.30983797589170103</c:v>
                </c:pt>
                <c:pt idx="407">
                  <c:v>0.31214212488011617</c:v>
                </c:pt>
                <c:pt idx="408">
                  <c:v>0.31447403469971702</c:v>
                </c:pt>
                <c:pt idx="409">
                  <c:v>0.31651445579186782</c:v>
                </c:pt>
                <c:pt idx="410">
                  <c:v>0.31856941827178248</c:v>
                </c:pt>
                <c:pt idx="411">
                  <c:v>0.32052391298169175</c:v>
                </c:pt>
                <c:pt idx="412">
                  <c:v>0.32218890188066412</c:v>
                </c:pt>
                <c:pt idx="413">
                  <c:v>0.32426303255354039</c:v>
                </c:pt>
                <c:pt idx="414">
                  <c:v>0.32610714491087783</c:v>
                </c:pt>
                <c:pt idx="415">
                  <c:v>0.32790234532755469</c:v>
                </c:pt>
                <c:pt idx="416">
                  <c:v>0.32958121464211992</c:v>
                </c:pt>
                <c:pt idx="417">
                  <c:v>0.33121579882122221</c:v>
                </c:pt>
                <c:pt idx="418">
                  <c:v>0.33259062093708669</c:v>
                </c:pt>
                <c:pt idx="419">
                  <c:v>0.33394627485998957</c:v>
                </c:pt>
                <c:pt idx="420">
                  <c:v>0.33552864223757589</c:v>
                </c:pt>
                <c:pt idx="421">
                  <c:v>0.33706275864667268</c:v>
                </c:pt>
                <c:pt idx="422">
                  <c:v>0.33863322852517941</c:v>
                </c:pt>
                <c:pt idx="423">
                  <c:v>0.34000276286367515</c:v>
                </c:pt>
                <c:pt idx="424">
                  <c:v>0.34138088984039505</c:v>
                </c:pt>
                <c:pt idx="425">
                  <c:v>0.3425177619746676</c:v>
                </c:pt>
                <c:pt idx="426">
                  <c:v>0.34356011508847445</c:v>
                </c:pt>
                <c:pt idx="427">
                  <c:v>0.34472210416524834</c:v>
                </c:pt>
                <c:pt idx="428">
                  <c:v>0.34576181339037082</c:v>
                </c:pt>
                <c:pt idx="429">
                  <c:v>0.34669774998463238</c:v>
                </c:pt>
                <c:pt idx="430">
                  <c:v>0.34753454075323065</c:v>
                </c:pt>
                <c:pt idx="431">
                  <c:v>0.34834885846801195</c:v>
                </c:pt>
                <c:pt idx="432">
                  <c:v>0.34898074786357269</c:v>
                </c:pt>
                <c:pt idx="433">
                  <c:v>0.34966022725545187</c:v>
                </c:pt>
                <c:pt idx="434">
                  <c:v>0.35029806540055242</c:v>
                </c:pt>
                <c:pt idx="435">
                  <c:v>0.35092598896308669</c:v>
                </c:pt>
                <c:pt idx="436">
                  <c:v>0.3514904591971964</c:v>
                </c:pt>
                <c:pt idx="437">
                  <c:v>0.35204898068176638</c:v>
                </c:pt>
                <c:pt idx="438">
                  <c:v>0.35255792925350465</c:v>
                </c:pt>
                <c:pt idx="439">
                  <c:v>0.35300342449681843</c:v>
                </c:pt>
                <c:pt idx="440">
                  <c:v>0.35343834418539477</c:v>
                </c:pt>
                <c:pt idx="441">
                  <c:v>0.35392349775897386</c:v>
                </c:pt>
                <c:pt idx="442">
                  <c:v>0.35434784189281276</c:v>
                </c:pt>
                <c:pt idx="443">
                  <c:v>0.35476094949974324</c:v>
                </c:pt>
                <c:pt idx="444">
                  <c:v>0.35515356696936989</c:v>
                </c:pt>
                <c:pt idx="445">
                  <c:v>0.35549462860965164</c:v>
                </c:pt>
                <c:pt idx="446">
                  <c:v>0.355817844001314</c:v>
                </c:pt>
                <c:pt idx="447">
                  <c:v>0.35614965203120053</c:v>
                </c:pt>
                <c:pt idx="448">
                  <c:v>0.35646096992378329</c:v>
                </c:pt>
                <c:pt idx="449">
                  <c:v>0.35671874907050788</c:v>
                </c:pt>
                <c:pt idx="450">
                  <c:v>0.35691373586097902</c:v>
                </c:pt>
                <c:pt idx="451">
                  <c:v>0.35725479750126082</c:v>
                </c:pt>
                <c:pt idx="452">
                  <c:v>0.35751323762015647</c:v>
                </c:pt>
                <c:pt idx="453">
                  <c:v>0.35773069746444464</c:v>
                </c:pt>
                <c:pt idx="454">
                  <c:v>0.35799244244419576</c:v>
                </c:pt>
                <c:pt idx="455">
                  <c:v>0.35821452909368157</c:v>
                </c:pt>
                <c:pt idx="456">
                  <c:v>0.35839695741290206</c:v>
                </c:pt>
                <c:pt idx="457">
                  <c:v>0.35858863934251778</c:v>
                </c:pt>
                <c:pt idx="458">
                  <c:v>0.35876776280088279</c:v>
                </c:pt>
                <c:pt idx="459">
                  <c:v>0.35896274959135394</c:v>
                </c:pt>
                <c:pt idx="460">
                  <c:v>0.35911741707938871</c:v>
                </c:pt>
                <c:pt idx="461">
                  <c:v>0.35933421595150578</c:v>
                </c:pt>
                <c:pt idx="462">
                  <c:v>0.35949020538388271</c:v>
                </c:pt>
                <c:pt idx="463">
                  <c:v>0.35964553384408854</c:v>
                </c:pt>
                <c:pt idx="464">
                  <c:v>0.359805489109492</c:v>
                </c:pt>
                <c:pt idx="465">
                  <c:v>0.35995486882015809</c:v>
                </c:pt>
                <c:pt idx="466">
                  <c:v>0.36014258491674728</c:v>
                </c:pt>
                <c:pt idx="467">
                  <c:v>0.36020603824517178</c:v>
                </c:pt>
                <c:pt idx="468">
                  <c:v>0.36034352045675822</c:v>
                </c:pt>
                <c:pt idx="469">
                  <c:v>0.36049091725091098</c:v>
                </c:pt>
                <c:pt idx="470">
                  <c:v>0.36060857029736476</c:v>
                </c:pt>
                <c:pt idx="471">
                  <c:v>0.3607401037594114</c:v>
                </c:pt>
                <c:pt idx="472">
                  <c:v>0.36087626402665568</c:v>
                </c:pt>
                <c:pt idx="473">
                  <c:v>0.36098995124008293</c:v>
                </c:pt>
                <c:pt idx="474">
                  <c:v>0.36109107998225953</c:v>
                </c:pt>
                <c:pt idx="475">
                  <c:v>0.36117568442015885</c:v>
                </c:pt>
                <c:pt idx="476">
                  <c:v>0.36127813510667761</c:v>
                </c:pt>
                <c:pt idx="477">
                  <c:v>0.36138124676536743</c:v>
                </c:pt>
                <c:pt idx="478">
                  <c:v>0.36147907064668855</c:v>
                </c:pt>
                <c:pt idx="479">
                  <c:v>0.36158019938886515</c:v>
                </c:pt>
                <c:pt idx="480">
                  <c:v>0.36167670132584406</c:v>
                </c:pt>
                <c:pt idx="481">
                  <c:v>0.3617692374297965</c:v>
                </c:pt>
                <c:pt idx="482">
                  <c:v>0.36187697589368395</c:v>
                </c:pt>
                <c:pt idx="483">
                  <c:v>0.36199264602362446</c:v>
                </c:pt>
                <c:pt idx="484">
                  <c:v>0.36210633323705171</c:v>
                </c:pt>
                <c:pt idx="485">
                  <c:v>0.36221142781225479</c:v>
                </c:pt>
                <c:pt idx="486">
                  <c:v>0.36230594683272049</c:v>
                </c:pt>
                <c:pt idx="487">
                  <c:v>0.36240971946358141</c:v>
                </c:pt>
                <c:pt idx="488">
                  <c:v>0.36249564584582294</c:v>
                </c:pt>
                <c:pt idx="489">
                  <c:v>0.36259611361582844</c:v>
                </c:pt>
                <c:pt idx="490">
                  <c:v>0.36270583499622916</c:v>
                </c:pt>
                <c:pt idx="491">
                  <c:v>0.36283604651393364</c:v>
                </c:pt>
                <c:pt idx="492">
                  <c:v>0.36294642886650541</c:v>
                </c:pt>
                <c:pt idx="493">
                  <c:v>0.36307862330072316</c:v>
                </c:pt>
                <c:pt idx="494">
                  <c:v>0.36323593467744225</c:v>
                </c:pt>
                <c:pt idx="495">
                  <c:v>0.36336284133429131</c:v>
                </c:pt>
                <c:pt idx="496">
                  <c:v>0.36349635771285121</c:v>
                </c:pt>
                <c:pt idx="497">
                  <c:v>0.3636331789522666</c:v>
                </c:pt>
                <c:pt idx="498">
                  <c:v>0.36380238782806529</c:v>
                </c:pt>
                <c:pt idx="499">
                  <c:v>0.36397952836991704</c:v>
                </c:pt>
                <c:pt idx="500">
                  <c:v>0.36415270307874226</c:v>
                </c:pt>
                <c:pt idx="501">
                  <c:v>0.36433116556493622</c:v>
                </c:pt>
                <c:pt idx="502">
                  <c:v>0.3645433376318557</c:v>
                </c:pt>
                <c:pt idx="503">
                  <c:v>0.36473501956147142</c:v>
                </c:pt>
                <c:pt idx="504">
                  <c:v>0.36496503787701029</c:v>
                </c:pt>
                <c:pt idx="505">
                  <c:v>0.36519968299774674</c:v>
                </c:pt>
                <c:pt idx="506">
                  <c:v>0.36549447658605227</c:v>
                </c:pt>
                <c:pt idx="507">
                  <c:v>0.36580909933949052</c:v>
                </c:pt>
                <c:pt idx="508">
                  <c:v>0.36606886140272837</c:v>
                </c:pt>
                <c:pt idx="509">
                  <c:v>0.3664006694326149</c:v>
                </c:pt>
                <c:pt idx="510">
                  <c:v>0.36677015287625347</c:v>
                </c:pt>
                <c:pt idx="511">
                  <c:v>0.36714888993028727</c:v>
                </c:pt>
                <c:pt idx="512">
                  <c:v>0.36748796865405575</c:v>
                </c:pt>
                <c:pt idx="513">
                  <c:v>0.36791231278789471</c:v>
                </c:pt>
                <c:pt idx="514">
                  <c:v>0.36829699859146831</c:v>
                </c:pt>
                <c:pt idx="515">
                  <c:v>0.36866912592379125</c:v>
                </c:pt>
                <c:pt idx="516">
                  <c:v>0.36902605089617913</c:v>
                </c:pt>
                <c:pt idx="517">
                  <c:v>0.36947881683337486</c:v>
                </c:pt>
                <c:pt idx="518">
                  <c:v>0.36991704138280668</c:v>
                </c:pt>
                <c:pt idx="519">
                  <c:v>0.37037641704171331</c:v>
                </c:pt>
                <c:pt idx="520">
                  <c:v>0.37086818033700325</c:v>
                </c:pt>
                <c:pt idx="521">
                  <c:v>0.37135531682709561</c:v>
                </c:pt>
                <c:pt idx="522">
                  <c:v>0.37173603679764272</c:v>
                </c:pt>
                <c:pt idx="523">
                  <c:v>0.37221061481648438</c:v>
                </c:pt>
                <c:pt idx="524">
                  <c:v>0.37266734658670664</c:v>
                </c:pt>
                <c:pt idx="525">
                  <c:v>0.37318687071318235</c:v>
                </c:pt>
                <c:pt idx="526">
                  <c:v>0.37370375095097369</c:v>
                </c:pt>
                <c:pt idx="527">
                  <c:v>0.37421997021659398</c:v>
                </c:pt>
                <c:pt idx="528">
                  <c:v>0.37472957976050336</c:v>
                </c:pt>
                <c:pt idx="529">
                  <c:v>0.3752213430557933</c:v>
                </c:pt>
                <c:pt idx="530">
                  <c:v>0.37563973844009246</c:v>
                </c:pt>
                <c:pt idx="531">
                  <c:v>0.37609580923814362</c:v>
                </c:pt>
                <c:pt idx="532">
                  <c:v>0.37659814808817105</c:v>
                </c:pt>
                <c:pt idx="533">
                  <c:v>0.37704166041497156</c:v>
                </c:pt>
                <c:pt idx="534">
                  <c:v>0.37749442635216729</c:v>
                </c:pt>
                <c:pt idx="535">
                  <c:v>0.37793397284594127</c:v>
                </c:pt>
                <c:pt idx="536">
                  <c:v>0.3784059069760986</c:v>
                </c:pt>
                <c:pt idx="537">
                  <c:v>0.37882231944388445</c:v>
                </c:pt>
                <c:pt idx="538">
                  <c:v>0.37933258995996494</c:v>
                </c:pt>
                <c:pt idx="539">
                  <c:v>0.37985475797512497</c:v>
                </c:pt>
                <c:pt idx="540">
                  <c:v>0.38030620196797854</c:v>
                </c:pt>
                <c:pt idx="541">
                  <c:v>0.38085150400912671</c:v>
                </c:pt>
                <c:pt idx="542">
                  <c:v>0.38138292563468201</c:v>
                </c:pt>
                <c:pt idx="543">
                  <c:v>0.38180925268503418</c:v>
                </c:pt>
                <c:pt idx="544">
                  <c:v>0.38219129459992346</c:v>
                </c:pt>
                <c:pt idx="545">
                  <c:v>0.38273990150192705</c:v>
                </c:pt>
                <c:pt idx="546">
                  <c:v>0.38324752812932317</c:v>
                </c:pt>
                <c:pt idx="547">
                  <c:v>0.38370293795520327</c:v>
                </c:pt>
                <c:pt idx="548">
                  <c:v>0.38412992597772655</c:v>
                </c:pt>
                <c:pt idx="549">
                  <c:v>0.38456087983327636</c:v>
                </c:pt>
                <c:pt idx="550">
                  <c:v>0.38496936063500919</c:v>
                </c:pt>
                <c:pt idx="551">
                  <c:v>0.38529323699884266</c:v>
                </c:pt>
                <c:pt idx="552">
                  <c:v>0.38575525654643361</c:v>
                </c:pt>
                <c:pt idx="553">
                  <c:v>0.38617232998639056</c:v>
                </c:pt>
                <c:pt idx="554">
                  <c:v>0.38656296453950401</c:v>
                </c:pt>
                <c:pt idx="555">
                  <c:v>0.38698003797946096</c:v>
                </c:pt>
                <c:pt idx="556">
                  <c:v>0.38736274086652128</c:v>
                </c:pt>
                <c:pt idx="557">
                  <c:v>0.38760201279245537</c:v>
                </c:pt>
                <c:pt idx="558">
                  <c:v>0.38808584442169231</c:v>
                </c:pt>
                <c:pt idx="559">
                  <c:v>0.38842426217328974</c:v>
                </c:pt>
                <c:pt idx="560">
                  <c:v>0.3887805261735065</c:v>
                </c:pt>
                <c:pt idx="561">
                  <c:v>0.38913150239635463</c:v>
                </c:pt>
                <c:pt idx="562">
                  <c:v>0.38949107125742682</c:v>
                </c:pt>
                <c:pt idx="563">
                  <c:v>0.38983609873073516</c:v>
                </c:pt>
                <c:pt idx="564">
                  <c:v>0.39015534828937098</c:v>
                </c:pt>
                <c:pt idx="565">
                  <c:v>0.39043626146208366</c:v>
                </c:pt>
                <c:pt idx="566">
                  <c:v>0.39076806949197018</c:v>
                </c:pt>
                <c:pt idx="567">
                  <c:v>0.39112565543652916</c:v>
                </c:pt>
                <c:pt idx="568">
                  <c:v>0.39145085374470479</c:v>
                </c:pt>
                <c:pt idx="569">
                  <c:v>0.39173308886175967</c:v>
                </c:pt>
                <c:pt idx="570">
                  <c:v>0.39201400203447234</c:v>
                </c:pt>
                <c:pt idx="571">
                  <c:v>0.39233192964876601</c:v>
                </c:pt>
                <c:pt idx="572">
                  <c:v>0.39257582837989774</c:v>
                </c:pt>
                <c:pt idx="573">
                  <c:v>0.3928620293299791</c:v>
                </c:pt>
                <c:pt idx="574">
                  <c:v>0.39312245236538806</c:v>
                </c:pt>
                <c:pt idx="575">
                  <c:v>0.3933663510965198</c:v>
                </c:pt>
                <c:pt idx="576">
                  <c:v>0.39363007899278418</c:v>
                </c:pt>
                <c:pt idx="577">
                  <c:v>0.39385745341963868</c:v>
                </c:pt>
                <c:pt idx="578">
                  <c:v>0.39410531798379694</c:v>
                </c:pt>
                <c:pt idx="579">
                  <c:v>0.3942890682473596</c:v>
                </c:pt>
                <c:pt idx="580">
                  <c:v>0.39454684739408419</c:v>
                </c:pt>
                <c:pt idx="581">
                  <c:v>0.3948013216799533</c:v>
                </c:pt>
                <c:pt idx="582">
                  <c:v>0.39502737416246564</c:v>
                </c:pt>
                <c:pt idx="583">
                  <c:v>0.39526334122754431</c:v>
                </c:pt>
                <c:pt idx="584">
                  <c:v>0.39550790093084709</c:v>
                </c:pt>
                <c:pt idx="585">
                  <c:v>0.39575179966197882</c:v>
                </c:pt>
                <c:pt idx="586">
                  <c:v>0.39591043298304013</c:v>
                </c:pt>
                <c:pt idx="587">
                  <c:v>0.39621381920956983</c:v>
                </c:pt>
                <c:pt idx="588">
                  <c:v>0.39649341043794034</c:v>
                </c:pt>
                <c:pt idx="589">
                  <c:v>0.39677498458282412</c:v>
                </c:pt>
                <c:pt idx="590">
                  <c:v>0.39708365858672251</c:v>
                </c:pt>
                <c:pt idx="591">
                  <c:v>0.39739762036798965</c:v>
                </c:pt>
                <c:pt idx="592">
                  <c:v>0.39771092117708567</c:v>
                </c:pt>
                <c:pt idx="593">
                  <c:v>0.39793895657611128</c:v>
                </c:pt>
                <c:pt idx="594">
                  <c:v>0.39836991043166109</c:v>
                </c:pt>
                <c:pt idx="595">
                  <c:v>0.39875657915174795</c:v>
                </c:pt>
                <c:pt idx="596">
                  <c:v>0.39913994301097938</c:v>
                </c:pt>
                <c:pt idx="597">
                  <c:v>0.39951735812067102</c:v>
                </c:pt>
                <c:pt idx="598">
                  <c:v>0.39985114906707081</c:v>
                </c:pt>
                <c:pt idx="599">
                  <c:v>0.40024310556452641</c:v>
                </c:pt>
                <c:pt idx="600">
                  <c:v>0.4005702867892153</c:v>
                </c:pt>
                <c:pt idx="601">
                  <c:v>0.40104816966891244</c:v>
                </c:pt>
                <c:pt idx="602">
                  <c:v>0.40149168199571295</c:v>
                </c:pt>
                <c:pt idx="603">
                  <c:v>0.4018902482148794</c:v>
                </c:pt>
                <c:pt idx="604">
                  <c:v>0.40233442151385101</c:v>
                </c:pt>
                <c:pt idx="605">
                  <c:v>0.40271910731742461</c:v>
                </c:pt>
                <c:pt idx="606">
                  <c:v>0.40308859076106318</c:v>
                </c:pt>
                <c:pt idx="607">
                  <c:v>0.40338999407107962</c:v>
                </c:pt>
                <c:pt idx="608">
                  <c:v>0.40376212140340256</c:v>
                </c:pt>
                <c:pt idx="609">
                  <c:v>0.40440326440935859</c:v>
                </c:pt>
                <c:pt idx="610">
                  <c:v>0.4049168397862945</c:v>
                </c:pt>
                <c:pt idx="611">
                  <c:v>0.40540992502592665</c:v>
                </c:pt>
                <c:pt idx="612">
                  <c:v>0.40589243471082137</c:v>
                </c:pt>
                <c:pt idx="613">
                  <c:v>0.40629496676301435</c:v>
                </c:pt>
                <c:pt idx="614">
                  <c:v>0.4066670940953373</c:v>
                </c:pt>
                <c:pt idx="615">
                  <c:v>0.40725403738326404</c:v>
                </c:pt>
                <c:pt idx="616">
                  <c:v>0.40800556274179189</c:v>
                </c:pt>
                <c:pt idx="617">
                  <c:v>0.40865331546945877</c:v>
                </c:pt>
                <c:pt idx="618">
                  <c:v>0.40926207083903149</c:v>
                </c:pt>
                <c:pt idx="619">
                  <c:v>0.40978489982636263</c:v>
                </c:pt>
                <c:pt idx="620">
                  <c:v>0.41023568284704509</c:v>
                </c:pt>
                <c:pt idx="621">
                  <c:v>0.41076512155608713</c:v>
                </c:pt>
                <c:pt idx="622">
                  <c:v>0.41138313053605502</c:v>
                </c:pt>
                <c:pt idx="623">
                  <c:v>0.41215911186491316</c:v>
                </c:pt>
                <c:pt idx="624">
                  <c:v>0.41283462542376581</c:v>
                </c:pt>
                <c:pt idx="625">
                  <c:v>0.41375800354677666</c:v>
                </c:pt>
                <c:pt idx="626">
                  <c:v>0.41455844084596505</c:v>
                </c:pt>
                <c:pt idx="627">
                  <c:v>0.41535953911732454</c:v>
                </c:pt>
                <c:pt idx="628">
                  <c:v>0.41604695017525678</c:v>
                </c:pt>
                <c:pt idx="629">
                  <c:v>0.4169339748288578</c:v>
                </c:pt>
                <c:pt idx="630">
                  <c:v>0.41812174182030415</c:v>
                </c:pt>
                <c:pt idx="631">
                  <c:v>0.41922292145733786</c:v>
                </c:pt>
                <c:pt idx="632">
                  <c:v>0.42054684871602849</c:v>
                </c:pt>
                <c:pt idx="633">
                  <c:v>0.4217861715368198</c:v>
                </c:pt>
                <c:pt idx="634">
                  <c:v>0.42297790436129268</c:v>
                </c:pt>
                <c:pt idx="635">
                  <c:v>0.42423639537504554</c:v>
                </c:pt>
                <c:pt idx="636">
                  <c:v>0.42588089413671415</c:v>
                </c:pt>
                <c:pt idx="637">
                  <c:v>0.42841572241283926</c:v>
                </c:pt>
                <c:pt idx="638">
                  <c:v>0.43108935484489297</c:v>
                </c:pt>
                <c:pt idx="639">
                  <c:v>0.43415957057959986</c:v>
                </c:pt>
                <c:pt idx="640">
                  <c:v>0.43731967852957487</c:v>
                </c:pt>
                <c:pt idx="641">
                  <c:v>0.44123131183807768</c:v>
                </c:pt>
                <c:pt idx="642">
                  <c:v>0.4455626624752218</c:v>
                </c:pt>
                <c:pt idx="643">
                  <c:v>0.45053912195134849</c:v>
                </c:pt>
                <c:pt idx="644">
                  <c:v>0.45826059885400644</c:v>
                </c:pt>
                <c:pt idx="645">
                  <c:v>0.4662292793486516</c:v>
                </c:pt>
                <c:pt idx="646">
                  <c:v>0.47415367470783376</c:v>
                </c:pt>
                <c:pt idx="647">
                  <c:v>0.48210979673122822</c:v>
                </c:pt>
                <c:pt idx="648">
                  <c:v>0.48917228437931076</c:v>
                </c:pt>
                <c:pt idx="649">
                  <c:v>0.49380239443778701</c:v>
                </c:pt>
                <c:pt idx="650">
                  <c:v>0.50035527254196022</c:v>
                </c:pt>
                <c:pt idx="651">
                  <c:v>0.51103327796589781</c:v>
                </c:pt>
                <c:pt idx="652">
                  <c:v>0.52415423653417925</c:v>
                </c:pt>
                <c:pt idx="653">
                  <c:v>0.53850658625719883</c:v>
                </c:pt>
                <c:pt idx="654">
                  <c:v>0.55365144161335378</c:v>
                </c:pt>
                <c:pt idx="655">
                  <c:v>0.5638019912447626</c:v>
                </c:pt>
                <c:pt idx="656">
                  <c:v>0.569297974847365</c:v>
                </c:pt>
                <c:pt idx="657">
                  <c:v>0.57605773724108889</c:v>
                </c:pt>
                <c:pt idx="658">
                  <c:v>0.58461798782885843</c:v>
                </c:pt>
                <c:pt idx="659">
                  <c:v>0.59298126870964352</c:v>
                </c:pt>
                <c:pt idx="660">
                  <c:v>0.60066837505940485</c:v>
                </c:pt>
                <c:pt idx="661">
                  <c:v>0.60727214802075191</c:v>
                </c:pt>
                <c:pt idx="662">
                  <c:v>0.61358178836596444</c:v>
                </c:pt>
                <c:pt idx="663">
                  <c:v>0.61818215467674165</c:v>
                </c:pt>
                <c:pt idx="664">
                  <c:v>0.62304823180029656</c:v>
                </c:pt>
                <c:pt idx="665">
                  <c:v>0.62966125837203879</c:v>
                </c:pt>
                <c:pt idx="666">
                  <c:v>0.63541634306570793</c:v>
                </c:pt>
                <c:pt idx="667">
                  <c:v>0.64068693515796904</c:v>
                </c:pt>
                <c:pt idx="668">
                  <c:v>0.6451425485632778</c:v>
                </c:pt>
                <c:pt idx="669">
                  <c:v>0.64947918697779072</c:v>
                </c:pt>
                <c:pt idx="670">
                  <c:v>0.65286997421547566</c:v>
                </c:pt>
                <c:pt idx="671">
                  <c:v>0.65609287452170406</c:v>
                </c:pt>
                <c:pt idx="672">
                  <c:v>0.65938715982241003</c:v>
                </c:pt>
                <c:pt idx="673">
                  <c:v>0.66333712951683599</c:v>
                </c:pt>
                <c:pt idx="674">
                  <c:v>0.6670927733929618</c:v>
                </c:pt>
                <c:pt idx="675">
                  <c:v>0.67020000356924969</c:v>
                </c:pt>
                <c:pt idx="676">
                  <c:v>0.67317239542263552</c:v>
                </c:pt>
                <c:pt idx="677">
                  <c:v>0.67553008315690888</c:v>
                </c:pt>
                <c:pt idx="678">
                  <c:v>0.67780977617499372</c:v>
                </c:pt>
                <c:pt idx="679">
                  <c:v>0.68115297341636027</c:v>
                </c:pt>
                <c:pt idx="680">
                  <c:v>0.68392046389670857</c:v>
                </c:pt>
                <c:pt idx="681">
                  <c:v>0.68639844856611998</c:v>
                </c:pt>
                <c:pt idx="682">
                  <c:v>0.68860675658972725</c:v>
                </c:pt>
                <c:pt idx="683">
                  <c:v>0.69071525781550014</c:v>
                </c:pt>
                <c:pt idx="684">
                  <c:v>0.69245163170895019</c:v>
                </c:pt>
                <c:pt idx="685">
                  <c:v>0.69426864420727297</c:v>
                </c:pt>
                <c:pt idx="686">
                  <c:v>0.69663756846845482</c:v>
                </c:pt>
                <c:pt idx="687">
                  <c:v>0.69877977927495316</c:v>
                </c:pt>
                <c:pt idx="688">
                  <c:v>0.70074418856742871</c:v>
                </c:pt>
                <c:pt idx="689">
                  <c:v>0.70248452829390529</c:v>
                </c:pt>
                <c:pt idx="690">
                  <c:v>0.70426122148979164</c:v>
                </c:pt>
                <c:pt idx="691">
                  <c:v>0.70553623680782163</c:v>
                </c:pt>
                <c:pt idx="692">
                  <c:v>0.70686214698302552</c:v>
                </c:pt>
                <c:pt idx="693">
                  <c:v>0.70865933031621564</c:v>
                </c:pt>
                <c:pt idx="694">
                  <c:v>0.71040760170874528</c:v>
                </c:pt>
                <c:pt idx="695">
                  <c:v>0.71203755908264998</c:v>
                </c:pt>
                <c:pt idx="696">
                  <c:v>0.71348310522082092</c:v>
                </c:pt>
                <c:pt idx="697">
                  <c:v>0.71486519803056736</c:v>
                </c:pt>
                <c:pt idx="698">
                  <c:v>0.71592804128167786</c:v>
                </c:pt>
                <c:pt idx="699">
                  <c:v>0.7171832274345753</c:v>
                </c:pt>
                <c:pt idx="700">
                  <c:v>0.71879467758768956</c:v>
                </c:pt>
                <c:pt idx="701">
                  <c:v>0.72032284524724655</c:v>
                </c:pt>
                <c:pt idx="702">
                  <c:v>0.72171551361173036</c:v>
                </c:pt>
                <c:pt idx="703">
                  <c:v>0.72301168003923533</c:v>
                </c:pt>
                <c:pt idx="704">
                  <c:v>0.72411285967626904</c:v>
                </c:pt>
                <c:pt idx="705">
                  <c:v>0.72501773057848951</c:v>
                </c:pt>
                <c:pt idx="706">
                  <c:v>0.72612155410420753</c:v>
                </c:pt>
                <c:pt idx="707">
                  <c:v>0.72742895705862098</c:v>
                </c:pt>
                <c:pt idx="708">
                  <c:v>0.72900273179798314</c:v>
                </c:pt>
                <c:pt idx="709">
                  <c:v>0.73039870502332238</c:v>
                </c:pt>
                <c:pt idx="710">
                  <c:v>0.7315501185453589</c:v>
                </c:pt>
                <c:pt idx="711">
                  <c:v>0.7326367567946287</c:v>
                </c:pt>
                <c:pt idx="712">
                  <c:v>0.73351783269868986</c:v>
                </c:pt>
                <c:pt idx="713">
                  <c:v>0.73458133692197158</c:v>
                </c:pt>
                <c:pt idx="714">
                  <c:v>0.73595351514915164</c:v>
                </c:pt>
                <c:pt idx="715">
                  <c:v>0.73754910197015977</c:v>
                </c:pt>
                <c:pt idx="716">
                  <c:v>0.73880825395608374</c:v>
                </c:pt>
                <c:pt idx="717">
                  <c:v>0.73994512609035623</c:v>
                </c:pt>
                <c:pt idx="718">
                  <c:v>0.7409517867069243</c:v>
                </c:pt>
                <c:pt idx="719">
                  <c:v>0.7418249309449324</c:v>
                </c:pt>
                <c:pt idx="720">
                  <c:v>0.74286199628137062</c:v>
                </c:pt>
                <c:pt idx="721">
                  <c:v>0.74429101811526432</c:v>
                </c:pt>
                <c:pt idx="722">
                  <c:v>0.74561296245744169</c:v>
                </c:pt>
                <c:pt idx="723">
                  <c:v>0.74682915125224481</c:v>
                </c:pt>
                <c:pt idx="724">
                  <c:v>0.748104827542446</c:v>
                </c:pt>
                <c:pt idx="725">
                  <c:v>0.74919014384737359</c:v>
                </c:pt>
                <c:pt idx="726">
                  <c:v>0.75015119738413649</c:v>
                </c:pt>
                <c:pt idx="727">
                  <c:v>0.75126956229761854</c:v>
                </c:pt>
                <c:pt idx="728">
                  <c:v>0.75287704661770627</c:v>
                </c:pt>
                <c:pt idx="729">
                  <c:v>0.7542829344256119</c:v>
                </c:pt>
                <c:pt idx="730">
                  <c:v>0.75573112445246715</c:v>
                </c:pt>
                <c:pt idx="731">
                  <c:v>0.75700151296529961</c:v>
                </c:pt>
                <c:pt idx="732">
                  <c:v>0.75823158217569564</c:v>
                </c:pt>
                <c:pt idx="733">
                  <c:v>0.75935325195003311</c:v>
                </c:pt>
                <c:pt idx="734">
                  <c:v>0.76075847878576763</c:v>
                </c:pt>
                <c:pt idx="735">
                  <c:v>0.76267794197060923</c:v>
                </c:pt>
                <c:pt idx="736">
                  <c:v>0.76456435654689625</c:v>
                </c:pt>
                <c:pt idx="737">
                  <c:v>0.76631857668896564</c:v>
                </c:pt>
                <c:pt idx="738">
                  <c:v>0.76784608337635163</c:v>
                </c:pt>
                <c:pt idx="739">
                  <c:v>0.76940399478360766</c:v>
                </c:pt>
                <c:pt idx="740">
                  <c:v>0.77064530052091218</c:v>
                </c:pt>
                <c:pt idx="741">
                  <c:v>0.77215628290402094</c:v>
                </c:pt>
                <c:pt idx="742">
                  <c:v>0.77437186162151017</c:v>
                </c:pt>
                <c:pt idx="743">
                  <c:v>0.77658942325551272</c:v>
                </c:pt>
                <c:pt idx="744">
                  <c:v>0.77866619781707336</c:v>
                </c:pt>
                <c:pt idx="745">
                  <c:v>0.78052154670131924</c:v>
                </c:pt>
                <c:pt idx="746">
                  <c:v>0.78237292975253858</c:v>
                </c:pt>
                <c:pt idx="747">
                  <c:v>0.78394868740841406</c:v>
                </c:pt>
                <c:pt idx="748">
                  <c:v>0.78577627546147422</c:v>
                </c:pt>
                <c:pt idx="749">
                  <c:v>0.78838447164859016</c:v>
                </c:pt>
                <c:pt idx="750">
                  <c:v>0.79105215533110407</c:v>
                </c:pt>
                <c:pt idx="751">
                  <c:v>0.79346602569991997</c:v>
                </c:pt>
                <c:pt idx="752">
                  <c:v>0.79564591192017042</c:v>
                </c:pt>
                <c:pt idx="753">
                  <c:v>0.79775970092331205</c:v>
                </c:pt>
                <c:pt idx="754">
                  <c:v>0.79950665037149937</c:v>
                </c:pt>
                <c:pt idx="755">
                  <c:v>0.80147965230219909</c:v>
                </c:pt>
                <c:pt idx="756">
                  <c:v>0.80417443584372772</c:v>
                </c:pt>
                <c:pt idx="757">
                  <c:v>0.80666696190090303</c:v>
                </c:pt>
                <c:pt idx="758">
                  <c:v>0.80896846700063385</c:v>
                </c:pt>
                <c:pt idx="759">
                  <c:v>0.81106440975515603</c:v>
                </c:pt>
                <c:pt idx="760">
                  <c:v>0.81266594532570391</c:v>
                </c:pt>
                <c:pt idx="761">
                  <c:v>0.8141808935418392</c:v>
                </c:pt>
                <c:pt idx="762">
                  <c:v>0.81594833312733039</c:v>
                </c:pt>
                <c:pt idx="763">
                  <c:v>0.81825380406008763</c:v>
                </c:pt>
                <c:pt idx="764">
                  <c:v>0.82068155484449634</c:v>
                </c:pt>
                <c:pt idx="765">
                  <c:v>0.82273255149138458</c:v>
                </c:pt>
                <c:pt idx="766">
                  <c:v>0.82461235634596075</c:v>
                </c:pt>
                <c:pt idx="767">
                  <c:v>0.82627337941190659</c:v>
                </c:pt>
                <c:pt idx="768">
                  <c:v>0.82757946042197783</c:v>
                </c:pt>
                <c:pt idx="769">
                  <c:v>0.82901178711672707</c:v>
                </c:pt>
                <c:pt idx="770">
                  <c:v>0.83104031070979822</c:v>
                </c:pt>
                <c:pt idx="771">
                  <c:v>0.83276941390936621</c:v>
                </c:pt>
                <c:pt idx="772">
                  <c:v>0.83426783782122427</c:v>
                </c:pt>
                <c:pt idx="773">
                  <c:v>0.83564530382577307</c:v>
                </c:pt>
                <c:pt idx="774">
                  <c:v>0.83694014830893571</c:v>
                </c:pt>
                <c:pt idx="775">
                  <c:v>0.83786286545977551</c:v>
                </c:pt>
                <c:pt idx="776">
                  <c:v>0.83916894646984674</c:v>
                </c:pt>
                <c:pt idx="777">
                  <c:v>0.84074866995874875</c:v>
                </c:pt>
                <c:pt idx="778">
                  <c:v>0.8422206549837632</c:v>
                </c:pt>
                <c:pt idx="779">
                  <c:v>0.84348377280271369</c:v>
                </c:pt>
                <c:pt idx="780">
                  <c:v>0.8446464228516587</c:v>
                </c:pt>
                <c:pt idx="781">
                  <c:v>0.84562862749789647</c:v>
                </c:pt>
                <c:pt idx="782">
                  <c:v>0.84638213577293753</c:v>
                </c:pt>
                <c:pt idx="783">
                  <c:v>0.84720108029291641</c:v>
                </c:pt>
                <c:pt idx="784">
                  <c:v>0.84857127560358325</c:v>
                </c:pt>
                <c:pt idx="785">
                  <c:v>0.849739874402068</c:v>
                </c:pt>
                <c:pt idx="786">
                  <c:v>0.85079148112627012</c:v>
                </c:pt>
                <c:pt idx="787">
                  <c:v>0.8518239196575107</c:v>
                </c:pt>
                <c:pt idx="788">
                  <c:v>0.85270036875637423</c:v>
                </c:pt>
                <c:pt idx="789">
                  <c:v>0.8533157338476578</c:v>
                </c:pt>
                <c:pt idx="790">
                  <c:v>0.85406858115052786</c:v>
                </c:pt>
                <c:pt idx="791">
                  <c:v>0.85506136135150301</c:v>
                </c:pt>
                <c:pt idx="792">
                  <c:v>0.85587567906628426</c:v>
                </c:pt>
                <c:pt idx="793">
                  <c:v>0.85662191664744336</c:v>
                </c:pt>
                <c:pt idx="794">
                  <c:v>0.85726768645859708</c:v>
                </c:pt>
                <c:pt idx="795">
                  <c:v>0.857826207943167</c:v>
                </c:pt>
                <c:pt idx="796">
                  <c:v>0.8582690592977964</c:v>
                </c:pt>
                <c:pt idx="797">
                  <c:v>0.85877999078604794</c:v>
                </c:pt>
                <c:pt idx="798">
                  <c:v>0.85936098532443483</c:v>
                </c:pt>
                <c:pt idx="799">
                  <c:v>0.86001733069032593</c:v>
                </c:pt>
                <c:pt idx="800">
                  <c:v>0.86068425161095441</c:v>
                </c:pt>
                <c:pt idx="801">
                  <c:v>0.86128177045361864</c:v>
                </c:pt>
                <c:pt idx="802">
                  <c:v>0.86174246805686738</c:v>
                </c:pt>
                <c:pt idx="803">
                  <c:v>0.86212913677695424</c:v>
                </c:pt>
                <c:pt idx="804">
                  <c:v>0.8626156122948756</c:v>
                </c:pt>
                <c:pt idx="805">
                  <c:v>0.86325477238431836</c:v>
                </c:pt>
                <c:pt idx="806">
                  <c:v>0.86383246206184983</c:v>
                </c:pt>
                <c:pt idx="807">
                  <c:v>0.86438701771339321</c:v>
                </c:pt>
                <c:pt idx="808">
                  <c:v>0.86487745906434099</c:v>
                </c:pt>
                <c:pt idx="809">
                  <c:v>0.86535401999969597</c:v>
                </c:pt>
                <c:pt idx="810">
                  <c:v>0.86570697913905725</c:v>
                </c:pt>
                <c:pt idx="811">
                  <c:v>0.86612206966250105</c:v>
                </c:pt>
                <c:pt idx="812">
                  <c:v>0.866710995866941</c:v>
                </c:pt>
                <c:pt idx="813">
                  <c:v>0.86719350555183572</c:v>
                </c:pt>
                <c:pt idx="814">
                  <c:v>0.86767403232021723</c:v>
                </c:pt>
                <c:pt idx="815">
                  <c:v>0.86808647895497659</c:v>
                </c:pt>
                <c:pt idx="816">
                  <c:v>0.86849760364539375</c:v>
                </c:pt>
                <c:pt idx="817">
                  <c:v>0.86876595834685577</c:v>
                </c:pt>
                <c:pt idx="818">
                  <c:v>0.869237892477013</c:v>
                </c:pt>
                <c:pt idx="819">
                  <c:v>0.8698327674309928</c:v>
                </c:pt>
                <c:pt idx="820">
                  <c:v>0.87032585267062501</c:v>
                </c:pt>
                <c:pt idx="821">
                  <c:v>0.8708301744371657</c:v>
                </c:pt>
                <c:pt idx="822">
                  <c:v>0.87124658690495149</c:v>
                </c:pt>
                <c:pt idx="823">
                  <c:v>0.87164052631892042</c:v>
                </c:pt>
                <c:pt idx="824">
                  <c:v>0.87201595851209879</c:v>
                </c:pt>
                <c:pt idx="825">
                  <c:v>0.87254077041594313</c:v>
                </c:pt>
                <c:pt idx="826">
                  <c:v>0.87322024980782231</c:v>
                </c:pt>
                <c:pt idx="827">
                  <c:v>0.87382900517739504</c:v>
                </c:pt>
                <c:pt idx="828">
                  <c:v>0.87446287748946905</c:v>
                </c:pt>
                <c:pt idx="829">
                  <c:v>0.87502800869574993</c:v>
                </c:pt>
                <c:pt idx="830">
                  <c:v>0.87550324768676269</c:v>
                </c:pt>
                <c:pt idx="831">
                  <c:v>0.87592891376494375</c:v>
                </c:pt>
                <c:pt idx="832">
                  <c:v>0.87657402260392636</c:v>
                </c:pt>
                <c:pt idx="833">
                  <c:v>0.87744254003673683</c:v>
                </c:pt>
                <c:pt idx="834">
                  <c:v>0.87822116525427929</c:v>
                </c:pt>
                <c:pt idx="835">
                  <c:v>0.87897202964063603</c:v>
                </c:pt>
                <c:pt idx="836">
                  <c:v>0.8797513158303496</c:v>
                </c:pt>
                <c:pt idx="837">
                  <c:v>0.88036469800511985</c:v>
                </c:pt>
                <c:pt idx="838">
                  <c:v>0.88097411434686368</c:v>
                </c:pt>
                <c:pt idx="839">
                  <c:v>0.8818109051154619</c:v>
                </c:pt>
                <c:pt idx="840">
                  <c:v>0.88283607295282052</c:v>
                </c:pt>
                <c:pt idx="841">
                  <c:v>0.88384669940241511</c:v>
                </c:pt>
                <c:pt idx="842">
                  <c:v>0.88485930876852292</c:v>
                </c:pt>
                <c:pt idx="843">
                  <c:v>0.88580185508449538</c:v>
                </c:pt>
                <c:pt idx="844">
                  <c:v>0.88668623584941209</c:v>
                </c:pt>
                <c:pt idx="845">
                  <c:v>0.88736968107431768</c:v>
                </c:pt>
                <c:pt idx="846">
                  <c:v>0.88834395405450239</c:v>
                </c:pt>
                <c:pt idx="847">
                  <c:v>0.88972670783641994</c:v>
                </c:pt>
                <c:pt idx="848">
                  <c:v>0.89092769427128815</c:v>
                </c:pt>
                <c:pt idx="849">
                  <c:v>0.89213462945569599</c:v>
                </c:pt>
                <c:pt idx="850">
                  <c:v>0.89323316520404539</c:v>
                </c:pt>
                <c:pt idx="851">
                  <c:v>0.89425370623620637</c:v>
                </c:pt>
                <c:pt idx="852">
                  <c:v>0.89510900422559514</c:v>
                </c:pt>
                <c:pt idx="853">
                  <c:v>0.89601189221130217</c:v>
                </c:pt>
                <c:pt idx="854">
                  <c:v>0.89746999682072381</c:v>
                </c:pt>
                <c:pt idx="855">
                  <c:v>0.89885671643566789</c:v>
                </c:pt>
                <c:pt idx="856">
                  <c:v>0.90016015355705481</c:v>
                </c:pt>
                <c:pt idx="857">
                  <c:v>0.90129570374698509</c:v>
                </c:pt>
                <c:pt idx="858">
                  <c:v>0.90234202269381847</c:v>
                </c:pt>
                <c:pt idx="859">
                  <c:v>0.90312130888353204</c:v>
                </c:pt>
                <c:pt idx="860">
                  <c:v>0.90410285255759881</c:v>
                </c:pt>
                <c:pt idx="861">
                  <c:v>0.90542744078846049</c:v>
                </c:pt>
                <c:pt idx="862">
                  <c:v>0.90661058097470926</c:v>
                </c:pt>
                <c:pt idx="863">
                  <c:v>0.90770911672305865</c:v>
                </c:pt>
                <c:pt idx="864">
                  <c:v>0.90876204539160288</c:v>
                </c:pt>
                <c:pt idx="865">
                  <c:v>0.90969071129198242</c:v>
                </c:pt>
                <c:pt idx="866">
                  <c:v>0.91037217360037492</c:v>
                </c:pt>
                <c:pt idx="867">
                  <c:v>0.9112287935341058</c:v>
                </c:pt>
                <c:pt idx="868">
                  <c:v>0.91233459997633715</c:v>
                </c:pt>
                <c:pt idx="869">
                  <c:v>0.9135785496023261</c:v>
                </c:pt>
                <c:pt idx="870">
                  <c:v>0.91466056104639826</c:v>
                </c:pt>
                <c:pt idx="871">
                  <c:v>0.91575050415652348</c:v>
                </c:pt>
                <c:pt idx="872">
                  <c:v>0.91667718714038982</c:v>
                </c:pt>
                <c:pt idx="873">
                  <c:v>0.91735270069924246</c:v>
                </c:pt>
                <c:pt idx="874">
                  <c:v>0.918228488825935</c:v>
                </c:pt>
                <c:pt idx="875">
                  <c:v>0.91947045553541062</c:v>
                </c:pt>
                <c:pt idx="876">
                  <c:v>0.92048967462322939</c:v>
                </c:pt>
                <c:pt idx="877">
                  <c:v>0.92148840357374429</c:v>
                </c:pt>
                <c:pt idx="878">
                  <c:v>0.92240913780807088</c:v>
                </c:pt>
                <c:pt idx="879">
                  <c:v>0.92326046996443312</c:v>
                </c:pt>
                <c:pt idx="880">
                  <c:v>0.92389698616519145</c:v>
                </c:pt>
                <c:pt idx="881">
                  <c:v>0.92481177164997819</c:v>
                </c:pt>
                <c:pt idx="882">
                  <c:v>0.92589840989924799</c:v>
                </c:pt>
                <c:pt idx="883">
                  <c:v>0.92688325843417019</c:v>
                </c:pt>
                <c:pt idx="884">
                  <c:v>0.92784299002659087</c:v>
                </c:pt>
                <c:pt idx="885">
                  <c:v>0.92873728537407385</c:v>
                </c:pt>
                <c:pt idx="886">
                  <c:v>0.92953640072892008</c:v>
                </c:pt>
                <c:pt idx="887">
                  <c:v>0.93015507068105907</c:v>
                </c:pt>
                <c:pt idx="888">
                  <c:v>0.93081273799129238</c:v>
                </c:pt>
                <c:pt idx="889">
                  <c:v>0.93204214622951731</c:v>
                </c:pt>
                <c:pt idx="890">
                  <c:v>0.93305409462345412</c:v>
                </c:pt>
                <c:pt idx="891">
                  <c:v>0.93392129011192238</c:v>
                </c:pt>
                <c:pt idx="892">
                  <c:v>0.93467942519216118</c:v>
                </c:pt>
                <c:pt idx="893">
                  <c:v>0.93551158915556176</c:v>
                </c:pt>
                <c:pt idx="894">
                  <c:v>0.93607605938967153</c:v>
                </c:pt>
                <c:pt idx="895">
                  <c:v>0.93683617738642355</c:v>
                </c:pt>
                <c:pt idx="896">
                  <c:v>0.93785804036292664</c:v>
                </c:pt>
                <c:pt idx="897">
                  <c:v>0.93874770890521197</c:v>
                </c:pt>
                <c:pt idx="898">
                  <c:v>0.93964134328052384</c:v>
                </c:pt>
                <c:pt idx="899">
                  <c:v>0.94041666363721088</c:v>
                </c:pt>
                <c:pt idx="900">
                  <c:v>0.94108490650218157</c:v>
                </c:pt>
                <c:pt idx="901">
                  <c:v>0.94108490650218157</c:v>
                </c:pt>
                <c:pt idx="902">
                  <c:v>0.94211734503342204</c:v>
                </c:pt>
                <c:pt idx="903">
                  <c:v>0.94288737761274033</c:v>
                </c:pt>
                <c:pt idx="904">
                  <c:v>0.9438438043443057</c:v>
                </c:pt>
                <c:pt idx="905">
                  <c:v>0.94466803664165333</c:v>
                </c:pt>
                <c:pt idx="906">
                  <c:v>0.94542815463840524</c:v>
                </c:pt>
                <c:pt idx="907">
                  <c:v>0.94613936069449667</c:v>
                </c:pt>
                <c:pt idx="908">
                  <c:v>0.94669391634604005</c:v>
                </c:pt>
                <c:pt idx="909">
                  <c:v>0.94736810796055049</c:v>
                </c:pt>
                <c:pt idx="910">
                  <c:v>0.94831726399823391</c:v>
                </c:pt>
                <c:pt idx="911">
                  <c:v>0.94934375377993463</c:v>
                </c:pt>
                <c:pt idx="912">
                  <c:v>0.95017525677116421</c:v>
                </c:pt>
                <c:pt idx="913">
                  <c:v>0.95108541545075331</c:v>
                </c:pt>
                <c:pt idx="914">
                  <c:v>0.95174506567749984</c:v>
                </c:pt>
                <c:pt idx="915">
                  <c:v>0.95228706285779252</c:v>
                </c:pt>
                <c:pt idx="916">
                  <c:v>0.95306767099184819</c:v>
                </c:pt>
                <c:pt idx="917">
                  <c:v>0.954079619385785</c:v>
                </c:pt>
                <c:pt idx="918">
                  <c:v>0.95496862695589924</c:v>
                </c:pt>
                <c:pt idx="919">
                  <c:v>0.95578955439239144</c:v>
                </c:pt>
                <c:pt idx="920">
                  <c:v>0.95657478933164475</c:v>
                </c:pt>
                <c:pt idx="921">
                  <c:v>0.95726021747306378</c:v>
                </c:pt>
                <c:pt idx="922">
                  <c:v>0.95778833423776355</c:v>
                </c:pt>
                <c:pt idx="923">
                  <c:v>0.95839180182996753</c:v>
                </c:pt>
                <c:pt idx="924">
                  <c:v>0.95968400242444596</c:v>
                </c:pt>
                <c:pt idx="925">
                  <c:v>0.96062390485173399</c:v>
                </c:pt>
                <c:pt idx="926">
                  <c:v>0.96153141964263877</c:v>
                </c:pt>
                <c:pt idx="927">
                  <c:v>0.96349847282379875</c:v>
                </c:pt>
                <c:pt idx="928">
                  <c:v>0.96426453957009051</c:v>
                </c:pt>
                <c:pt idx="929">
                  <c:v>0.96535382170804462</c:v>
                </c:pt>
                <c:pt idx="930">
                  <c:v>0.96637898954540313</c:v>
                </c:pt>
                <c:pt idx="931">
                  <c:v>0.96735194058124574</c:v>
                </c:pt>
                <c:pt idx="932">
                  <c:v>0.96833414522748351</c:v>
                </c:pt>
                <c:pt idx="933">
                  <c:v>0.96921389918720258</c:v>
                </c:pt>
                <c:pt idx="934">
                  <c:v>0.96985702510967176</c:v>
                </c:pt>
                <c:pt idx="935">
                  <c:v>0.97068059643484828</c:v>
                </c:pt>
                <c:pt idx="936">
                  <c:v>0.97174674454681431</c:v>
                </c:pt>
                <c:pt idx="937">
                  <c:v>0.97298606736760562</c:v>
                </c:pt>
                <c:pt idx="938">
                  <c:v>0.97404230089700539</c:v>
                </c:pt>
                <c:pt idx="939">
                  <c:v>0.97502582748758526</c:v>
                </c:pt>
                <c:pt idx="940">
                  <c:v>0.9759141740855285</c:v>
                </c:pt>
                <c:pt idx="941">
                  <c:v>0.9765090490395083</c:v>
                </c:pt>
                <c:pt idx="942">
                  <c:v>0.97746283188238925</c:v>
                </c:pt>
                <c:pt idx="943">
                  <c:v>0.97867439387199484</c:v>
                </c:pt>
                <c:pt idx="944">
                  <c:v>0.97968898615461597</c:v>
                </c:pt>
                <c:pt idx="945">
                  <c:v>0.98068308829993334</c:v>
                </c:pt>
                <c:pt idx="946">
                  <c:v>0.98160646642294425</c:v>
                </c:pt>
                <c:pt idx="947">
                  <c:v>0.98249679593740069</c:v>
                </c:pt>
                <c:pt idx="948">
                  <c:v>0.98312273658342164</c:v>
                </c:pt>
                <c:pt idx="949">
                  <c:v>0.98411551678439679</c:v>
                </c:pt>
                <c:pt idx="950">
                  <c:v>0.98528213266636833</c:v>
                </c:pt>
                <c:pt idx="951">
                  <c:v>0.98629209814379182</c:v>
                </c:pt>
                <c:pt idx="952">
                  <c:v>0.98725182973621262</c:v>
                </c:pt>
                <c:pt idx="953">
                  <c:v>0.98814017633415585</c:v>
                </c:pt>
                <c:pt idx="954">
                  <c:v>0.98885006044590507</c:v>
                </c:pt>
                <c:pt idx="955">
                  <c:v>0.98935966998981439</c:v>
                </c:pt>
                <c:pt idx="956">
                  <c:v>0.99013763423518575</c:v>
                </c:pt>
                <c:pt idx="957">
                  <c:v>0.99109472193892223</c:v>
                </c:pt>
                <c:pt idx="958">
                  <c:v>0.99186012771304288</c:v>
                </c:pt>
                <c:pt idx="959">
                  <c:v>0.99274979625532822</c:v>
                </c:pt>
                <c:pt idx="960">
                  <c:v>0.99360641618905921</c:v>
                </c:pt>
                <c:pt idx="961">
                  <c:v>0.99424623725067307</c:v>
                </c:pt>
                <c:pt idx="962">
                  <c:v>0.99469437638267111</c:v>
                </c:pt>
                <c:pt idx="963">
                  <c:v>0.99524364425684586</c:v>
                </c:pt>
                <c:pt idx="964">
                  <c:v>0.99596873072853009</c:v>
                </c:pt>
                <c:pt idx="965">
                  <c:v>0.99660326401277533</c:v>
                </c:pt>
                <c:pt idx="966">
                  <c:v>0.99714195633221259</c:v>
                </c:pt>
                <c:pt idx="967">
                  <c:v>0.99763305865533147</c:v>
                </c:pt>
                <c:pt idx="968">
                  <c:v>0.99806797834390781</c:v>
                </c:pt>
                <c:pt idx="969">
                  <c:v>0.99842292039978242</c:v>
                </c:pt>
                <c:pt idx="970">
                  <c:v>0.99884858647796348</c:v>
                </c:pt>
                <c:pt idx="971">
                  <c:v>0.99945932476404942</c:v>
                </c:pt>
                <c:pt idx="972">
                  <c:v>1</c:v>
                </c:pt>
              </c:numCache>
            </c:numRef>
          </c:val>
          <c:smooth val="0"/>
          <c:extLst>
            <c:ext xmlns:c16="http://schemas.microsoft.com/office/drawing/2014/chart" uri="{C3380CC4-5D6E-409C-BE32-E72D297353CC}">
              <c16:uniqueId val="{00000002-CAB2-48D9-813B-132A16179264}"/>
            </c:ext>
          </c:extLst>
        </c:ser>
        <c:dLbls>
          <c:showLegendKey val="0"/>
          <c:showVal val="0"/>
          <c:showCatName val="0"/>
          <c:showSerName val="0"/>
          <c:showPercent val="0"/>
          <c:showBubbleSize val="0"/>
        </c:dLbls>
        <c:smooth val="0"/>
        <c:axId val="142793328"/>
        <c:axId val="142804848"/>
      </c:lineChart>
      <c:catAx>
        <c:axId val="142793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4848"/>
        <c:crosses val="autoZero"/>
        <c:auto val="1"/>
        <c:lblAlgn val="ctr"/>
        <c:lblOffset val="100"/>
        <c:noMultiLvlLbl val="0"/>
      </c:catAx>
      <c:valAx>
        <c:axId val="14280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SIR</a:t>
            </a:r>
            <a:r>
              <a:rPr lang="en-CA" baseline="0"/>
              <a:t> MODEL (first 300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'experimenting again'!$H$1</c:f>
              <c:strCache>
                <c:ptCount val="1"/>
                <c:pt idx="0">
                  <c:v>NORMALIZED_I(t)</c:v>
                </c:pt>
              </c:strCache>
            </c:strRef>
          </c:tx>
          <c:spPr>
            <a:ln w="28575" cap="rnd">
              <a:solidFill>
                <a:schemeClr val="accent6"/>
              </a:solidFill>
              <a:round/>
            </a:ln>
            <a:effectLst/>
          </c:spPr>
          <c:marker>
            <c:symbol val="none"/>
          </c:marker>
          <c:val>
            <c:numRef>
              <c:f>'experimenting again'!$H$2:$H$300</c:f>
              <c:numCache>
                <c:formatCode>General</c:formatCode>
                <c:ptCount val="299"/>
                <c:pt idx="0">
                  <c:v>5.9291934005499545E-3</c:v>
                </c:pt>
                <c:pt idx="1">
                  <c:v>7.4043308890925754E-3</c:v>
                </c:pt>
                <c:pt idx="2">
                  <c:v>9.237511457378552E-3</c:v>
                </c:pt>
                <c:pt idx="3">
                  <c:v>1.032596241979835E-2</c:v>
                </c:pt>
                <c:pt idx="4">
                  <c:v>1.1421574243813015E-2</c:v>
                </c:pt>
                <c:pt idx="5">
                  <c:v>1.2288038496791933E-2</c:v>
                </c:pt>
                <c:pt idx="6">
                  <c:v>1.357699358386801E-2</c:v>
                </c:pt>
                <c:pt idx="7">
                  <c:v>1.5417335013748854E-2</c:v>
                </c:pt>
                <c:pt idx="8">
                  <c:v>1.7035689734188817E-2</c:v>
                </c:pt>
                <c:pt idx="9">
                  <c:v>1.8374770852428963E-2</c:v>
                </c:pt>
                <c:pt idx="10">
                  <c:v>1.9062213565536206E-2</c:v>
                </c:pt>
                <c:pt idx="11">
                  <c:v>1.9900034372135656E-2</c:v>
                </c:pt>
                <c:pt idx="12">
                  <c:v>2.1103059120073327E-2</c:v>
                </c:pt>
                <c:pt idx="13">
                  <c:v>2.2742896425297893E-2</c:v>
                </c:pt>
                <c:pt idx="14">
                  <c:v>2.3523430339138406E-2</c:v>
                </c:pt>
                <c:pt idx="15">
                  <c:v>2.484102887259395E-2</c:v>
                </c:pt>
                <c:pt idx="16">
                  <c:v>2.5893675527039414E-2</c:v>
                </c:pt>
                <c:pt idx="17">
                  <c:v>2.6824587534372137E-2</c:v>
                </c:pt>
                <c:pt idx="18">
                  <c:v>2.8220955545371219E-2</c:v>
                </c:pt>
                <c:pt idx="19">
                  <c:v>3.0147227314390467E-2</c:v>
                </c:pt>
                <c:pt idx="20">
                  <c:v>3.1736938588450961E-2</c:v>
                </c:pt>
                <c:pt idx="21">
                  <c:v>3.2152268560953254E-2</c:v>
                </c:pt>
                <c:pt idx="22">
                  <c:v>3.3018732813932174E-2</c:v>
                </c:pt>
                <c:pt idx="23">
                  <c:v>3.432917048579285E-2</c:v>
                </c:pt>
                <c:pt idx="24">
                  <c:v>3.4372135655362054E-2</c:v>
                </c:pt>
                <c:pt idx="25">
                  <c:v>3.3813588450962419E-2</c:v>
                </c:pt>
                <c:pt idx="26">
                  <c:v>3.268217231897342E-2</c:v>
                </c:pt>
                <c:pt idx="27">
                  <c:v>3.2875515582034831E-2</c:v>
                </c:pt>
                <c:pt idx="28">
                  <c:v>3.0397857470210815E-2</c:v>
                </c:pt>
                <c:pt idx="29">
                  <c:v>2.8822467919340056E-2</c:v>
                </c:pt>
                <c:pt idx="30">
                  <c:v>2.7118182859761687E-2</c:v>
                </c:pt>
                <c:pt idx="31">
                  <c:v>2.6337648945921173E-2</c:v>
                </c:pt>
                <c:pt idx="32">
                  <c:v>2.4755098533455547E-2</c:v>
                </c:pt>
                <c:pt idx="33">
                  <c:v>2.3222674152153986E-2</c:v>
                </c:pt>
                <c:pt idx="34">
                  <c:v>2.3595038955087078E-2</c:v>
                </c:pt>
                <c:pt idx="35">
                  <c:v>2.2886113657195235E-2</c:v>
                </c:pt>
                <c:pt idx="36">
                  <c:v>2.2914757103574702E-2</c:v>
                </c:pt>
                <c:pt idx="37">
                  <c:v>2.2864631072410633E-2</c:v>
                </c:pt>
                <c:pt idx="38">
                  <c:v>2.2105579743354722E-2</c:v>
                </c:pt>
                <c:pt idx="39">
                  <c:v>2.1174667736021998E-2</c:v>
                </c:pt>
                <c:pt idx="40">
                  <c:v>2.0558833638863429E-2</c:v>
                </c:pt>
                <c:pt idx="41">
                  <c:v>2.0881072410632449E-2</c:v>
                </c:pt>
                <c:pt idx="42">
                  <c:v>1.9699530247479377E-2</c:v>
                </c:pt>
                <c:pt idx="43">
                  <c:v>1.8739974793767187E-2</c:v>
                </c:pt>
                <c:pt idx="44">
                  <c:v>1.8482183776351972E-2</c:v>
                </c:pt>
                <c:pt idx="45">
                  <c:v>1.8331805682859761E-2</c:v>
                </c:pt>
                <c:pt idx="46">
                  <c:v>1.816710586617782E-2</c:v>
                </c:pt>
                <c:pt idx="47">
                  <c:v>1.8188588450962419E-2</c:v>
                </c:pt>
                <c:pt idx="48">
                  <c:v>1.9277039413382217E-2</c:v>
                </c:pt>
                <c:pt idx="49">
                  <c:v>1.9670886801099907E-2</c:v>
                </c:pt>
                <c:pt idx="50">
                  <c:v>2.0122021081576534E-2</c:v>
                </c:pt>
                <c:pt idx="51">
                  <c:v>2.1231954628780934E-2</c:v>
                </c:pt>
                <c:pt idx="52">
                  <c:v>2.1274919798350136E-2</c:v>
                </c:pt>
                <c:pt idx="53">
                  <c:v>2.2019649404216315E-2</c:v>
                </c:pt>
                <c:pt idx="54">
                  <c:v>2.3122422089825848E-2</c:v>
                </c:pt>
                <c:pt idx="55">
                  <c:v>2.316538725939505E-2</c:v>
                </c:pt>
                <c:pt idx="56">
                  <c:v>2.2062614573785517E-2</c:v>
                </c:pt>
                <c:pt idx="57">
                  <c:v>2.2406335930339139E-2</c:v>
                </c:pt>
                <c:pt idx="58">
                  <c:v>2.235620989917507E-2</c:v>
                </c:pt>
                <c:pt idx="59">
                  <c:v>2.1897914757103575E-2</c:v>
                </c:pt>
                <c:pt idx="60">
                  <c:v>2.0823785517873509E-2</c:v>
                </c:pt>
                <c:pt idx="61">
                  <c:v>2.1188989459211733E-2</c:v>
                </c:pt>
                <c:pt idx="62">
                  <c:v>2.1890753895508708E-2</c:v>
                </c:pt>
                <c:pt idx="63">
                  <c:v>2.1833467002749771E-2</c:v>
                </c:pt>
                <c:pt idx="64">
                  <c:v>2.1217632905591199E-2</c:v>
                </c:pt>
                <c:pt idx="65">
                  <c:v>2.0888233272227313E-2</c:v>
                </c:pt>
                <c:pt idx="66">
                  <c:v>2.1289241521539871E-2</c:v>
                </c:pt>
                <c:pt idx="67">
                  <c:v>2.1940879926672777E-2</c:v>
                </c:pt>
                <c:pt idx="68">
                  <c:v>2.179050183318057E-2</c:v>
                </c:pt>
                <c:pt idx="69">
                  <c:v>2.092403758020165E-2</c:v>
                </c:pt>
                <c:pt idx="70">
                  <c:v>1.8697009624197982E-2</c:v>
                </c:pt>
                <c:pt idx="71">
                  <c:v>1.6448499083409715E-2</c:v>
                </c:pt>
                <c:pt idx="72">
                  <c:v>1.5510426214482127E-2</c:v>
                </c:pt>
                <c:pt idx="73">
                  <c:v>1.4837305224564619E-2</c:v>
                </c:pt>
                <c:pt idx="74">
                  <c:v>1.3133020164986251E-2</c:v>
                </c:pt>
                <c:pt idx="75">
                  <c:v>1.2567312098991751E-2</c:v>
                </c:pt>
                <c:pt idx="76">
                  <c:v>1.2245073327222732E-2</c:v>
                </c:pt>
                <c:pt idx="77">
                  <c:v>1.0991922548120991E-2</c:v>
                </c:pt>
                <c:pt idx="78">
                  <c:v>1.0633879468377636E-2</c:v>
                </c:pt>
                <c:pt idx="79">
                  <c:v>1.0068171402383135E-2</c:v>
                </c:pt>
                <c:pt idx="80">
                  <c:v>9.7602543538038503E-3</c:v>
                </c:pt>
                <c:pt idx="81">
                  <c:v>9.1372593950504125E-3</c:v>
                </c:pt>
                <c:pt idx="82">
                  <c:v>8.7362511457378545E-3</c:v>
                </c:pt>
                <c:pt idx="83">
                  <c:v>8.9653987167736017E-3</c:v>
                </c:pt>
                <c:pt idx="84">
                  <c:v>8.4068515123739695E-3</c:v>
                </c:pt>
                <c:pt idx="85">
                  <c:v>8.3137603116406958E-3</c:v>
                </c:pt>
                <c:pt idx="86">
                  <c:v>7.4687786434463792E-3</c:v>
                </c:pt>
                <c:pt idx="87">
                  <c:v>7.2825962419798352E-3</c:v>
                </c:pt>
                <c:pt idx="88">
                  <c:v>7.2611136571952336E-3</c:v>
                </c:pt>
                <c:pt idx="89">
                  <c:v>8.4140123739688353E-3</c:v>
                </c:pt>
                <c:pt idx="90">
                  <c:v>8.4283340971585703E-3</c:v>
                </c:pt>
                <c:pt idx="91">
                  <c:v>8.1633822181484874E-3</c:v>
                </c:pt>
                <c:pt idx="92">
                  <c:v>7.7695348304307977E-3</c:v>
                </c:pt>
                <c:pt idx="93">
                  <c:v>7.6549610449129241E-3</c:v>
                </c:pt>
                <c:pt idx="94">
                  <c:v>7.239631072410632E-3</c:v>
                </c:pt>
                <c:pt idx="95">
                  <c:v>6.9030705774518787E-3</c:v>
                </c:pt>
                <c:pt idx="96">
                  <c:v>6.8601054078826764E-3</c:v>
                </c:pt>
                <c:pt idx="97">
                  <c:v>6.3803276810265814E-3</c:v>
                </c:pt>
                <c:pt idx="98">
                  <c:v>5.7143675527039414E-3</c:v>
                </c:pt>
                <c:pt idx="99">
                  <c:v>5.6785632447296057E-3</c:v>
                </c:pt>
                <c:pt idx="100">
                  <c:v>5.1844637946837765E-3</c:v>
                </c:pt>
                <c:pt idx="101">
                  <c:v>4.1604605866177816E-3</c:v>
                </c:pt>
                <c:pt idx="102">
                  <c:v>4.2607126489459211E-3</c:v>
                </c:pt>
                <c:pt idx="103">
                  <c:v>4.1461388634280475E-3</c:v>
                </c:pt>
                <c:pt idx="104">
                  <c:v>4.0602085242896421E-3</c:v>
                </c:pt>
                <c:pt idx="105">
                  <c:v>3.7594523373052245E-3</c:v>
                </c:pt>
                <c:pt idx="106">
                  <c:v>3.5088221814848762E-3</c:v>
                </c:pt>
                <c:pt idx="107">
                  <c:v>3.5159830430797432E-3</c:v>
                </c:pt>
                <c:pt idx="108">
                  <c:v>3.7451306141154904E-3</c:v>
                </c:pt>
                <c:pt idx="109">
                  <c:v>4.0888519706691112E-3</c:v>
                </c:pt>
                <c:pt idx="110">
                  <c:v>4.2893560953253893E-3</c:v>
                </c:pt>
                <c:pt idx="111">
                  <c:v>5.0770508707607695E-3</c:v>
                </c:pt>
                <c:pt idx="112">
                  <c:v>4.7619729605866178E-3</c:v>
                </c:pt>
                <c:pt idx="113">
                  <c:v>4.418251604032997E-3</c:v>
                </c:pt>
                <c:pt idx="114">
                  <c:v>4.8120989917506875E-3</c:v>
                </c:pt>
                <c:pt idx="115">
                  <c:v>4.790616406966086E-3</c:v>
                </c:pt>
                <c:pt idx="116">
                  <c:v>4.8908684692942255E-3</c:v>
                </c:pt>
                <c:pt idx="117">
                  <c:v>5.0054422548120991E-3</c:v>
                </c:pt>
                <c:pt idx="118">
                  <c:v>5.0126031164069657E-3</c:v>
                </c:pt>
                <c:pt idx="119">
                  <c:v>4.3036778185151234E-3</c:v>
                </c:pt>
                <c:pt idx="120">
                  <c:v>3.7379697525206233E-3</c:v>
                </c:pt>
                <c:pt idx="121">
                  <c:v>3.4730178735105409E-3</c:v>
                </c:pt>
                <c:pt idx="122">
                  <c:v>3.1794225481209899E-3</c:v>
                </c:pt>
                <c:pt idx="123">
                  <c:v>3.1292965169569201E-3</c:v>
                </c:pt>
                <c:pt idx="124">
                  <c:v>2.8571837763519707E-3</c:v>
                </c:pt>
                <c:pt idx="125">
                  <c:v>2.6495187901008251E-3</c:v>
                </c:pt>
                <c:pt idx="126">
                  <c:v>2.2198670944087993E-3</c:v>
                </c:pt>
                <c:pt idx="127">
                  <c:v>1.7544110907424381E-3</c:v>
                </c:pt>
                <c:pt idx="128">
                  <c:v>1.5395852428964252E-3</c:v>
                </c:pt>
                <c:pt idx="129">
                  <c:v>1.2674725022914757E-3</c:v>
                </c:pt>
                <c:pt idx="130">
                  <c:v>7.5905132905591203E-4</c:v>
                </c:pt>
                <c:pt idx="131">
                  <c:v>8.5214252978918427E-4</c:v>
                </c:pt>
                <c:pt idx="132">
                  <c:v>5.513863428047663E-4</c:v>
                </c:pt>
                <c:pt idx="133">
                  <c:v>2.6495187901008247E-4</c:v>
                </c:pt>
                <c:pt idx="134">
                  <c:v>1.1457378551787351E-4</c:v>
                </c:pt>
                <c:pt idx="135">
                  <c:v>1.7186067827681026E-4</c:v>
                </c:pt>
                <c:pt idx="136">
                  <c:v>2.0050412465627866E-4</c:v>
                </c:pt>
                <c:pt idx="137">
                  <c:v>2.0766498625114573E-4</c:v>
                </c:pt>
                <c:pt idx="138">
                  <c:v>0</c:v>
                </c:pt>
                <c:pt idx="139">
                  <c:v>5.4422548120989915E-4</c:v>
                </c:pt>
                <c:pt idx="140">
                  <c:v>6.4447754353803854E-4</c:v>
                </c:pt>
                <c:pt idx="141">
                  <c:v>6.3731668194317139E-4</c:v>
                </c:pt>
                <c:pt idx="142">
                  <c:v>7.9485563703024747E-4</c:v>
                </c:pt>
                <c:pt idx="143">
                  <c:v>9.1659028414298811E-4</c:v>
                </c:pt>
                <c:pt idx="144">
                  <c:v>9.6671631530705776E-4</c:v>
                </c:pt>
                <c:pt idx="145">
                  <c:v>1.1528987167736021E-3</c:v>
                </c:pt>
                <c:pt idx="146">
                  <c:v>1.3175985334555453E-3</c:v>
                </c:pt>
                <c:pt idx="147">
                  <c:v>1.1099335472043996E-3</c:v>
                </c:pt>
                <c:pt idx="148">
                  <c:v>1.3963680109990834E-3</c:v>
                </c:pt>
                <c:pt idx="149">
                  <c:v>1.6326764436296974E-3</c:v>
                </c:pt>
                <c:pt idx="150">
                  <c:v>1.9549152153987169E-3</c:v>
                </c:pt>
                <c:pt idx="151">
                  <c:v>2.1912236480293307E-3</c:v>
                </c:pt>
                <c:pt idx="152">
                  <c:v>2.4776581118240147E-3</c:v>
                </c:pt>
                <c:pt idx="153">
                  <c:v>2.6137144821264894E-3</c:v>
                </c:pt>
                <c:pt idx="154">
                  <c:v>2.5850710357470212E-3</c:v>
                </c:pt>
                <c:pt idx="155">
                  <c:v>2.6781622364802932E-3</c:v>
                </c:pt>
                <c:pt idx="156">
                  <c:v>2.9144706691109075E-3</c:v>
                </c:pt>
                <c:pt idx="157">
                  <c:v>3.3656049495875344E-3</c:v>
                </c:pt>
                <c:pt idx="158">
                  <c:v>3.6878437213565536E-3</c:v>
                </c:pt>
                <c:pt idx="159">
                  <c:v>4.1962648945921173E-3</c:v>
                </c:pt>
                <c:pt idx="160">
                  <c:v>4.6688817598533458E-3</c:v>
                </c:pt>
                <c:pt idx="161">
                  <c:v>4.7619729605866178E-3</c:v>
                </c:pt>
                <c:pt idx="162">
                  <c:v>4.9553162236480293E-3</c:v>
                </c:pt>
                <c:pt idx="163">
                  <c:v>5.5997937671860678E-3</c:v>
                </c:pt>
                <c:pt idx="164">
                  <c:v>6.4018102658111821E-3</c:v>
                </c:pt>
                <c:pt idx="165">
                  <c:v>6.9675183318056826E-3</c:v>
                </c:pt>
                <c:pt idx="166">
                  <c:v>8.2493125572868919E-3</c:v>
                </c:pt>
                <c:pt idx="167">
                  <c:v>9.1802245646196157E-3</c:v>
                </c:pt>
                <c:pt idx="168">
                  <c:v>1.0318801558203482E-2</c:v>
                </c:pt>
                <c:pt idx="169">
                  <c:v>1.1113657195233731E-2</c:v>
                </c:pt>
                <c:pt idx="170">
                  <c:v>1.2724851054078827E-2</c:v>
                </c:pt>
                <c:pt idx="171">
                  <c:v>1.4364688359303391E-2</c:v>
                </c:pt>
                <c:pt idx="172">
                  <c:v>1.5603517415215399E-2</c:v>
                </c:pt>
                <c:pt idx="173">
                  <c:v>1.7357928505957836E-2</c:v>
                </c:pt>
                <c:pt idx="174">
                  <c:v>1.9355808890925755E-2</c:v>
                </c:pt>
                <c:pt idx="175">
                  <c:v>1.9885712648945921E-2</c:v>
                </c:pt>
                <c:pt idx="176">
                  <c:v>2.0759337763519705E-2</c:v>
                </c:pt>
                <c:pt idx="177">
                  <c:v>2.1654445462878095E-2</c:v>
                </c:pt>
                <c:pt idx="178">
                  <c:v>2.2349049037580202E-2</c:v>
                </c:pt>
                <c:pt idx="179">
                  <c:v>2.3781221356553622E-2</c:v>
                </c:pt>
                <c:pt idx="180">
                  <c:v>2.6416418423464712E-2</c:v>
                </c:pt>
                <c:pt idx="181">
                  <c:v>2.8041934005499543E-2</c:v>
                </c:pt>
                <c:pt idx="182">
                  <c:v>2.9216315307057743E-2</c:v>
                </c:pt>
                <c:pt idx="183">
                  <c:v>2.9359532538955086E-2</c:v>
                </c:pt>
                <c:pt idx="184">
                  <c:v>3.0992208982584785E-2</c:v>
                </c:pt>
                <c:pt idx="185">
                  <c:v>3.2259681484876263E-2</c:v>
                </c:pt>
                <c:pt idx="186">
                  <c:v>3.2438703024747939E-2</c:v>
                </c:pt>
                <c:pt idx="187">
                  <c:v>3.2932802474793764E-2</c:v>
                </c:pt>
                <c:pt idx="188">
                  <c:v>3.289699816681943E-2</c:v>
                </c:pt>
                <c:pt idx="189">
                  <c:v>3.2001890467461047E-2</c:v>
                </c:pt>
                <c:pt idx="190">
                  <c:v>3.2703654903758018E-2</c:v>
                </c:pt>
                <c:pt idx="191">
                  <c:v>3.4207435838680113E-2</c:v>
                </c:pt>
                <c:pt idx="192">
                  <c:v>3.4937843721356554E-2</c:v>
                </c:pt>
                <c:pt idx="193">
                  <c:v>3.4529674610449132E-2</c:v>
                </c:pt>
                <c:pt idx="194">
                  <c:v>3.5503551787351054E-2</c:v>
                </c:pt>
                <c:pt idx="195">
                  <c:v>3.6312729147571034E-2</c:v>
                </c:pt>
                <c:pt idx="196">
                  <c:v>3.5868755728689278E-2</c:v>
                </c:pt>
                <c:pt idx="197">
                  <c:v>3.5861594867094407E-2</c:v>
                </c:pt>
                <c:pt idx="198">
                  <c:v>3.5789986251145739E-2</c:v>
                </c:pt>
                <c:pt idx="199">
                  <c:v>3.6599163611365719E-2</c:v>
                </c:pt>
                <c:pt idx="200">
                  <c:v>3.6370016040329974E-2</c:v>
                </c:pt>
                <c:pt idx="201">
                  <c:v>3.7035976168652611E-2</c:v>
                </c:pt>
                <c:pt idx="202">
                  <c:v>3.8396539871677363E-2</c:v>
                </c:pt>
                <c:pt idx="203">
                  <c:v>3.8840513290559119E-2</c:v>
                </c:pt>
                <c:pt idx="204">
                  <c:v>3.9492151695692028E-2</c:v>
                </c:pt>
                <c:pt idx="205">
                  <c:v>4.0093664069660861E-2</c:v>
                </c:pt>
                <c:pt idx="206">
                  <c:v>4.2578483043079741E-2</c:v>
                </c:pt>
                <c:pt idx="207">
                  <c:v>4.4719580659945003E-2</c:v>
                </c:pt>
                <c:pt idx="208">
                  <c:v>4.5908283684692942E-2</c:v>
                </c:pt>
                <c:pt idx="209">
                  <c:v>4.6853517415215401E-2</c:v>
                </c:pt>
                <c:pt idx="210">
                  <c:v>4.7254525664527959E-2</c:v>
                </c:pt>
                <c:pt idx="211">
                  <c:v>4.7999255270394135E-2</c:v>
                </c:pt>
                <c:pt idx="212">
                  <c:v>4.8650893675527038E-2</c:v>
                </c:pt>
                <c:pt idx="213">
                  <c:v>5.0140352887259397E-2</c:v>
                </c:pt>
                <c:pt idx="214">
                  <c:v>5.0885082493125573E-2</c:v>
                </c:pt>
                <c:pt idx="215">
                  <c:v>5.1708581576535288E-2</c:v>
                </c:pt>
                <c:pt idx="216">
                  <c:v>5.3133593033913844E-2</c:v>
                </c:pt>
                <c:pt idx="217">
                  <c:v>5.3319775435380384E-2</c:v>
                </c:pt>
                <c:pt idx="218">
                  <c:v>5.3584727314390471E-2</c:v>
                </c:pt>
                <c:pt idx="219">
                  <c:v>5.3871161778185149E-2</c:v>
                </c:pt>
                <c:pt idx="220">
                  <c:v>5.57974335472044E-2</c:v>
                </c:pt>
                <c:pt idx="221">
                  <c:v>5.893389092575619E-2</c:v>
                </c:pt>
                <c:pt idx="222">
                  <c:v>6.1862683318056826E-2</c:v>
                </c:pt>
                <c:pt idx="223">
                  <c:v>6.6101913382218144E-2</c:v>
                </c:pt>
                <c:pt idx="224">
                  <c:v>6.9861365719523366E-2</c:v>
                </c:pt>
                <c:pt idx="225">
                  <c:v>7.4444317140238317E-2</c:v>
                </c:pt>
                <c:pt idx="226">
                  <c:v>7.70150664527956E-2</c:v>
                </c:pt>
                <c:pt idx="227">
                  <c:v>8.1010827222731438E-2</c:v>
                </c:pt>
                <c:pt idx="228">
                  <c:v>8.2135082493125566E-2</c:v>
                </c:pt>
                <c:pt idx="229">
                  <c:v>8.5608100366636117E-2</c:v>
                </c:pt>
                <c:pt idx="230">
                  <c:v>8.6338508249312551E-2</c:v>
                </c:pt>
                <c:pt idx="231">
                  <c:v>8.5550813473877177E-2</c:v>
                </c:pt>
                <c:pt idx="232">
                  <c:v>8.4161606324472962E-2</c:v>
                </c:pt>
                <c:pt idx="233">
                  <c:v>8.4125802016498621E-2</c:v>
                </c:pt>
                <c:pt idx="234">
                  <c:v>8.5586617781851518E-2</c:v>
                </c:pt>
                <c:pt idx="235">
                  <c:v>8.6238256186984413E-2</c:v>
                </c:pt>
                <c:pt idx="236">
                  <c:v>8.6854090284142982E-2</c:v>
                </c:pt>
                <c:pt idx="237">
                  <c:v>8.6231095325389556E-2</c:v>
                </c:pt>
                <c:pt idx="238">
                  <c:v>8.5242896425297893E-2</c:v>
                </c:pt>
                <c:pt idx="239">
                  <c:v>8.5901695692025659E-2</c:v>
                </c:pt>
                <c:pt idx="240">
                  <c:v>8.8651466544454632E-2</c:v>
                </c:pt>
                <c:pt idx="241">
                  <c:v>9.0677990375802014E-2</c:v>
                </c:pt>
                <c:pt idx="242">
                  <c:v>9.2403758020164983E-2</c:v>
                </c:pt>
                <c:pt idx="243">
                  <c:v>9.539699816681943E-2</c:v>
                </c:pt>
                <c:pt idx="244">
                  <c:v>9.7738599908340967E-2</c:v>
                </c:pt>
                <c:pt idx="245">
                  <c:v>9.7752921631530709E-2</c:v>
                </c:pt>
                <c:pt idx="246">
                  <c:v>9.9679193400549954E-2</c:v>
                </c:pt>
                <c:pt idx="247">
                  <c:v>0.10112568744271311</c:v>
                </c:pt>
                <c:pt idx="248">
                  <c:v>0.10266527268560953</c:v>
                </c:pt>
                <c:pt idx="249">
                  <c:v>0.10506416131989001</c:v>
                </c:pt>
                <c:pt idx="250">
                  <c:v>0.10855150091659028</c:v>
                </c:pt>
                <c:pt idx="251">
                  <c:v>0.10938932172318973</c:v>
                </c:pt>
                <c:pt idx="252">
                  <c:v>0.10894534830430798</c:v>
                </c:pt>
                <c:pt idx="253">
                  <c:v>0.10997651237396884</c:v>
                </c:pt>
                <c:pt idx="254">
                  <c:v>0.11033455545371219</c:v>
                </c:pt>
                <c:pt idx="255">
                  <c:v>0.10989058203483043</c:v>
                </c:pt>
                <c:pt idx="256">
                  <c:v>0.10976884738771769</c:v>
                </c:pt>
                <c:pt idx="257">
                  <c:v>0.11250429651695693</c:v>
                </c:pt>
                <c:pt idx="258">
                  <c:v>0.11569087992667278</c:v>
                </c:pt>
                <c:pt idx="259">
                  <c:v>0.11607040559120073</c:v>
                </c:pt>
                <c:pt idx="260">
                  <c:v>0.11893475022914757</c:v>
                </c:pt>
                <c:pt idx="261">
                  <c:v>0.12078225252062329</c:v>
                </c:pt>
                <c:pt idx="262">
                  <c:v>0.12411205316223647</c:v>
                </c:pt>
                <c:pt idx="263">
                  <c:v>0.12668996333638863</c:v>
                </c:pt>
                <c:pt idx="264">
                  <c:v>0.12992667277726855</c:v>
                </c:pt>
                <c:pt idx="265">
                  <c:v>0.13193887488542622</c:v>
                </c:pt>
                <c:pt idx="266">
                  <c:v>0.13282682172318974</c:v>
                </c:pt>
                <c:pt idx="267">
                  <c:v>0.13558375343721357</c:v>
                </c:pt>
                <c:pt idx="268">
                  <c:v>0.13471728918423465</c:v>
                </c:pt>
                <c:pt idx="269">
                  <c:v>0.13608501374885426</c:v>
                </c:pt>
                <c:pt idx="270">
                  <c:v>0.13595611824014667</c:v>
                </c:pt>
                <c:pt idx="271">
                  <c:v>0.13417306370302476</c:v>
                </c:pt>
                <c:pt idx="272">
                  <c:v>0.13617094408799266</c:v>
                </c:pt>
                <c:pt idx="273">
                  <c:v>0.14094723877176901</c:v>
                </c:pt>
                <c:pt idx="274">
                  <c:v>0.14853059120073328</c:v>
                </c:pt>
                <c:pt idx="275">
                  <c:v>0.14827996104491292</c:v>
                </c:pt>
                <c:pt idx="276">
                  <c:v>0.1573384509624198</c:v>
                </c:pt>
                <c:pt idx="277">
                  <c:v>0.16280934922089826</c:v>
                </c:pt>
                <c:pt idx="278">
                  <c:v>0.17116607470210815</c:v>
                </c:pt>
                <c:pt idx="279">
                  <c:v>0.17877090971585702</c:v>
                </c:pt>
                <c:pt idx="280">
                  <c:v>0.18037494271310725</c:v>
                </c:pt>
                <c:pt idx="281">
                  <c:v>0.18505814619615032</c:v>
                </c:pt>
                <c:pt idx="282">
                  <c:v>0.19569202566452795</c:v>
                </c:pt>
                <c:pt idx="283">
                  <c:v>0.19918652612282309</c:v>
                </c:pt>
                <c:pt idx="284">
                  <c:v>0.20912580201649864</c:v>
                </c:pt>
                <c:pt idx="285">
                  <c:v>0.21308575847846012</c:v>
                </c:pt>
                <c:pt idx="286">
                  <c:v>0.20956977543538038</c:v>
                </c:pt>
                <c:pt idx="287">
                  <c:v>0.20595354032997251</c:v>
                </c:pt>
                <c:pt idx="288">
                  <c:v>0.20359761686526123</c:v>
                </c:pt>
                <c:pt idx="289">
                  <c:v>0.2001460815765353</c:v>
                </c:pt>
                <c:pt idx="290">
                  <c:v>0.1986637832263978</c:v>
                </c:pt>
                <c:pt idx="291">
                  <c:v>0.20063302016498624</c:v>
                </c:pt>
                <c:pt idx="292">
                  <c:v>0.1986852658111824</c:v>
                </c:pt>
                <c:pt idx="293">
                  <c:v>0.19148143904674611</c:v>
                </c:pt>
                <c:pt idx="294">
                  <c:v>0.18326076993583867</c:v>
                </c:pt>
                <c:pt idx="295">
                  <c:v>0.18036778185151237</c:v>
                </c:pt>
                <c:pt idx="296">
                  <c:v>0.17463909257561869</c:v>
                </c:pt>
                <c:pt idx="297">
                  <c:v>0.16949759395050412</c:v>
                </c:pt>
                <c:pt idx="298">
                  <c:v>0.16669053620531624</c:v>
                </c:pt>
              </c:numCache>
            </c:numRef>
          </c:val>
          <c:smooth val="0"/>
          <c:extLst>
            <c:ext xmlns:c16="http://schemas.microsoft.com/office/drawing/2014/chart" uri="{C3380CC4-5D6E-409C-BE32-E72D297353CC}">
              <c16:uniqueId val="{00000000-7A99-4C77-880B-65F9D7FDD341}"/>
            </c:ext>
          </c:extLst>
        </c:ser>
        <c:ser>
          <c:idx val="1"/>
          <c:order val="1"/>
          <c:tx>
            <c:strRef>
              <c:f>'experimenting again'!$I$1</c:f>
              <c:strCache>
                <c:ptCount val="1"/>
                <c:pt idx="0">
                  <c:v>NORMALIZED_S(t)</c:v>
                </c:pt>
              </c:strCache>
            </c:strRef>
          </c:tx>
          <c:spPr>
            <a:ln w="28575" cap="rnd">
              <a:solidFill>
                <a:srgbClr val="FF0000"/>
              </a:solidFill>
              <a:round/>
            </a:ln>
            <a:effectLst/>
          </c:spPr>
          <c:marker>
            <c:symbol val="none"/>
          </c:marker>
          <c:val>
            <c:numRef>
              <c:f>'experimenting again'!$I$2:$I$300</c:f>
              <c:numCache>
                <c:formatCode>General</c:formatCode>
                <c:ptCount val="299"/>
                <c:pt idx="0">
                  <c:v>1</c:v>
                </c:pt>
                <c:pt idx="1">
                  <c:v>0.99973601626824438</c:v>
                </c:pt>
                <c:pt idx="2">
                  <c:v>0.99943187541021161</c:v>
                </c:pt>
                <c:pt idx="3">
                  <c:v>0.99918500783063957</c:v>
                </c:pt>
                <c:pt idx="4">
                  <c:v>0.99891641590406532</c:v>
                </c:pt>
                <c:pt idx="5">
                  <c:v>0.99871299701849792</c:v>
                </c:pt>
                <c:pt idx="6">
                  <c:v>0.99846349618474384</c:v>
                </c:pt>
                <c:pt idx="7">
                  <c:v>0.9981014237347049</c:v>
                </c:pt>
                <c:pt idx="8">
                  <c:v>0.99778345829221615</c:v>
                </c:pt>
                <c:pt idx="9">
                  <c:v>0.99746878441745501</c:v>
                </c:pt>
                <c:pt idx="10">
                  <c:v>0.99719821755024418</c:v>
                </c:pt>
                <c:pt idx="11">
                  <c:v>0.99693423381848845</c:v>
                </c:pt>
                <c:pt idx="12">
                  <c:v>0.9966570838158223</c:v>
                </c:pt>
                <c:pt idx="13">
                  <c:v>0.99633911837333355</c:v>
                </c:pt>
                <c:pt idx="14">
                  <c:v>0.99601391148184404</c:v>
                </c:pt>
                <c:pt idx="15">
                  <c:v>0.995675538319444</c:v>
                </c:pt>
                <c:pt idx="16">
                  <c:v>0.9953042494797677</c:v>
                </c:pt>
                <c:pt idx="17">
                  <c:v>0.99498496741018794</c:v>
                </c:pt>
                <c:pt idx="18">
                  <c:v>0.99461104531632949</c:v>
                </c:pt>
                <c:pt idx="19">
                  <c:v>0.99421210730774112</c:v>
                </c:pt>
                <c:pt idx="20">
                  <c:v>0.99384937654415673</c:v>
                </c:pt>
                <c:pt idx="21">
                  <c:v>0.99351363663593883</c:v>
                </c:pt>
                <c:pt idx="22">
                  <c:v>0.99309626584807575</c:v>
                </c:pt>
                <c:pt idx="23">
                  <c:v>0.99267494517893951</c:v>
                </c:pt>
                <c:pt idx="24">
                  <c:v>0.99236158793126938</c:v>
                </c:pt>
                <c:pt idx="25">
                  <c:v>0.99207390491187486</c:v>
                </c:pt>
                <c:pt idx="26">
                  <c:v>0.99179477996857213</c:v>
                </c:pt>
                <c:pt idx="27">
                  <c:v>0.99144916535717131</c:v>
                </c:pt>
                <c:pt idx="28">
                  <c:v>0.99122073055687399</c:v>
                </c:pt>
                <c:pt idx="29">
                  <c:v>0.99091856463947792</c:v>
                </c:pt>
                <c:pt idx="30">
                  <c:v>0.99064141463681166</c:v>
                </c:pt>
                <c:pt idx="31">
                  <c:v>0.99030501641504831</c:v>
                </c:pt>
                <c:pt idx="32">
                  <c:v>0.99001930833629026</c:v>
                </c:pt>
                <c:pt idx="33">
                  <c:v>0.98977573232444593</c:v>
                </c:pt>
                <c:pt idx="34">
                  <c:v>0.98952096498232756</c:v>
                </c:pt>
                <c:pt idx="35">
                  <c:v>0.98924973980157116</c:v>
                </c:pt>
                <c:pt idx="36">
                  <c:v>0.98898707269690656</c:v>
                </c:pt>
                <c:pt idx="37">
                  <c:v>0.98867305713569098</c:v>
                </c:pt>
                <c:pt idx="38">
                  <c:v>0.98844528064893911</c:v>
                </c:pt>
                <c:pt idx="39">
                  <c:v>0.98825173646655473</c:v>
                </c:pt>
                <c:pt idx="40">
                  <c:v>0.98804897589453289</c:v>
                </c:pt>
                <c:pt idx="41">
                  <c:v>0.9878113247045982</c:v>
                </c:pt>
                <c:pt idx="42">
                  <c:v>0.98759473954812038</c:v>
                </c:pt>
                <c:pt idx="43">
                  <c:v>0.98742489465337491</c:v>
                </c:pt>
                <c:pt idx="44">
                  <c:v>0.98714313645589002</c:v>
                </c:pt>
                <c:pt idx="45">
                  <c:v>0.98688573585958961</c:v>
                </c:pt>
                <c:pt idx="46">
                  <c:v>0.98666190925411101</c:v>
                </c:pt>
                <c:pt idx="47">
                  <c:v>0.98646178193627132</c:v>
                </c:pt>
                <c:pt idx="48">
                  <c:v>0.986180682052332</c:v>
                </c:pt>
                <c:pt idx="49">
                  <c:v>0.98592393976957704</c:v>
                </c:pt>
                <c:pt idx="50">
                  <c:v>0.98565205627527508</c:v>
                </c:pt>
                <c:pt idx="51">
                  <c:v>0.98536174000169841</c:v>
                </c:pt>
                <c:pt idx="52">
                  <c:v>0.98509051482094201</c:v>
                </c:pt>
                <c:pt idx="53">
                  <c:v>0.98478769059000038</c:v>
                </c:pt>
                <c:pt idx="54">
                  <c:v>0.98452173191760806</c:v>
                </c:pt>
                <c:pt idx="55">
                  <c:v>0.9843327959300423</c:v>
                </c:pt>
                <c:pt idx="56">
                  <c:v>0.98414056837474895</c:v>
                </c:pt>
                <c:pt idx="57">
                  <c:v>0.98388843428681272</c:v>
                </c:pt>
                <c:pt idx="58">
                  <c:v>0.98366197442715197</c:v>
                </c:pt>
                <c:pt idx="59">
                  <c:v>0.98344933915194732</c:v>
                </c:pt>
                <c:pt idx="60">
                  <c:v>0.98323472893610608</c:v>
                </c:pt>
                <c:pt idx="61">
                  <c:v>0.98296877026371388</c:v>
                </c:pt>
                <c:pt idx="62">
                  <c:v>0.98267516242240949</c:v>
                </c:pt>
                <c:pt idx="63">
                  <c:v>0.98245265244402191</c:v>
                </c:pt>
                <c:pt idx="64">
                  <c:v>0.98221829282181494</c:v>
                </c:pt>
                <c:pt idx="65">
                  <c:v>0.9819918329621542</c:v>
                </c:pt>
                <c:pt idx="66">
                  <c:v>0.98169230029894017</c:v>
                </c:pt>
                <c:pt idx="67">
                  <c:v>0.98141910017754719</c:v>
                </c:pt>
                <c:pt idx="68">
                  <c:v>0.98125912998598452</c:v>
                </c:pt>
                <c:pt idx="69">
                  <c:v>0.98110771787051365</c:v>
                </c:pt>
                <c:pt idx="70">
                  <c:v>0.9809424811705868</c:v>
                </c:pt>
                <c:pt idx="71">
                  <c:v>0.98080884352084519</c:v>
                </c:pt>
                <c:pt idx="72">
                  <c:v>0.98068903045555955</c:v>
                </c:pt>
                <c:pt idx="73">
                  <c:v>0.98051391905244978</c:v>
                </c:pt>
                <c:pt idx="74">
                  <c:v>0.98038423128398133</c:v>
                </c:pt>
                <c:pt idx="75">
                  <c:v>0.98026507653224126</c:v>
                </c:pt>
                <c:pt idx="76">
                  <c:v>0.98014394683986461</c:v>
                </c:pt>
                <c:pt idx="77">
                  <c:v>0.98001886726621479</c:v>
                </c:pt>
                <c:pt idx="78">
                  <c:v>0.97990497902283891</c:v>
                </c:pt>
                <c:pt idx="79">
                  <c:v>0.97978779921173531</c:v>
                </c:pt>
                <c:pt idx="80">
                  <c:v>0.97965218662135711</c:v>
                </c:pt>
                <c:pt idx="81">
                  <c:v>0.97953698175089021</c:v>
                </c:pt>
                <c:pt idx="82">
                  <c:v>0.97943099327006067</c:v>
                </c:pt>
                <c:pt idx="83">
                  <c:v>0.97928879754422715</c:v>
                </c:pt>
                <c:pt idx="84">
                  <c:v>0.97918149243630648</c:v>
                </c:pt>
                <c:pt idx="85">
                  <c:v>0.97905707117620222</c:v>
                </c:pt>
                <c:pt idx="86">
                  <c:v>0.97898399837264893</c:v>
                </c:pt>
                <c:pt idx="87">
                  <c:v>0.97887866820536484</c:v>
                </c:pt>
                <c:pt idx="88">
                  <c:v>0.97876148839426136</c:v>
                </c:pt>
                <c:pt idx="89">
                  <c:v>0.97859230181306134</c:v>
                </c:pt>
                <c:pt idx="90">
                  <c:v>0.97848894658641383</c:v>
                </c:pt>
                <c:pt idx="91">
                  <c:v>0.97839085786813063</c:v>
                </c:pt>
                <c:pt idx="92">
                  <c:v>0.97829013589566516</c:v>
                </c:pt>
                <c:pt idx="93">
                  <c:v>0.97818151416065358</c:v>
                </c:pt>
                <c:pt idx="94">
                  <c:v>0.97810185822164497</c:v>
                </c:pt>
                <c:pt idx="95">
                  <c:v>0.97801101095236243</c:v>
                </c:pt>
                <c:pt idx="96">
                  <c:v>0.9779096306663515</c:v>
                </c:pt>
                <c:pt idx="97">
                  <c:v>0.97783589954925276</c:v>
                </c:pt>
                <c:pt idx="98">
                  <c:v>0.97775821855088074</c:v>
                </c:pt>
                <c:pt idx="99">
                  <c:v>0.97764630524814145</c:v>
                </c:pt>
                <c:pt idx="100">
                  <c:v>0.97756994087686044</c:v>
                </c:pt>
                <c:pt idx="101">
                  <c:v>0.9774843601159422</c:v>
                </c:pt>
                <c:pt idx="102">
                  <c:v>0.9773994376685694</c:v>
                </c:pt>
                <c:pt idx="103">
                  <c:v>0.97732307329728851</c:v>
                </c:pt>
                <c:pt idx="104">
                  <c:v>0.97725000049373512</c:v>
                </c:pt>
                <c:pt idx="105">
                  <c:v>0.97718285251209158</c:v>
                </c:pt>
                <c:pt idx="106">
                  <c:v>0.9771097797085383</c:v>
                </c:pt>
                <c:pt idx="107">
                  <c:v>0.9770367069049849</c:v>
                </c:pt>
                <c:pt idx="108">
                  <c:v>0.97692742685642775</c:v>
                </c:pt>
                <c:pt idx="109">
                  <c:v>0.97681946343496162</c:v>
                </c:pt>
                <c:pt idx="110">
                  <c:v>0.97673059110631566</c:v>
                </c:pt>
                <c:pt idx="111">
                  <c:v>0.97659695345657405</c:v>
                </c:pt>
                <c:pt idx="112">
                  <c:v>0.97648833172156235</c:v>
                </c:pt>
                <c:pt idx="113">
                  <c:v>0.97642052542637325</c:v>
                </c:pt>
                <c:pt idx="114">
                  <c:v>0.97629215428499583</c:v>
                </c:pt>
                <c:pt idx="115">
                  <c:v>0.97620130701571328</c:v>
                </c:pt>
                <c:pt idx="116">
                  <c:v>0.9761111180599763</c:v>
                </c:pt>
                <c:pt idx="117">
                  <c:v>0.97603277874805883</c:v>
                </c:pt>
                <c:pt idx="118">
                  <c:v>0.97595970594450554</c:v>
                </c:pt>
                <c:pt idx="119">
                  <c:v>0.97590967411504559</c:v>
                </c:pt>
                <c:pt idx="120">
                  <c:v>0.97585108420949385</c:v>
                </c:pt>
                <c:pt idx="121">
                  <c:v>0.97576287019439345</c:v>
                </c:pt>
                <c:pt idx="122">
                  <c:v>0.97568123931474826</c:v>
                </c:pt>
                <c:pt idx="123">
                  <c:v>0.97560487494346737</c:v>
                </c:pt>
                <c:pt idx="124">
                  <c:v>0.97554694335146108</c:v>
                </c:pt>
                <c:pt idx="125">
                  <c:v>0.97548703681881832</c:v>
                </c:pt>
                <c:pt idx="126">
                  <c:v>0.97543042185390316</c:v>
                </c:pt>
                <c:pt idx="127">
                  <c:v>0.97536788206707825</c:v>
                </c:pt>
                <c:pt idx="128">
                  <c:v>0.97530995047507196</c:v>
                </c:pt>
                <c:pt idx="129">
                  <c:v>0.97526386852688518</c:v>
                </c:pt>
                <c:pt idx="130">
                  <c:v>0.97521186175678864</c:v>
                </c:pt>
                <c:pt idx="131">
                  <c:v>0.97513615569905332</c:v>
                </c:pt>
                <c:pt idx="132">
                  <c:v>0.97511443135205089</c:v>
                </c:pt>
                <c:pt idx="133">
                  <c:v>0.97505189156522598</c:v>
                </c:pt>
                <c:pt idx="134">
                  <c:v>0.97500054310867501</c:v>
                </c:pt>
                <c:pt idx="135">
                  <c:v>0.97493997826248668</c:v>
                </c:pt>
                <c:pt idx="136">
                  <c:v>0.974870197026661</c:v>
                </c:pt>
                <c:pt idx="137">
                  <c:v>0.97481687362947345</c:v>
                </c:pt>
                <c:pt idx="138">
                  <c:v>0.9747517005884665</c:v>
                </c:pt>
                <c:pt idx="139">
                  <c:v>0.97466941139527585</c:v>
                </c:pt>
                <c:pt idx="140">
                  <c:v>0.97460226341363221</c:v>
                </c:pt>
                <c:pt idx="141">
                  <c:v>0.97455223158417226</c:v>
                </c:pt>
                <c:pt idx="142">
                  <c:v>0.97446599250970845</c:v>
                </c:pt>
                <c:pt idx="143">
                  <c:v>0.97439489464679174</c:v>
                </c:pt>
                <c:pt idx="144">
                  <c:v>0.97431918858905631</c:v>
                </c:pt>
                <c:pt idx="145">
                  <c:v>0.97425006566677619</c:v>
                </c:pt>
                <c:pt idx="146">
                  <c:v>0.97418423431222367</c:v>
                </c:pt>
                <c:pt idx="147">
                  <c:v>0.97412630272021739</c:v>
                </c:pt>
                <c:pt idx="148">
                  <c:v>0.97404862172184536</c:v>
                </c:pt>
                <c:pt idx="149">
                  <c:v>0.97396830746929131</c:v>
                </c:pt>
                <c:pt idx="150">
                  <c:v>0.97387087706455355</c:v>
                </c:pt>
                <c:pt idx="151">
                  <c:v>0.9737971459474547</c:v>
                </c:pt>
                <c:pt idx="152">
                  <c:v>0.97372209820326483</c:v>
                </c:pt>
                <c:pt idx="153">
                  <c:v>0.97364836708616598</c:v>
                </c:pt>
                <c:pt idx="154">
                  <c:v>0.97356081138461115</c:v>
                </c:pt>
                <c:pt idx="155">
                  <c:v>0.97347391399660177</c:v>
                </c:pt>
                <c:pt idx="156">
                  <c:v>0.97337648359186402</c:v>
                </c:pt>
                <c:pt idx="157">
                  <c:v>0.97326522860267028</c:v>
                </c:pt>
                <c:pt idx="158">
                  <c:v>0.97316121506247721</c:v>
                </c:pt>
                <c:pt idx="159">
                  <c:v>0.97303613548882739</c:v>
                </c:pt>
                <c:pt idx="160">
                  <c:v>0.97291434748290528</c:v>
                </c:pt>
                <c:pt idx="161">
                  <c:v>0.97281625876462197</c:v>
                </c:pt>
                <c:pt idx="162">
                  <c:v>0.97270434546188267</c:v>
                </c:pt>
                <c:pt idx="163">
                  <c:v>0.97256412467668574</c:v>
                </c:pt>
                <c:pt idx="164">
                  <c:v>0.97241139593412385</c:v>
                </c:pt>
                <c:pt idx="165">
                  <c:v>0.97227709997083667</c:v>
                </c:pt>
                <c:pt idx="166">
                  <c:v>0.97207104783108733</c:v>
                </c:pt>
                <c:pt idx="167">
                  <c:v>0.97190581113116037</c:v>
                </c:pt>
                <c:pt idx="168">
                  <c:v>0.9716984423643199</c:v>
                </c:pt>
                <c:pt idx="169">
                  <c:v>0.97150555649548098</c:v>
                </c:pt>
                <c:pt idx="170">
                  <c:v>0.97124157276372536</c:v>
                </c:pt>
                <c:pt idx="171">
                  <c:v>0.97097363915069657</c:v>
                </c:pt>
                <c:pt idx="172">
                  <c:v>0.97073335470657973</c:v>
                </c:pt>
                <c:pt idx="173">
                  <c:v>0.97045357144973154</c:v>
                </c:pt>
                <c:pt idx="174">
                  <c:v>0.9701388975749704</c:v>
                </c:pt>
                <c:pt idx="175">
                  <c:v>0.96991836253721941</c:v>
                </c:pt>
                <c:pt idx="176">
                  <c:v>0.96964911229709949</c:v>
                </c:pt>
                <c:pt idx="177">
                  <c:v>0.96937986205697968</c:v>
                </c:pt>
                <c:pt idx="178">
                  <c:v>0.96909349566467617</c:v>
                </c:pt>
                <c:pt idx="179">
                  <c:v>0.96877026371382324</c:v>
                </c:pt>
                <c:pt idx="180">
                  <c:v>0.96830944423195542</c:v>
                </c:pt>
                <c:pt idx="181">
                  <c:v>0.96794473852773444</c:v>
                </c:pt>
                <c:pt idx="182">
                  <c:v>0.96753329256178111</c:v>
                </c:pt>
                <c:pt idx="183">
                  <c:v>0.9671791198742884</c:v>
                </c:pt>
                <c:pt idx="184">
                  <c:v>0.96669723435896393</c:v>
                </c:pt>
                <c:pt idx="185">
                  <c:v>0.96626735561373589</c:v>
                </c:pt>
                <c:pt idx="186">
                  <c:v>0.96589475014696846</c:v>
                </c:pt>
                <c:pt idx="187">
                  <c:v>0.96548988731647045</c:v>
                </c:pt>
                <c:pt idx="188">
                  <c:v>0.96512913149352253</c:v>
                </c:pt>
                <c:pt idx="189">
                  <c:v>0.96474533469648127</c:v>
                </c:pt>
                <c:pt idx="190">
                  <c:v>0.96422065880069752</c:v>
                </c:pt>
                <c:pt idx="191">
                  <c:v>0.96360250238144929</c:v>
                </c:pt>
                <c:pt idx="192">
                  <c:v>0.9630699267231192</c:v>
                </c:pt>
                <c:pt idx="193">
                  <c:v>0.96264268123207331</c:v>
                </c:pt>
                <c:pt idx="194">
                  <c:v>0.96211142220083434</c:v>
                </c:pt>
                <c:pt idx="195">
                  <c:v>0.96162032029587241</c:v>
                </c:pt>
                <c:pt idx="196">
                  <c:v>0.96114567622954872</c:v>
                </c:pt>
                <c:pt idx="197">
                  <c:v>0.96063021672340232</c:v>
                </c:pt>
                <c:pt idx="198">
                  <c:v>0.96016149747898827</c:v>
                </c:pt>
                <c:pt idx="199">
                  <c:v>0.95963155507484033</c:v>
                </c:pt>
                <c:pt idx="200">
                  <c:v>0.95919838476188468</c:v>
                </c:pt>
                <c:pt idx="201">
                  <c:v>0.95873493202583482</c:v>
                </c:pt>
                <c:pt idx="202">
                  <c:v>0.9581944566049585</c:v>
                </c:pt>
                <c:pt idx="203">
                  <c:v>0.95767438890399348</c:v>
                </c:pt>
                <c:pt idx="204">
                  <c:v>0.95712074721220675</c:v>
                </c:pt>
                <c:pt idx="205">
                  <c:v>0.95657698022360282</c:v>
                </c:pt>
                <c:pt idx="206">
                  <c:v>0.955933149576079</c:v>
                </c:pt>
                <c:pt idx="207">
                  <c:v>0.95524718686164156</c:v>
                </c:pt>
                <c:pt idx="208">
                  <c:v>0.95468696203439951</c:v>
                </c:pt>
                <c:pt idx="209">
                  <c:v>0.95414253673225002</c:v>
                </c:pt>
                <c:pt idx="210">
                  <c:v>0.95359350323528191</c:v>
                </c:pt>
                <c:pt idx="211">
                  <c:v>0.95297863838376129</c:v>
                </c:pt>
                <c:pt idx="212">
                  <c:v>0.95238878944697059</c:v>
                </c:pt>
                <c:pt idx="213">
                  <c:v>0.95172060119826229</c:v>
                </c:pt>
                <c:pt idx="214">
                  <c:v>0.95107742886428404</c:v>
                </c:pt>
                <c:pt idx="215">
                  <c:v>0.95045334762312605</c:v>
                </c:pt>
                <c:pt idx="216">
                  <c:v>0.94976211840032443</c:v>
                </c:pt>
                <c:pt idx="217">
                  <c:v>0.94911236293089085</c:v>
                </c:pt>
                <c:pt idx="218">
                  <c:v>0.94845536601245661</c:v>
                </c:pt>
                <c:pt idx="219">
                  <c:v>0.94779507752629466</c:v>
                </c:pt>
                <c:pt idx="220">
                  <c:v>0.94704986659276003</c:v>
                </c:pt>
                <c:pt idx="221">
                  <c:v>0.94617562620430229</c:v>
                </c:pt>
                <c:pt idx="222">
                  <c:v>0.94535800078075982</c:v>
                </c:pt>
                <c:pt idx="223">
                  <c:v>0.94444426157957073</c:v>
                </c:pt>
                <c:pt idx="224">
                  <c:v>0.9435055064636515</c:v>
                </c:pt>
                <c:pt idx="225">
                  <c:v>0.94246866262944917</c:v>
                </c:pt>
                <c:pt idx="226">
                  <c:v>0.94154965691989578</c:v>
                </c:pt>
                <c:pt idx="227">
                  <c:v>0.94050886320442018</c:v>
                </c:pt>
                <c:pt idx="228">
                  <c:v>0.93968728789960454</c:v>
                </c:pt>
                <c:pt idx="229">
                  <c:v>0.93870837565740839</c:v>
                </c:pt>
                <c:pt idx="230">
                  <c:v>0.93788614203904719</c:v>
                </c:pt>
                <c:pt idx="231">
                  <c:v>0.93695331174503782</c:v>
                </c:pt>
                <c:pt idx="232">
                  <c:v>0.9361567523549521</c:v>
                </c:pt>
                <c:pt idx="233">
                  <c:v>0.93522326374739717</c:v>
                </c:pt>
                <c:pt idx="234">
                  <c:v>0.93417786183710294</c:v>
                </c:pt>
                <c:pt idx="235">
                  <c:v>0.93316800885826712</c:v>
                </c:pt>
                <c:pt idx="236">
                  <c:v>0.93212194863442732</c:v>
                </c:pt>
                <c:pt idx="237">
                  <c:v>0.9314577102669922</c:v>
                </c:pt>
                <c:pt idx="238">
                  <c:v>0.93055384576898592</c:v>
                </c:pt>
                <c:pt idx="239">
                  <c:v>0.92958085834869952</c:v>
                </c:pt>
                <c:pt idx="240">
                  <c:v>0.92835968672174995</c:v>
                </c:pt>
                <c:pt idx="241">
                  <c:v>0.92716023944180281</c:v>
                </c:pt>
                <c:pt idx="242">
                  <c:v>0.92603583990604554</c:v>
                </c:pt>
                <c:pt idx="243">
                  <c:v>0.92488642445555824</c:v>
                </c:pt>
                <c:pt idx="244">
                  <c:v>0.92376268323334643</c:v>
                </c:pt>
                <c:pt idx="245">
                  <c:v>0.92262840899440635</c:v>
                </c:pt>
                <c:pt idx="246">
                  <c:v>0.92142764508736807</c:v>
                </c:pt>
                <c:pt idx="247">
                  <c:v>0.920255846976333</c:v>
                </c:pt>
                <c:pt idx="248">
                  <c:v>0.9190320420952014</c:v>
                </c:pt>
                <c:pt idx="249">
                  <c:v>0.91776544683361061</c:v>
                </c:pt>
                <c:pt idx="250">
                  <c:v>0.91649819325847426</c:v>
                </c:pt>
                <c:pt idx="251">
                  <c:v>0.91539485975617385</c:v>
                </c:pt>
                <c:pt idx="252">
                  <c:v>0.91415064715513095</c:v>
                </c:pt>
                <c:pt idx="253">
                  <c:v>0.91284521139435415</c:v>
                </c:pt>
                <c:pt idx="254">
                  <c:v>0.91162864796222332</c:v>
                </c:pt>
                <c:pt idx="255">
                  <c:v>0.91039562669145435</c:v>
                </c:pt>
                <c:pt idx="256">
                  <c:v>0.90929163487560838</c:v>
                </c:pt>
                <c:pt idx="257">
                  <c:v>0.90801450659728922</c:v>
                </c:pt>
                <c:pt idx="258">
                  <c:v>0.90651684328121906</c:v>
                </c:pt>
                <c:pt idx="259">
                  <c:v>0.90510871060734033</c:v>
                </c:pt>
                <c:pt idx="260">
                  <c:v>0.90350769206462267</c:v>
                </c:pt>
                <c:pt idx="261">
                  <c:v>0.90200015404536971</c:v>
                </c:pt>
                <c:pt idx="262">
                  <c:v>0.90044850901856643</c:v>
                </c:pt>
                <c:pt idx="263">
                  <c:v>0.89892385484712967</c:v>
                </c:pt>
                <c:pt idx="264">
                  <c:v>0.89752625518997942</c:v>
                </c:pt>
                <c:pt idx="265">
                  <c:v>0.89607664876273263</c:v>
                </c:pt>
                <c:pt idx="266">
                  <c:v>0.89449142974510754</c:v>
                </c:pt>
                <c:pt idx="267">
                  <c:v>0.89288053649920707</c:v>
                </c:pt>
                <c:pt idx="268">
                  <c:v>0.8914592375544178</c:v>
                </c:pt>
                <c:pt idx="269">
                  <c:v>0.89004912993990259</c:v>
                </c:pt>
                <c:pt idx="270">
                  <c:v>0.88872921128112425</c:v>
                </c:pt>
                <c:pt idx="271">
                  <c:v>0.88745274131635055</c:v>
                </c:pt>
                <c:pt idx="272">
                  <c:v>0.88577206683462439</c:v>
                </c:pt>
                <c:pt idx="273">
                  <c:v>0.8838478163410538</c:v>
                </c:pt>
                <c:pt idx="274">
                  <c:v>0.88165694886154544</c:v>
                </c:pt>
                <c:pt idx="275">
                  <c:v>0.8800269645228247</c:v>
                </c:pt>
                <c:pt idx="276">
                  <c:v>0.877813056069223</c:v>
                </c:pt>
                <c:pt idx="277">
                  <c:v>0.8758618147202859</c:v>
                </c:pt>
                <c:pt idx="278">
                  <c:v>0.87370912942641799</c:v>
                </c:pt>
                <c:pt idx="279">
                  <c:v>0.87164992465601476</c:v>
                </c:pt>
                <c:pt idx="280">
                  <c:v>0.86949987261632899</c:v>
                </c:pt>
                <c:pt idx="281">
                  <c:v>0.86718326724962524</c:v>
                </c:pt>
                <c:pt idx="282">
                  <c:v>0.86438609299468805</c:v>
                </c:pt>
                <c:pt idx="283">
                  <c:v>0.86211951945744436</c:v>
                </c:pt>
                <c:pt idx="284">
                  <c:v>0.85952247252034686</c:v>
                </c:pt>
                <c:pt idx="285">
                  <c:v>0.85732502190538318</c:v>
                </c:pt>
                <c:pt idx="286">
                  <c:v>0.85541393768272311</c:v>
                </c:pt>
                <c:pt idx="287">
                  <c:v>0.8534646712744226</c:v>
                </c:pt>
                <c:pt idx="288">
                  <c:v>0.85127512042200526</c:v>
                </c:pt>
                <c:pt idx="289">
                  <c:v>0.84930149641252028</c:v>
                </c:pt>
                <c:pt idx="290">
                  <c:v>0.84728969021739486</c:v>
                </c:pt>
                <c:pt idx="291">
                  <c:v>0.84503694126460716</c:v>
                </c:pt>
                <c:pt idx="292">
                  <c:v>0.84333980894424276</c:v>
                </c:pt>
                <c:pt idx="293">
                  <c:v>0.84208045513165286</c:v>
                </c:pt>
                <c:pt idx="294">
                  <c:v>0.84033263266828306</c:v>
                </c:pt>
                <c:pt idx="295">
                  <c:v>0.83859995141646038</c:v>
                </c:pt>
                <c:pt idx="296">
                  <c:v>0.83684752075827185</c:v>
                </c:pt>
                <c:pt idx="297">
                  <c:v>0.83529455910437755</c:v>
                </c:pt>
                <c:pt idx="298">
                  <c:v>0.83370341526484282</c:v>
                </c:pt>
              </c:numCache>
            </c:numRef>
          </c:val>
          <c:smooth val="0"/>
          <c:extLst>
            <c:ext xmlns:c16="http://schemas.microsoft.com/office/drawing/2014/chart" uri="{C3380CC4-5D6E-409C-BE32-E72D297353CC}">
              <c16:uniqueId val="{00000001-7A99-4C77-880B-65F9D7FDD341}"/>
            </c:ext>
          </c:extLst>
        </c:ser>
        <c:ser>
          <c:idx val="2"/>
          <c:order val="2"/>
          <c:tx>
            <c:strRef>
              <c:f>'experimenting again'!$J$1</c:f>
              <c:strCache>
                <c:ptCount val="1"/>
                <c:pt idx="0">
                  <c:v>NORMALIZED_R(t)</c:v>
                </c:pt>
              </c:strCache>
            </c:strRef>
          </c:tx>
          <c:spPr>
            <a:ln w="28575" cap="rnd">
              <a:solidFill>
                <a:srgbClr val="0070C0"/>
              </a:solidFill>
              <a:round/>
            </a:ln>
            <a:effectLst/>
          </c:spPr>
          <c:marker>
            <c:symbol val="none"/>
          </c:marker>
          <c:val>
            <c:numRef>
              <c:f>'experimenting again'!$J$2:$J$300</c:f>
              <c:numCache>
                <c:formatCode>General</c:formatCode>
                <c:ptCount val="299"/>
                <c:pt idx="0">
                  <c:v>0</c:v>
                </c:pt>
                <c:pt idx="1">
                  <c:v>1.2888957336229274E-4</c:v>
                </c:pt>
                <c:pt idx="2">
                  <c:v>2.6504984060656092E-4</c:v>
                </c:pt>
                <c:pt idx="3">
                  <c:v>4.1244663475933674E-4</c:v>
                </c:pt>
                <c:pt idx="4">
                  <c:v>5.809945383869503E-4</c:v>
                </c:pt>
                <c:pt idx="5">
                  <c:v>7.0525730655162224E-4</c:v>
                </c:pt>
                <c:pt idx="6">
                  <c:v>8.3679076859826968E-4</c:v>
                </c:pt>
                <c:pt idx="7">
                  <c:v>1.030455614727253E-3</c:v>
                </c:pt>
                <c:pt idx="8">
                  <c:v>1.200325462697044E-3</c:v>
                </c:pt>
                <c:pt idx="9">
                  <c:v>1.3926683644838501E-3</c:v>
                </c:pt>
                <c:pt idx="10">
                  <c:v>1.6008745983767845E-3</c:v>
                </c:pt>
                <c:pt idx="11">
                  <c:v>1.7885906949659698E-3</c:v>
                </c:pt>
                <c:pt idx="12">
                  <c:v>1.9558166542514061E-3</c:v>
                </c:pt>
                <c:pt idx="13">
                  <c:v>2.1237035857079307E-3</c:v>
                </c:pt>
                <c:pt idx="14">
                  <c:v>2.3781778715770731E-3</c:v>
                </c:pt>
                <c:pt idx="15">
                  <c:v>2.5962986880363375E-3</c:v>
                </c:pt>
                <c:pt idx="16">
                  <c:v>2.8719240833803175E-3</c:v>
                </c:pt>
                <c:pt idx="17">
                  <c:v>3.106569204116799E-3</c:v>
                </c:pt>
                <c:pt idx="18">
                  <c:v>3.353111823932877E-3</c:v>
                </c:pt>
                <c:pt idx="19">
                  <c:v>3.5758594455897624E-3</c:v>
                </c:pt>
                <c:pt idx="20">
                  <c:v>3.7933192898779384E-3</c:v>
                </c:pt>
                <c:pt idx="21">
                  <c:v>4.0920787112100222E-3</c:v>
                </c:pt>
                <c:pt idx="22">
                  <c:v>4.4311574349785148E-3</c:v>
                </c:pt>
                <c:pt idx="23">
                  <c:v>4.733221717166042E-3</c:v>
                </c:pt>
                <c:pt idx="24">
                  <c:v>5.0438786375777223E-3</c:v>
                </c:pt>
                <c:pt idx="25">
                  <c:v>5.3842793056883926E-3</c:v>
                </c:pt>
                <c:pt idx="26">
                  <c:v>5.7689651092620049E-3</c:v>
                </c:pt>
                <c:pt idx="27">
                  <c:v>6.0981292504641675E-3</c:v>
                </c:pt>
                <c:pt idx="28">
                  <c:v>6.5561829650286237E-3</c:v>
                </c:pt>
                <c:pt idx="29">
                  <c:v>7.0049830691978378E-3</c:v>
                </c:pt>
                <c:pt idx="30">
                  <c:v>7.4405637299452777E-3</c:v>
                </c:pt>
                <c:pt idx="31">
                  <c:v>7.8503664760202607E-3</c:v>
                </c:pt>
                <c:pt idx="32">
                  <c:v>8.2833032480833461E-3</c:v>
                </c:pt>
                <c:pt idx="33">
                  <c:v>8.6693109959991351E-3</c:v>
                </c:pt>
                <c:pt idx="34">
                  <c:v>8.8907366733138437E-3</c:v>
                </c:pt>
                <c:pt idx="35">
                  <c:v>9.2284934527401587E-3</c:v>
                </c:pt>
                <c:pt idx="36">
                  <c:v>9.489577460320189E-3</c:v>
                </c:pt>
                <c:pt idx="37">
                  <c:v>9.8094879911271096E-3</c:v>
                </c:pt>
                <c:pt idx="38">
                  <c:v>1.0108247412459193E-2</c:v>
                </c:pt>
                <c:pt idx="39">
                  <c:v>1.0388499613000793E-2</c:v>
                </c:pt>
                <c:pt idx="40">
                  <c:v>1.0648922648409734E-2</c:v>
                </c:pt>
                <c:pt idx="41">
                  <c:v>1.0857789854473757E-2</c:v>
                </c:pt>
                <c:pt idx="42">
                  <c:v>1.1184310106991566E-2</c:v>
                </c:pt>
                <c:pt idx="43">
                  <c:v>1.1443411198058329E-2</c:v>
                </c:pt>
                <c:pt idx="44">
                  <c:v>1.1750102285443476E-2</c:v>
                </c:pt>
                <c:pt idx="45">
                  <c:v>1.2022422819932013E-2</c:v>
                </c:pt>
                <c:pt idx="46">
                  <c:v>1.2262355718037203E-2</c:v>
                </c:pt>
                <c:pt idx="47">
                  <c:v>1.2461308341534897E-2</c:v>
                </c:pt>
                <c:pt idx="48">
                  <c:v>1.2643075688584283E-2</c:v>
                </c:pt>
                <c:pt idx="49">
                  <c:v>1.2864501365898992E-2</c:v>
                </c:pt>
                <c:pt idx="50">
                  <c:v>1.3095841625780029E-2</c:v>
                </c:pt>
                <c:pt idx="51">
                  <c:v>1.3284879666711392E-2</c:v>
                </c:pt>
                <c:pt idx="52">
                  <c:v>1.3553234368173397E-2</c:v>
                </c:pt>
                <c:pt idx="53">
                  <c:v>1.3788540461080967E-2</c:v>
                </c:pt>
                <c:pt idx="54">
                  <c:v>1.3953783503853137E-2</c:v>
                </c:pt>
                <c:pt idx="55">
                  <c:v>1.4139516683929057E-2</c:v>
                </c:pt>
                <c:pt idx="56">
                  <c:v>1.4434310272234609E-2</c:v>
                </c:pt>
                <c:pt idx="57">
                  <c:v>1.4655735949549316E-2</c:v>
                </c:pt>
                <c:pt idx="58">
                  <c:v>1.4887737181601444E-2</c:v>
                </c:pt>
                <c:pt idx="59">
                  <c:v>1.5143533411812762E-2</c:v>
                </c:pt>
                <c:pt idx="60">
                  <c:v>1.5458156165250975E-2</c:v>
                </c:pt>
                <c:pt idx="61">
                  <c:v>1.5691479341645279E-2</c:v>
                </c:pt>
                <c:pt idx="62">
                  <c:v>1.592149765718414E-2</c:v>
                </c:pt>
                <c:pt idx="63">
                  <c:v>1.6150194028380822E-2</c:v>
                </c:pt>
                <c:pt idx="64">
                  <c:v>1.6442343728002021E-2</c:v>
                </c:pt>
                <c:pt idx="65">
                  <c:v>1.6700122874726605E-2</c:v>
                </c:pt>
                <c:pt idx="66">
                  <c:v>1.6963850770990989E-2</c:v>
                </c:pt>
                <c:pt idx="67">
                  <c:v>1.7178005754423721E-2</c:v>
                </c:pt>
                <c:pt idx="68">
                  <c:v>1.7352502407591133E-2</c:v>
                </c:pt>
                <c:pt idx="69">
                  <c:v>1.758450363964326E-2</c:v>
                </c:pt>
                <c:pt idx="70">
                  <c:v>1.79559699997951E-2</c:v>
                </c:pt>
                <c:pt idx="71">
                  <c:v>1.8297692612247948E-2</c:v>
                </c:pt>
                <c:pt idx="72">
                  <c:v>1.8504576901798703E-2</c:v>
                </c:pt>
                <c:pt idx="73">
                  <c:v>1.8742526883390627E-2</c:v>
                </c:pt>
                <c:pt idx="74">
                  <c:v>1.9030049777814206E-2</c:v>
                </c:pt>
                <c:pt idx="75">
                  <c:v>1.9201902542297263E-2</c:v>
                </c:pt>
                <c:pt idx="76">
                  <c:v>1.935326516947657E-2</c:v>
                </c:pt>
                <c:pt idx="77">
                  <c:v>1.9594520011923938E-2</c:v>
                </c:pt>
                <c:pt idx="78">
                  <c:v>1.9741916806076714E-2</c:v>
                </c:pt>
                <c:pt idx="79">
                  <c:v>1.9911786654046505E-2</c:v>
                </c:pt>
                <c:pt idx="80">
                  <c:v>2.0076368724647586E-2</c:v>
                </c:pt>
                <c:pt idx="81">
                  <c:v>2.0249543433472822E-2</c:v>
                </c:pt>
                <c:pt idx="82">
                  <c:v>2.0392974394599063E-2</c:v>
                </c:pt>
                <c:pt idx="83">
                  <c:v>2.0514593274079382E-2</c:v>
                </c:pt>
                <c:pt idx="84">
                  <c:v>2.0673887567311755E-2</c:v>
                </c:pt>
                <c:pt idx="85">
                  <c:v>2.0807403945871668E-2</c:v>
                </c:pt>
                <c:pt idx="86">
                  <c:v>2.0958766573050975E-2</c:v>
                </c:pt>
                <c:pt idx="87">
                  <c:v>2.108170739687347E-2</c:v>
                </c:pt>
                <c:pt idx="88">
                  <c:v>2.1201343359840519E-2</c:v>
                </c:pt>
                <c:pt idx="89">
                  <c:v>2.1264796688265034E-2</c:v>
                </c:pt>
                <c:pt idx="90">
                  <c:v>2.1367247374783779E-2</c:v>
                </c:pt>
                <c:pt idx="91">
                  <c:v>2.1490188198606274E-2</c:v>
                </c:pt>
                <c:pt idx="92">
                  <c:v>2.1627670410192718E-2</c:v>
                </c:pt>
                <c:pt idx="93">
                  <c:v>2.1747306373159771E-2</c:v>
                </c:pt>
                <c:pt idx="94">
                  <c:v>2.1865620391784645E-2</c:v>
                </c:pt>
                <c:pt idx="95">
                  <c:v>2.198790024343605E-2</c:v>
                </c:pt>
                <c:pt idx="96">
                  <c:v>2.209365579081024E-2</c:v>
                </c:pt>
                <c:pt idx="97">
                  <c:v>2.2211969809435114E-2</c:v>
                </c:pt>
                <c:pt idx="98">
                  <c:v>2.2351434937534824E-2</c:v>
                </c:pt>
                <c:pt idx="99">
                  <c:v>2.2467105067475342E-2</c:v>
                </c:pt>
                <c:pt idx="100">
                  <c:v>2.2589384919126751E-2</c:v>
                </c:pt>
                <c:pt idx="101">
                  <c:v>2.276983032183396E-2</c:v>
                </c:pt>
                <c:pt idx="102">
                  <c:v>2.2845842121509159E-2</c:v>
                </c:pt>
                <c:pt idx="103">
                  <c:v>2.2933090448092865E-2</c:v>
                </c:pt>
                <c:pt idx="104">
                  <c:v>2.301439002513677E-2</c:v>
                </c:pt>
                <c:pt idx="105">
                  <c:v>2.3109570017773542E-2</c:v>
                </c:pt>
                <c:pt idx="106">
                  <c:v>2.3206071954752491E-2</c:v>
                </c:pt>
                <c:pt idx="107">
                  <c:v>2.3278778893572244E-2</c:v>
                </c:pt>
                <c:pt idx="108">
                  <c:v>2.3367349164498126E-2</c:v>
                </c:pt>
                <c:pt idx="109">
                  <c:v>2.3444021936344414E-2</c:v>
                </c:pt>
                <c:pt idx="110">
                  <c:v>2.3514745958650902E-2</c:v>
                </c:pt>
                <c:pt idx="111">
                  <c:v>2.3576216370562151E-2</c:v>
                </c:pt>
                <c:pt idx="112">
                  <c:v>2.3714359554319685E-2</c:v>
                </c:pt>
                <c:pt idx="113">
                  <c:v>2.3814166352154074E-2</c:v>
                </c:pt>
                <c:pt idx="114">
                  <c:v>2.3906702456106491E-2</c:v>
                </c:pt>
                <c:pt idx="115">
                  <c:v>2.3999899532229994E-2</c:v>
                </c:pt>
                <c:pt idx="116">
                  <c:v>2.4081199109273903E-2</c:v>
                </c:pt>
                <c:pt idx="117">
                  <c:v>2.4149279242896036E-2</c:v>
                </c:pt>
                <c:pt idx="118">
                  <c:v>2.4221986181715793E-2</c:v>
                </c:pt>
                <c:pt idx="119">
                  <c:v>2.4337656311656311E-2</c:v>
                </c:pt>
                <c:pt idx="120">
                  <c:v>2.4448699636399208E-2</c:v>
                </c:pt>
                <c:pt idx="121">
                  <c:v>2.4561725877655372E-2</c:v>
                </c:pt>
                <c:pt idx="122">
                  <c:v>2.4670786285885007E-2</c:v>
                </c:pt>
                <c:pt idx="123">
                  <c:v>2.4752085862928912E-2</c:v>
                </c:pt>
                <c:pt idx="124">
                  <c:v>2.4835368356486087E-2</c:v>
                </c:pt>
                <c:pt idx="125">
                  <c:v>2.4914685017016727E-2</c:v>
                </c:pt>
                <c:pt idx="126">
                  <c:v>2.5011186953995675E-2</c:v>
                </c:pt>
                <c:pt idx="127">
                  <c:v>2.5116942501369866E-2</c:v>
                </c:pt>
                <c:pt idx="128">
                  <c:v>2.519493721755833E-2</c:v>
                </c:pt>
                <c:pt idx="129">
                  <c:v>2.5266322212035907E-2</c:v>
                </c:pt>
                <c:pt idx="130">
                  <c:v>2.536546803769921E-2</c:v>
                </c:pt>
                <c:pt idx="131">
                  <c:v>2.5432887199150253E-2</c:v>
                </c:pt>
                <c:pt idx="132">
                  <c:v>2.5482460111981905E-2</c:v>
                </c:pt>
                <c:pt idx="133">
                  <c:v>2.5571691355078877E-2</c:v>
                </c:pt>
                <c:pt idx="134">
                  <c:v>2.5637127600016657E-2</c:v>
                </c:pt>
                <c:pt idx="135">
                  <c:v>2.5692649262388106E-2</c:v>
                </c:pt>
                <c:pt idx="136">
                  <c:v>2.5760068423839152E-2</c:v>
                </c:pt>
                <c:pt idx="137">
                  <c:v>2.5812946197526245E-2</c:v>
                </c:pt>
                <c:pt idx="138">
                  <c:v>2.5897550635425596E-2</c:v>
                </c:pt>
                <c:pt idx="139">
                  <c:v>2.5929938271808943E-2</c:v>
                </c:pt>
                <c:pt idx="140">
                  <c:v>2.5988103822864747E-2</c:v>
                </c:pt>
                <c:pt idx="141">
                  <c:v>2.6038998680038575E-2</c:v>
                </c:pt>
                <c:pt idx="142">
                  <c:v>2.6111044646687242E-2</c:v>
                </c:pt>
                <c:pt idx="143">
                  <c:v>2.6171193114256312E-2</c:v>
                </c:pt>
                <c:pt idx="144">
                  <c:v>2.6242578108733889E-2</c:v>
                </c:pt>
                <c:pt idx="145">
                  <c:v>2.6294794910249893E-2</c:v>
                </c:pt>
                <c:pt idx="146">
                  <c:v>2.6345689767423724E-2</c:v>
                </c:pt>
                <c:pt idx="147">
                  <c:v>2.6423023511441098E-2</c:v>
                </c:pt>
                <c:pt idx="148">
                  <c:v>2.6474579340786016E-2</c:v>
                </c:pt>
                <c:pt idx="149">
                  <c:v>2.6533405864012906E-2</c:v>
                </c:pt>
                <c:pt idx="150">
                  <c:v>2.6601485997635042E-2</c:v>
                </c:pt>
                <c:pt idx="151">
                  <c:v>2.6653702799151049E-2</c:v>
                </c:pt>
                <c:pt idx="152">
                  <c:v>2.6702614739811611E-2</c:v>
                </c:pt>
                <c:pt idx="153">
                  <c:v>2.6764085151722856E-2</c:v>
                </c:pt>
                <c:pt idx="154">
                  <c:v>2.6854638339162008E-2</c:v>
                </c:pt>
                <c:pt idx="155">
                  <c:v>2.6933294027521558E-2</c:v>
                </c:pt>
                <c:pt idx="156">
                  <c:v>2.7009305827196756E-2</c:v>
                </c:pt>
                <c:pt idx="157">
                  <c:v>2.7079368877332158E-2</c:v>
                </c:pt>
                <c:pt idx="158">
                  <c:v>2.715405873266518E-2</c:v>
                </c:pt>
                <c:pt idx="159">
                  <c:v>2.7232714421024731E-2</c:v>
                </c:pt>
                <c:pt idx="160">
                  <c:v>2.7311370109384284E-2</c:v>
                </c:pt>
                <c:pt idx="161">
                  <c:v>2.7401262324652346E-2</c:v>
                </c:pt>
                <c:pt idx="162">
                  <c:v>2.7495781345118025E-2</c:v>
                </c:pt>
                <c:pt idx="163">
                  <c:v>2.7577080922161934E-2</c:v>
                </c:pt>
                <c:pt idx="164">
                  <c:v>2.7656397582692577E-2</c:v>
                </c:pt>
                <c:pt idx="165">
                  <c:v>2.7739019104078663E-2</c:v>
                </c:pt>
                <c:pt idx="166">
                  <c:v>2.7827589375004545E-2</c:v>
                </c:pt>
                <c:pt idx="167">
                  <c:v>2.7907567007706274E-2</c:v>
                </c:pt>
                <c:pt idx="168">
                  <c:v>2.8010678666396109E-2</c:v>
                </c:pt>
                <c:pt idx="169">
                  <c:v>2.8130975601534249E-2</c:v>
                </c:pt>
                <c:pt idx="170">
                  <c:v>2.8247306703645857E-2</c:v>
                </c:pt>
                <c:pt idx="171">
                  <c:v>2.8364959750099641E-2</c:v>
                </c:pt>
                <c:pt idx="172">
                  <c:v>2.8491866406948667E-2</c:v>
                </c:pt>
                <c:pt idx="173">
                  <c:v>2.861084139774463E-2</c:v>
                </c:pt>
                <c:pt idx="174">
                  <c:v>2.8742374859791277E-2</c:v>
                </c:pt>
                <c:pt idx="175">
                  <c:v>2.8914888596445424E-2</c:v>
                </c:pt>
                <c:pt idx="176">
                  <c:v>2.9104587609547875E-2</c:v>
                </c:pt>
                <c:pt idx="177">
                  <c:v>2.9292303706137061E-2</c:v>
                </c:pt>
                <c:pt idx="178">
                  <c:v>2.9515712299965035E-2</c:v>
                </c:pt>
                <c:pt idx="179">
                  <c:v>2.9708055201751842E-2</c:v>
                </c:pt>
                <c:pt idx="180">
                  <c:v>2.9927497962553281E-2</c:v>
                </c:pt>
                <c:pt idx="181">
                  <c:v>3.0143635862499282E-2</c:v>
                </c:pt>
                <c:pt idx="182">
                  <c:v>3.0448344033371162E-2</c:v>
                </c:pt>
                <c:pt idx="183">
                  <c:v>3.07907276179951E-2</c:v>
                </c:pt>
                <c:pt idx="184">
                  <c:v>3.1123857592223796E-2</c:v>
                </c:pt>
                <c:pt idx="185">
                  <c:v>3.1438480345662004E-2</c:v>
                </c:pt>
                <c:pt idx="186">
                  <c:v>3.1796066290220984E-2</c:v>
                </c:pt>
                <c:pt idx="187">
                  <c:v>3.2156957095635402E-2</c:v>
                </c:pt>
                <c:pt idx="188">
                  <c:v>3.2522474706247445E-2</c:v>
                </c:pt>
                <c:pt idx="189">
                  <c:v>3.2990443003378229E-2</c:v>
                </c:pt>
                <c:pt idx="190">
                  <c:v>3.3452462550969217E-2</c:v>
                </c:pt>
                <c:pt idx="191">
                  <c:v>3.3934311263692868E-2</c:v>
                </c:pt>
                <c:pt idx="192">
                  <c:v>3.4401618588652559E-2</c:v>
                </c:pt>
                <c:pt idx="193">
                  <c:v>3.4868264941441171E-2</c:v>
                </c:pt>
                <c:pt idx="194">
                  <c:v>3.5311777268241674E-2</c:v>
                </c:pt>
                <c:pt idx="195">
                  <c:v>3.5730172652540811E-2</c:v>
                </c:pt>
                <c:pt idx="196">
                  <c:v>3.624771386250325E-2</c:v>
                </c:pt>
                <c:pt idx="197">
                  <c:v>3.6765916044636776E-2</c:v>
                </c:pt>
                <c:pt idx="198">
                  <c:v>3.7243137952162803E-2</c:v>
                </c:pt>
                <c:pt idx="199">
                  <c:v>3.7700530694556166E-2</c:v>
                </c:pt>
                <c:pt idx="200">
                  <c:v>3.8156601492607356E-2</c:v>
                </c:pt>
                <c:pt idx="201">
                  <c:v>3.8560455489142539E-2</c:v>
                </c:pt>
                <c:pt idx="202">
                  <c:v>3.8977528929099496E-2</c:v>
                </c:pt>
                <c:pt idx="203">
                  <c:v>3.9458716669652061E-2</c:v>
                </c:pt>
                <c:pt idx="204">
                  <c:v>3.9954445797968571E-2</c:v>
                </c:pt>
                <c:pt idx="205">
                  <c:v>4.0444887148916371E-2</c:v>
                </c:pt>
                <c:pt idx="206">
                  <c:v>4.0861960588873328E-2</c:v>
                </c:pt>
                <c:pt idx="207">
                  <c:v>4.1353062911992214E-2</c:v>
                </c:pt>
                <c:pt idx="208">
                  <c:v>4.1805828849187959E-2</c:v>
                </c:pt>
                <c:pt idx="209">
                  <c:v>4.2265204508094595E-2</c:v>
                </c:pt>
                <c:pt idx="210">
                  <c:v>4.2779440857201589E-2</c:v>
                </c:pt>
                <c:pt idx="211">
                  <c:v>4.3328047759205193E-2</c:v>
                </c:pt>
                <c:pt idx="212">
                  <c:v>4.3860130356931579E-2</c:v>
                </c:pt>
                <c:pt idx="213">
                  <c:v>4.439353489900015E-2</c:v>
                </c:pt>
                <c:pt idx="214">
                  <c:v>4.4970563604360567E-2</c:v>
                </c:pt>
                <c:pt idx="215">
                  <c:v>4.5521153422877436E-2</c:v>
                </c:pt>
                <c:pt idx="216">
                  <c:v>4.6083640740473907E-2</c:v>
                </c:pt>
                <c:pt idx="217">
                  <c:v>4.6718834996890127E-2</c:v>
                </c:pt>
                <c:pt idx="218">
                  <c:v>4.7354029253306347E-2</c:v>
                </c:pt>
                <c:pt idx="219">
                  <c:v>4.7990545454064747E-2</c:v>
                </c:pt>
                <c:pt idx="220">
                  <c:v>4.856096443771428E-2</c:v>
                </c:pt>
                <c:pt idx="221">
                  <c:v>4.9149229669983203E-2</c:v>
                </c:pt>
                <c:pt idx="222">
                  <c:v>4.9699819488500073E-2</c:v>
                </c:pt>
                <c:pt idx="223">
                  <c:v>5.0225953336686668E-2</c:v>
                </c:pt>
                <c:pt idx="224">
                  <c:v>5.0821489262837569E-2</c:v>
                </c:pt>
                <c:pt idx="225">
                  <c:v>5.1439498242805484E-2</c:v>
                </c:pt>
                <c:pt idx="226">
                  <c:v>5.2124926384224446E-2</c:v>
                </c:pt>
                <c:pt idx="227">
                  <c:v>5.2801100915248166E-2</c:v>
                </c:pt>
                <c:pt idx="228">
                  <c:v>5.3522221553905916E-2</c:v>
                </c:pt>
                <c:pt idx="229">
                  <c:v>5.4184515669336776E-2</c:v>
                </c:pt>
                <c:pt idx="230">
                  <c:v>5.4942650749575488E-2</c:v>
                </c:pt>
                <c:pt idx="231">
                  <c:v>5.5951955254827906E-2</c:v>
                </c:pt>
                <c:pt idx="232">
                  <c:v>5.6879960183036413E-2</c:v>
                </c:pt>
                <c:pt idx="233">
                  <c:v>5.7820523582495606E-2</c:v>
                </c:pt>
                <c:pt idx="234">
                  <c:v>5.8735309067282339E-2</c:v>
                </c:pt>
                <c:pt idx="235">
                  <c:v>5.9689091910163306E-2</c:v>
                </c:pt>
                <c:pt idx="236">
                  <c:v>6.0682533083309592E-2</c:v>
                </c:pt>
                <c:pt idx="237">
                  <c:v>6.1406958582822788E-2</c:v>
                </c:pt>
                <c:pt idx="238">
                  <c:v>6.2405687533337785E-2</c:v>
                </c:pt>
                <c:pt idx="239">
                  <c:v>6.332179496246669E-2</c:v>
                </c:pt>
                <c:pt idx="240">
                  <c:v>6.4294085026138148E-2</c:v>
                </c:pt>
                <c:pt idx="241">
                  <c:v>6.5311321197443623E-2</c:v>
                </c:pt>
                <c:pt idx="242">
                  <c:v>6.6280967372430721E-2</c:v>
                </c:pt>
                <c:pt idx="243">
                  <c:v>6.7158738415636493E-2</c:v>
                </c:pt>
                <c:pt idx="244">
                  <c:v>6.807088001173886E-2</c:v>
                </c:pt>
                <c:pt idx="245">
                  <c:v>6.9208413118182488E-2</c:v>
                </c:pt>
                <c:pt idx="246">
                  <c:v>7.0236224844225384E-2</c:v>
                </c:pt>
                <c:pt idx="247">
                  <c:v>7.1279238930203326E-2</c:v>
                </c:pt>
                <c:pt idx="248">
                  <c:v>7.2365877179473112E-2</c:v>
                </c:pt>
                <c:pt idx="249">
                  <c:v>7.3416161959333023E-2</c:v>
                </c:pt>
                <c:pt idx="250">
                  <c:v>7.4366639941358545E-2</c:v>
                </c:pt>
                <c:pt idx="251">
                  <c:v>7.53970955560858E-2</c:v>
                </c:pt>
                <c:pt idx="252">
                  <c:v>7.6687313234050911E-2</c:v>
                </c:pt>
                <c:pt idx="253">
                  <c:v>7.7902841056682992E-2</c:v>
                </c:pt>
                <c:pt idx="254">
                  <c:v>7.9091269020300434E-2</c:v>
                </c:pt>
                <c:pt idx="255">
                  <c:v>8.037025017135703E-2</c:v>
                </c:pt>
                <c:pt idx="256">
                  <c:v>8.1489937029181267E-2</c:v>
                </c:pt>
                <c:pt idx="257">
                  <c:v>8.2519731671737429E-2</c:v>
                </c:pt>
                <c:pt idx="258">
                  <c:v>8.3729310744829713E-2</c:v>
                </c:pt>
                <c:pt idx="259">
                  <c:v>8.5108098693720699E-2</c:v>
                </c:pt>
                <c:pt idx="260">
                  <c:v>8.6451194145372903E-2</c:v>
                </c:pt>
                <c:pt idx="261">
                  <c:v>8.7794289597025094E-2</c:v>
                </c:pt>
                <c:pt idx="262">
                  <c:v>8.9044848944724878E-2</c:v>
                </c:pt>
                <c:pt idx="263">
                  <c:v>9.0337710511374333E-2</c:v>
                </c:pt>
                <c:pt idx="264">
                  <c:v>9.1442195009263524E-2</c:v>
                </c:pt>
                <c:pt idx="265">
                  <c:v>9.2711922549924886E-2</c:v>
                </c:pt>
                <c:pt idx="266">
                  <c:v>9.4221582988691432E-2</c:v>
                </c:pt>
                <c:pt idx="267">
                  <c:v>9.5584507605476293E-2</c:v>
                </c:pt>
                <c:pt idx="268">
                  <c:v>9.7091524155558481E-2</c:v>
                </c:pt>
                <c:pt idx="269">
                  <c:v>9.8381080861352499E-2</c:v>
                </c:pt>
                <c:pt idx="270">
                  <c:v>9.9718227563464892E-2</c:v>
                </c:pt>
                <c:pt idx="271">
                  <c:v>0.10116443467380692</c:v>
                </c:pt>
                <c:pt idx="272">
                  <c:v>0.1026674853908626</c:v>
                </c:pt>
                <c:pt idx="273">
                  <c:v>0.10415863860883866</c:v>
                </c:pt>
                <c:pt idx="274">
                  <c:v>0.10565838446503886</c:v>
                </c:pt>
                <c:pt idx="275">
                  <c:v>0.10731808558664255</c:v>
                </c:pt>
                <c:pt idx="276">
                  <c:v>0.1087048052015866</c:v>
                </c:pt>
                <c:pt idx="277">
                  <c:v>0.11015894397798169</c:v>
                </c:pt>
                <c:pt idx="278">
                  <c:v>0.11154896845378119</c:v>
                </c:pt>
                <c:pt idx="279">
                  <c:v>0.11291453695925041</c:v>
                </c:pt>
                <c:pt idx="280">
                  <c:v>0.11492521430370217</c:v>
                </c:pt>
                <c:pt idx="281">
                  <c:v>0.11681889957387125</c:v>
                </c:pt>
                <c:pt idx="282">
                  <c:v>0.11864582665476035</c:v>
                </c:pt>
                <c:pt idx="283">
                  <c:v>0.12059899942032741</c:v>
                </c:pt>
                <c:pt idx="284">
                  <c:v>0.12228910526180116</c:v>
                </c:pt>
                <c:pt idx="285">
                  <c:v>0.12412991275828314</c:v>
                </c:pt>
                <c:pt idx="286">
                  <c:v>0.12637325230695812</c:v>
                </c:pt>
                <c:pt idx="287">
                  <c:v>0.1286641818519515</c:v>
                </c:pt>
                <c:pt idx="288">
                  <c:v>0.13108003513728061</c:v>
                </c:pt>
                <c:pt idx="289">
                  <c:v>0.13338021829266922</c:v>
                </c:pt>
                <c:pt idx="290">
                  <c:v>0.13553697048693159</c:v>
                </c:pt>
                <c:pt idx="291">
                  <c:v>0.13761704990934767</c:v>
                </c:pt>
                <c:pt idx="292">
                  <c:v>0.1395008205969504</c:v>
                </c:pt>
                <c:pt idx="293">
                  <c:v>0.14143019836435827</c:v>
                </c:pt>
                <c:pt idx="294">
                  <c:v>0.14394387553100851</c:v>
                </c:pt>
                <c:pt idx="295">
                  <c:v>0.14595058704243374</c:v>
                </c:pt>
                <c:pt idx="296">
                  <c:v>0.14823887269874275</c:v>
                </c:pt>
                <c:pt idx="297">
                  <c:v>0.15027268406918262</c:v>
                </c:pt>
                <c:pt idx="298">
                  <c:v>0.15212935489777074</c:v>
                </c:pt>
              </c:numCache>
            </c:numRef>
          </c:val>
          <c:smooth val="0"/>
          <c:extLst>
            <c:ext xmlns:c16="http://schemas.microsoft.com/office/drawing/2014/chart" uri="{C3380CC4-5D6E-409C-BE32-E72D297353CC}">
              <c16:uniqueId val="{00000002-7A99-4C77-880B-65F9D7FDD341}"/>
            </c:ext>
          </c:extLst>
        </c:ser>
        <c:dLbls>
          <c:showLegendKey val="0"/>
          <c:showVal val="0"/>
          <c:showCatName val="0"/>
          <c:showSerName val="0"/>
          <c:showPercent val="0"/>
          <c:showBubbleSize val="0"/>
        </c:dLbls>
        <c:smooth val="0"/>
        <c:axId val="1452825440"/>
        <c:axId val="1452825920"/>
      </c:lineChart>
      <c:catAx>
        <c:axId val="1452825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25920"/>
        <c:crosses val="autoZero"/>
        <c:auto val="1"/>
        <c:lblAlgn val="ctr"/>
        <c:lblOffset val="100"/>
        <c:noMultiLvlLbl val="0"/>
      </c:catAx>
      <c:valAx>
        <c:axId val="145282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825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23</xdr:col>
      <xdr:colOff>390525</xdr:colOff>
      <xdr:row>4</xdr:row>
      <xdr:rowOff>66675</xdr:rowOff>
    </xdr:from>
    <xdr:to>
      <xdr:col>33</xdr:col>
      <xdr:colOff>495300</xdr:colOff>
      <xdr:row>27</xdr:row>
      <xdr:rowOff>57150</xdr:rowOff>
    </xdr:to>
    <xdr:graphicFrame macro="">
      <xdr:nvGraphicFramePr>
        <xdr:cNvPr id="5" name="Chart 2">
          <a:extLst>
            <a:ext uri="{FF2B5EF4-FFF2-40B4-BE49-F238E27FC236}">
              <a16:creationId xmlns:a16="http://schemas.microsoft.com/office/drawing/2014/main" id="{6CF0DE63-27D5-4D08-948F-4D1E4CE7A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342900</xdr:colOff>
      <xdr:row>29</xdr:row>
      <xdr:rowOff>152400</xdr:rowOff>
    </xdr:from>
    <xdr:to>
      <xdr:col>40</xdr:col>
      <xdr:colOff>38100</xdr:colOff>
      <xdr:row>44</xdr:row>
      <xdr:rowOff>38100</xdr:rowOff>
    </xdr:to>
    <xdr:graphicFrame macro="">
      <xdr:nvGraphicFramePr>
        <xdr:cNvPr id="3" name="Chart 9">
          <a:extLst>
            <a:ext uri="{FF2B5EF4-FFF2-40B4-BE49-F238E27FC236}">
              <a16:creationId xmlns:a16="http://schemas.microsoft.com/office/drawing/2014/main" id="{90452E8E-B450-4CDA-AAFA-55D9836C2A9A}"/>
            </a:ext>
            <a:ext uri="{147F2762-F138-4A5C-976F-8EAC2B608ADB}">
              <a16:predDERef xmlns:a16="http://schemas.microsoft.com/office/drawing/2014/main" pred="{6CF0DE63-27D5-4D08-948F-4D1E4CE7A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257175</xdr:colOff>
      <xdr:row>4</xdr:row>
      <xdr:rowOff>57150</xdr:rowOff>
    </xdr:from>
    <xdr:to>
      <xdr:col>42</xdr:col>
      <xdr:colOff>361950</xdr:colOff>
      <xdr:row>27</xdr:row>
      <xdr:rowOff>47625</xdr:rowOff>
    </xdr:to>
    <xdr:graphicFrame macro="">
      <xdr:nvGraphicFramePr>
        <xdr:cNvPr id="3" name="Chart 2">
          <a:extLst>
            <a:ext uri="{FF2B5EF4-FFF2-40B4-BE49-F238E27FC236}">
              <a16:creationId xmlns:a16="http://schemas.microsoft.com/office/drawing/2014/main" id="{BB8D2E6E-AF89-2C0F-4A0D-8430C8B67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342900</xdr:colOff>
      <xdr:row>29</xdr:row>
      <xdr:rowOff>152400</xdr:rowOff>
    </xdr:from>
    <xdr:to>
      <xdr:col>40</xdr:col>
      <xdr:colOff>38100</xdr:colOff>
      <xdr:row>44</xdr:row>
      <xdr:rowOff>38100</xdr:rowOff>
    </xdr:to>
    <xdr:graphicFrame macro="">
      <xdr:nvGraphicFramePr>
        <xdr:cNvPr id="12" name="Chart 9">
          <a:extLst>
            <a:ext uri="{FF2B5EF4-FFF2-40B4-BE49-F238E27FC236}">
              <a16:creationId xmlns:a16="http://schemas.microsoft.com/office/drawing/2014/main" id="{1BCE32FD-315E-4E42-A7DF-6177CD0D424B}"/>
            </a:ext>
            <a:ext uri="{147F2762-F138-4A5C-976F-8EAC2B608ADB}">
              <a16:predDERef xmlns:a16="http://schemas.microsoft.com/office/drawing/2014/main" pred="{BB8D2E6E-AF89-2C0F-4A0D-8430C8B67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561975</xdr:colOff>
      <xdr:row>3</xdr:row>
      <xdr:rowOff>95250</xdr:rowOff>
    </xdr:from>
    <xdr:to>
      <xdr:col>18</xdr:col>
      <xdr:colOff>304800</xdr:colOff>
      <xdr:row>22</xdr:row>
      <xdr:rowOff>12330</xdr:rowOff>
    </xdr:to>
    <xdr:graphicFrame macro="">
      <xdr:nvGraphicFramePr>
        <xdr:cNvPr id="107" name="Chart 1">
          <a:extLst>
            <a:ext uri="{FF2B5EF4-FFF2-40B4-BE49-F238E27FC236}">
              <a16:creationId xmlns:a16="http://schemas.microsoft.com/office/drawing/2014/main" id="{629638FA-35C5-656F-8409-971A19E13A6C}"/>
            </a:ext>
            <a:ext uri="{147F2762-F138-4A5C-976F-8EAC2B608ADB}">
              <a16:predDERef xmlns:a16="http://schemas.microsoft.com/office/drawing/2014/main" pred="{1BCE32FD-315E-4E42-A7DF-6177CD0D4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342900</xdr:colOff>
      <xdr:row>29</xdr:row>
      <xdr:rowOff>152400</xdr:rowOff>
    </xdr:from>
    <xdr:to>
      <xdr:col>40</xdr:col>
      <xdr:colOff>38100</xdr:colOff>
      <xdr:row>44</xdr:row>
      <xdr:rowOff>38100</xdr:rowOff>
    </xdr:to>
    <xdr:graphicFrame macro="">
      <xdr:nvGraphicFramePr>
        <xdr:cNvPr id="3" name="Chart 9">
          <a:extLst>
            <a:ext uri="{FF2B5EF4-FFF2-40B4-BE49-F238E27FC236}">
              <a16:creationId xmlns:a16="http://schemas.microsoft.com/office/drawing/2014/main" id="{2D03DC3C-286C-4044-B0F5-4C786625DB2A}"/>
            </a:ext>
            <a:ext uri="{147F2762-F138-4A5C-976F-8EAC2B608ADB}">
              <a16:predDERef xmlns:a16="http://schemas.microsoft.com/office/drawing/2014/main" pred="{A59C738D-8542-4DE2-BED6-6BCA033EC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11</xdr:row>
      <xdr:rowOff>9525</xdr:rowOff>
    </xdr:from>
    <xdr:to>
      <xdr:col>18</xdr:col>
      <xdr:colOff>390525</xdr:colOff>
      <xdr:row>25</xdr:row>
      <xdr:rowOff>85725</xdr:rowOff>
    </xdr:to>
    <xdr:graphicFrame macro="">
      <xdr:nvGraphicFramePr>
        <xdr:cNvPr id="5" name="Chart 4">
          <a:extLst>
            <a:ext uri="{FF2B5EF4-FFF2-40B4-BE49-F238E27FC236}">
              <a16:creationId xmlns:a16="http://schemas.microsoft.com/office/drawing/2014/main" id="{0E8D7D04-3204-4E4B-85C6-AA97983DEC01}"/>
            </a:ext>
            <a:ext uri="{147F2762-F138-4A5C-976F-8EAC2B608ADB}">
              <a16:predDERef xmlns:a16="http://schemas.microsoft.com/office/drawing/2014/main" pred="{2D03DC3C-286C-4044-B0F5-4C786625D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190500</xdr:colOff>
      <xdr:row>22</xdr:row>
      <xdr:rowOff>133350</xdr:rowOff>
    </xdr:from>
    <xdr:to>
      <xdr:col>27</xdr:col>
      <xdr:colOff>152400</xdr:colOff>
      <xdr:row>41</xdr:row>
      <xdr:rowOff>142875</xdr:rowOff>
    </xdr:to>
    <xdr:pic>
      <xdr:nvPicPr>
        <xdr:cNvPr id="7" name="Picture 5">
          <a:extLst>
            <a:ext uri="{FF2B5EF4-FFF2-40B4-BE49-F238E27FC236}">
              <a16:creationId xmlns:a16="http://schemas.microsoft.com/office/drawing/2014/main" id="{6C762487-B23E-CB75-E122-30782EA8CA3C}"/>
            </a:ext>
            <a:ext uri="{147F2762-F138-4A5C-976F-8EAC2B608ADB}">
              <a16:predDERef xmlns:a16="http://schemas.microsoft.com/office/drawing/2014/main" pred="{0E8D7D04-3204-4E4B-85C6-AA97983DEC01}"/>
            </a:ext>
          </a:extLst>
        </xdr:cNvPr>
        <xdr:cNvPicPr>
          <a:picLocks noChangeAspect="1"/>
        </xdr:cNvPicPr>
      </xdr:nvPicPr>
      <xdr:blipFill>
        <a:blip xmlns:r="http://schemas.openxmlformats.org/officeDocument/2006/relationships" r:embed="rId3"/>
        <a:stretch>
          <a:fillRect/>
        </a:stretch>
      </xdr:blipFill>
      <xdr:spPr>
        <a:xfrm>
          <a:off x="16230600" y="4324350"/>
          <a:ext cx="4838700" cy="3629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15</xdr:col>
      <xdr:colOff>9525</xdr:colOff>
      <xdr:row>16</xdr:row>
      <xdr:rowOff>19050</xdr:rowOff>
    </xdr:from>
    <xdr:to>
      <xdr:col>23</xdr:col>
      <xdr:colOff>209550</xdr:colOff>
      <xdr:row>32</xdr:row>
      <xdr:rowOff>57150</xdr:rowOff>
    </xdr:to>
    <xdr:graphicFrame macro="">
      <xdr:nvGraphicFramePr>
        <xdr:cNvPr id="3" name="Chart 12">
          <a:extLst>
            <a:ext uri="{FF2B5EF4-FFF2-40B4-BE49-F238E27FC236}">
              <a16:creationId xmlns:a16="http://schemas.microsoft.com/office/drawing/2014/main" id="{A7D8F2C3-BF82-1D51-05CC-08C615E20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3175</xdr:colOff>
      <xdr:row>0</xdr:row>
      <xdr:rowOff>174625</xdr:rowOff>
    </xdr:from>
    <xdr:to>
      <xdr:col>22</xdr:col>
      <xdr:colOff>254000</xdr:colOff>
      <xdr:row>15</xdr:row>
      <xdr:rowOff>155575</xdr:rowOff>
    </xdr:to>
    <xdr:graphicFrame macro="">
      <xdr:nvGraphicFramePr>
        <xdr:cNvPr id="6" name="Chart 1">
          <a:extLst>
            <a:ext uri="{FF2B5EF4-FFF2-40B4-BE49-F238E27FC236}">
              <a16:creationId xmlns:a16="http://schemas.microsoft.com/office/drawing/2014/main" id="{869EB3D5-2DF0-2EF9-E963-4F7DF9747102}"/>
            </a:ext>
            <a:ext uri="{147F2762-F138-4A5C-976F-8EAC2B608ADB}">
              <a16:predDERef xmlns:a16="http://schemas.microsoft.com/office/drawing/2014/main" pred="{A7D8F2C3-BF82-1D51-05CC-08C615E20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0</xdr:colOff>
      <xdr:row>2</xdr:row>
      <xdr:rowOff>171450</xdr:rowOff>
    </xdr:from>
    <xdr:to>
      <xdr:col>33</xdr:col>
      <xdr:colOff>323850</xdr:colOff>
      <xdr:row>18</xdr:row>
      <xdr:rowOff>9525</xdr:rowOff>
    </xdr:to>
    <xdr:graphicFrame macro="">
      <xdr:nvGraphicFramePr>
        <xdr:cNvPr id="5" name="Chart 4">
          <a:extLst>
            <a:ext uri="{FF2B5EF4-FFF2-40B4-BE49-F238E27FC236}">
              <a16:creationId xmlns:a16="http://schemas.microsoft.com/office/drawing/2014/main" id="{976888D0-8C06-D17D-1D82-C9A9EBCF2942}"/>
            </a:ext>
            <a:ext uri="{147F2762-F138-4A5C-976F-8EAC2B608ADB}">
              <a16:predDERef xmlns:a16="http://schemas.microsoft.com/office/drawing/2014/main" pred="{869EB3D5-2DF0-2EF9-E963-4F7DF9747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361950</xdr:colOff>
      <xdr:row>3</xdr:row>
      <xdr:rowOff>0</xdr:rowOff>
    </xdr:from>
    <xdr:to>
      <xdr:col>40</xdr:col>
      <xdr:colOff>571500</xdr:colOff>
      <xdr:row>17</xdr:row>
      <xdr:rowOff>152400</xdr:rowOff>
    </xdr:to>
    <xdr:pic>
      <xdr:nvPicPr>
        <xdr:cNvPr id="10" name="Picture 6">
          <a:extLst>
            <a:ext uri="{FF2B5EF4-FFF2-40B4-BE49-F238E27FC236}">
              <a16:creationId xmlns:a16="http://schemas.microsoft.com/office/drawing/2014/main" id="{3F5F7F27-EA04-1EAB-5942-1A7979E16C5E}"/>
            </a:ext>
            <a:ext uri="{147F2762-F138-4A5C-976F-8EAC2B608ADB}">
              <a16:predDERef xmlns:a16="http://schemas.microsoft.com/office/drawing/2014/main" pred="{976888D0-8C06-D17D-1D82-C9A9EBCF2942}"/>
            </a:ext>
          </a:extLst>
        </xdr:cNvPr>
        <xdr:cNvPicPr>
          <a:picLocks noChangeAspect="1"/>
        </xdr:cNvPicPr>
      </xdr:nvPicPr>
      <xdr:blipFill>
        <a:blip xmlns:r="http://schemas.openxmlformats.org/officeDocument/2006/relationships" r:embed="rId4"/>
        <a:stretch>
          <a:fillRect/>
        </a:stretch>
      </xdr:blipFill>
      <xdr:spPr>
        <a:xfrm>
          <a:off x="24936450" y="542925"/>
          <a:ext cx="4476750" cy="26860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364158</xdr:colOff>
      <xdr:row>3</xdr:row>
      <xdr:rowOff>13803</xdr:rowOff>
    </xdr:from>
    <xdr:to>
      <xdr:col>21</xdr:col>
      <xdr:colOff>59358</xdr:colOff>
      <xdr:row>17</xdr:row>
      <xdr:rowOff>90003</xdr:rowOff>
    </xdr:to>
    <xdr:graphicFrame macro="">
      <xdr:nvGraphicFramePr>
        <xdr:cNvPr id="9" name="Chart 1">
          <a:extLst>
            <a:ext uri="{FF2B5EF4-FFF2-40B4-BE49-F238E27FC236}">
              <a16:creationId xmlns:a16="http://schemas.microsoft.com/office/drawing/2014/main" id="{F1273543-42CD-EC91-5ECF-E73629C14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209550</xdr:colOff>
      <xdr:row>2</xdr:row>
      <xdr:rowOff>57150</xdr:rowOff>
    </xdr:from>
    <xdr:to>
      <xdr:col>11</xdr:col>
      <xdr:colOff>95250</xdr:colOff>
      <xdr:row>21</xdr:row>
      <xdr:rowOff>146050</xdr:rowOff>
    </xdr:to>
    <xdr:graphicFrame macro="">
      <xdr:nvGraphicFramePr>
        <xdr:cNvPr id="129" name="Chart 2">
          <a:extLst>
            <a:ext uri="{FF2B5EF4-FFF2-40B4-BE49-F238E27FC236}">
              <a16:creationId xmlns:a16="http://schemas.microsoft.com/office/drawing/2014/main" id="{536C7F8A-9680-E64F-96C2-F4E0F882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F98D0-B514-4301-8AF0-034790F640C1}">
  <dimension ref="A1:N974"/>
  <sheetViews>
    <sheetView topLeftCell="A17" workbookViewId="0">
      <selection activeCell="H1" sqref="H1:J470"/>
    </sheetView>
  </sheetViews>
  <sheetFormatPr defaultRowHeight="14.45"/>
  <cols>
    <col min="1" max="1" width="11.140625" bestFit="1" customWidth="1"/>
    <col min="2" max="2" width="17.5703125" bestFit="1" customWidth="1"/>
    <col min="3" max="3" width="8.140625" bestFit="1" customWidth="1"/>
    <col min="4" max="4" width="14.140625" bestFit="1" customWidth="1"/>
    <col min="5" max="5" width="19.5703125" bestFit="1" customWidth="1"/>
    <col min="6" max="6" width="20" bestFit="1" customWidth="1"/>
    <col min="8" max="8" width="16.28515625" bestFit="1" customWidth="1"/>
    <col min="9" max="9" width="16.85546875" bestFit="1" customWidth="1"/>
    <col min="10" max="10" width="17" bestFit="1" customWidth="1"/>
    <col min="14" max="14" width="17.5703125" customWidth="1"/>
  </cols>
  <sheetData>
    <row r="1" spans="1:14">
      <c r="A1" s="7" t="s">
        <v>0</v>
      </c>
      <c r="B1" s="7" t="s">
        <v>1</v>
      </c>
      <c r="C1" s="7" t="s">
        <v>2</v>
      </c>
      <c r="D1" s="7" t="s">
        <v>3</v>
      </c>
      <c r="E1" s="8" t="s">
        <v>4</v>
      </c>
      <c r="F1" s="7" t="s">
        <v>5</v>
      </c>
      <c r="G1" t="s">
        <v>6</v>
      </c>
      <c r="H1" t="s">
        <v>7</v>
      </c>
      <c r="I1" t="s">
        <v>8</v>
      </c>
      <c r="J1" t="s">
        <v>9</v>
      </c>
      <c r="K1" t="s">
        <v>10</v>
      </c>
      <c r="M1" t="s">
        <v>11</v>
      </c>
    </row>
    <row r="2" spans="1:14">
      <c r="A2" s="5">
        <v>43922</v>
      </c>
      <c r="B2" s="4">
        <v>689</v>
      </c>
      <c r="C2" s="4">
        <v>0</v>
      </c>
      <c r="D2" s="4">
        <v>1703</v>
      </c>
      <c r="E2" s="6">
        <f xml:space="preserve"> 14752374 - ((D2+F2))</f>
        <v>14749982</v>
      </c>
      <c r="F2" s="6">
        <f t="shared" ref="F2:F65" si="0">SUM(B2:C2)</f>
        <v>689</v>
      </c>
      <c r="G2">
        <v>1</v>
      </c>
      <c r="H2">
        <f t="shared" ref="H2:H33" si="1">D2/MAX($D$2:$D$276)</f>
        <v>7.8780589350973776E-2</v>
      </c>
      <c r="I2">
        <f>E2/MAX($E$2:$E$276)</f>
        <v>1</v>
      </c>
      <c r="J2">
        <f>F2/MAX(F2:F276)</f>
        <v>4.2917118261887851E-3</v>
      </c>
      <c r="M2" t="s">
        <v>12</v>
      </c>
      <c r="N2" s="2">
        <f>AVERAGE(K3:K276)</f>
        <v>583.40510948905114</v>
      </c>
    </row>
    <row r="3" spans="1:14">
      <c r="A3" s="5">
        <v>43923</v>
      </c>
      <c r="B3" s="4">
        <v>831</v>
      </c>
      <c r="C3" s="4">
        <v>53</v>
      </c>
      <c r="D3" s="4">
        <v>1909</v>
      </c>
      <c r="E3" s="6">
        <f>E2 - ((D3+F3) -(D2+F2))</f>
        <v>14749581</v>
      </c>
      <c r="F3" s="6">
        <f t="shared" si="0"/>
        <v>884</v>
      </c>
      <c r="G3">
        <v>2</v>
      </c>
      <c r="H3">
        <f t="shared" si="1"/>
        <v>8.8310126289494376E-2</v>
      </c>
      <c r="I3">
        <f>E3/MAX($E$2:$E$276)</f>
        <v>0.99997281352614531</v>
      </c>
      <c r="J3">
        <f t="shared" ref="J3:J66" si="2">F3/MAX(F3:F277)</f>
        <v>5.5063472486950454E-3</v>
      </c>
      <c r="K3" s="2">
        <f>F3-F2</f>
        <v>195</v>
      </c>
      <c r="M3" t="s">
        <v>13</v>
      </c>
      <c r="N3" s="10">
        <v>14752374</v>
      </c>
    </row>
    <row r="4" spans="1:14">
      <c r="A4" s="5">
        <v>43924</v>
      </c>
      <c r="B4" s="4">
        <v>1023</v>
      </c>
      <c r="C4" s="4">
        <v>67</v>
      </c>
      <c r="D4" s="4">
        <v>2165</v>
      </c>
      <c r="E4" s="6">
        <f>E3 - ((D4+F4)-(D3+F3))</f>
        <v>14749119</v>
      </c>
      <c r="F4" s="6">
        <f t="shared" si="0"/>
        <v>1090</v>
      </c>
      <c r="G4">
        <v>3</v>
      </c>
      <c r="H4">
        <f t="shared" si="1"/>
        <v>0.10015265763056853</v>
      </c>
      <c r="I4">
        <f>E4/MAX($E$2:$E$276)</f>
        <v>0.99994149145402345</v>
      </c>
      <c r="J4">
        <f t="shared" si="2"/>
        <v>6.7895005668298638E-3</v>
      </c>
      <c r="K4" s="2">
        <f t="shared" ref="K4:K67" si="3">F4-F3</f>
        <v>206</v>
      </c>
    </row>
    <row r="5" spans="1:14">
      <c r="A5" s="5">
        <v>43925</v>
      </c>
      <c r="B5" s="4">
        <v>1219</v>
      </c>
      <c r="C5" s="4">
        <v>94</v>
      </c>
      <c r="D5" s="4">
        <v>2317</v>
      </c>
      <c r="E5" s="6">
        <f t="shared" ref="E5:E68" si="4">E4 - ((D5+F5)-(D4+F4))</f>
        <v>14748744</v>
      </c>
      <c r="F5" s="6">
        <f t="shared" si="0"/>
        <v>1313</v>
      </c>
      <c r="G5">
        <v>4</v>
      </c>
      <c r="H5">
        <f t="shared" si="1"/>
        <v>0.10718416061433131</v>
      </c>
      <c r="I5">
        <f t="shared" ref="I5:I68" si="5">E5/MAX($E$2:$E$276)</f>
        <v>0.99991606769418429</v>
      </c>
      <c r="J5">
        <f t="shared" si="2"/>
        <v>8.1785451782088181E-3</v>
      </c>
      <c r="K5" s="2">
        <f t="shared" si="3"/>
        <v>223</v>
      </c>
    </row>
    <row r="6" spans="1:14">
      <c r="A6" s="5">
        <v>43926</v>
      </c>
      <c r="B6" s="4">
        <v>1449</v>
      </c>
      <c r="C6" s="4">
        <v>119</v>
      </c>
      <c r="D6" s="4">
        <v>2470</v>
      </c>
      <c r="E6" s="6">
        <f t="shared" si="4"/>
        <v>14748336</v>
      </c>
      <c r="F6" s="6">
        <f t="shared" si="0"/>
        <v>1568</v>
      </c>
      <c r="G6">
        <v>5</v>
      </c>
      <c r="H6">
        <f t="shared" si="1"/>
        <v>0.11426192348614517</v>
      </c>
      <c r="I6">
        <f t="shared" si="5"/>
        <v>0.99988840664347933</v>
      </c>
      <c r="J6">
        <f t="shared" si="2"/>
        <v>9.7669145768708495E-3</v>
      </c>
      <c r="K6" s="2">
        <f t="shared" si="3"/>
        <v>255</v>
      </c>
    </row>
    <row r="7" spans="1:14">
      <c r="A7" s="5">
        <v>43927</v>
      </c>
      <c r="B7" s="4">
        <v>1624</v>
      </c>
      <c r="C7" s="4">
        <v>132</v>
      </c>
      <c r="D7" s="4">
        <v>2591</v>
      </c>
      <c r="E7" s="6">
        <f>E6 - ((D7+F7)-(D6+F6))</f>
        <v>14748027</v>
      </c>
      <c r="F7" s="6">
        <f t="shared" si="0"/>
        <v>1756</v>
      </c>
      <c r="G7">
        <v>6</v>
      </c>
      <c r="H7">
        <f t="shared" si="1"/>
        <v>0.11985936994032474</v>
      </c>
      <c r="I7">
        <f t="shared" si="5"/>
        <v>0.99986745746537187</v>
      </c>
      <c r="J7">
        <f t="shared" si="2"/>
        <v>1.0937947702158937E-2</v>
      </c>
      <c r="K7" s="2">
        <f t="shared" si="3"/>
        <v>188</v>
      </c>
    </row>
    <row r="8" spans="1:14">
      <c r="A8" s="5">
        <v>43928</v>
      </c>
      <c r="B8" s="4">
        <v>1803</v>
      </c>
      <c r="C8" s="4">
        <v>152</v>
      </c>
      <c r="D8" s="4">
        <v>2771</v>
      </c>
      <c r="E8" s="6">
        <f t="shared" si="4"/>
        <v>14747648</v>
      </c>
      <c r="F8" s="6">
        <f t="shared" si="0"/>
        <v>1955</v>
      </c>
      <c r="G8">
        <v>7</v>
      </c>
      <c r="H8">
        <f t="shared" si="1"/>
        <v>0.12818614978951751</v>
      </c>
      <c r="I8">
        <f>E8/MAX($E$2:$E$276)</f>
        <v>0.999841762518761</v>
      </c>
      <c r="J8">
        <f t="shared" si="2"/>
        <v>1.2177498723075582E-2</v>
      </c>
      <c r="K8" s="2">
        <f t="shared" si="3"/>
        <v>199</v>
      </c>
    </row>
    <row r="9" spans="1:14">
      <c r="A9" s="5">
        <v>43929</v>
      </c>
      <c r="B9" s="4">
        <v>2075</v>
      </c>
      <c r="C9" s="4">
        <v>173</v>
      </c>
      <c r="D9" s="4">
        <v>3028</v>
      </c>
      <c r="E9" s="6">
        <f t="shared" si="4"/>
        <v>14747098</v>
      </c>
      <c r="F9" s="6">
        <f t="shared" si="0"/>
        <v>2248</v>
      </c>
      <c r="G9">
        <v>8</v>
      </c>
      <c r="H9">
        <f t="shared" si="1"/>
        <v>0.14007494101864273</v>
      </c>
      <c r="I9">
        <f t="shared" si="5"/>
        <v>0.99980447433766362</v>
      </c>
      <c r="J9">
        <f t="shared" si="2"/>
        <v>1.4002566306636269E-2</v>
      </c>
      <c r="K9" s="2">
        <f t="shared" si="3"/>
        <v>293</v>
      </c>
    </row>
    <row r="10" spans="1:14">
      <c r="A10" s="5">
        <v>43930</v>
      </c>
      <c r="B10" s="4">
        <v>2306</v>
      </c>
      <c r="C10" s="4">
        <v>199</v>
      </c>
      <c r="D10" s="4">
        <v>3254</v>
      </c>
      <c r="E10" s="6">
        <f t="shared" si="4"/>
        <v>14746615</v>
      </c>
      <c r="F10" s="6">
        <f t="shared" si="0"/>
        <v>2505</v>
      </c>
      <c r="G10">
        <v>9</v>
      </c>
      <c r="H10">
        <f t="shared" si="1"/>
        <v>0.15052967571818476</v>
      </c>
      <c r="I10">
        <f t="shared" si="5"/>
        <v>0.99977172853499074</v>
      </c>
      <c r="J10">
        <f t="shared" si="2"/>
        <v>1.5603393504503495E-2</v>
      </c>
      <c r="K10" s="2">
        <f t="shared" si="3"/>
        <v>257</v>
      </c>
    </row>
    <row r="11" spans="1:14">
      <c r="A11" s="5">
        <v>43931</v>
      </c>
      <c r="B11" s="4">
        <v>2575</v>
      </c>
      <c r="C11" s="4">
        <v>221</v>
      </c>
      <c r="D11" s="4">
        <v>3441</v>
      </c>
      <c r="E11" s="6">
        <f t="shared" si="4"/>
        <v>14746137</v>
      </c>
      <c r="F11" s="6">
        <f t="shared" si="0"/>
        <v>2796</v>
      </c>
      <c r="G11">
        <v>10</v>
      </c>
      <c r="H11">
        <f t="shared" si="1"/>
        <v>0.15918027478373503</v>
      </c>
      <c r="I11">
        <f t="shared" si="5"/>
        <v>0.99973932171578239</v>
      </c>
      <c r="J11">
        <f t="shared" si="2"/>
        <v>1.7416003288858992E-2</v>
      </c>
      <c r="K11" s="2">
        <f t="shared" si="3"/>
        <v>291</v>
      </c>
    </row>
    <row r="12" spans="1:14">
      <c r="A12" s="5">
        <v>43932</v>
      </c>
      <c r="B12" s="4">
        <v>2859</v>
      </c>
      <c r="C12" s="4">
        <v>252</v>
      </c>
      <c r="D12" s="4">
        <v>3537</v>
      </c>
      <c r="E12" s="6">
        <f t="shared" si="4"/>
        <v>14745726</v>
      </c>
      <c r="F12" s="6">
        <f t="shared" si="0"/>
        <v>3111</v>
      </c>
      <c r="G12">
        <v>11</v>
      </c>
      <c r="H12">
        <f t="shared" si="1"/>
        <v>0.16362122403663784</v>
      </c>
      <c r="I12">
        <f t="shared" si="5"/>
        <v>0.99971145727499866</v>
      </c>
      <c r="J12">
        <f t="shared" si="2"/>
        <v>1.9378106663676793E-2</v>
      </c>
      <c r="K12" s="2">
        <f t="shared" si="3"/>
        <v>315</v>
      </c>
    </row>
    <row r="13" spans="1:14">
      <c r="A13" s="5">
        <v>43933</v>
      </c>
      <c r="B13" s="4">
        <v>3122</v>
      </c>
      <c r="C13" s="4">
        <v>273</v>
      </c>
      <c r="D13" s="4">
        <v>3654</v>
      </c>
      <c r="E13" s="6">
        <f t="shared" si="4"/>
        <v>14745325</v>
      </c>
      <c r="F13" s="6">
        <f t="shared" si="0"/>
        <v>3395</v>
      </c>
      <c r="G13">
        <v>12</v>
      </c>
      <c r="H13">
        <f t="shared" si="1"/>
        <v>0.16903363093861312</v>
      </c>
      <c r="I13">
        <f t="shared" si="5"/>
        <v>0.99968427080114408</v>
      </c>
      <c r="J13">
        <f t="shared" si="2"/>
        <v>2.1147114150814116E-2</v>
      </c>
      <c r="K13" s="2">
        <f t="shared" si="3"/>
        <v>284</v>
      </c>
    </row>
    <row r="14" spans="1:14">
      <c r="A14" s="5">
        <v>43934</v>
      </c>
      <c r="B14" s="4">
        <v>3358</v>
      </c>
      <c r="C14" s="4">
        <v>290</v>
      </c>
      <c r="D14" s="4">
        <v>3822</v>
      </c>
      <c r="E14" s="6">
        <f t="shared" si="4"/>
        <v>14744904</v>
      </c>
      <c r="F14" s="6">
        <f t="shared" si="0"/>
        <v>3648</v>
      </c>
      <c r="G14">
        <v>13</v>
      </c>
      <c r="H14">
        <f t="shared" si="1"/>
        <v>0.17680529213119303</v>
      </c>
      <c r="I14">
        <f t="shared" si="5"/>
        <v>0.99965572839343131</v>
      </c>
      <c r="J14">
        <f t="shared" si="2"/>
        <v>2.2723025750270957E-2</v>
      </c>
      <c r="K14" s="2">
        <f t="shared" si="3"/>
        <v>253</v>
      </c>
    </row>
    <row r="15" spans="1:14">
      <c r="A15" s="5">
        <v>43935</v>
      </c>
      <c r="B15" s="4">
        <v>3569</v>
      </c>
      <c r="C15" s="4">
        <v>333</v>
      </c>
      <c r="D15" s="4">
        <v>4051</v>
      </c>
      <c r="E15" s="6">
        <f t="shared" si="4"/>
        <v>14744421</v>
      </c>
      <c r="F15" s="6">
        <f t="shared" si="0"/>
        <v>3902</v>
      </c>
      <c r="G15">
        <v>14</v>
      </c>
      <c r="H15">
        <f t="shared" si="1"/>
        <v>0.18739880649488827</v>
      </c>
      <c r="I15">
        <f t="shared" si="5"/>
        <v>0.99962298259075844</v>
      </c>
      <c r="J15">
        <f t="shared" si="2"/>
        <v>2.4305166249330393E-2</v>
      </c>
      <c r="K15" s="2">
        <f t="shared" si="3"/>
        <v>254</v>
      </c>
    </row>
    <row r="16" spans="1:14">
      <c r="A16" s="5">
        <v>43936</v>
      </c>
      <c r="B16" s="4">
        <v>3903</v>
      </c>
      <c r="C16" s="4">
        <v>384</v>
      </c>
      <c r="D16" s="4">
        <v>4160</v>
      </c>
      <c r="E16" s="6">
        <f t="shared" si="4"/>
        <v>14743927</v>
      </c>
      <c r="F16" s="6">
        <f t="shared" si="0"/>
        <v>4287</v>
      </c>
      <c r="G16">
        <v>15</v>
      </c>
      <c r="H16">
        <f t="shared" si="1"/>
        <v>0.19244113429245502</v>
      </c>
      <c r="I16">
        <f t="shared" si="5"/>
        <v>0.99958949102446359</v>
      </c>
      <c r="J16">
        <f t="shared" si="2"/>
        <v>2.6703292596329933E-2</v>
      </c>
      <c r="K16" s="2">
        <f t="shared" si="3"/>
        <v>385</v>
      </c>
    </row>
    <row r="17" spans="1:11">
      <c r="A17" s="5">
        <v>43937</v>
      </c>
      <c r="B17" s="4">
        <v>4196</v>
      </c>
      <c r="C17" s="4">
        <v>421</v>
      </c>
      <c r="D17" s="4">
        <v>4344</v>
      </c>
      <c r="E17" s="6">
        <f t="shared" si="4"/>
        <v>14743413</v>
      </c>
      <c r="F17" s="6">
        <f t="shared" si="0"/>
        <v>4617</v>
      </c>
      <c r="G17">
        <v>16</v>
      </c>
      <c r="H17">
        <f t="shared" si="1"/>
        <v>0.20095295369385205</v>
      </c>
      <c r="I17">
        <f t="shared" si="5"/>
        <v>0.99955464352431078</v>
      </c>
      <c r="J17">
        <f t="shared" si="2"/>
        <v>2.875882946518668E-2</v>
      </c>
      <c r="K17" s="2">
        <f t="shared" si="3"/>
        <v>330</v>
      </c>
    </row>
    <row r="18" spans="1:11">
      <c r="A18" s="5">
        <v>43938</v>
      </c>
      <c r="B18" s="4">
        <v>4559</v>
      </c>
      <c r="C18" s="4">
        <v>475</v>
      </c>
      <c r="D18" s="4">
        <v>4491</v>
      </c>
      <c r="E18" s="6">
        <f t="shared" si="4"/>
        <v>14742849</v>
      </c>
      <c r="F18" s="6">
        <f t="shared" si="0"/>
        <v>5034</v>
      </c>
      <c r="G18">
        <v>17</v>
      </c>
      <c r="H18">
        <f t="shared" si="1"/>
        <v>0.20775315723735949</v>
      </c>
      <c r="I18">
        <f t="shared" si="5"/>
        <v>0.99951640618951265</v>
      </c>
      <c r="J18">
        <f t="shared" si="2"/>
        <v>3.1356280599469301E-2</v>
      </c>
      <c r="K18" s="2">
        <f t="shared" si="3"/>
        <v>417</v>
      </c>
    </row>
    <row r="19" spans="1:11">
      <c r="A19" s="5">
        <v>43939</v>
      </c>
      <c r="B19" s="4">
        <v>4878</v>
      </c>
      <c r="C19" s="4">
        <v>511</v>
      </c>
      <c r="D19" s="4">
        <v>4621</v>
      </c>
      <c r="E19" s="6">
        <f t="shared" si="4"/>
        <v>14742364</v>
      </c>
      <c r="F19" s="6">
        <f t="shared" si="0"/>
        <v>5389</v>
      </c>
      <c r="G19">
        <v>18</v>
      </c>
      <c r="H19">
        <f t="shared" si="1"/>
        <v>0.21376694268399871</v>
      </c>
      <c r="I19">
        <f t="shared" si="5"/>
        <v>0.99948352479345404</v>
      </c>
      <c r="J19">
        <f t="shared" si="2"/>
        <v>3.356753995839095E-2</v>
      </c>
      <c r="K19" s="2">
        <f t="shared" si="3"/>
        <v>355</v>
      </c>
    </row>
    <row r="20" spans="1:11">
      <c r="A20" s="5">
        <v>43940</v>
      </c>
      <c r="B20" s="4">
        <v>5212</v>
      </c>
      <c r="C20" s="4">
        <v>550</v>
      </c>
      <c r="D20" s="4">
        <v>4816</v>
      </c>
      <c r="E20" s="6">
        <f t="shared" si="4"/>
        <v>14741796</v>
      </c>
      <c r="F20" s="6">
        <f t="shared" si="0"/>
        <v>5762</v>
      </c>
      <c r="G20">
        <v>19</v>
      </c>
      <c r="H20">
        <f t="shared" si="1"/>
        <v>0.22278762085395754</v>
      </c>
      <c r="I20">
        <f t="shared" si="5"/>
        <v>0.99944501627188431</v>
      </c>
      <c r="J20">
        <f t="shared" si="2"/>
        <v>3.5890919510159339E-2</v>
      </c>
      <c r="K20" s="2">
        <f t="shared" si="3"/>
        <v>373</v>
      </c>
    </row>
    <row r="21" spans="1:11">
      <c r="A21" s="5">
        <v>43941</v>
      </c>
      <c r="B21" s="4">
        <v>5518</v>
      </c>
      <c r="C21" s="4">
        <v>581</v>
      </c>
      <c r="D21" s="4">
        <v>5085</v>
      </c>
      <c r="E21" s="6">
        <f t="shared" si="4"/>
        <v>14741190</v>
      </c>
      <c r="F21" s="6">
        <f t="shared" si="0"/>
        <v>6099</v>
      </c>
      <c r="G21">
        <v>20</v>
      </c>
      <c r="H21">
        <f t="shared" si="1"/>
        <v>0.2352315307396956</v>
      </c>
      <c r="I21">
        <f t="shared" si="5"/>
        <v>0.99940393147598416</v>
      </c>
      <c r="J21">
        <f t="shared" si="2"/>
        <v>3.7990058676234256E-2</v>
      </c>
      <c r="K21" s="2">
        <f t="shared" si="3"/>
        <v>337</v>
      </c>
    </row>
    <row r="22" spans="1:11">
      <c r="A22" s="5">
        <v>43942</v>
      </c>
      <c r="B22" s="4">
        <v>5809</v>
      </c>
      <c r="C22" s="4">
        <v>619</v>
      </c>
      <c r="D22" s="4">
        <v>5307</v>
      </c>
      <c r="E22" s="6">
        <f t="shared" si="4"/>
        <v>14740639</v>
      </c>
      <c r="F22" s="6">
        <f t="shared" si="0"/>
        <v>6428</v>
      </c>
      <c r="G22">
        <v>21</v>
      </c>
      <c r="H22">
        <f t="shared" si="1"/>
        <v>0.24550122588703335</v>
      </c>
      <c r="I22">
        <f t="shared" si="5"/>
        <v>0.99936657549819385</v>
      </c>
      <c r="J22">
        <f t="shared" si="2"/>
        <v>4.0039366645488406E-2</v>
      </c>
      <c r="K22" s="2">
        <f t="shared" si="3"/>
        <v>329</v>
      </c>
    </row>
    <row r="23" spans="1:11">
      <c r="A23" s="5">
        <v>43943</v>
      </c>
      <c r="B23" s="4">
        <v>6224</v>
      </c>
      <c r="C23" s="4">
        <v>656</v>
      </c>
      <c r="D23" s="4">
        <v>5365</v>
      </c>
      <c r="E23" s="6">
        <f t="shared" si="4"/>
        <v>14740129</v>
      </c>
      <c r="F23" s="6">
        <f t="shared" si="0"/>
        <v>6880</v>
      </c>
      <c r="G23">
        <v>22</v>
      </c>
      <c r="H23">
        <f t="shared" si="1"/>
        <v>0.24818429939399547</v>
      </c>
      <c r="I23">
        <f t="shared" si="5"/>
        <v>0.99933199918481252</v>
      </c>
      <c r="J23">
        <f t="shared" si="2"/>
        <v>4.2854829265861892E-2</v>
      </c>
      <c r="K23" s="2">
        <f t="shared" si="3"/>
        <v>452</v>
      </c>
    </row>
    <row r="24" spans="1:11">
      <c r="A24" s="5">
        <v>43944</v>
      </c>
      <c r="B24" s="4">
        <v>6683</v>
      </c>
      <c r="C24" s="4">
        <v>710</v>
      </c>
      <c r="D24" s="4">
        <v>5486</v>
      </c>
      <c r="E24" s="6">
        <f t="shared" si="4"/>
        <v>14739495</v>
      </c>
      <c r="F24" s="6">
        <f t="shared" si="0"/>
        <v>7393</v>
      </c>
      <c r="G24">
        <v>23</v>
      </c>
      <c r="H24">
        <f t="shared" si="1"/>
        <v>0.25378174584817503</v>
      </c>
      <c r="I24">
        <f t="shared" si="5"/>
        <v>0.99928901608151111</v>
      </c>
      <c r="J24">
        <f t="shared" si="2"/>
        <v>4.6050254761993745E-2</v>
      </c>
      <c r="K24" s="2">
        <f t="shared" si="3"/>
        <v>513</v>
      </c>
    </row>
    <row r="25" spans="1:11">
      <c r="A25" s="5">
        <v>43945</v>
      </c>
      <c r="B25" s="4">
        <v>7090</v>
      </c>
      <c r="C25" s="4">
        <v>760</v>
      </c>
      <c r="D25" s="4">
        <v>5669</v>
      </c>
      <c r="E25" s="6">
        <f t="shared" si="4"/>
        <v>14738855</v>
      </c>
      <c r="F25" s="6">
        <f t="shared" si="0"/>
        <v>7850</v>
      </c>
      <c r="G25">
        <v>24</v>
      </c>
      <c r="H25">
        <f t="shared" si="1"/>
        <v>0.26224730536152102</v>
      </c>
      <c r="I25">
        <f t="shared" si="5"/>
        <v>0.99924562619805235</v>
      </c>
      <c r="J25">
        <f t="shared" si="2"/>
        <v>4.8896861880380213E-2</v>
      </c>
      <c r="K25" s="2">
        <f t="shared" si="3"/>
        <v>457</v>
      </c>
    </row>
    <row r="26" spans="1:11">
      <c r="A26" s="5">
        <v>43946</v>
      </c>
      <c r="B26" s="4">
        <v>7513</v>
      </c>
      <c r="C26" s="4">
        <v>807</v>
      </c>
      <c r="D26" s="4">
        <v>5675</v>
      </c>
      <c r="E26" s="6">
        <f t="shared" si="4"/>
        <v>14738379</v>
      </c>
      <c r="F26" s="6">
        <f t="shared" si="0"/>
        <v>8320</v>
      </c>
      <c r="G26">
        <v>25</v>
      </c>
      <c r="H26">
        <f t="shared" si="1"/>
        <v>0.26252486468982744</v>
      </c>
      <c r="I26">
        <f t="shared" si="5"/>
        <v>0.99921335497222985</v>
      </c>
      <c r="J26">
        <f t="shared" si="2"/>
        <v>5.1824444693600431E-2</v>
      </c>
      <c r="K26" s="2">
        <f t="shared" si="3"/>
        <v>470</v>
      </c>
    </row>
    <row r="27" spans="1:11">
      <c r="A27" s="5">
        <v>43947</v>
      </c>
      <c r="B27" s="4">
        <v>8005</v>
      </c>
      <c r="C27" s="4">
        <v>830</v>
      </c>
      <c r="D27" s="4">
        <v>5597</v>
      </c>
      <c r="E27" s="6">
        <f t="shared" si="4"/>
        <v>14737942</v>
      </c>
      <c r="F27" s="6">
        <f t="shared" si="0"/>
        <v>8835</v>
      </c>
      <c r="G27">
        <v>26</v>
      </c>
      <c r="H27">
        <f t="shared" si="1"/>
        <v>0.25891659342184392</v>
      </c>
      <c r="I27">
        <f t="shared" si="5"/>
        <v>0.99918372781743059</v>
      </c>
      <c r="J27">
        <f t="shared" si="2"/>
        <v>5.5032327988937473E-2</v>
      </c>
      <c r="K27" s="2">
        <f t="shared" si="3"/>
        <v>515</v>
      </c>
    </row>
    <row r="28" spans="1:11">
      <c r="A28" s="5">
        <v>43948</v>
      </c>
      <c r="B28" s="4">
        <v>8531</v>
      </c>
      <c r="C28" s="4">
        <v>886</v>
      </c>
      <c r="D28" s="4">
        <v>5439</v>
      </c>
      <c r="E28" s="6">
        <f t="shared" si="4"/>
        <v>14737518</v>
      </c>
      <c r="F28" s="6">
        <f t="shared" si="0"/>
        <v>9417</v>
      </c>
      <c r="G28">
        <v>27</v>
      </c>
      <c r="H28">
        <f t="shared" si="1"/>
        <v>0.25160753110977474</v>
      </c>
      <c r="I28">
        <f t="shared" si="5"/>
        <v>0.99915498201963904</v>
      </c>
      <c r="J28">
        <f t="shared" si="2"/>
        <v>5.8657547557648466E-2</v>
      </c>
      <c r="K28" s="2">
        <f t="shared" si="3"/>
        <v>582</v>
      </c>
    </row>
    <row r="29" spans="1:11">
      <c r="A29" s="5">
        <v>43949</v>
      </c>
      <c r="B29" s="4">
        <v>8970</v>
      </c>
      <c r="C29" s="4">
        <v>945</v>
      </c>
      <c r="D29" s="4">
        <v>5466</v>
      </c>
      <c r="E29" s="6">
        <f t="shared" si="4"/>
        <v>14736993</v>
      </c>
      <c r="F29" s="6">
        <f t="shared" si="0"/>
        <v>9915</v>
      </c>
      <c r="G29">
        <v>28</v>
      </c>
      <c r="H29">
        <f t="shared" si="1"/>
        <v>0.25285654808715363</v>
      </c>
      <c r="I29">
        <f t="shared" si="5"/>
        <v>0.99911938875586426</v>
      </c>
      <c r="J29">
        <f t="shared" si="2"/>
        <v>6.1759539559741373E-2</v>
      </c>
      <c r="K29" s="2">
        <f t="shared" si="3"/>
        <v>498</v>
      </c>
    </row>
    <row r="30" spans="1:11">
      <c r="A30" s="5">
        <v>43950</v>
      </c>
      <c r="B30" s="4">
        <v>9618</v>
      </c>
      <c r="C30" s="4">
        <v>990</v>
      </c>
      <c r="D30" s="4">
        <v>5120</v>
      </c>
      <c r="E30" s="6">
        <f t="shared" si="4"/>
        <v>14736646</v>
      </c>
      <c r="F30" s="6">
        <f t="shared" si="0"/>
        <v>10608</v>
      </c>
      <c r="G30">
        <v>29</v>
      </c>
      <c r="H30">
        <f t="shared" si="1"/>
        <v>0.23685062682148308</v>
      </c>
      <c r="I30">
        <f t="shared" si="5"/>
        <v>0.99909586330342637</v>
      </c>
      <c r="J30">
        <f t="shared" si="2"/>
        <v>6.6076166984340545E-2</v>
      </c>
      <c r="K30" s="2">
        <f t="shared" si="3"/>
        <v>693</v>
      </c>
    </row>
    <row r="31" spans="1:11">
      <c r="A31" s="5">
        <v>43951</v>
      </c>
      <c r="B31" s="4">
        <v>10213</v>
      </c>
      <c r="C31" s="4">
        <v>1074</v>
      </c>
      <c r="D31" s="4">
        <v>4900</v>
      </c>
      <c r="E31" s="6">
        <f t="shared" si="4"/>
        <v>14736187</v>
      </c>
      <c r="F31" s="6">
        <f t="shared" si="0"/>
        <v>11287</v>
      </c>
      <c r="G31">
        <v>30</v>
      </c>
      <c r="H31">
        <f t="shared" si="1"/>
        <v>0.2266734514502475</v>
      </c>
      <c r="I31">
        <f t="shared" si="5"/>
        <v>0.99906474462138328</v>
      </c>
      <c r="J31">
        <f t="shared" si="2"/>
        <v>7.0305589814503369E-2</v>
      </c>
      <c r="K31" s="2">
        <f t="shared" si="3"/>
        <v>679</v>
      </c>
    </row>
    <row r="32" spans="1:11">
      <c r="A32" s="5">
        <v>43952</v>
      </c>
      <c r="B32" s="4">
        <v>10834</v>
      </c>
      <c r="C32" s="4">
        <v>1112</v>
      </c>
      <c r="D32" s="4">
        <v>4662</v>
      </c>
      <c r="E32" s="6">
        <f t="shared" si="4"/>
        <v>14735766</v>
      </c>
      <c r="F32" s="6">
        <f t="shared" si="0"/>
        <v>11946</v>
      </c>
      <c r="G32">
        <v>31</v>
      </c>
      <c r="H32">
        <f t="shared" si="1"/>
        <v>0.21566359809409261</v>
      </c>
      <c r="I32">
        <f t="shared" si="5"/>
        <v>0.99903620221367051</v>
      </c>
      <c r="J32">
        <f t="shared" si="2"/>
        <v>7.4410434652614266E-2</v>
      </c>
      <c r="K32" s="2">
        <f t="shared" si="3"/>
        <v>659</v>
      </c>
    </row>
    <row r="33" spans="1:11">
      <c r="A33" s="5">
        <v>43953</v>
      </c>
      <c r="B33" s="4">
        <v>11400</v>
      </c>
      <c r="C33" s="4">
        <v>1166</v>
      </c>
      <c r="D33" s="4">
        <v>4553</v>
      </c>
      <c r="E33" s="6">
        <f t="shared" si="4"/>
        <v>14735255</v>
      </c>
      <c r="F33" s="6">
        <f t="shared" si="0"/>
        <v>12566</v>
      </c>
      <c r="G33">
        <v>32</v>
      </c>
      <c r="H33">
        <f t="shared" si="1"/>
        <v>0.21062127029652589</v>
      </c>
      <c r="I33">
        <f t="shared" si="5"/>
        <v>0.99900155810359637</v>
      </c>
      <c r="J33">
        <f t="shared" si="2"/>
        <v>7.8272352406223919E-2</v>
      </c>
      <c r="K33" s="2">
        <f t="shared" si="3"/>
        <v>620</v>
      </c>
    </row>
    <row r="34" spans="1:11">
      <c r="A34" s="5">
        <v>43954</v>
      </c>
      <c r="B34" s="4">
        <v>12016</v>
      </c>
      <c r="C34" s="4">
        <v>1205</v>
      </c>
      <c r="D34" s="4">
        <v>4332</v>
      </c>
      <c r="E34" s="6">
        <f t="shared" si="4"/>
        <v>14734821</v>
      </c>
      <c r="F34" s="6">
        <f t="shared" si="0"/>
        <v>13221</v>
      </c>
      <c r="G34">
        <v>33</v>
      </c>
      <c r="H34">
        <f t="shared" ref="H34:H66" si="6">D34/MAX($D$2:$D$276)</f>
        <v>0.20039783503723921</v>
      </c>
      <c r="I34">
        <f t="shared" si="5"/>
        <v>0.99897213433887577</v>
      </c>
      <c r="J34">
        <f t="shared" si="2"/>
        <v>8.2352281645924424E-2</v>
      </c>
      <c r="K34" s="2">
        <f t="shared" si="3"/>
        <v>655</v>
      </c>
    </row>
    <row r="35" spans="1:11">
      <c r="A35" s="5">
        <v>43955</v>
      </c>
      <c r="B35" s="4">
        <v>12516</v>
      </c>
      <c r="C35" s="4">
        <v>1289</v>
      </c>
      <c r="D35" s="4">
        <v>4118</v>
      </c>
      <c r="E35" s="6">
        <f t="shared" si="4"/>
        <v>14734451</v>
      </c>
      <c r="F35" s="6">
        <f t="shared" si="0"/>
        <v>13805</v>
      </c>
      <c r="G35">
        <v>34</v>
      </c>
      <c r="H35">
        <f t="shared" si="6"/>
        <v>0.19049821899431002</v>
      </c>
      <c r="I35">
        <f t="shared" si="5"/>
        <v>0.99894704956250113</v>
      </c>
      <c r="J35">
        <f t="shared" si="2"/>
        <v>8.5989959013840614E-2</v>
      </c>
      <c r="K35" s="2">
        <f t="shared" si="3"/>
        <v>584</v>
      </c>
    </row>
    <row r="36" spans="1:11">
      <c r="A36" s="5">
        <v>43956</v>
      </c>
      <c r="B36" s="4">
        <v>12791</v>
      </c>
      <c r="C36" s="4">
        <v>1349</v>
      </c>
      <c r="D36" s="4">
        <v>4170</v>
      </c>
      <c r="E36" s="6">
        <f t="shared" si="4"/>
        <v>14734064</v>
      </c>
      <c r="F36" s="6">
        <f t="shared" si="0"/>
        <v>14140</v>
      </c>
      <c r="G36">
        <v>35</v>
      </c>
      <c r="H36">
        <f t="shared" si="6"/>
        <v>0.19290373317296572</v>
      </c>
      <c r="I36">
        <f t="shared" si="5"/>
        <v>0.99892081224234719</v>
      </c>
      <c r="J36">
        <f t="shared" si="2"/>
        <v>8.807664038071035E-2</v>
      </c>
      <c r="K36" s="2">
        <f t="shared" si="3"/>
        <v>335</v>
      </c>
    </row>
    <row r="37" spans="1:11">
      <c r="A37" s="5">
        <v>43957</v>
      </c>
      <c r="B37" s="4">
        <v>13234</v>
      </c>
      <c r="C37" s="4">
        <v>1417</v>
      </c>
      <c r="D37" s="4">
        <v>4071</v>
      </c>
      <c r="E37" s="6">
        <f t="shared" si="4"/>
        <v>14733652</v>
      </c>
      <c r="F37" s="6">
        <f t="shared" si="0"/>
        <v>14651</v>
      </c>
      <c r="G37">
        <v>36</v>
      </c>
      <c r="H37">
        <f t="shared" si="6"/>
        <v>0.1883240042559097</v>
      </c>
      <c r="I37">
        <f t="shared" si="5"/>
        <v>0.99889288000487053</v>
      </c>
      <c r="J37">
        <f t="shared" si="2"/>
        <v>9.1259608077637E-2</v>
      </c>
      <c r="K37" s="2">
        <f t="shared" si="3"/>
        <v>511</v>
      </c>
    </row>
    <row r="38" spans="1:11">
      <c r="A38" s="5">
        <v>43958</v>
      </c>
      <c r="B38" s="4">
        <v>13582</v>
      </c>
      <c r="C38" s="4">
        <v>1464</v>
      </c>
      <c r="D38" s="4">
        <v>4075</v>
      </c>
      <c r="E38" s="6">
        <f t="shared" si="4"/>
        <v>14733253</v>
      </c>
      <c r="F38" s="6">
        <f t="shared" si="0"/>
        <v>15046</v>
      </c>
      <c r="G38">
        <v>37</v>
      </c>
      <c r="H38">
        <f t="shared" si="6"/>
        <v>0.18850904380811398</v>
      </c>
      <c r="I38">
        <f t="shared" si="5"/>
        <v>0.99886582912440169</v>
      </c>
      <c r="J38">
        <f t="shared" si="2"/>
        <v>9.3720023420662504E-2</v>
      </c>
      <c r="K38" s="2">
        <f t="shared" si="3"/>
        <v>395</v>
      </c>
    </row>
    <row r="39" spans="1:11">
      <c r="A39" s="5">
        <v>43959</v>
      </c>
      <c r="B39" s="4">
        <v>14003</v>
      </c>
      <c r="C39" s="4">
        <v>1527</v>
      </c>
      <c r="D39" s="4">
        <v>4068</v>
      </c>
      <c r="E39" s="6">
        <f t="shared" si="4"/>
        <v>14732776</v>
      </c>
      <c r="F39" s="6">
        <f t="shared" si="0"/>
        <v>15530</v>
      </c>
      <c r="G39">
        <v>38</v>
      </c>
      <c r="H39">
        <f t="shared" si="6"/>
        <v>0.18818522459175649</v>
      </c>
      <c r="I39">
        <f t="shared" si="5"/>
        <v>0.99883349010188627</v>
      </c>
      <c r="J39">
        <f t="shared" si="2"/>
        <v>9.6734810828319071E-2</v>
      </c>
      <c r="K39" s="2">
        <f t="shared" si="3"/>
        <v>484</v>
      </c>
    </row>
    <row r="40" spans="1:11">
      <c r="A40" s="5">
        <v>43960</v>
      </c>
      <c r="B40" s="4">
        <v>14397</v>
      </c>
      <c r="C40" s="4">
        <v>1585</v>
      </c>
      <c r="D40" s="4">
        <v>3962</v>
      </c>
      <c r="E40" s="6">
        <f t="shared" si="4"/>
        <v>14732430</v>
      </c>
      <c r="F40" s="6">
        <f t="shared" si="0"/>
        <v>15982</v>
      </c>
      <c r="G40">
        <v>39</v>
      </c>
      <c r="H40">
        <f t="shared" si="6"/>
        <v>0.18328167645834298</v>
      </c>
      <c r="I40">
        <f t="shared" si="5"/>
        <v>0.9988100324461413</v>
      </c>
      <c r="J40">
        <f t="shared" si="2"/>
        <v>9.955027344869255E-2</v>
      </c>
      <c r="K40" s="2">
        <f t="shared" si="3"/>
        <v>452</v>
      </c>
    </row>
    <row r="41" spans="1:11">
      <c r="A41" s="5">
        <v>43961</v>
      </c>
      <c r="B41" s="4">
        <v>14786</v>
      </c>
      <c r="C41" s="4">
        <v>1620</v>
      </c>
      <c r="D41" s="4">
        <v>3832</v>
      </c>
      <c r="E41" s="6">
        <f t="shared" si="4"/>
        <v>14732136</v>
      </c>
      <c r="F41" s="6">
        <f t="shared" si="0"/>
        <v>16406</v>
      </c>
      <c r="G41">
        <v>40</v>
      </c>
      <c r="H41">
        <f t="shared" si="6"/>
        <v>0.17726789101170376</v>
      </c>
      <c r="I41">
        <f t="shared" si="5"/>
        <v>0.9987901002184274</v>
      </c>
      <c r="J41">
        <f t="shared" si="2"/>
        <v>0.10219132688019335</v>
      </c>
      <c r="K41" s="2">
        <f t="shared" si="3"/>
        <v>424</v>
      </c>
    </row>
    <row r="42" spans="1:11">
      <c r="A42" s="5">
        <v>43962</v>
      </c>
      <c r="B42" s="4">
        <v>15145</v>
      </c>
      <c r="C42" s="4">
        <v>1655</v>
      </c>
      <c r="D42" s="4">
        <v>3746</v>
      </c>
      <c r="E42" s="6">
        <f t="shared" si="4"/>
        <v>14731828</v>
      </c>
      <c r="F42" s="6">
        <f t="shared" si="0"/>
        <v>16800</v>
      </c>
      <c r="G42">
        <v>41</v>
      </c>
      <c r="H42">
        <f t="shared" si="6"/>
        <v>0.17328954063931165</v>
      </c>
      <c r="I42">
        <f t="shared" si="5"/>
        <v>0.99876921883701286</v>
      </c>
      <c r="J42">
        <f t="shared" si="2"/>
        <v>0.10464551332361625</v>
      </c>
      <c r="K42" s="2">
        <f t="shared" si="3"/>
        <v>394</v>
      </c>
    </row>
    <row r="43" spans="1:11">
      <c r="A43" s="5">
        <v>43963</v>
      </c>
      <c r="B43" s="4">
        <v>15405</v>
      </c>
      <c r="C43" s="4">
        <v>1711</v>
      </c>
      <c r="D43" s="4">
        <v>3791</v>
      </c>
      <c r="E43" s="6">
        <f t="shared" si="4"/>
        <v>14731467</v>
      </c>
      <c r="F43" s="6">
        <f t="shared" si="0"/>
        <v>17116</v>
      </c>
      <c r="G43">
        <v>42</v>
      </c>
      <c r="H43">
        <f t="shared" si="6"/>
        <v>0.17537123560160983</v>
      </c>
      <c r="I43">
        <f t="shared" si="5"/>
        <v>0.99874474423087434</v>
      </c>
      <c r="J43">
        <f t="shared" si="2"/>
        <v>0.10661384559803665</v>
      </c>
      <c r="K43" s="2">
        <f t="shared" si="3"/>
        <v>316</v>
      </c>
    </row>
    <row r="44" spans="1:11">
      <c r="A44" s="5">
        <v>43964</v>
      </c>
      <c r="B44" s="4">
        <v>15861</v>
      </c>
      <c r="C44" s="4">
        <v>1749</v>
      </c>
      <c r="D44" s="4">
        <v>3626</v>
      </c>
      <c r="E44" s="6">
        <f t="shared" si="4"/>
        <v>14731138</v>
      </c>
      <c r="F44" s="6">
        <f t="shared" si="0"/>
        <v>17610</v>
      </c>
      <c r="G44">
        <v>43</v>
      </c>
      <c r="H44">
        <f t="shared" si="6"/>
        <v>0.16773835407318313</v>
      </c>
      <c r="I44">
        <f t="shared" si="5"/>
        <v>0.99872243911890879</v>
      </c>
      <c r="J44">
        <f t="shared" si="2"/>
        <v>0.10969092200171918</v>
      </c>
      <c r="K44" s="2">
        <f t="shared" si="3"/>
        <v>494</v>
      </c>
    </row>
    <row r="45" spans="1:11">
      <c r="A45" s="5">
        <v>43965</v>
      </c>
      <c r="B45" s="4">
        <v>16220</v>
      </c>
      <c r="C45" s="4">
        <v>1782</v>
      </c>
      <c r="D45" s="4">
        <v>3492</v>
      </c>
      <c r="E45" s="6">
        <f t="shared" si="4"/>
        <v>14730880</v>
      </c>
      <c r="F45" s="6">
        <f t="shared" si="0"/>
        <v>18002</v>
      </c>
      <c r="G45">
        <v>44</v>
      </c>
      <c r="H45">
        <f t="shared" si="6"/>
        <v>0.16153952907433963</v>
      </c>
      <c r="I45">
        <f t="shared" si="5"/>
        <v>0.99870494757213946</v>
      </c>
      <c r="J45">
        <f t="shared" si="2"/>
        <v>0.11213265064593689</v>
      </c>
      <c r="K45" s="2">
        <f t="shared" si="3"/>
        <v>392</v>
      </c>
    </row>
    <row r="46" spans="1:11">
      <c r="A46" s="5">
        <v>43966</v>
      </c>
      <c r="B46" s="4">
        <v>16657</v>
      </c>
      <c r="C46" s="4">
        <v>1809</v>
      </c>
      <c r="D46" s="4">
        <v>3456</v>
      </c>
      <c r="E46" s="6">
        <f t="shared" si="4"/>
        <v>14730452</v>
      </c>
      <c r="F46" s="6">
        <f t="shared" si="0"/>
        <v>18466</v>
      </c>
      <c r="G46">
        <v>45</v>
      </c>
      <c r="H46">
        <f t="shared" si="6"/>
        <v>0.15987417310450108</v>
      </c>
      <c r="I46">
        <f t="shared" si="5"/>
        <v>0.99867593058757631</v>
      </c>
      <c r="J46">
        <f t="shared" si="2"/>
        <v>0.11502286006154153</v>
      </c>
      <c r="K46" s="2">
        <f t="shared" si="3"/>
        <v>464</v>
      </c>
    </row>
    <row r="47" spans="1:11">
      <c r="A47" s="5">
        <v>43967</v>
      </c>
      <c r="B47" s="4">
        <v>17036</v>
      </c>
      <c r="C47" s="4">
        <v>1842</v>
      </c>
      <c r="D47" s="4">
        <v>3435</v>
      </c>
      <c r="E47" s="6">
        <f t="shared" si="4"/>
        <v>14730061</v>
      </c>
      <c r="F47" s="6">
        <f t="shared" si="0"/>
        <v>18878</v>
      </c>
      <c r="G47">
        <v>46</v>
      </c>
      <c r="H47">
        <f t="shared" si="6"/>
        <v>0.15890271545542861</v>
      </c>
      <c r="I47">
        <f t="shared" si="5"/>
        <v>0.99864942208065066</v>
      </c>
      <c r="J47">
        <f t="shared" si="2"/>
        <v>0.11758916669781116</v>
      </c>
      <c r="K47" s="2">
        <f t="shared" si="3"/>
        <v>412</v>
      </c>
    </row>
    <row r="48" spans="1:11">
      <c r="A48" s="5">
        <v>43968</v>
      </c>
      <c r="B48" s="4">
        <v>17376</v>
      </c>
      <c r="C48" s="4">
        <v>1865</v>
      </c>
      <c r="D48" s="4">
        <v>3412</v>
      </c>
      <c r="E48" s="6">
        <f t="shared" si="4"/>
        <v>14729721</v>
      </c>
      <c r="F48" s="6">
        <f t="shared" si="0"/>
        <v>19241</v>
      </c>
      <c r="G48">
        <v>47</v>
      </c>
      <c r="H48">
        <f t="shared" si="6"/>
        <v>0.15783873803025397</v>
      </c>
      <c r="I48">
        <f t="shared" si="5"/>
        <v>0.99862637120506315</v>
      </c>
      <c r="J48">
        <f t="shared" si="2"/>
        <v>0.11985025725355358</v>
      </c>
      <c r="K48" s="2">
        <f t="shared" si="3"/>
        <v>363</v>
      </c>
    </row>
    <row r="49" spans="1:11">
      <c r="A49" s="5">
        <v>43969</v>
      </c>
      <c r="B49" s="4">
        <v>17654</v>
      </c>
      <c r="C49" s="4">
        <v>1888</v>
      </c>
      <c r="D49" s="4">
        <v>3415</v>
      </c>
      <c r="E49" s="6">
        <f t="shared" si="4"/>
        <v>14729417</v>
      </c>
      <c r="F49" s="6">
        <f t="shared" si="0"/>
        <v>19542</v>
      </c>
      <c r="G49">
        <v>48</v>
      </c>
      <c r="H49">
        <f t="shared" si="6"/>
        <v>0.15797751769440718</v>
      </c>
      <c r="I49">
        <f t="shared" si="5"/>
        <v>0.9986057610104202</v>
      </c>
      <c r="J49">
        <f t="shared" si="2"/>
        <v>0.12172515603393505</v>
      </c>
      <c r="K49" s="2">
        <f t="shared" si="3"/>
        <v>301</v>
      </c>
    </row>
    <row r="50" spans="1:11">
      <c r="A50" s="5">
        <v>43970</v>
      </c>
      <c r="B50" s="4">
        <v>17915</v>
      </c>
      <c r="C50" s="4">
        <v>1902</v>
      </c>
      <c r="D50" s="4">
        <v>3567</v>
      </c>
      <c r="E50" s="6">
        <f t="shared" si="4"/>
        <v>14728990</v>
      </c>
      <c r="F50" s="6">
        <f t="shared" si="0"/>
        <v>19817</v>
      </c>
      <c r="G50">
        <v>49</v>
      </c>
      <c r="H50">
        <f t="shared" si="6"/>
        <v>0.16500902067816997</v>
      </c>
      <c r="I50">
        <f t="shared" si="5"/>
        <v>0.99857681182254998</v>
      </c>
      <c r="J50">
        <f t="shared" si="2"/>
        <v>0.123438103424649</v>
      </c>
      <c r="K50" s="2">
        <f t="shared" si="3"/>
        <v>275</v>
      </c>
    </row>
    <row r="51" spans="1:11">
      <c r="A51" s="5">
        <v>43971</v>
      </c>
      <c r="B51" s="4">
        <v>18207</v>
      </c>
      <c r="C51" s="4">
        <v>1945</v>
      </c>
      <c r="D51" s="4">
        <v>3622</v>
      </c>
      <c r="E51" s="6">
        <f t="shared" si="4"/>
        <v>14728600</v>
      </c>
      <c r="F51" s="6">
        <f t="shared" si="0"/>
        <v>20152</v>
      </c>
      <c r="G51">
        <v>50</v>
      </c>
      <c r="H51">
        <f t="shared" si="6"/>
        <v>0.16755331452097885</v>
      </c>
      <c r="I51">
        <f t="shared" si="5"/>
        <v>0.99855037111231726</v>
      </c>
      <c r="J51">
        <f t="shared" si="2"/>
        <v>0.12552478479151874</v>
      </c>
      <c r="K51" s="2">
        <f t="shared" si="3"/>
        <v>335</v>
      </c>
    </row>
    <row r="52" spans="1:11">
      <c r="A52" s="5">
        <v>43972</v>
      </c>
      <c r="B52" s="4">
        <v>18526</v>
      </c>
      <c r="C52" s="4">
        <v>1976</v>
      </c>
      <c r="D52" s="4">
        <v>3685</v>
      </c>
      <c r="E52" s="6">
        <f t="shared" si="4"/>
        <v>14728187</v>
      </c>
      <c r="F52" s="6">
        <f t="shared" si="0"/>
        <v>20502</v>
      </c>
      <c r="G52">
        <v>51</v>
      </c>
      <c r="H52">
        <f t="shared" si="6"/>
        <v>0.17046768746819632</v>
      </c>
      <c r="I52">
        <f t="shared" si="5"/>
        <v>0.99852237107814779</v>
      </c>
      <c r="J52">
        <f t="shared" si="2"/>
        <v>0.1277048996524274</v>
      </c>
      <c r="K52" s="2">
        <f t="shared" si="3"/>
        <v>350</v>
      </c>
    </row>
    <row r="53" spans="1:11">
      <c r="A53" s="5">
        <v>43973</v>
      </c>
      <c r="B53" s="4">
        <v>18785</v>
      </c>
      <c r="C53" s="4">
        <v>2003</v>
      </c>
      <c r="D53" s="4">
        <v>3840</v>
      </c>
      <c r="E53" s="6">
        <f t="shared" si="4"/>
        <v>14727746</v>
      </c>
      <c r="F53" s="6">
        <f t="shared" si="0"/>
        <v>20788</v>
      </c>
      <c r="G53">
        <v>52</v>
      </c>
      <c r="H53">
        <f t="shared" si="6"/>
        <v>0.17763797011611232</v>
      </c>
      <c r="I53">
        <f t="shared" si="5"/>
        <v>0.99849247273657693</v>
      </c>
      <c r="J53">
        <f t="shared" si="2"/>
        <v>0.12948636493876992</v>
      </c>
      <c r="K53" s="2">
        <f t="shared" si="3"/>
        <v>286</v>
      </c>
    </row>
    <row r="54" spans="1:11">
      <c r="A54" s="5">
        <v>43974</v>
      </c>
      <c r="B54" s="4">
        <v>19166</v>
      </c>
      <c r="C54" s="4">
        <v>2028</v>
      </c>
      <c r="D54" s="4">
        <v>3846</v>
      </c>
      <c r="E54" s="6">
        <f t="shared" si="4"/>
        <v>14727334</v>
      </c>
      <c r="F54" s="6">
        <f t="shared" si="0"/>
        <v>21194</v>
      </c>
      <c r="G54">
        <v>53</v>
      </c>
      <c r="H54">
        <f t="shared" si="6"/>
        <v>0.17791552944441874</v>
      </c>
      <c r="I54">
        <f t="shared" si="5"/>
        <v>0.99846454049910027</v>
      </c>
      <c r="J54">
        <f t="shared" si="2"/>
        <v>0.13201529817742397</v>
      </c>
      <c r="K54" s="2">
        <f t="shared" si="3"/>
        <v>406</v>
      </c>
    </row>
    <row r="55" spans="1:11">
      <c r="A55" s="5">
        <v>43975</v>
      </c>
      <c r="B55" s="4">
        <v>19497</v>
      </c>
      <c r="C55" s="4">
        <v>2053</v>
      </c>
      <c r="D55" s="4">
        <v>3950</v>
      </c>
      <c r="E55" s="6">
        <f t="shared" si="4"/>
        <v>14726874</v>
      </c>
      <c r="F55" s="6">
        <f t="shared" si="0"/>
        <v>21550</v>
      </c>
      <c r="G55">
        <v>54</v>
      </c>
      <c r="H55">
        <f t="shared" si="6"/>
        <v>0.18272655780173011</v>
      </c>
      <c r="I55">
        <f t="shared" si="5"/>
        <v>0.99843335402036426</v>
      </c>
      <c r="J55">
        <f t="shared" si="2"/>
        <v>0.13423278643594821</v>
      </c>
      <c r="K55" s="2">
        <f t="shared" si="3"/>
        <v>356</v>
      </c>
    </row>
    <row r="56" spans="1:11">
      <c r="A56" s="5">
        <v>43976</v>
      </c>
      <c r="B56" s="4">
        <v>19718</v>
      </c>
      <c r="C56" s="4">
        <v>2082</v>
      </c>
      <c r="D56" s="4">
        <v>4104</v>
      </c>
      <c r="E56" s="6">
        <f t="shared" si="4"/>
        <v>14726470</v>
      </c>
      <c r="F56" s="6">
        <f t="shared" si="0"/>
        <v>21800</v>
      </c>
      <c r="G56">
        <v>55</v>
      </c>
      <c r="H56">
        <f t="shared" si="6"/>
        <v>0.18985058056159504</v>
      </c>
      <c r="I56">
        <f t="shared" si="5"/>
        <v>0.99840596415643079</v>
      </c>
      <c r="J56">
        <f t="shared" si="2"/>
        <v>0.13579001133659727</v>
      </c>
      <c r="K56" s="2">
        <f t="shared" si="3"/>
        <v>250</v>
      </c>
    </row>
    <row r="57" spans="1:11">
      <c r="A57" s="5">
        <v>43977</v>
      </c>
      <c r="B57" s="4">
        <v>19978</v>
      </c>
      <c r="C57" s="4">
        <v>2103</v>
      </c>
      <c r="D57" s="4">
        <v>4110</v>
      </c>
      <c r="E57" s="6">
        <f t="shared" si="4"/>
        <v>14726183</v>
      </c>
      <c r="F57" s="6">
        <f t="shared" si="0"/>
        <v>22081</v>
      </c>
      <c r="G57">
        <v>56</v>
      </c>
      <c r="H57">
        <f t="shared" si="6"/>
        <v>0.19012813988990146</v>
      </c>
      <c r="I57">
        <f t="shared" si="5"/>
        <v>0.99838650650556726</v>
      </c>
      <c r="J57">
        <f t="shared" si="2"/>
        <v>0.13754033212492681</v>
      </c>
      <c r="K57" s="2">
        <f t="shared" si="3"/>
        <v>281</v>
      </c>
    </row>
    <row r="58" spans="1:11">
      <c r="A58" s="5">
        <v>43978</v>
      </c>
      <c r="B58" s="4">
        <v>20392</v>
      </c>
      <c r="C58" s="4">
        <v>2135</v>
      </c>
      <c r="D58" s="4">
        <v>3956</v>
      </c>
      <c r="E58" s="6">
        <f t="shared" si="4"/>
        <v>14725891</v>
      </c>
      <c r="F58" s="6">
        <f t="shared" si="0"/>
        <v>22527</v>
      </c>
      <c r="G58">
        <v>57</v>
      </c>
      <c r="H58">
        <f t="shared" si="6"/>
        <v>0.18300411713003656</v>
      </c>
      <c r="I58">
        <f t="shared" si="5"/>
        <v>0.99836670987123921</v>
      </c>
      <c r="J58">
        <f t="shared" si="2"/>
        <v>0.14031842134768471</v>
      </c>
      <c r="K58" s="2">
        <f t="shared" si="3"/>
        <v>446</v>
      </c>
    </row>
    <row r="59" spans="1:11">
      <c r="A59" s="5">
        <v>43979</v>
      </c>
      <c r="B59" s="4">
        <v>20693</v>
      </c>
      <c r="C59" s="4">
        <v>2169</v>
      </c>
      <c r="D59" s="4">
        <v>4004</v>
      </c>
      <c r="E59" s="6">
        <f t="shared" si="4"/>
        <v>14725508</v>
      </c>
      <c r="F59" s="6">
        <f t="shared" si="0"/>
        <v>22862</v>
      </c>
      <c r="G59">
        <v>58</v>
      </c>
      <c r="H59">
        <f t="shared" si="6"/>
        <v>0.18522459175648795</v>
      </c>
      <c r="I59">
        <f t="shared" si="5"/>
        <v>0.99834074373785675</v>
      </c>
      <c r="J59">
        <f t="shared" si="2"/>
        <v>0.14240510271455445</v>
      </c>
      <c r="K59" s="2">
        <f t="shared" si="3"/>
        <v>335</v>
      </c>
    </row>
    <row r="60" spans="1:11">
      <c r="A60" s="5">
        <v>43980</v>
      </c>
      <c r="B60" s="4">
        <v>21003</v>
      </c>
      <c r="C60" s="4">
        <v>2210</v>
      </c>
      <c r="D60" s="4">
        <v>3997</v>
      </c>
      <c r="E60" s="6">
        <f t="shared" si="4"/>
        <v>14725164</v>
      </c>
      <c r="F60" s="6">
        <f t="shared" si="0"/>
        <v>23213</v>
      </c>
      <c r="G60">
        <v>59</v>
      </c>
      <c r="H60">
        <f t="shared" si="6"/>
        <v>0.18490077254013046</v>
      </c>
      <c r="I60">
        <f t="shared" si="5"/>
        <v>0.99831742167549764</v>
      </c>
      <c r="J60">
        <f t="shared" si="2"/>
        <v>0.14459144647506572</v>
      </c>
      <c r="K60" s="2">
        <f t="shared" si="3"/>
        <v>351</v>
      </c>
    </row>
    <row r="61" spans="1:11">
      <c r="A61" s="5">
        <v>43981</v>
      </c>
      <c r="B61" s="4">
        <v>21373</v>
      </c>
      <c r="C61" s="4">
        <v>2227</v>
      </c>
      <c r="D61" s="4">
        <v>3933</v>
      </c>
      <c r="E61" s="6">
        <f t="shared" si="4"/>
        <v>14724841</v>
      </c>
      <c r="F61" s="6">
        <f t="shared" si="0"/>
        <v>23600</v>
      </c>
      <c r="G61">
        <v>60</v>
      </c>
      <c r="H61">
        <f t="shared" si="6"/>
        <v>0.18194013970486192</v>
      </c>
      <c r="I61">
        <f t="shared" si="5"/>
        <v>0.99829552334368954</v>
      </c>
      <c r="J61">
        <f t="shared" si="2"/>
        <v>0.14700203062127046</v>
      </c>
      <c r="K61" s="2">
        <f t="shared" si="3"/>
        <v>387</v>
      </c>
    </row>
    <row r="62" spans="1:11">
      <c r="A62" s="5">
        <v>43982</v>
      </c>
      <c r="B62" s="4">
        <v>21830</v>
      </c>
      <c r="C62" s="4">
        <v>2246</v>
      </c>
      <c r="D62" s="4">
        <v>3783</v>
      </c>
      <c r="E62" s="6">
        <f t="shared" si="4"/>
        <v>14724515</v>
      </c>
      <c r="F62" s="6">
        <f t="shared" si="0"/>
        <v>24076</v>
      </c>
      <c r="G62">
        <v>61</v>
      </c>
      <c r="H62">
        <f t="shared" si="6"/>
        <v>0.17500115649720127</v>
      </c>
      <c r="I62">
        <f t="shared" si="5"/>
        <v>0.99827342162180266</v>
      </c>
      <c r="J62">
        <f t="shared" si="2"/>
        <v>0.14996698683210624</v>
      </c>
      <c r="K62" s="2">
        <f t="shared" si="3"/>
        <v>476</v>
      </c>
    </row>
    <row r="63" spans="1:11">
      <c r="A63" s="5">
        <v>43983</v>
      </c>
      <c r="B63" s="4">
        <v>22173</v>
      </c>
      <c r="C63" s="4">
        <v>2256</v>
      </c>
      <c r="D63" s="4">
        <v>3834</v>
      </c>
      <c r="E63" s="6">
        <f t="shared" si="4"/>
        <v>14724111</v>
      </c>
      <c r="F63" s="6">
        <f t="shared" si="0"/>
        <v>24429</v>
      </c>
      <c r="G63">
        <v>62</v>
      </c>
      <c r="H63">
        <f t="shared" si="6"/>
        <v>0.1773604107878059</v>
      </c>
      <c r="I63">
        <f t="shared" si="5"/>
        <v>0.9982460317578693</v>
      </c>
      <c r="J63">
        <f t="shared" si="2"/>
        <v>0.15216578839182271</v>
      </c>
      <c r="K63" s="2">
        <f t="shared" si="3"/>
        <v>353</v>
      </c>
    </row>
    <row r="64" spans="1:11">
      <c r="A64" s="5">
        <v>43984</v>
      </c>
      <c r="B64" s="4">
        <v>22504</v>
      </c>
      <c r="C64" s="4">
        <v>2273</v>
      </c>
      <c r="D64" s="4">
        <v>3932</v>
      </c>
      <c r="E64" s="6">
        <f t="shared" si="4"/>
        <v>14723665</v>
      </c>
      <c r="F64" s="6">
        <f t="shared" si="0"/>
        <v>24777</v>
      </c>
      <c r="G64">
        <v>63</v>
      </c>
      <c r="H64">
        <f t="shared" si="6"/>
        <v>0.18189387981681085</v>
      </c>
      <c r="I64">
        <f t="shared" si="5"/>
        <v>0.99821579443283392</v>
      </c>
      <c r="J64">
        <f t="shared" si="2"/>
        <v>0.15433344545352617</v>
      </c>
      <c r="K64" s="2">
        <f t="shared" si="3"/>
        <v>348</v>
      </c>
    </row>
    <row r="65" spans="1:11">
      <c r="A65" s="5">
        <v>43985</v>
      </c>
      <c r="B65" s="4">
        <v>22831</v>
      </c>
      <c r="C65" s="4">
        <v>2292</v>
      </c>
      <c r="D65" s="4">
        <v>3924</v>
      </c>
      <c r="E65" s="6">
        <f t="shared" si="4"/>
        <v>14723327</v>
      </c>
      <c r="F65" s="6">
        <f t="shared" si="0"/>
        <v>25123</v>
      </c>
      <c r="G65">
        <v>64</v>
      </c>
      <c r="H65">
        <f t="shared" si="6"/>
        <v>0.18152380071240229</v>
      </c>
      <c r="I65">
        <f t="shared" si="5"/>
        <v>0.99819287915063215</v>
      </c>
      <c r="J65">
        <f t="shared" si="2"/>
        <v>0.15648864471602447</v>
      </c>
      <c r="K65" s="2">
        <f t="shared" si="3"/>
        <v>346</v>
      </c>
    </row>
    <row r="66" spans="1:11">
      <c r="A66" s="5">
        <v>43986</v>
      </c>
      <c r="B66" s="4">
        <v>23228</v>
      </c>
      <c r="C66" s="4">
        <v>2337</v>
      </c>
      <c r="D66" s="4">
        <v>3838</v>
      </c>
      <c r="E66" s="6">
        <f t="shared" si="4"/>
        <v>14722971</v>
      </c>
      <c r="F66" s="6">
        <f t="shared" ref="F66:F129" si="7">SUM(B66:C66)</f>
        <v>25565</v>
      </c>
      <c r="G66">
        <v>65</v>
      </c>
      <c r="H66">
        <f t="shared" si="6"/>
        <v>0.17754545034001018</v>
      </c>
      <c r="I66">
        <f t="shared" si="5"/>
        <v>0.99816874352795826</v>
      </c>
      <c r="J66">
        <f t="shared" si="2"/>
        <v>0.15924181834037199</v>
      </c>
      <c r="K66" s="2">
        <f t="shared" si="3"/>
        <v>442</v>
      </c>
    </row>
    <row r="67" spans="1:11">
      <c r="A67" s="5">
        <v>43987</v>
      </c>
      <c r="B67" s="4">
        <v>23603</v>
      </c>
      <c r="C67" s="4">
        <v>2352</v>
      </c>
      <c r="D67" s="4">
        <v>3792</v>
      </c>
      <c r="E67" s="6">
        <f t="shared" si="4"/>
        <v>14722627</v>
      </c>
      <c r="F67" s="6">
        <f t="shared" si="7"/>
        <v>25955</v>
      </c>
      <c r="G67">
        <v>66</v>
      </c>
      <c r="H67">
        <f t="shared" ref="H67:H130" si="8">D67/MAX($D$2:$D$276)</f>
        <v>0.1754174954896609</v>
      </c>
      <c r="I67">
        <f t="shared" si="5"/>
        <v>0.99814542146559904</v>
      </c>
      <c r="J67">
        <f t="shared" ref="J67:J130" si="9">F67/MAX(F67:F341)</f>
        <v>0.1616710891853845</v>
      </c>
      <c r="K67" s="2">
        <f t="shared" si="3"/>
        <v>390</v>
      </c>
    </row>
    <row r="68" spans="1:11">
      <c r="A68" s="5">
        <v>43988</v>
      </c>
      <c r="B68" s="4">
        <v>23970</v>
      </c>
      <c r="C68" s="4">
        <v>2384</v>
      </c>
      <c r="D68" s="4">
        <v>3848</v>
      </c>
      <c r="E68" s="6">
        <f t="shared" si="4"/>
        <v>14722172</v>
      </c>
      <c r="F68" s="6">
        <f t="shared" si="7"/>
        <v>26354</v>
      </c>
      <c r="G68">
        <v>67</v>
      </c>
      <c r="H68">
        <f t="shared" si="8"/>
        <v>0.17800804922052088</v>
      </c>
      <c r="I68">
        <f t="shared" si="5"/>
        <v>0.99811457397032755</v>
      </c>
      <c r="J68">
        <f t="shared" si="9"/>
        <v>0.16415642012682038</v>
      </c>
      <c r="K68" s="2">
        <f t="shared" ref="K68:K131" si="10">F68-F67</f>
        <v>399</v>
      </c>
    </row>
    <row r="69" spans="1:11">
      <c r="A69" s="5">
        <v>43989</v>
      </c>
      <c r="B69" s="4">
        <v>24276</v>
      </c>
      <c r="C69" s="4">
        <v>2402</v>
      </c>
      <c r="D69" s="4">
        <v>3939</v>
      </c>
      <c r="E69" s="6">
        <f t="shared" ref="E69:E132" si="11">E68 - ((D69+F69)-(D68+F68))</f>
        <v>14721757</v>
      </c>
      <c r="F69" s="6">
        <f t="shared" si="7"/>
        <v>26678</v>
      </c>
      <c r="G69">
        <v>68</v>
      </c>
      <c r="H69">
        <f t="shared" si="8"/>
        <v>0.18221769903316834</v>
      </c>
      <c r="I69">
        <f t="shared" ref="I69:I132" si="12">E69/MAX($E$2:$E$276)</f>
        <v>0.99808643834277222</v>
      </c>
      <c r="J69">
        <f t="shared" si="9"/>
        <v>0.16617458359806156</v>
      </c>
      <c r="K69" s="2">
        <f t="shared" si="10"/>
        <v>324</v>
      </c>
    </row>
    <row r="70" spans="1:11">
      <c r="A70" s="5">
        <v>43990</v>
      </c>
      <c r="B70" s="4">
        <v>24516</v>
      </c>
      <c r="C70" s="4">
        <v>2426</v>
      </c>
      <c r="D70" s="4">
        <v>3918</v>
      </c>
      <c r="E70" s="6">
        <f t="shared" si="11"/>
        <v>14721514</v>
      </c>
      <c r="F70" s="6">
        <f t="shared" si="7"/>
        <v>26942</v>
      </c>
      <c r="G70">
        <v>69</v>
      </c>
      <c r="H70">
        <f t="shared" si="8"/>
        <v>0.18124624138409584</v>
      </c>
      <c r="I70">
        <f t="shared" si="12"/>
        <v>0.99806996374639645</v>
      </c>
      <c r="J70">
        <f t="shared" si="9"/>
        <v>0.16781901309314695</v>
      </c>
      <c r="K70" s="2">
        <f t="shared" si="10"/>
        <v>264</v>
      </c>
    </row>
    <row r="71" spans="1:11">
      <c r="A71" s="5">
        <v>43991</v>
      </c>
      <c r="B71" s="4">
        <v>24853</v>
      </c>
      <c r="C71" s="4">
        <v>2440</v>
      </c>
      <c r="D71" s="4">
        <v>3797</v>
      </c>
      <c r="E71" s="6">
        <f t="shared" si="11"/>
        <v>14721284</v>
      </c>
      <c r="F71" s="6">
        <f t="shared" si="7"/>
        <v>27293</v>
      </c>
      <c r="G71">
        <v>70</v>
      </c>
      <c r="H71">
        <f t="shared" si="8"/>
        <v>0.17564879492991628</v>
      </c>
      <c r="I71">
        <f t="shared" si="12"/>
        <v>0.99805437050702839</v>
      </c>
      <c r="J71">
        <f t="shared" si="9"/>
        <v>0.17000535685365822</v>
      </c>
      <c r="K71" s="2">
        <f t="shared" si="10"/>
        <v>351</v>
      </c>
    </row>
    <row r="72" spans="1:11">
      <c r="A72" s="5">
        <v>43992</v>
      </c>
      <c r="B72" s="4">
        <v>25405</v>
      </c>
      <c r="C72" s="4">
        <v>2450</v>
      </c>
      <c r="D72" s="4">
        <v>3486</v>
      </c>
      <c r="E72" s="6">
        <f t="shared" si="11"/>
        <v>14721033</v>
      </c>
      <c r="F72" s="6">
        <f t="shared" si="7"/>
        <v>27855</v>
      </c>
      <c r="G72">
        <v>71</v>
      </c>
      <c r="H72">
        <f t="shared" si="8"/>
        <v>0.16126196974603321</v>
      </c>
      <c r="I72">
        <f t="shared" si="12"/>
        <v>0.99803735353710943</v>
      </c>
      <c r="J72">
        <f t="shared" si="9"/>
        <v>0.1735059984303173</v>
      </c>
      <c r="K72" s="2">
        <f t="shared" si="10"/>
        <v>562</v>
      </c>
    </row>
    <row r="73" spans="1:11">
      <c r="A73" s="5">
        <v>43993</v>
      </c>
      <c r="B73" s="4">
        <v>25911</v>
      </c>
      <c r="C73" s="4">
        <v>2461</v>
      </c>
      <c r="D73" s="4">
        <v>3172</v>
      </c>
      <c r="E73" s="6">
        <f t="shared" si="11"/>
        <v>14720830</v>
      </c>
      <c r="F73" s="6">
        <f t="shared" si="7"/>
        <v>28372</v>
      </c>
      <c r="G73">
        <v>72</v>
      </c>
      <c r="H73">
        <f t="shared" si="8"/>
        <v>0.14673636489799693</v>
      </c>
      <c r="I73">
        <f t="shared" si="12"/>
        <v>0.99802359080844982</v>
      </c>
      <c r="J73">
        <f t="shared" si="9"/>
        <v>0.17672633952485953</v>
      </c>
      <c r="K73" s="2">
        <f t="shared" si="10"/>
        <v>517</v>
      </c>
    </row>
    <row r="74" spans="1:11">
      <c r="A74" s="5">
        <v>43994</v>
      </c>
      <c r="B74" s="4">
        <v>26215</v>
      </c>
      <c r="C74" s="4">
        <v>2470</v>
      </c>
      <c r="D74" s="4">
        <v>3041</v>
      </c>
      <c r="E74" s="6">
        <f t="shared" si="11"/>
        <v>14720648</v>
      </c>
      <c r="F74" s="6">
        <f t="shared" si="7"/>
        <v>28685</v>
      </c>
      <c r="G74">
        <v>73</v>
      </c>
      <c r="H74">
        <f t="shared" si="8"/>
        <v>0.14067631956330665</v>
      </c>
      <c r="I74">
        <f t="shared" si="12"/>
        <v>0.99801125181034123</v>
      </c>
      <c r="J74">
        <f t="shared" si="9"/>
        <v>0.17867598510047214</v>
      </c>
      <c r="K74" s="2">
        <f t="shared" si="10"/>
        <v>313</v>
      </c>
    </row>
    <row r="75" spans="1:11">
      <c r="A75" s="5">
        <v>43995</v>
      </c>
      <c r="B75" s="4">
        <v>26566</v>
      </c>
      <c r="C75" s="4">
        <v>2479</v>
      </c>
      <c r="D75" s="4">
        <v>2947</v>
      </c>
      <c r="E75" s="6">
        <f t="shared" si="11"/>
        <v>14720382</v>
      </c>
      <c r="F75" s="6">
        <f t="shared" si="7"/>
        <v>29045</v>
      </c>
      <c r="G75">
        <v>74</v>
      </c>
      <c r="H75">
        <f t="shared" si="8"/>
        <v>0.136327890086506</v>
      </c>
      <c r="I75">
        <f t="shared" si="12"/>
        <v>0.99799321789002859</v>
      </c>
      <c r="J75">
        <f t="shared" si="9"/>
        <v>0.18091838895740678</v>
      </c>
      <c r="K75" s="2">
        <f t="shared" si="10"/>
        <v>360</v>
      </c>
    </row>
    <row r="76" spans="1:11">
      <c r="A76" s="5">
        <v>43996</v>
      </c>
      <c r="B76" s="4">
        <v>26989</v>
      </c>
      <c r="C76" s="4">
        <v>2491</v>
      </c>
      <c r="D76" s="4">
        <v>2709</v>
      </c>
      <c r="E76" s="6">
        <f t="shared" si="11"/>
        <v>14720185</v>
      </c>
      <c r="F76" s="6">
        <f t="shared" si="7"/>
        <v>29480</v>
      </c>
      <c r="G76">
        <v>75</v>
      </c>
      <c r="H76">
        <f t="shared" si="8"/>
        <v>0.12531803673035111</v>
      </c>
      <c r="I76">
        <f t="shared" si="12"/>
        <v>0.99797986194152644</v>
      </c>
      <c r="J76">
        <f t="shared" si="9"/>
        <v>0.18362796028453612</v>
      </c>
      <c r="K76" s="2">
        <f t="shared" si="10"/>
        <v>435</v>
      </c>
    </row>
    <row r="77" spans="1:11">
      <c r="A77" s="5">
        <v>43997</v>
      </c>
      <c r="B77" s="4">
        <v>27241</v>
      </c>
      <c r="C77" s="4">
        <v>2499</v>
      </c>
      <c r="D77" s="4">
        <v>2630</v>
      </c>
      <c r="E77" s="6">
        <f t="shared" si="11"/>
        <v>14720004</v>
      </c>
      <c r="F77" s="6">
        <f t="shared" si="7"/>
        <v>29740</v>
      </c>
      <c r="G77">
        <v>76</v>
      </c>
      <c r="H77">
        <f t="shared" si="8"/>
        <v>0.12166350557431652</v>
      </c>
      <c r="I77">
        <f t="shared" si="12"/>
        <v>0.99796759074011077</v>
      </c>
      <c r="J77">
        <f t="shared" si="9"/>
        <v>0.18524747418121115</v>
      </c>
      <c r="K77" s="2">
        <f t="shared" si="10"/>
        <v>260</v>
      </c>
    </row>
    <row r="78" spans="1:11">
      <c r="A78" s="5">
        <v>43998</v>
      </c>
      <c r="B78" s="4">
        <v>27459</v>
      </c>
      <c r="C78" s="4">
        <v>2510</v>
      </c>
      <c r="D78" s="4">
        <v>2585</v>
      </c>
      <c r="E78" s="6">
        <f t="shared" si="11"/>
        <v>14719820</v>
      </c>
      <c r="F78" s="6">
        <f t="shared" si="7"/>
        <v>29969</v>
      </c>
      <c r="G78">
        <v>77</v>
      </c>
      <c r="H78">
        <f t="shared" si="8"/>
        <v>0.11958181061201832</v>
      </c>
      <c r="I78">
        <f t="shared" si="12"/>
        <v>0.99795511614861632</v>
      </c>
      <c r="J78">
        <f t="shared" si="9"/>
        <v>0.18667389219020566</v>
      </c>
      <c r="K78" s="2">
        <f t="shared" si="10"/>
        <v>229</v>
      </c>
    </row>
    <row r="79" spans="1:11">
      <c r="A79" s="5">
        <v>43999</v>
      </c>
      <c r="B79" s="4">
        <v>27812</v>
      </c>
      <c r="C79" s="4">
        <v>2522</v>
      </c>
      <c r="D79" s="4">
        <v>2410</v>
      </c>
      <c r="E79" s="6">
        <f t="shared" si="11"/>
        <v>14719630</v>
      </c>
      <c r="F79" s="6">
        <f t="shared" si="7"/>
        <v>30334</v>
      </c>
      <c r="G79">
        <v>78</v>
      </c>
      <c r="H79">
        <f t="shared" si="8"/>
        <v>0.11148633020308091</v>
      </c>
      <c r="I79">
        <f t="shared" si="12"/>
        <v>0.99794223477696442</v>
      </c>
      <c r="J79">
        <f t="shared" si="9"/>
        <v>0.18894744054515331</v>
      </c>
      <c r="K79" s="2">
        <f t="shared" si="10"/>
        <v>365</v>
      </c>
    </row>
    <row r="80" spans="1:11">
      <c r="A80" s="5">
        <v>44000</v>
      </c>
      <c r="B80" s="4">
        <v>28032</v>
      </c>
      <c r="C80" s="4">
        <v>2525</v>
      </c>
      <c r="D80" s="4">
        <v>2360</v>
      </c>
      <c r="E80" s="6">
        <f t="shared" si="11"/>
        <v>14719457</v>
      </c>
      <c r="F80" s="6">
        <f t="shared" si="7"/>
        <v>30557</v>
      </c>
      <c r="G80">
        <v>79</v>
      </c>
      <c r="H80">
        <f t="shared" si="8"/>
        <v>0.10917333580052736</v>
      </c>
      <c r="I80">
        <f t="shared" si="12"/>
        <v>0.99793050594909205</v>
      </c>
      <c r="J80">
        <f t="shared" si="9"/>
        <v>0.19033648515653226</v>
      </c>
      <c r="K80" s="2">
        <f t="shared" si="10"/>
        <v>223</v>
      </c>
    </row>
    <row r="81" spans="1:11">
      <c r="A81" s="5">
        <v>44001</v>
      </c>
      <c r="B81" s="4">
        <v>28278</v>
      </c>
      <c r="C81" s="4">
        <v>2536</v>
      </c>
      <c r="D81" s="4">
        <v>2281</v>
      </c>
      <c r="E81" s="6">
        <f t="shared" si="11"/>
        <v>14719279</v>
      </c>
      <c r="F81" s="6">
        <f t="shared" si="7"/>
        <v>30814</v>
      </c>
      <c r="G81">
        <v>80</v>
      </c>
      <c r="H81">
        <f t="shared" si="8"/>
        <v>0.10551880464449276</v>
      </c>
      <c r="I81">
        <f t="shared" si="12"/>
        <v>0.99791843813775505</v>
      </c>
      <c r="J81">
        <f t="shared" si="9"/>
        <v>0.19193731235439948</v>
      </c>
      <c r="K81" s="2">
        <f t="shared" si="10"/>
        <v>257</v>
      </c>
    </row>
    <row r="82" spans="1:11">
      <c r="A82" s="5">
        <v>44002</v>
      </c>
      <c r="B82" s="4">
        <v>28497</v>
      </c>
      <c r="C82" s="4">
        <v>2566</v>
      </c>
      <c r="D82" s="4">
        <v>2238</v>
      </c>
      <c r="E82" s="6">
        <f t="shared" si="11"/>
        <v>14719073</v>
      </c>
      <c r="F82" s="6">
        <f t="shared" si="7"/>
        <v>31063</v>
      </c>
      <c r="G82">
        <v>81</v>
      </c>
      <c r="H82">
        <f t="shared" si="8"/>
        <v>0.1035296294582967</v>
      </c>
      <c r="I82">
        <f t="shared" si="12"/>
        <v>0.99790447201901666</v>
      </c>
      <c r="J82">
        <f t="shared" si="9"/>
        <v>0.19348830835544592</v>
      </c>
      <c r="K82" s="2">
        <f t="shared" si="10"/>
        <v>249</v>
      </c>
    </row>
    <row r="83" spans="1:11">
      <c r="A83" s="5">
        <v>44003</v>
      </c>
      <c r="B83" s="4">
        <v>28751</v>
      </c>
      <c r="C83" s="4">
        <v>2574</v>
      </c>
      <c r="D83" s="4">
        <v>2151</v>
      </c>
      <c r="E83" s="6">
        <f t="shared" si="11"/>
        <v>14718898</v>
      </c>
      <c r="F83" s="6">
        <f t="shared" si="7"/>
        <v>31325</v>
      </c>
      <c r="G83">
        <v>82</v>
      </c>
      <c r="H83">
        <f t="shared" si="8"/>
        <v>9.9505019197853539E-2</v>
      </c>
      <c r="I83">
        <f t="shared" si="12"/>
        <v>0.99789260759775844</v>
      </c>
      <c r="J83">
        <f t="shared" si="9"/>
        <v>0.19512028005132614</v>
      </c>
      <c r="K83" s="2">
        <f t="shared" si="10"/>
        <v>262</v>
      </c>
    </row>
    <row r="84" spans="1:11">
      <c r="A84" s="5">
        <v>44004</v>
      </c>
      <c r="B84" s="4">
        <v>28965</v>
      </c>
      <c r="C84" s="4">
        <v>2577</v>
      </c>
      <c r="D84" s="4">
        <v>2095</v>
      </c>
      <c r="E84" s="6">
        <f t="shared" si="11"/>
        <v>14718737</v>
      </c>
      <c r="F84" s="6">
        <f t="shared" si="7"/>
        <v>31542</v>
      </c>
      <c r="G84">
        <v>83</v>
      </c>
      <c r="H84">
        <f t="shared" si="8"/>
        <v>9.6914465466993574E-2</v>
      </c>
      <c r="I84">
        <f t="shared" si="12"/>
        <v>0.99788169233020085</v>
      </c>
      <c r="J84">
        <f t="shared" si="9"/>
        <v>0.19647195126508951</v>
      </c>
      <c r="K84" s="2">
        <f t="shared" si="10"/>
        <v>217</v>
      </c>
    </row>
    <row r="85" spans="1:11">
      <c r="A85" s="5">
        <v>44005</v>
      </c>
      <c r="B85" s="4">
        <v>29139</v>
      </c>
      <c r="C85" s="4">
        <v>2587</v>
      </c>
      <c r="D85" s="4">
        <v>2127</v>
      </c>
      <c r="E85" s="6">
        <f t="shared" si="11"/>
        <v>14718521</v>
      </c>
      <c r="F85" s="6">
        <f t="shared" si="7"/>
        <v>31726</v>
      </c>
      <c r="G85">
        <v>84</v>
      </c>
      <c r="H85">
        <f t="shared" si="8"/>
        <v>9.8394781884627844E-2</v>
      </c>
      <c r="I85">
        <f t="shared" si="12"/>
        <v>0.99786704824453343</v>
      </c>
      <c r="J85">
        <f t="shared" si="9"/>
        <v>0.19761806879196722</v>
      </c>
      <c r="K85" s="2">
        <f t="shared" si="10"/>
        <v>184</v>
      </c>
    </row>
    <row r="86" spans="1:11">
      <c r="A86" s="5">
        <v>44006</v>
      </c>
      <c r="B86" s="4">
        <v>29369</v>
      </c>
      <c r="C86" s="4">
        <v>2598</v>
      </c>
      <c r="D86" s="4">
        <v>2049</v>
      </c>
      <c r="E86" s="6">
        <f t="shared" si="11"/>
        <v>14718358</v>
      </c>
      <c r="F86" s="6">
        <f t="shared" si="7"/>
        <v>31967</v>
      </c>
      <c r="G86">
        <v>85</v>
      </c>
      <c r="H86">
        <f t="shared" si="8"/>
        <v>9.4786510616644309E-2</v>
      </c>
      <c r="I86">
        <f t="shared" si="12"/>
        <v>0.99785599738358999</v>
      </c>
      <c r="J86">
        <f t="shared" si="9"/>
        <v>0.19911923359619291</v>
      </c>
      <c r="K86" s="2">
        <f t="shared" si="10"/>
        <v>241</v>
      </c>
    </row>
    <row r="87" spans="1:11">
      <c r="A87" s="5">
        <v>44007</v>
      </c>
      <c r="B87" s="4">
        <v>29561</v>
      </c>
      <c r="C87" s="4">
        <v>2608</v>
      </c>
      <c r="D87" s="4">
        <v>2036</v>
      </c>
      <c r="E87" s="6">
        <f t="shared" si="11"/>
        <v>14718169</v>
      </c>
      <c r="F87" s="6">
        <f t="shared" si="7"/>
        <v>32169</v>
      </c>
      <c r="G87">
        <v>86</v>
      </c>
      <c r="H87">
        <f t="shared" si="8"/>
        <v>9.4185132071980385E-2</v>
      </c>
      <c r="I87">
        <f t="shared" si="12"/>
        <v>0.99784318380863113</v>
      </c>
      <c r="J87">
        <f t="shared" si="9"/>
        <v>0.20037747131591732</v>
      </c>
      <c r="K87" s="2">
        <f t="shared" si="10"/>
        <v>202</v>
      </c>
    </row>
    <row r="88" spans="1:11">
      <c r="A88" s="5">
        <v>44008</v>
      </c>
      <c r="B88" s="4">
        <v>29787</v>
      </c>
      <c r="C88" s="4">
        <v>2611</v>
      </c>
      <c r="D88" s="4">
        <v>1918</v>
      </c>
      <c r="E88" s="6">
        <f t="shared" si="11"/>
        <v>14718058</v>
      </c>
      <c r="F88" s="6">
        <f t="shared" si="7"/>
        <v>32398</v>
      </c>
      <c r="G88">
        <v>87</v>
      </c>
      <c r="H88">
        <f t="shared" si="8"/>
        <v>8.872646528195402E-2</v>
      </c>
      <c r="I88">
        <f t="shared" si="12"/>
        <v>0.99783565837571875</v>
      </c>
      <c r="J88">
        <f t="shared" si="9"/>
        <v>0.20180388932491186</v>
      </c>
      <c r="K88" s="2">
        <f t="shared" si="10"/>
        <v>229</v>
      </c>
    </row>
    <row r="89" spans="1:11">
      <c r="A89" s="5">
        <v>44009</v>
      </c>
      <c r="B89" s="4">
        <v>29966</v>
      </c>
      <c r="C89" s="4">
        <v>2618</v>
      </c>
      <c r="D89" s="4">
        <v>1892</v>
      </c>
      <c r="E89" s="6">
        <f t="shared" si="11"/>
        <v>14717898</v>
      </c>
      <c r="F89" s="6">
        <f t="shared" si="7"/>
        <v>32584</v>
      </c>
      <c r="G89">
        <v>88</v>
      </c>
      <c r="H89">
        <f t="shared" si="8"/>
        <v>8.7523708192626171E-2</v>
      </c>
      <c r="I89">
        <f t="shared" si="12"/>
        <v>0.99782481090485398</v>
      </c>
      <c r="J89">
        <f t="shared" si="9"/>
        <v>0.20296246465099477</v>
      </c>
      <c r="K89" s="2">
        <f t="shared" si="10"/>
        <v>186</v>
      </c>
    </row>
    <row r="90" spans="1:11">
      <c r="A90" s="5">
        <v>44010</v>
      </c>
      <c r="B90" s="4">
        <v>30141</v>
      </c>
      <c r="C90" s="4">
        <v>2624</v>
      </c>
      <c r="D90" s="4">
        <v>1889</v>
      </c>
      <c r="E90" s="6">
        <f t="shared" si="11"/>
        <v>14717720</v>
      </c>
      <c r="F90" s="6">
        <f t="shared" si="7"/>
        <v>32765</v>
      </c>
      <c r="G90">
        <v>89</v>
      </c>
      <c r="H90">
        <f t="shared" si="8"/>
        <v>8.738492852847296E-2</v>
      </c>
      <c r="I90">
        <f t="shared" si="12"/>
        <v>0.99781274309351697</v>
      </c>
      <c r="J90">
        <f t="shared" si="9"/>
        <v>0.20408989547906467</v>
      </c>
      <c r="K90" s="2">
        <f t="shared" si="10"/>
        <v>181</v>
      </c>
    </row>
    <row r="91" spans="1:11">
      <c r="A91" s="5">
        <v>44011</v>
      </c>
      <c r="B91" s="4">
        <v>30230</v>
      </c>
      <c r="C91" s="4">
        <v>2631</v>
      </c>
      <c r="D91" s="4">
        <v>2050</v>
      </c>
      <c r="E91" s="6">
        <f t="shared" si="11"/>
        <v>14717463</v>
      </c>
      <c r="F91" s="6">
        <f t="shared" si="7"/>
        <v>32861</v>
      </c>
      <c r="G91">
        <v>90</v>
      </c>
      <c r="H91">
        <f t="shared" si="8"/>
        <v>9.4832770504695379E-2</v>
      </c>
      <c r="I91">
        <f t="shared" si="12"/>
        <v>0.99779531934344057</v>
      </c>
      <c r="J91">
        <f t="shared" si="9"/>
        <v>0.20468786984091392</v>
      </c>
      <c r="K91" s="2">
        <f t="shared" si="10"/>
        <v>96</v>
      </c>
    </row>
    <row r="92" spans="1:11">
      <c r="A92" s="5">
        <v>44012</v>
      </c>
      <c r="B92" s="4">
        <v>30379</v>
      </c>
      <c r="C92" s="4">
        <v>2637</v>
      </c>
      <c r="D92" s="4">
        <v>2052</v>
      </c>
      <c r="E92" s="6">
        <f t="shared" si="11"/>
        <v>14717306</v>
      </c>
      <c r="F92" s="6">
        <f t="shared" si="7"/>
        <v>33016</v>
      </c>
      <c r="G92">
        <v>91</v>
      </c>
      <c r="H92">
        <f t="shared" si="8"/>
        <v>9.492529028079752E-2</v>
      </c>
      <c r="I92">
        <f t="shared" si="12"/>
        <v>0.99778467526265457</v>
      </c>
      <c r="J92">
        <f t="shared" si="9"/>
        <v>0.20565334927931631</v>
      </c>
      <c r="K92" s="2">
        <f t="shared" si="10"/>
        <v>155</v>
      </c>
    </row>
    <row r="93" spans="1:11">
      <c r="A93" s="5">
        <v>44013</v>
      </c>
      <c r="B93" s="4">
        <v>30562</v>
      </c>
      <c r="C93" s="4">
        <v>2640</v>
      </c>
      <c r="D93" s="4">
        <v>2015</v>
      </c>
      <c r="E93" s="6">
        <f t="shared" si="11"/>
        <v>14717157</v>
      </c>
      <c r="F93" s="6">
        <f t="shared" si="7"/>
        <v>33202</v>
      </c>
      <c r="G93">
        <v>92</v>
      </c>
      <c r="H93">
        <f t="shared" si="8"/>
        <v>9.32136744229079E-2</v>
      </c>
      <c r="I93">
        <f t="shared" si="12"/>
        <v>0.99777457355541177</v>
      </c>
      <c r="J93">
        <f t="shared" si="9"/>
        <v>0.20681192460539921</v>
      </c>
      <c r="K93" s="2">
        <f t="shared" si="10"/>
        <v>186</v>
      </c>
    </row>
    <row r="94" spans="1:11">
      <c r="A94" s="5">
        <v>44014</v>
      </c>
      <c r="B94" s="4">
        <v>30766</v>
      </c>
      <c r="C94" s="4">
        <v>2644</v>
      </c>
      <c r="D94" s="4">
        <v>1960</v>
      </c>
      <c r="E94" s="6">
        <f t="shared" si="11"/>
        <v>14717004</v>
      </c>
      <c r="F94" s="6">
        <f t="shared" si="7"/>
        <v>33410</v>
      </c>
      <c r="G94">
        <v>93</v>
      </c>
      <c r="H94">
        <f t="shared" si="8"/>
        <v>9.066938058009899E-2</v>
      </c>
      <c r="I94">
        <f t="shared" si="12"/>
        <v>0.99776420066139737</v>
      </c>
      <c r="J94">
        <f t="shared" si="9"/>
        <v>0.20810753572273921</v>
      </c>
      <c r="K94" s="2">
        <f t="shared" si="10"/>
        <v>208</v>
      </c>
    </row>
    <row r="95" spans="1:11">
      <c r="A95" s="5">
        <v>44015</v>
      </c>
      <c r="B95" s="4">
        <v>30945</v>
      </c>
      <c r="C95" s="4">
        <v>2646</v>
      </c>
      <c r="D95" s="4">
        <v>1944</v>
      </c>
      <c r="E95" s="6">
        <f t="shared" si="11"/>
        <v>14716839</v>
      </c>
      <c r="F95" s="6">
        <f t="shared" si="7"/>
        <v>33591</v>
      </c>
      <c r="G95">
        <v>94</v>
      </c>
      <c r="H95">
        <f t="shared" si="8"/>
        <v>8.9929222371281856E-2</v>
      </c>
      <c r="I95">
        <f t="shared" si="12"/>
        <v>0.99775301420706819</v>
      </c>
      <c r="J95">
        <f t="shared" si="9"/>
        <v>0.20923496655080914</v>
      </c>
      <c r="K95" s="2">
        <f t="shared" si="10"/>
        <v>181</v>
      </c>
    </row>
    <row r="96" spans="1:11">
      <c r="A96" s="5">
        <v>44016</v>
      </c>
      <c r="B96" s="4">
        <v>31119</v>
      </c>
      <c r="C96" s="4">
        <v>2651</v>
      </c>
      <c r="D96" s="4">
        <v>1886</v>
      </c>
      <c r="E96" s="6">
        <f t="shared" si="11"/>
        <v>14716718</v>
      </c>
      <c r="F96" s="6">
        <f t="shared" si="7"/>
        <v>33770</v>
      </c>
      <c r="G96">
        <v>95</v>
      </c>
      <c r="H96">
        <f t="shared" si="8"/>
        <v>8.724614886431975E-2</v>
      </c>
      <c r="I96">
        <f t="shared" si="12"/>
        <v>0.99774481080722677</v>
      </c>
      <c r="J96">
        <f t="shared" si="9"/>
        <v>0.21034993957967385</v>
      </c>
      <c r="K96" s="2">
        <f t="shared" si="10"/>
        <v>179</v>
      </c>
    </row>
    <row r="97" spans="1:11">
      <c r="A97" s="5">
        <v>44017</v>
      </c>
      <c r="B97" s="4">
        <v>31302</v>
      </c>
      <c r="C97" s="4">
        <v>2653</v>
      </c>
      <c r="D97" s="4">
        <v>1839</v>
      </c>
      <c r="E97" s="6">
        <f t="shared" si="11"/>
        <v>14716580</v>
      </c>
      <c r="F97" s="6">
        <f t="shared" si="7"/>
        <v>33955</v>
      </c>
      <c r="G97">
        <v>96</v>
      </c>
      <c r="H97">
        <f t="shared" si="8"/>
        <v>8.5071934125919416E-2</v>
      </c>
      <c r="I97">
        <f t="shared" si="12"/>
        <v>0.99773545486360593</v>
      </c>
      <c r="J97">
        <f t="shared" si="9"/>
        <v>0.21150228600615414</v>
      </c>
      <c r="K97" s="2">
        <f t="shared" si="10"/>
        <v>185</v>
      </c>
    </row>
    <row r="98" spans="1:11">
      <c r="A98" s="5">
        <v>44018</v>
      </c>
      <c r="B98" s="4">
        <v>31462</v>
      </c>
      <c r="C98" s="4">
        <v>2653</v>
      </c>
      <c r="D98" s="4">
        <v>1833</v>
      </c>
      <c r="E98" s="6">
        <f t="shared" si="11"/>
        <v>14716426</v>
      </c>
      <c r="F98" s="6">
        <f t="shared" si="7"/>
        <v>34115</v>
      </c>
      <c r="G98">
        <v>97</v>
      </c>
      <c r="H98">
        <f t="shared" si="8"/>
        <v>8.4794374797612995E-2</v>
      </c>
      <c r="I98">
        <f t="shared" si="12"/>
        <v>0.99772501417289861</v>
      </c>
      <c r="J98">
        <f t="shared" si="9"/>
        <v>0.21249890994256954</v>
      </c>
      <c r="K98" s="2">
        <f t="shared" si="10"/>
        <v>160</v>
      </c>
    </row>
    <row r="99" spans="1:11">
      <c r="A99" s="5">
        <v>44019</v>
      </c>
      <c r="B99" s="4">
        <v>31639</v>
      </c>
      <c r="C99" s="4">
        <v>2655</v>
      </c>
      <c r="D99" s="4">
        <v>1766</v>
      </c>
      <c r="E99" s="6">
        <f t="shared" si="11"/>
        <v>14716314</v>
      </c>
      <c r="F99" s="6">
        <f t="shared" si="7"/>
        <v>34294</v>
      </c>
      <c r="G99">
        <v>98</v>
      </c>
      <c r="H99">
        <f t="shared" si="8"/>
        <v>8.1694962298191232E-2</v>
      </c>
      <c r="I99">
        <f t="shared" si="12"/>
        <v>0.99771742094329341</v>
      </c>
      <c r="J99">
        <f t="shared" si="9"/>
        <v>0.21361388297143427</v>
      </c>
      <c r="K99" s="2">
        <f t="shared" si="10"/>
        <v>179</v>
      </c>
    </row>
    <row r="100" spans="1:11">
      <c r="A100" s="5">
        <v>44020</v>
      </c>
      <c r="B100" s="4">
        <v>31841</v>
      </c>
      <c r="C100" s="4">
        <v>2664</v>
      </c>
      <c r="D100" s="4">
        <v>1673</v>
      </c>
      <c r="E100" s="6">
        <f t="shared" si="11"/>
        <v>14716196</v>
      </c>
      <c r="F100" s="6">
        <f t="shared" si="7"/>
        <v>34505</v>
      </c>
      <c r="G100">
        <v>99</v>
      </c>
      <c r="H100">
        <f t="shared" si="8"/>
        <v>7.7392792709441646E-2</v>
      </c>
      <c r="I100">
        <f t="shared" si="12"/>
        <v>0.99770942093353066</v>
      </c>
      <c r="J100">
        <f t="shared" si="9"/>
        <v>0.21492818078758208</v>
      </c>
      <c r="K100" s="2">
        <f t="shared" si="10"/>
        <v>211</v>
      </c>
    </row>
    <row r="101" spans="1:11">
      <c r="A101" s="5">
        <v>44021</v>
      </c>
      <c r="B101" s="4">
        <v>32013</v>
      </c>
      <c r="C101" s="4">
        <v>2667</v>
      </c>
      <c r="D101" s="4">
        <v>1668</v>
      </c>
      <c r="E101" s="6">
        <f t="shared" si="11"/>
        <v>14716026</v>
      </c>
      <c r="F101" s="6">
        <f t="shared" si="7"/>
        <v>34680</v>
      </c>
      <c r="G101">
        <v>100</v>
      </c>
      <c r="H101">
        <f t="shared" si="8"/>
        <v>7.7161493269186282E-2</v>
      </c>
      <c r="I101">
        <f t="shared" si="12"/>
        <v>0.99769789549573684</v>
      </c>
      <c r="J101">
        <f t="shared" si="9"/>
        <v>0.2160182382180364</v>
      </c>
      <c r="K101" s="2">
        <f t="shared" si="10"/>
        <v>175</v>
      </c>
    </row>
    <row r="102" spans="1:11">
      <c r="A102" s="5">
        <v>44022</v>
      </c>
      <c r="B102" s="4">
        <v>32191</v>
      </c>
      <c r="C102" s="4">
        <v>2674</v>
      </c>
      <c r="D102" s="4">
        <v>1599</v>
      </c>
      <c r="E102" s="6">
        <f t="shared" si="11"/>
        <v>14715910</v>
      </c>
      <c r="F102" s="6">
        <f t="shared" si="7"/>
        <v>34865</v>
      </c>
      <c r="G102">
        <v>101</v>
      </c>
      <c r="H102">
        <f t="shared" si="8"/>
        <v>7.3969560993662392E-2</v>
      </c>
      <c r="I102">
        <f t="shared" si="12"/>
        <v>0.99769003107935994</v>
      </c>
      <c r="J102">
        <f t="shared" si="9"/>
        <v>0.21717058464451669</v>
      </c>
      <c r="K102" s="2">
        <f t="shared" si="10"/>
        <v>185</v>
      </c>
    </row>
    <row r="103" spans="1:11">
      <c r="A103" s="5">
        <v>44023</v>
      </c>
      <c r="B103" s="4">
        <v>32458</v>
      </c>
      <c r="C103" s="4">
        <v>2680</v>
      </c>
      <c r="D103" s="4">
        <v>1456</v>
      </c>
      <c r="E103" s="6">
        <f t="shared" si="11"/>
        <v>14715780</v>
      </c>
      <c r="F103" s="6">
        <f t="shared" si="7"/>
        <v>35138</v>
      </c>
      <c r="G103">
        <v>102</v>
      </c>
      <c r="H103">
        <f t="shared" si="8"/>
        <v>6.7354397002359248E-2</v>
      </c>
      <c r="I103">
        <f t="shared" si="12"/>
        <v>0.9976812175092824</v>
      </c>
      <c r="J103">
        <f t="shared" si="9"/>
        <v>0.21887107423602548</v>
      </c>
      <c r="K103" s="2">
        <f t="shared" si="10"/>
        <v>273</v>
      </c>
    </row>
    <row r="104" spans="1:11">
      <c r="A104" s="5">
        <v>44024</v>
      </c>
      <c r="B104" s="4">
        <v>32570</v>
      </c>
      <c r="C104" s="4">
        <v>2683</v>
      </c>
      <c r="D104" s="4">
        <v>1470</v>
      </c>
      <c r="E104" s="6">
        <f t="shared" si="11"/>
        <v>14715651</v>
      </c>
      <c r="F104" s="6">
        <f t="shared" si="7"/>
        <v>35253</v>
      </c>
      <c r="G104">
        <v>103</v>
      </c>
      <c r="H104">
        <f t="shared" si="8"/>
        <v>6.8002035435074243E-2</v>
      </c>
      <c r="I104">
        <f t="shared" si="12"/>
        <v>0.99767247173589768</v>
      </c>
      <c r="J104">
        <f t="shared" si="9"/>
        <v>0.21958739769032404</v>
      </c>
      <c r="K104" s="2">
        <f t="shared" si="10"/>
        <v>115</v>
      </c>
    </row>
    <row r="105" spans="1:11">
      <c r="A105" s="5">
        <v>44025</v>
      </c>
      <c r="B105" s="4">
        <v>32700</v>
      </c>
      <c r="C105" s="4">
        <v>2685</v>
      </c>
      <c r="D105" s="4">
        <v>1454</v>
      </c>
      <c r="E105" s="6">
        <f t="shared" si="11"/>
        <v>14715535</v>
      </c>
      <c r="F105" s="6">
        <f t="shared" si="7"/>
        <v>35385</v>
      </c>
      <c r="G105">
        <v>104</v>
      </c>
      <c r="H105">
        <f t="shared" si="8"/>
        <v>6.7261877226257108E-2</v>
      </c>
      <c r="I105">
        <f t="shared" si="12"/>
        <v>0.99766460731952078</v>
      </c>
      <c r="J105">
        <f t="shared" si="9"/>
        <v>0.22040961243786672</v>
      </c>
      <c r="K105" s="2">
        <f t="shared" si="10"/>
        <v>132</v>
      </c>
    </row>
    <row r="106" spans="1:11">
      <c r="A106" s="5">
        <v>44026</v>
      </c>
      <c r="B106" s="4">
        <v>32822</v>
      </c>
      <c r="C106" s="4">
        <v>2686</v>
      </c>
      <c r="D106" s="4">
        <v>1442</v>
      </c>
      <c r="E106" s="6">
        <f t="shared" si="11"/>
        <v>14715424</v>
      </c>
      <c r="F106" s="6">
        <f t="shared" si="7"/>
        <v>35508</v>
      </c>
      <c r="G106">
        <v>105</v>
      </c>
      <c r="H106">
        <f t="shared" si="8"/>
        <v>6.6706758569644267E-2</v>
      </c>
      <c r="I106">
        <f t="shared" si="12"/>
        <v>0.9976570818866084</v>
      </c>
      <c r="J106">
        <f t="shared" si="9"/>
        <v>0.22117576708898606</v>
      </c>
      <c r="K106" s="2">
        <f t="shared" si="10"/>
        <v>123</v>
      </c>
    </row>
    <row r="107" spans="1:11">
      <c r="A107" s="5">
        <v>44027</v>
      </c>
      <c r="B107" s="4">
        <v>32957</v>
      </c>
      <c r="C107" s="4">
        <v>2695</v>
      </c>
      <c r="D107" s="4">
        <v>1400</v>
      </c>
      <c r="E107" s="6">
        <f t="shared" si="11"/>
        <v>14715322</v>
      </c>
      <c r="F107" s="6">
        <f t="shared" si="7"/>
        <v>35652</v>
      </c>
      <c r="G107">
        <v>106</v>
      </c>
      <c r="H107">
        <f t="shared" si="8"/>
        <v>6.4763843271499283E-2</v>
      </c>
      <c r="I107">
        <f t="shared" si="12"/>
        <v>0.99765016662393213</v>
      </c>
      <c r="J107">
        <f t="shared" si="9"/>
        <v>0.22207272863175992</v>
      </c>
      <c r="K107" s="2">
        <f t="shared" si="10"/>
        <v>144</v>
      </c>
    </row>
    <row r="108" spans="1:11">
      <c r="A108" s="5">
        <v>44028</v>
      </c>
      <c r="B108" s="4">
        <v>33098</v>
      </c>
      <c r="C108" s="4">
        <v>2700</v>
      </c>
      <c r="D108" s="4">
        <v>1365</v>
      </c>
      <c r="E108" s="6">
        <f t="shared" si="11"/>
        <v>14715211</v>
      </c>
      <c r="F108" s="6">
        <f t="shared" si="7"/>
        <v>35798</v>
      </c>
      <c r="G108">
        <v>107</v>
      </c>
      <c r="H108">
        <f t="shared" si="8"/>
        <v>6.3144747189711803E-2</v>
      </c>
      <c r="I108">
        <f t="shared" si="12"/>
        <v>0.99764264119101975</v>
      </c>
      <c r="J108">
        <f t="shared" si="9"/>
        <v>0.22298214797373897</v>
      </c>
      <c r="K108" s="2">
        <f t="shared" si="10"/>
        <v>146</v>
      </c>
    </row>
    <row r="109" spans="1:11">
      <c r="A109" s="5">
        <v>44029</v>
      </c>
      <c r="B109" s="4">
        <v>33199</v>
      </c>
      <c r="C109" s="4">
        <v>2709</v>
      </c>
      <c r="D109" s="4">
        <v>1366</v>
      </c>
      <c r="E109" s="6">
        <f t="shared" si="11"/>
        <v>14715100</v>
      </c>
      <c r="F109" s="6">
        <f t="shared" si="7"/>
        <v>35908</v>
      </c>
      <c r="G109">
        <v>108</v>
      </c>
      <c r="H109">
        <f t="shared" si="8"/>
        <v>6.3191007077762873E-2</v>
      </c>
      <c r="I109">
        <f t="shared" si="12"/>
        <v>0.99763511575810737</v>
      </c>
      <c r="J109">
        <f t="shared" si="9"/>
        <v>0.22366732693002453</v>
      </c>
      <c r="K109" s="2">
        <f t="shared" si="10"/>
        <v>110</v>
      </c>
    </row>
    <row r="110" spans="1:11">
      <c r="A110" s="5">
        <v>44030</v>
      </c>
      <c r="B110" s="4">
        <v>33331</v>
      </c>
      <c r="C110" s="4">
        <v>2711</v>
      </c>
      <c r="D110" s="4">
        <v>1398</v>
      </c>
      <c r="E110" s="6">
        <f t="shared" si="11"/>
        <v>14714934</v>
      </c>
      <c r="F110" s="6">
        <f t="shared" si="7"/>
        <v>36042</v>
      </c>
      <c r="G110">
        <v>109</v>
      </c>
      <c r="H110">
        <f t="shared" si="8"/>
        <v>6.4671323495397143E-2</v>
      </c>
      <c r="I110">
        <f t="shared" si="12"/>
        <v>0.99762386150708526</v>
      </c>
      <c r="J110">
        <f t="shared" si="9"/>
        <v>0.22450199947677243</v>
      </c>
      <c r="K110" s="2">
        <f t="shared" si="10"/>
        <v>134</v>
      </c>
    </row>
    <row r="111" spans="1:11">
      <c r="A111" s="5">
        <v>44031</v>
      </c>
      <c r="B111" s="4">
        <v>33444</v>
      </c>
      <c r="C111" s="4">
        <v>2714</v>
      </c>
      <c r="D111" s="4">
        <v>1446</v>
      </c>
      <c r="E111" s="6">
        <f t="shared" si="11"/>
        <v>14714770</v>
      </c>
      <c r="F111" s="6">
        <f t="shared" si="7"/>
        <v>36158</v>
      </c>
      <c r="G111">
        <v>110</v>
      </c>
      <c r="H111">
        <f t="shared" si="8"/>
        <v>6.6891798121848547E-2</v>
      </c>
      <c r="I111">
        <f t="shared" si="12"/>
        <v>0.9976127428494489</v>
      </c>
      <c r="J111">
        <f t="shared" si="9"/>
        <v>0.22522455183067358</v>
      </c>
      <c r="K111" s="2">
        <f t="shared" si="10"/>
        <v>116</v>
      </c>
    </row>
    <row r="112" spans="1:11">
      <c r="A112" s="5">
        <v>44032</v>
      </c>
      <c r="B112" s="4">
        <v>33550</v>
      </c>
      <c r="C112" s="4">
        <v>2715</v>
      </c>
      <c r="D112" s="4">
        <v>1474</v>
      </c>
      <c r="E112" s="6">
        <f t="shared" si="11"/>
        <v>14714635</v>
      </c>
      <c r="F112" s="6">
        <f t="shared" si="7"/>
        <v>36265</v>
      </c>
      <c r="G112">
        <v>111</v>
      </c>
      <c r="H112">
        <f t="shared" si="8"/>
        <v>6.8187074987278537E-2</v>
      </c>
      <c r="I112">
        <f t="shared" si="12"/>
        <v>0.99760359029590684</v>
      </c>
      <c r="J112">
        <f t="shared" si="9"/>
        <v>0.22589104408815139</v>
      </c>
      <c r="K112" s="2">
        <f t="shared" si="10"/>
        <v>107</v>
      </c>
    </row>
    <row r="113" spans="1:11">
      <c r="A113" s="5">
        <v>44033</v>
      </c>
      <c r="B113" s="4">
        <v>33642</v>
      </c>
      <c r="C113" s="4">
        <v>2716</v>
      </c>
      <c r="D113" s="4">
        <v>1584</v>
      </c>
      <c r="E113" s="6">
        <f t="shared" si="11"/>
        <v>14714432</v>
      </c>
      <c r="F113" s="6">
        <f t="shared" si="7"/>
        <v>36358</v>
      </c>
      <c r="G113">
        <v>112</v>
      </c>
      <c r="H113">
        <f t="shared" si="8"/>
        <v>7.3275662672896327E-2</v>
      </c>
      <c r="I113">
        <f t="shared" si="12"/>
        <v>0.99758982756724723</v>
      </c>
      <c r="J113">
        <f t="shared" si="9"/>
        <v>0.22647033175119283</v>
      </c>
      <c r="K113" s="2">
        <f t="shared" si="10"/>
        <v>93</v>
      </c>
    </row>
    <row r="114" spans="1:11">
      <c r="A114" s="5">
        <v>44034</v>
      </c>
      <c r="B114" s="4">
        <v>33849</v>
      </c>
      <c r="C114" s="4">
        <v>2718</v>
      </c>
      <c r="D114" s="4">
        <v>1540</v>
      </c>
      <c r="E114" s="6">
        <f t="shared" si="11"/>
        <v>14714267</v>
      </c>
      <c r="F114" s="6">
        <f t="shared" si="7"/>
        <v>36567</v>
      </c>
      <c r="G114">
        <v>113</v>
      </c>
      <c r="H114">
        <f t="shared" si="8"/>
        <v>7.1240227598649217E-2</v>
      </c>
      <c r="I114">
        <f t="shared" si="12"/>
        <v>0.99757864111291794</v>
      </c>
      <c r="J114">
        <f t="shared" si="9"/>
        <v>0.22777217176813544</v>
      </c>
      <c r="K114" s="2">
        <f t="shared" si="10"/>
        <v>209</v>
      </c>
    </row>
    <row r="115" spans="1:11">
      <c r="A115" s="5">
        <v>44035</v>
      </c>
      <c r="B115" s="4">
        <v>34000</v>
      </c>
      <c r="C115" s="4">
        <v>2718</v>
      </c>
      <c r="D115" s="4">
        <v>1492</v>
      </c>
      <c r="E115" s="6">
        <f t="shared" si="11"/>
        <v>14714164</v>
      </c>
      <c r="F115" s="6">
        <f t="shared" si="7"/>
        <v>36718</v>
      </c>
      <c r="G115">
        <v>114</v>
      </c>
      <c r="H115">
        <f t="shared" si="8"/>
        <v>6.9019752972197812E-2</v>
      </c>
      <c r="I115">
        <f t="shared" si="12"/>
        <v>0.99757165805354886</v>
      </c>
      <c r="J115">
        <f t="shared" si="9"/>
        <v>0.22871273560812747</v>
      </c>
      <c r="K115" s="2">
        <f t="shared" si="10"/>
        <v>151</v>
      </c>
    </row>
    <row r="116" spans="1:11">
      <c r="A116" s="5">
        <v>44036</v>
      </c>
      <c r="B116" s="4">
        <v>34137</v>
      </c>
      <c r="C116" s="4">
        <v>2721</v>
      </c>
      <c r="D116" s="4">
        <v>1547</v>
      </c>
      <c r="E116" s="6">
        <f t="shared" si="11"/>
        <v>14713969</v>
      </c>
      <c r="F116" s="6">
        <f t="shared" si="7"/>
        <v>36858</v>
      </c>
      <c r="G116">
        <v>115</v>
      </c>
      <c r="H116">
        <f t="shared" si="8"/>
        <v>7.1564046815006707E-2</v>
      </c>
      <c r="I116">
        <f t="shared" si="12"/>
        <v>0.99755843769843244</v>
      </c>
      <c r="J116">
        <f t="shared" si="9"/>
        <v>0.22958478155249093</v>
      </c>
      <c r="K116" s="2">
        <f t="shared" si="10"/>
        <v>140</v>
      </c>
    </row>
    <row r="117" spans="1:11">
      <c r="A117" s="5">
        <v>44037</v>
      </c>
      <c r="B117" s="4">
        <v>34277</v>
      </c>
      <c r="C117" s="4">
        <v>2722</v>
      </c>
      <c r="D117" s="4">
        <v>1544</v>
      </c>
      <c r="E117" s="6">
        <f t="shared" si="11"/>
        <v>14713831</v>
      </c>
      <c r="F117" s="6">
        <f t="shared" si="7"/>
        <v>36999</v>
      </c>
      <c r="G117">
        <v>116</v>
      </c>
      <c r="H117">
        <f t="shared" si="8"/>
        <v>7.1425267150853497E-2</v>
      </c>
      <c r="I117">
        <f t="shared" si="12"/>
        <v>0.99754908175481161</v>
      </c>
      <c r="J117">
        <f t="shared" si="9"/>
        <v>0.23046305639645701</v>
      </c>
      <c r="K117" s="2">
        <f t="shared" si="10"/>
        <v>141</v>
      </c>
    </row>
    <row r="118" spans="1:11">
      <c r="A118" s="5">
        <v>44038</v>
      </c>
      <c r="B118" s="4">
        <v>34397</v>
      </c>
      <c r="C118" s="4">
        <v>2725</v>
      </c>
      <c r="D118" s="4">
        <v>1558</v>
      </c>
      <c r="E118" s="6">
        <f t="shared" si="11"/>
        <v>14713694</v>
      </c>
      <c r="F118" s="6">
        <f t="shared" si="7"/>
        <v>37122</v>
      </c>
      <c r="G118">
        <v>117</v>
      </c>
      <c r="H118">
        <f t="shared" si="8"/>
        <v>7.2072905583568492E-2</v>
      </c>
      <c r="I118">
        <f t="shared" si="12"/>
        <v>0.9975397936078837</v>
      </c>
      <c r="J118">
        <f t="shared" si="9"/>
        <v>0.23122921104757632</v>
      </c>
      <c r="K118" s="2">
        <f t="shared" si="10"/>
        <v>123</v>
      </c>
    </row>
    <row r="119" spans="1:11">
      <c r="A119" s="5">
        <v>44039</v>
      </c>
      <c r="B119" s="4">
        <v>34499</v>
      </c>
      <c r="C119" s="4">
        <v>2726</v>
      </c>
      <c r="D119" s="4">
        <v>1574</v>
      </c>
      <c r="E119" s="6">
        <f t="shared" si="11"/>
        <v>14713575</v>
      </c>
      <c r="F119" s="6">
        <f t="shared" si="7"/>
        <v>37225</v>
      </c>
      <c r="G119">
        <v>118</v>
      </c>
      <c r="H119">
        <f t="shared" si="8"/>
        <v>7.2813063792385627E-2</v>
      </c>
      <c r="I119">
        <f t="shared" si="12"/>
        <v>0.99753172580142813</v>
      </c>
      <c r="J119">
        <f t="shared" si="9"/>
        <v>0.23187078770664374</v>
      </c>
      <c r="K119" s="2">
        <f t="shared" si="10"/>
        <v>103</v>
      </c>
    </row>
    <row r="120" spans="1:11">
      <c r="A120" s="5">
        <v>44040</v>
      </c>
      <c r="B120" s="4">
        <v>34605</v>
      </c>
      <c r="C120" s="4">
        <v>2730</v>
      </c>
      <c r="D120" s="4">
        <v>1575</v>
      </c>
      <c r="E120" s="6">
        <f t="shared" si="11"/>
        <v>14713464</v>
      </c>
      <c r="F120" s="6">
        <f t="shared" si="7"/>
        <v>37335</v>
      </c>
      <c r="G120">
        <v>119</v>
      </c>
      <c r="H120">
        <f t="shared" si="8"/>
        <v>7.2859323680436697E-2</v>
      </c>
      <c r="I120">
        <f t="shared" si="12"/>
        <v>0.99752420036851575</v>
      </c>
      <c r="J120">
        <f t="shared" si="9"/>
        <v>0.23255596666292933</v>
      </c>
      <c r="K120" s="2">
        <f t="shared" si="10"/>
        <v>110</v>
      </c>
    </row>
    <row r="121" spans="1:11">
      <c r="A121" s="5">
        <v>44041</v>
      </c>
      <c r="B121" s="4">
        <v>34779</v>
      </c>
      <c r="C121" s="4">
        <v>2731</v>
      </c>
      <c r="D121" s="4">
        <v>1476</v>
      </c>
      <c r="E121" s="6">
        <f t="shared" si="11"/>
        <v>14713388</v>
      </c>
      <c r="F121" s="6">
        <f t="shared" si="7"/>
        <v>37510</v>
      </c>
      <c r="G121">
        <v>120</v>
      </c>
      <c r="H121">
        <f t="shared" si="8"/>
        <v>6.8279594763380677E-2</v>
      </c>
      <c r="I121">
        <f t="shared" si="12"/>
        <v>0.99751904781985501</v>
      </c>
      <c r="J121">
        <f t="shared" si="9"/>
        <v>0.23364602409338367</v>
      </c>
      <c r="K121" s="2">
        <f t="shared" si="10"/>
        <v>175</v>
      </c>
    </row>
    <row r="122" spans="1:11">
      <c r="A122" s="5">
        <v>44042</v>
      </c>
      <c r="B122" s="4">
        <v>34944</v>
      </c>
      <c r="C122" s="4">
        <v>2734</v>
      </c>
      <c r="D122" s="4">
        <v>1397</v>
      </c>
      <c r="E122" s="6">
        <f t="shared" si="11"/>
        <v>14713299</v>
      </c>
      <c r="F122" s="6">
        <f t="shared" si="7"/>
        <v>37678</v>
      </c>
      <c r="G122">
        <v>121</v>
      </c>
      <c r="H122">
        <f t="shared" si="8"/>
        <v>6.4625063607346073E-2</v>
      </c>
      <c r="I122">
        <f t="shared" si="12"/>
        <v>0.99751301391418645</v>
      </c>
      <c r="J122">
        <f t="shared" si="9"/>
        <v>0.23469247922661982</v>
      </c>
      <c r="K122" s="2">
        <f t="shared" si="10"/>
        <v>168</v>
      </c>
    </row>
    <row r="123" spans="1:11">
      <c r="A123" s="5">
        <v>44043</v>
      </c>
      <c r="B123" s="4">
        <v>35112</v>
      </c>
      <c r="C123" s="4">
        <v>2737</v>
      </c>
      <c r="D123" s="4">
        <v>1360</v>
      </c>
      <c r="E123" s="6">
        <f t="shared" si="11"/>
        <v>14713165</v>
      </c>
      <c r="F123" s="6">
        <f t="shared" si="7"/>
        <v>37849</v>
      </c>
      <c r="G123">
        <v>122</v>
      </c>
      <c r="H123">
        <f t="shared" si="8"/>
        <v>6.2913447749456453E-2</v>
      </c>
      <c r="I123">
        <f t="shared" si="12"/>
        <v>0.99750392915733732</v>
      </c>
      <c r="J123">
        <f t="shared" si="9"/>
        <v>0.23575762105866377</v>
      </c>
      <c r="K123" s="2">
        <f t="shared" si="10"/>
        <v>171</v>
      </c>
    </row>
    <row r="124" spans="1:11">
      <c r="A124" s="5">
        <v>44044</v>
      </c>
      <c r="B124" s="4">
        <v>35275</v>
      </c>
      <c r="C124" s="4">
        <v>2739</v>
      </c>
      <c r="D124" s="4">
        <v>1319</v>
      </c>
      <c r="E124" s="6">
        <f t="shared" si="11"/>
        <v>14713041</v>
      </c>
      <c r="F124" s="6">
        <f t="shared" si="7"/>
        <v>38014</v>
      </c>
      <c r="G124">
        <v>123</v>
      </c>
      <c r="H124">
        <f t="shared" si="8"/>
        <v>6.1016792339362538E-2</v>
      </c>
      <c r="I124">
        <f t="shared" si="12"/>
        <v>0.99749552236741712</v>
      </c>
      <c r="J124">
        <f t="shared" si="9"/>
        <v>0.23678538949309216</v>
      </c>
      <c r="K124" s="2">
        <f t="shared" si="10"/>
        <v>165</v>
      </c>
    </row>
    <row r="125" spans="1:11">
      <c r="A125" s="5">
        <v>44045</v>
      </c>
      <c r="B125" s="4">
        <v>35397</v>
      </c>
      <c r="C125" s="4">
        <v>2740</v>
      </c>
      <c r="D125" s="4">
        <v>1312</v>
      </c>
      <c r="E125" s="6">
        <f t="shared" si="11"/>
        <v>14712925</v>
      </c>
      <c r="F125" s="6">
        <f t="shared" si="7"/>
        <v>38137</v>
      </c>
      <c r="G125">
        <v>124</v>
      </c>
      <c r="H125">
        <f t="shared" si="8"/>
        <v>6.0692973123005041E-2</v>
      </c>
      <c r="I125">
        <f t="shared" si="12"/>
        <v>0.99748765795104022</v>
      </c>
      <c r="J125">
        <f t="shared" si="9"/>
        <v>0.23755154414421148</v>
      </c>
      <c r="K125" s="2">
        <f t="shared" si="10"/>
        <v>123</v>
      </c>
    </row>
    <row r="126" spans="1:11">
      <c r="A126" s="5">
        <v>44046</v>
      </c>
      <c r="B126" s="4">
        <v>35523</v>
      </c>
      <c r="C126" s="4">
        <v>2740</v>
      </c>
      <c r="D126" s="4">
        <v>1274</v>
      </c>
      <c r="E126" s="6">
        <f t="shared" si="11"/>
        <v>14712837</v>
      </c>
      <c r="F126" s="6">
        <f t="shared" si="7"/>
        <v>38263</v>
      </c>
      <c r="G126">
        <v>125</v>
      </c>
      <c r="H126">
        <f t="shared" si="8"/>
        <v>5.8935097377064351E-2</v>
      </c>
      <c r="I126">
        <f t="shared" si="12"/>
        <v>0.99748169184206459</v>
      </c>
      <c r="J126">
        <f t="shared" si="9"/>
        <v>0.2383363854941386</v>
      </c>
      <c r="K126" s="2">
        <f t="shared" si="10"/>
        <v>126</v>
      </c>
    </row>
    <row r="127" spans="1:11">
      <c r="A127" s="5">
        <v>44047</v>
      </c>
      <c r="B127" s="4">
        <v>35639</v>
      </c>
      <c r="C127" s="4">
        <v>2744</v>
      </c>
      <c r="D127" s="4">
        <v>1245</v>
      </c>
      <c r="E127" s="6">
        <f t="shared" si="11"/>
        <v>14712746</v>
      </c>
      <c r="F127" s="6">
        <f t="shared" si="7"/>
        <v>38383</v>
      </c>
      <c r="G127">
        <v>126</v>
      </c>
      <c r="H127">
        <f t="shared" si="8"/>
        <v>5.7593560623583291E-2</v>
      </c>
      <c r="I127">
        <f t="shared" si="12"/>
        <v>0.99747552234301029</v>
      </c>
      <c r="J127">
        <f t="shared" si="9"/>
        <v>0.23908385344645014</v>
      </c>
      <c r="K127" s="2">
        <f t="shared" si="10"/>
        <v>120</v>
      </c>
    </row>
    <row r="128" spans="1:11">
      <c r="A128" s="5">
        <v>44048</v>
      </c>
      <c r="B128" s="4">
        <v>35785</v>
      </c>
      <c r="C128" s="4">
        <v>2744</v>
      </c>
      <c r="D128" s="4">
        <v>1185</v>
      </c>
      <c r="E128" s="6">
        <f t="shared" si="11"/>
        <v>14712660</v>
      </c>
      <c r="F128" s="6">
        <f t="shared" si="7"/>
        <v>38529</v>
      </c>
      <c r="G128">
        <v>127</v>
      </c>
      <c r="H128">
        <f t="shared" si="8"/>
        <v>5.4817967340519039E-2</v>
      </c>
      <c r="I128">
        <f t="shared" si="12"/>
        <v>0.99746969182742051</v>
      </c>
      <c r="J128">
        <f t="shared" si="9"/>
        <v>0.23999327278842919</v>
      </c>
      <c r="K128" s="2">
        <f t="shared" si="10"/>
        <v>146</v>
      </c>
    </row>
    <row r="129" spans="1:11">
      <c r="A129" s="5">
        <v>44049</v>
      </c>
      <c r="B129" s="4">
        <v>35944</v>
      </c>
      <c r="C129" s="4">
        <v>2745</v>
      </c>
      <c r="D129" s="4">
        <v>1120</v>
      </c>
      <c r="E129" s="6">
        <f t="shared" si="11"/>
        <v>14712565</v>
      </c>
      <c r="F129" s="6">
        <f t="shared" si="7"/>
        <v>38689</v>
      </c>
      <c r="G129">
        <v>128</v>
      </c>
      <c r="H129">
        <f t="shared" si="8"/>
        <v>5.1811074617199429E-2</v>
      </c>
      <c r="I129">
        <f t="shared" si="12"/>
        <v>0.99746325114159462</v>
      </c>
      <c r="J129">
        <f t="shared" si="9"/>
        <v>0.24098989672484458</v>
      </c>
      <c r="K129" s="2">
        <f t="shared" si="10"/>
        <v>160</v>
      </c>
    </row>
    <row r="130" spans="1:11">
      <c r="A130" s="5">
        <v>44050</v>
      </c>
      <c r="B130" s="4">
        <v>36062</v>
      </c>
      <c r="C130" s="4">
        <v>2745</v>
      </c>
      <c r="D130" s="4">
        <v>1090</v>
      </c>
      <c r="E130" s="6">
        <f t="shared" si="11"/>
        <v>14712477</v>
      </c>
      <c r="F130" s="6">
        <f t="shared" ref="F130:F193" si="13">SUM(B130:C130)</f>
        <v>38807</v>
      </c>
      <c r="G130">
        <v>129</v>
      </c>
      <c r="H130">
        <f t="shared" si="8"/>
        <v>5.0423277975667299E-2</v>
      </c>
      <c r="I130">
        <f t="shared" si="12"/>
        <v>0.99745728503261899</v>
      </c>
      <c r="J130">
        <f t="shared" si="9"/>
        <v>0.24172490687795095</v>
      </c>
      <c r="K130" s="2">
        <f t="shared" si="10"/>
        <v>118</v>
      </c>
    </row>
    <row r="131" spans="1:11">
      <c r="A131" s="5">
        <v>44051</v>
      </c>
      <c r="B131" s="4">
        <v>36169</v>
      </c>
      <c r="C131" s="4">
        <v>2746</v>
      </c>
      <c r="D131" s="4">
        <v>1052</v>
      </c>
      <c r="E131" s="6">
        <f t="shared" si="11"/>
        <v>14712407</v>
      </c>
      <c r="F131" s="6">
        <f t="shared" si="13"/>
        <v>38915</v>
      </c>
      <c r="G131">
        <v>130</v>
      </c>
      <c r="H131">
        <f t="shared" ref="H131:H194" si="14">D131/MAX($D$2:$D$276)</f>
        <v>4.8665402229726602E-2</v>
      </c>
      <c r="I131">
        <f t="shared" si="12"/>
        <v>0.9974525392641157</v>
      </c>
      <c r="J131">
        <f t="shared" ref="J131:J194" si="15">F131/MAX(F131:F405)</f>
        <v>0.24239762803503134</v>
      </c>
      <c r="K131" s="2">
        <f t="shared" si="10"/>
        <v>108</v>
      </c>
    </row>
    <row r="132" spans="1:11">
      <c r="A132" s="5">
        <v>44052</v>
      </c>
      <c r="B132" s="4">
        <v>36317</v>
      </c>
      <c r="C132" s="4">
        <v>2748</v>
      </c>
      <c r="D132" s="4">
        <v>981</v>
      </c>
      <c r="E132" s="6">
        <f t="shared" si="11"/>
        <v>14712328</v>
      </c>
      <c r="F132" s="6">
        <f t="shared" si="13"/>
        <v>39065</v>
      </c>
      <c r="G132">
        <v>131</v>
      </c>
      <c r="H132">
        <f t="shared" si="14"/>
        <v>4.5380950178100572E-2</v>
      </c>
      <c r="I132">
        <f t="shared" si="12"/>
        <v>0.9974471833253763</v>
      </c>
      <c r="J132">
        <f t="shared" si="15"/>
        <v>0.24333196297542076</v>
      </c>
      <c r="K132" s="2">
        <f t="shared" ref="K132:K195" si="16">F132-F131</f>
        <v>150</v>
      </c>
    </row>
    <row r="133" spans="1:11">
      <c r="A133" s="5">
        <v>44053</v>
      </c>
      <c r="B133" s="4">
        <v>36419</v>
      </c>
      <c r="C133" s="4">
        <v>2748</v>
      </c>
      <c r="D133" s="4">
        <v>994</v>
      </c>
      <c r="E133" s="6">
        <f t="shared" ref="E133:E196" si="17">E132 - ((D133+F133)-(D132+F132))</f>
        <v>14712213</v>
      </c>
      <c r="F133" s="6">
        <f t="shared" si="13"/>
        <v>39167</v>
      </c>
      <c r="G133">
        <v>132</v>
      </c>
      <c r="H133">
        <f t="shared" si="14"/>
        <v>4.598232872276449E-2</v>
      </c>
      <c r="I133">
        <f t="shared" ref="I133:I196" si="18">E133/MAX($E$2:$E$276)</f>
        <v>0.99743938670569221</v>
      </c>
      <c r="J133">
        <f t="shared" si="15"/>
        <v>0.24396731073488556</v>
      </c>
      <c r="K133" s="2">
        <f t="shared" si="16"/>
        <v>102</v>
      </c>
    </row>
    <row r="134" spans="1:11">
      <c r="A134" s="5">
        <v>44054</v>
      </c>
      <c r="B134" s="4">
        <v>36494</v>
      </c>
      <c r="C134" s="4">
        <v>2748</v>
      </c>
      <c r="D134" s="4">
        <v>952</v>
      </c>
      <c r="E134" s="6">
        <f t="shared" si="17"/>
        <v>14712180</v>
      </c>
      <c r="F134" s="6">
        <f t="shared" si="13"/>
        <v>39242</v>
      </c>
      <c r="G134">
        <v>133</v>
      </c>
      <c r="H134">
        <f t="shared" si="14"/>
        <v>4.4039413424619513E-2</v>
      </c>
      <c r="I134">
        <f t="shared" si="18"/>
        <v>0.99743714941482642</v>
      </c>
      <c r="J134">
        <f t="shared" si="15"/>
        <v>0.2444344782050803</v>
      </c>
      <c r="K134" s="2">
        <f t="shared" si="16"/>
        <v>75</v>
      </c>
    </row>
    <row r="135" spans="1:11">
      <c r="A135" s="5">
        <v>44055</v>
      </c>
      <c r="B135" s="4">
        <v>36628</v>
      </c>
      <c r="C135" s="4">
        <v>2749</v>
      </c>
      <c r="D135" s="4">
        <v>912</v>
      </c>
      <c r="E135" s="6">
        <f t="shared" si="17"/>
        <v>14712085</v>
      </c>
      <c r="F135" s="6">
        <f t="shared" si="13"/>
        <v>39377</v>
      </c>
      <c r="G135">
        <v>134</v>
      </c>
      <c r="H135">
        <f t="shared" si="14"/>
        <v>4.2189017902576675E-2</v>
      </c>
      <c r="I135">
        <f t="shared" si="18"/>
        <v>0.99743070872900053</v>
      </c>
      <c r="J135">
        <f t="shared" si="15"/>
        <v>0.24527537965143079</v>
      </c>
      <c r="K135" s="2">
        <f t="shared" si="16"/>
        <v>135</v>
      </c>
    </row>
    <row r="136" spans="1:11">
      <c r="A136" s="5">
        <v>44056</v>
      </c>
      <c r="B136" s="4">
        <v>36727</v>
      </c>
      <c r="C136" s="4">
        <v>2749</v>
      </c>
      <c r="D136" s="4">
        <v>891</v>
      </c>
      <c r="E136" s="6">
        <f t="shared" si="17"/>
        <v>14712007</v>
      </c>
      <c r="F136" s="6">
        <f t="shared" si="13"/>
        <v>39476</v>
      </c>
      <c r="G136">
        <v>135</v>
      </c>
      <c r="H136">
        <f t="shared" si="14"/>
        <v>4.1217560253504183E-2</v>
      </c>
      <c r="I136">
        <f t="shared" si="18"/>
        <v>0.99742542058695394</v>
      </c>
      <c r="J136">
        <f t="shared" si="15"/>
        <v>0.24589204071208781</v>
      </c>
      <c r="K136" s="2">
        <f t="shared" si="16"/>
        <v>99</v>
      </c>
    </row>
    <row r="137" spans="1:11">
      <c r="A137" s="5">
        <v>44057</v>
      </c>
      <c r="B137" s="4">
        <v>36810</v>
      </c>
      <c r="C137" s="4">
        <v>2750</v>
      </c>
      <c r="D137" s="4">
        <v>899</v>
      </c>
      <c r="E137" s="6">
        <f t="shared" si="17"/>
        <v>14711915</v>
      </c>
      <c r="F137" s="6">
        <f t="shared" si="13"/>
        <v>39560</v>
      </c>
      <c r="G137">
        <v>136</v>
      </c>
      <c r="H137">
        <f t="shared" si="14"/>
        <v>4.1587639357912751E-2</v>
      </c>
      <c r="I137">
        <f t="shared" si="18"/>
        <v>0.99741918329120671</v>
      </c>
      <c r="J137">
        <f t="shared" si="15"/>
        <v>0.24641526827870588</v>
      </c>
      <c r="K137" s="2">
        <f t="shared" si="16"/>
        <v>84</v>
      </c>
    </row>
    <row r="138" spans="1:11">
      <c r="A138" s="5">
        <v>44058</v>
      </c>
      <c r="B138" s="4">
        <v>36911</v>
      </c>
      <c r="C138" s="4">
        <v>2751</v>
      </c>
      <c r="D138" s="4">
        <v>903</v>
      </c>
      <c r="E138" s="6">
        <f t="shared" si="17"/>
        <v>14711809</v>
      </c>
      <c r="F138" s="6">
        <f t="shared" si="13"/>
        <v>39662</v>
      </c>
      <c r="G138">
        <v>137</v>
      </c>
      <c r="H138">
        <f t="shared" si="14"/>
        <v>4.1772678910117038E-2</v>
      </c>
      <c r="I138">
        <f t="shared" si="18"/>
        <v>0.99741199684175885</v>
      </c>
      <c r="J138">
        <f t="shared" si="15"/>
        <v>0.24705061603817069</v>
      </c>
      <c r="K138" s="2">
        <f t="shared" si="16"/>
        <v>102</v>
      </c>
    </row>
    <row r="139" spans="1:11">
      <c r="A139" s="5">
        <v>44059</v>
      </c>
      <c r="B139" s="4">
        <v>36991</v>
      </c>
      <c r="C139" s="4">
        <v>2751</v>
      </c>
      <c r="D139" s="4">
        <v>904</v>
      </c>
      <c r="E139" s="6">
        <f t="shared" si="17"/>
        <v>14711728</v>
      </c>
      <c r="F139" s="6">
        <f t="shared" si="13"/>
        <v>39742</v>
      </c>
      <c r="G139">
        <v>138</v>
      </c>
      <c r="H139">
        <f t="shared" si="14"/>
        <v>4.1818938798168108E-2</v>
      </c>
      <c r="I139">
        <f t="shared" si="18"/>
        <v>0.9974065053096336</v>
      </c>
      <c r="J139">
        <f t="shared" si="15"/>
        <v>0.2475489280063784</v>
      </c>
      <c r="K139" s="2">
        <f t="shared" si="16"/>
        <v>80</v>
      </c>
    </row>
    <row r="140" spans="1:11">
      <c r="A140" s="5">
        <v>44060</v>
      </c>
      <c r="B140" s="4">
        <v>37119</v>
      </c>
      <c r="C140" s="4">
        <v>2751</v>
      </c>
      <c r="D140" s="4">
        <v>875</v>
      </c>
      <c r="E140" s="6">
        <f t="shared" si="17"/>
        <v>14711629</v>
      </c>
      <c r="F140" s="6">
        <f t="shared" si="13"/>
        <v>39870</v>
      </c>
      <c r="G140">
        <v>139</v>
      </c>
      <c r="H140">
        <f t="shared" si="14"/>
        <v>4.0477402044687055E-2</v>
      </c>
      <c r="I140">
        <f t="shared" si="18"/>
        <v>0.99739979343703611</v>
      </c>
      <c r="J140">
        <f t="shared" si="15"/>
        <v>0.24834622715551072</v>
      </c>
      <c r="K140" s="2">
        <f t="shared" si="16"/>
        <v>128</v>
      </c>
    </row>
    <row r="141" spans="1:11">
      <c r="A141" s="5">
        <v>44061</v>
      </c>
      <c r="B141" s="4">
        <v>37164</v>
      </c>
      <c r="C141" s="4">
        <v>2755</v>
      </c>
      <c r="D141" s="4">
        <v>951</v>
      </c>
      <c r="E141" s="6">
        <f t="shared" si="17"/>
        <v>14711504</v>
      </c>
      <c r="F141" s="6">
        <f t="shared" si="13"/>
        <v>39919</v>
      </c>
      <c r="G141">
        <v>140</v>
      </c>
      <c r="H141">
        <f t="shared" si="14"/>
        <v>4.3993153536568443E-2</v>
      </c>
      <c r="I141">
        <f t="shared" si="18"/>
        <v>0.99739131885042298</v>
      </c>
      <c r="J141">
        <f t="shared" si="15"/>
        <v>0.24865144323603791</v>
      </c>
      <c r="K141" s="2">
        <f t="shared" si="16"/>
        <v>49</v>
      </c>
    </row>
    <row r="142" spans="1:11">
      <c r="A142" s="5">
        <v>44062</v>
      </c>
      <c r="B142" s="4">
        <v>37253</v>
      </c>
      <c r="C142" s="4">
        <v>2754</v>
      </c>
      <c r="D142" s="4">
        <v>965</v>
      </c>
      <c r="E142" s="6">
        <f t="shared" si="17"/>
        <v>14711402</v>
      </c>
      <c r="F142" s="6">
        <f t="shared" si="13"/>
        <v>40007</v>
      </c>
      <c r="G142">
        <v>141</v>
      </c>
      <c r="H142">
        <f t="shared" si="14"/>
        <v>4.4640791969283437E-2</v>
      </c>
      <c r="I142">
        <f t="shared" si="18"/>
        <v>0.99738440358774672</v>
      </c>
      <c r="J142">
        <f t="shared" si="15"/>
        <v>0.24919958640106638</v>
      </c>
      <c r="K142" s="2">
        <f t="shared" si="16"/>
        <v>88</v>
      </c>
    </row>
    <row r="143" spans="1:11">
      <c r="A143" s="5">
        <v>44063</v>
      </c>
      <c r="B143" s="4">
        <v>37329</v>
      </c>
      <c r="C143" s="4">
        <v>2755</v>
      </c>
      <c r="D143" s="4">
        <v>964</v>
      </c>
      <c r="E143" s="6">
        <f t="shared" si="17"/>
        <v>14711326</v>
      </c>
      <c r="F143" s="6">
        <f t="shared" si="13"/>
        <v>40084</v>
      </c>
      <c r="G143">
        <v>142</v>
      </c>
      <c r="H143">
        <f t="shared" si="14"/>
        <v>4.459453208123236E-2</v>
      </c>
      <c r="I143">
        <f t="shared" si="18"/>
        <v>0.99737925103908598</v>
      </c>
      <c r="J143">
        <f t="shared" si="15"/>
        <v>0.24967921167046631</v>
      </c>
      <c r="K143" s="2">
        <f t="shared" si="16"/>
        <v>77</v>
      </c>
    </row>
    <row r="144" spans="1:11">
      <c r="A144" s="5">
        <v>44064</v>
      </c>
      <c r="B144" s="4">
        <v>37435</v>
      </c>
      <c r="C144" s="4">
        <v>2758</v>
      </c>
      <c r="D144" s="4">
        <v>986</v>
      </c>
      <c r="E144" s="6">
        <f t="shared" si="17"/>
        <v>14711195</v>
      </c>
      <c r="F144" s="6">
        <f t="shared" si="13"/>
        <v>40193</v>
      </c>
      <c r="G144">
        <v>143</v>
      </c>
      <c r="H144">
        <f t="shared" si="14"/>
        <v>4.5612249618355923E-2</v>
      </c>
      <c r="I144">
        <f t="shared" si="18"/>
        <v>0.99737036967231552</v>
      </c>
      <c r="J144">
        <f t="shared" si="15"/>
        <v>0.25035816172714931</v>
      </c>
      <c r="K144" s="2">
        <f t="shared" si="16"/>
        <v>109</v>
      </c>
    </row>
    <row r="145" spans="1:11">
      <c r="A145" s="5">
        <v>44065</v>
      </c>
      <c r="B145" s="4">
        <v>37525</v>
      </c>
      <c r="C145" s="4">
        <v>2759</v>
      </c>
      <c r="D145" s="4">
        <v>1003</v>
      </c>
      <c r="E145" s="6">
        <f t="shared" si="17"/>
        <v>14711087</v>
      </c>
      <c r="F145" s="6">
        <f t="shared" si="13"/>
        <v>40284</v>
      </c>
      <c r="G145">
        <v>144</v>
      </c>
      <c r="H145">
        <f t="shared" si="14"/>
        <v>4.6398667715224128E-2</v>
      </c>
      <c r="I145">
        <f t="shared" si="18"/>
        <v>0.9973630476294818</v>
      </c>
      <c r="J145">
        <f t="shared" si="15"/>
        <v>0.25092499159098552</v>
      </c>
      <c r="K145" s="2">
        <f t="shared" si="16"/>
        <v>91</v>
      </c>
    </row>
    <row r="146" spans="1:11">
      <c r="A146" s="5">
        <v>44066</v>
      </c>
      <c r="B146" s="4">
        <v>37633</v>
      </c>
      <c r="C146" s="4">
        <v>2759</v>
      </c>
      <c r="D146" s="4">
        <v>1010</v>
      </c>
      <c r="E146" s="6">
        <f t="shared" si="17"/>
        <v>14710972</v>
      </c>
      <c r="F146" s="6">
        <f t="shared" si="13"/>
        <v>40392</v>
      </c>
      <c r="G146">
        <v>145</v>
      </c>
      <c r="H146">
        <f t="shared" si="14"/>
        <v>4.6722486931581625E-2</v>
      </c>
      <c r="I146">
        <f t="shared" si="18"/>
        <v>0.99735525100979783</v>
      </c>
      <c r="J146">
        <f t="shared" si="15"/>
        <v>0.25159771274806592</v>
      </c>
      <c r="K146" s="2">
        <f t="shared" si="16"/>
        <v>108</v>
      </c>
    </row>
    <row r="147" spans="1:11">
      <c r="A147" s="5">
        <v>44067</v>
      </c>
      <c r="B147" s="4">
        <v>37711</v>
      </c>
      <c r="C147" s="4">
        <v>2760</v>
      </c>
      <c r="D147" s="4">
        <v>1036</v>
      </c>
      <c r="E147" s="6">
        <f t="shared" si="17"/>
        <v>14710867</v>
      </c>
      <c r="F147" s="6">
        <f t="shared" si="13"/>
        <v>40471</v>
      </c>
      <c r="G147">
        <v>146</v>
      </c>
      <c r="H147">
        <f t="shared" si="14"/>
        <v>4.7925244020909467E-2</v>
      </c>
      <c r="I147">
        <f t="shared" si="18"/>
        <v>0.99734813235704289</v>
      </c>
      <c r="J147">
        <f t="shared" si="15"/>
        <v>0.25208979581667101</v>
      </c>
      <c r="K147" s="2">
        <f t="shared" si="16"/>
        <v>79</v>
      </c>
    </row>
    <row r="148" spans="1:11">
      <c r="A148" s="5">
        <v>44068</v>
      </c>
      <c r="B148" s="4">
        <v>37786</v>
      </c>
      <c r="C148" s="4">
        <v>2762</v>
      </c>
      <c r="D148" s="4">
        <v>1059</v>
      </c>
      <c r="E148" s="6">
        <f t="shared" si="17"/>
        <v>14710767</v>
      </c>
      <c r="F148" s="6">
        <f t="shared" si="13"/>
        <v>40548</v>
      </c>
      <c r="G148">
        <v>147</v>
      </c>
      <c r="H148">
        <f t="shared" si="14"/>
        <v>4.89892214460841E-2</v>
      </c>
      <c r="I148">
        <f t="shared" si="18"/>
        <v>0.99734135268775248</v>
      </c>
      <c r="J148">
        <f t="shared" si="15"/>
        <v>0.25256942108607094</v>
      </c>
      <c r="K148" s="2">
        <f t="shared" si="16"/>
        <v>77</v>
      </c>
    </row>
    <row r="149" spans="1:11">
      <c r="A149" s="5">
        <v>44069</v>
      </c>
      <c r="B149" s="4">
        <v>37901</v>
      </c>
      <c r="C149" s="4">
        <v>2764</v>
      </c>
      <c r="D149" s="4">
        <v>1030</v>
      </c>
      <c r="E149" s="6">
        <f t="shared" si="17"/>
        <v>14710679</v>
      </c>
      <c r="F149" s="6">
        <f t="shared" si="13"/>
        <v>40665</v>
      </c>
      <c r="G149">
        <v>148</v>
      </c>
      <c r="H149">
        <f t="shared" si="14"/>
        <v>4.7647684692603047E-2</v>
      </c>
      <c r="I149">
        <f t="shared" si="18"/>
        <v>0.99733538657877685</v>
      </c>
      <c r="J149">
        <f t="shared" si="15"/>
        <v>0.25329820233957467</v>
      </c>
      <c r="K149" s="2">
        <f t="shared" si="16"/>
        <v>117</v>
      </c>
    </row>
    <row r="150" spans="1:11">
      <c r="A150" s="5">
        <v>44070</v>
      </c>
      <c r="B150" s="4">
        <v>37978</v>
      </c>
      <c r="C150" s="4">
        <v>2765</v>
      </c>
      <c r="D150" s="4">
        <v>1070</v>
      </c>
      <c r="E150" s="6">
        <f t="shared" si="17"/>
        <v>14710561</v>
      </c>
      <c r="F150" s="6">
        <f t="shared" si="13"/>
        <v>40743</v>
      </c>
      <c r="G150">
        <v>149</v>
      </c>
      <c r="H150">
        <f t="shared" si="14"/>
        <v>4.9498080214645877E-2</v>
      </c>
      <c r="I150">
        <f t="shared" si="18"/>
        <v>0.9973273865690141</v>
      </c>
      <c r="J150">
        <f t="shared" si="15"/>
        <v>0.25378405650857722</v>
      </c>
      <c r="K150" s="2">
        <f t="shared" si="16"/>
        <v>78</v>
      </c>
    </row>
    <row r="151" spans="1:11">
      <c r="A151" s="5">
        <v>44071</v>
      </c>
      <c r="B151" s="4">
        <v>38061</v>
      </c>
      <c r="C151" s="4">
        <v>2771</v>
      </c>
      <c r="D151" s="4">
        <v>1103</v>
      </c>
      <c r="E151" s="6">
        <f t="shared" si="17"/>
        <v>14710439</v>
      </c>
      <c r="F151" s="6">
        <f t="shared" si="13"/>
        <v>40832</v>
      </c>
      <c r="G151">
        <v>150</v>
      </c>
      <c r="H151">
        <f t="shared" si="14"/>
        <v>5.1024656520331224E-2</v>
      </c>
      <c r="I151">
        <f t="shared" si="18"/>
        <v>0.99731911537247975</v>
      </c>
      <c r="J151">
        <f t="shared" si="15"/>
        <v>0.25433842857320826</v>
      </c>
      <c r="K151" s="2">
        <f t="shared" si="16"/>
        <v>89</v>
      </c>
    </row>
    <row r="152" spans="1:11">
      <c r="A152" s="5">
        <v>44072</v>
      </c>
      <c r="B152" s="4">
        <v>38164</v>
      </c>
      <c r="C152" s="4">
        <v>2771</v>
      </c>
      <c r="D152" s="4">
        <v>1148</v>
      </c>
      <c r="E152" s="6">
        <f t="shared" si="17"/>
        <v>14710291</v>
      </c>
      <c r="F152" s="6">
        <f t="shared" si="13"/>
        <v>40935</v>
      </c>
      <c r="G152">
        <v>151</v>
      </c>
      <c r="H152">
        <f t="shared" si="14"/>
        <v>5.3106351482629412E-2</v>
      </c>
      <c r="I152">
        <f t="shared" si="18"/>
        <v>0.99730908146192987</v>
      </c>
      <c r="J152">
        <f t="shared" si="15"/>
        <v>0.25498000523227565</v>
      </c>
      <c r="K152" s="2">
        <f t="shared" si="16"/>
        <v>103</v>
      </c>
    </row>
    <row r="153" spans="1:11">
      <c r="A153" s="5">
        <v>44073</v>
      </c>
      <c r="B153" s="4">
        <v>38242</v>
      </c>
      <c r="C153" s="4">
        <v>2772</v>
      </c>
      <c r="D153" s="4">
        <v>1181</v>
      </c>
      <c r="E153" s="6">
        <f t="shared" si="17"/>
        <v>14710179</v>
      </c>
      <c r="F153" s="6">
        <f t="shared" si="13"/>
        <v>41014</v>
      </c>
      <c r="G153">
        <v>152</v>
      </c>
      <c r="H153">
        <f t="shared" si="14"/>
        <v>5.4632927788314752E-2</v>
      </c>
      <c r="I153">
        <f t="shared" si="18"/>
        <v>0.99730148823232467</v>
      </c>
      <c r="J153">
        <f t="shared" si="15"/>
        <v>0.25547208830088075</v>
      </c>
      <c r="K153" s="2">
        <f t="shared" si="16"/>
        <v>79</v>
      </c>
    </row>
    <row r="154" spans="1:11">
      <c r="A154" s="5">
        <v>44074</v>
      </c>
      <c r="B154" s="4">
        <v>38315</v>
      </c>
      <c r="C154" s="4">
        <v>2773</v>
      </c>
      <c r="D154" s="4">
        <v>1221</v>
      </c>
      <c r="E154" s="6">
        <f t="shared" si="17"/>
        <v>14710065</v>
      </c>
      <c r="F154" s="6">
        <f t="shared" si="13"/>
        <v>41088</v>
      </c>
      <c r="G154">
        <v>153</v>
      </c>
      <c r="H154">
        <f t="shared" si="14"/>
        <v>5.6483323310357589E-2</v>
      </c>
      <c r="I154">
        <f t="shared" si="18"/>
        <v>0.99729375940933351</v>
      </c>
      <c r="J154">
        <f t="shared" si="15"/>
        <v>0.2559330268714729</v>
      </c>
      <c r="K154" s="2">
        <f t="shared" si="16"/>
        <v>74</v>
      </c>
    </row>
    <row r="155" spans="1:11">
      <c r="A155" s="5">
        <v>44075</v>
      </c>
      <c r="B155" s="4">
        <v>38407</v>
      </c>
      <c r="C155" s="4">
        <v>2774</v>
      </c>
      <c r="D155" s="4">
        <v>1240</v>
      </c>
      <c r="E155" s="6">
        <f t="shared" si="17"/>
        <v>14709953</v>
      </c>
      <c r="F155" s="6">
        <f t="shared" si="13"/>
        <v>41181</v>
      </c>
      <c r="G155">
        <v>154</v>
      </c>
      <c r="H155">
        <f t="shared" si="14"/>
        <v>5.7362261183327934E-2</v>
      </c>
      <c r="I155">
        <f t="shared" si="18"/>
        <v>0.99728616617972821</v>
      </c>
      <c r="J155">
        <f t="shared" si="15"/>
        <v>0.25651231453451434</v>
      </c>
      <c r="K155" s="2">
        <f t="shared" si="16"/>
        <v>93</v>
      </c>
    </row>
    <row r="156" spans="1:11">
      <c r="A156" s="5">
        <v>44076</v>
      </c>
      <c r="B156" s="4">
        <v>38544</v>
      </c>
      <c r="C156" s="4">
        <v>2774</v>
      </c>
      <c r="D156" s="4">
        <v>1236</v>
      </c>
      <c r="E156" s="6">
        <f t="shared" si="17"/>
        <v>14709820</v>
      </c>
      <c r="F156" s="6">
        <f t="shared" si="13"/>
        <v>41318</v>
      </c>
      <c r="G156">
        <v>155</v>
      </c>
      <c r="H156">
        <f t="shared" si="14"/>
        <v>5.7177221631123654E-2</v>
      </c>
      <c r="I156">
        <f t="shared" si="18"/>
        <v>0.99727714921957189</v>
      </c>
      <c r="J156">
        <f t="shared" si="15"/>
        <v>0.25736567378007003</v>
      </c>
      <c r="K156" s="2">
        <f t="shared" si="16"/>
        <v>137</v>
      </c>
    </row>
    <row r="157" spans="1:11">
      <c r="A157" s="5">
        <v>44077</v>
      </c>
      <c r="B157" s="4">
        <v>38663</v>
      </c>
      <c r="C157" s="4">
        <v>2774</v>
      </c>
      <c r="D157" s="4">
        <v>1249</v>
      </c>
      <c r="E157" s="6">
        <f t="shared" si="17"/>
        <v>14709688</v>
      </c>
      <c r="F157" s="6">
        <f t="shared" si="13"/>
        <v>41437</v>
      </c>
      <c r="G157">
        <v>156</v>
      </c>
      <c r="H157">
        <f t="shared" si="14"/>
        <v>5.7778600175787571E-2</v>
      </c>
      <c r="I157">
        <f t="shared" si="18"/>
        <v>0.9972682000561085</v>
      </c>
      <c r="J157">
        <f t="shared" si="15"/>
        <v>0.25810691283277898</v>
      </c>
      <c r="K157" s="2">
        <f t="shared" si="16"/>
        <v>119</v>
      </c>
    </row>
    <row r="158" spans="1:11">
      <c r="A158" s="5">
        <v>44078</v>
      </c>
      <c r="B158" s="4">
        <v>38779</v>
      </c>
      <c r="C158" s="4">
        <v>2773</v>
      </c>
      <c r="D158" s="4">
        <v>1282</v>
      </c>
      <c r="E158" s="6">
        <f t="shared" si="17"/>
        <v>14709540</v>
      </c>
      <c r="F158" s="6">
        <f t="shared" si="13"/>
        <v>41552</v>
      </c>
      <c r="G158">
        <v>157</v>
      </c>
      <c r="H158">
        <f t="shared" si="14"/>
        <v>5.9305176481472918E-2</v>
      </c>
      <c r="I158">
        <f t="shared" si="18"/>
        <v>0.99725816614555873</v>
      </c>
      <c r="J158">
        <f t="shared" si="15"/>
        <v>0.25882323628707754</v>
      </c>
      <c r="K158" s="2">
        <f t="shared" si="16"/>
        <v>115</v>
      </c>
    </row>
    <row r="159" spans="1:11">
      <c r="A159" s="5">
        <v>44079</v>
      </c>
      <c r="B159" s="4">
        <v>38885</v>
      </c>
      <c r="C159" s="4">
        <v>2773</v>
      </c>
      <c r="D159" s="4">
        <v>1345</v>
      </c>
      <c r="E159" s="6">
        <f t="shared" si="17"/>
        <v>14709371</v>
      </c>
      <c r="F159" s="6">
        <f t="shared" si="13"/>
        <v>41658</v>
      </c>
      <c r="G159">
        <v>158</v>
      </c>
      <c r="H159">
        <f t="shared" si="14"/>
        <v>6.2219549428690381E-2</v>
      </c>
      <c r="I159">
        <f t="shared" si="18"/>
        <v>0.99724670850445785</v>
      </c>
      <c r="J159">
        <f t="shared" si="15"/>
        <v>0.25948349964495271</v>
      </c>
      <c r="K159" s="2">
        <f t="shared" si="16"/>
        <v>106</v>
      </c>
    </row>
    <row r="160" spans="1:11">
      <c r="A160" s="5">
        <v>44080</v>
      </c>
      <c r="B160" s="4">
        <v>38996</v>
      </c>
      <c r="C160" s="4">
        <v>2775</v>
      </c>
      <c r="D160" s="4">
        <v>1390</v>
      </c>
      <c r="E160" s="6">
        <f t="shared" si="17"/>
        <v>14709213</v>
      </c>
      <c r="F160" s="6">
        <f t="shared" si="13"/>
        <v>41771</v>
      </c>
      <c r="G160">
        <v>159</v>
      </c>
      <c r="H160">
        <f t="shared" si="14"/>
        <v>6.4301244390988568E-2</v>
      </c>
      <c r="I160">
        <f t="shared" si="18"/>
        <v>0.99723599662697893</v>
      </c>
      <c r="J160">
        <f t="shared" si="15"/>
        <v>0.2601873653000461</v>
      </c>
      <c r="K160" s="2">
        <f t="shared" si="16"/>
        <v>113</v>
      </c>
    </row>
    <row r="161" spans="1:11">
      <c r="A161" s="5">
        <v>44081</v>
      </c>
      <c r="B161" s="4">
        <v>39115</v>
      </c>
      <c r="C161" s="4">
        <v>2775</v>
      </c>
      <c r="D161" s="4">
        <v>1461</v>
      </c>
      <c r="E161" s="6">
        <f t="shared" si="17"/>
        <v>14709023</v>
      </c>
      <c r="F161" s="6">
        <f t="shared" si="13"/>
        <v>41890</v>
      </c>
      <c r="G161">
        <v>160</v>
      </c>
      <c r="H161">
        <f t="shared" si="14"/>
        <v>6.7585696442614612E-2</v>
      </c>
      <c r="I161">
        <f t="shared" si="18"/>
        <v>0.99722311525532714</v>
      </c>
      <c r="J161">
        <f t="shared" si="15"/>
        <v>0.26092860435275506</v>
      </c>
      <c r="K161" s="2">
        <f t="shared" si="16"/>
        <v>119</v>
      </c>
    </row>
    <row r="162" spans="1:11">
      <c r="A162" s="5">
        <v>44082</v>
      </c>
      <c r="B162" s="4">
        <v>39234</v>
      </c>
      <c r="C162" s="4">
        <v>2775</v>
      </c>
      <c r="D162" s="4">
        <v>1527</v>
      </c>
      <c r="E162" s="6">
        <f t="shared" si="17"/>
        <v>14708838</v>
      </c>
      <c r="F162" s="6">
        <f t="shared" si="13"/>
        <v>42009</v>
      </c>
      <c r="G162">
        <v>161</v>
      </c>
      <c r="H162">
        <f t="shared" si="14"/>
        <v>7.0638849053985292E-2</v>
      </c>
      <c r="I162">
        <f t="shared" si="18"/>
        <v>0.99721057286713977</v>
      </c>
      <c r="J162">
        <f t="shared" si="15"/>
        <v>0.26166984340546401</v>
      </c>
      <c r="K162" s="2">
        <f t="shared" si="16"/>
        <v>119</v>
      </c>
    </row>
    <row r="163" spans="1:11">
      <c r="A163" s="5">
        <v>44083</v>
      </c>
      <c r="B163" s="4">
        <v>39370</v>
      </c>
      <c r="C163" s="4">
        <v>2775</v>
      </c>
      <c r="D163" s="4">
        <v>1540</v>
      </c>
      <c r="E163" s="6">
        <f t="shared" si="17"/>
        <v>14708689</v>
      </c>
      <c r="F163" s="6">
        <f t="shared" si="13"/>
        <v>42145</v>
      </c>
      <c r="G163">
        <v>162</v>
      </c>
      <c r="H163">
        <f t="shared" si="14"/>
        <v>7.1240227598649217E-2</v>
      </c>
      <c r="I163">
        <f t="shared" si="18"/>
        <v>0.99720047115989696</v>
      </c>
      <c r="J163">
        <f t="shared" si="15"/>
        <v>0.26251697375141708</v>
      </c>
      <c r="K163" s="2">
        <f t="shared" si="16"/>
        <v>136</v>
      </c>
    </row>
    <row r="164" spans="1:11">
      <c r="A164" s="5">
        <v>44084</v>
      </c>
      <c r="B164" s="4">
        <v>39512</v>
      </c>
      <c r="C164" s="4">
        <v>2776</v>
      </c>
      <c r="D164" s="4">
        <v>1567</v>
      </c>
      <c r="E164" s="6">
        <f t="shared" si="17"/>
        <v>14708519</v>
      </c>
      <c r="F164" s="6">
        <f t="shared" si="13"/>
        <v>42288</v>
      </c>
      <c r="G164">
        <v>163</v>
      </c>
      <c r="H164">
        <f t="shared" si="14"/>
        <v>7.2489244576028122E-2</v>
      </c>
      <c r="I164">
        <f t="shared" si="18"/>
        <v>0.99718894572210326</v>
      </c>
      <c r="J164">
        <f t="shared" si="15"/>
        <v>0.26340770639458833</v>
      </c>
      <c r="K164" s="2">
        <f t="shared" si="16"/>
        <v>143</v>
      </c>
    </row>
    <row r="165" spans="1:11">
      <c r="A165" s="5">
        <v>44085</v>
      </c>
      <c r="B165" s="4">
        <v>39636</v>
      </c>
      <c r="C165" s="4">
        <v>2775</v>
      </c>
      <c r="D165" s="4">
        <v>1657</v>
      </c>
      <c r="E165" s="6">
        <f t="shared" si="17"/>
        <v>14708306</v>
      </c>
      <c r="F165" s="6">
        <f t="shared" si="13"/>
        <v>42411</v>
      </c>
      <c r="G165">
        <v>164</v>
      </c>
      <c r="H165">
        <f t="shared" si="14"/>
        <v>7.6652634500624511E-2</v>
      </c>
      <c r="I165">
        <f t="shared" si="18"/>
        <v>0.99717450502651461</v>
      </c>
      <c r="J165">
        <f t="shared" si="15"/>
        <v>0.26417386104570767</v>
      </c>
      <c r="K165" s="2">
        <f t="shared" si="16"/>
        <v>123</v>
      </c>
    </row>
    <row r="166" spans="1:11">
      <c r="A166" s="5">
        <v>44086</v>
      </c>
      <c r="B166" s="4">
        <v>39755</v>
      </c>
      <c r="C166" s="4">
        <v>2776</v>
      </c>
      <c r="D166" s="4">
        <v>1769</v>
      </c>
      <c r="E166" s="6">
        <f t="shared" si="17"/>
        <v>14708074</v>
      </c>
      <c r="F166" s="6">
        <f t="shared" si="13"/>
        <v>42531</v>
      </c>
      <c r="G166">
        <v>165</v>
      </c>
      <c r="H166">
        <f t="shared" si="14"/>
        <v>8.1833741962344456E-2</v>
      </c>
      <c r="I166">
        <f t="shared" si="18"/>
        <v>0.99715877619376081</v>
      </c>
      <c r="J166">
        <f t="shared" si="15"/>
        <v>0.26492132899801923</v>
      </c>
      <c r="K166" s="2">
        <f t="shared" si="16"/>
        <v>120</v>
      </c>
    </row>
    <row r="167" spans="1:11">
      <c r="A167" s="5">
        <v>44087</v>
      </c>
      <c r="B167" s="4">
        <v>39879</v>
      </c>
      <c r="C167" s="4">
        <v>2777</v>
      </c>
      <c r="D167" s="4">
        <v>1848</v>
      </c>
      <c r="E167" s="6">
        <f t="shared" si="17"/>
        <v>14707870</v>
      </c>
      <c r="F167" s="6">
        <f t="shared" si="13"/>
        <v>42656</v>
      </c>
      <c r="G167">
        <v>166</v>
      </c>
      <c r="H167">
        <f t="shared" si="14"/>
        <v>8.548827311837906E-2</v>
      </c>
      <c r="I167">
        <f t="shared" si="18"/>
        <v>0.99714494566840828</v>
      </c>
      <c r="J167">
        <f t="shared" si="15"/>
        <v>0.26569994144834375</v>
      </c>
      <c r="K167" s="2">
        <f t="shared" si="16"/>
        <v>125</v>
      </c>
    </row>
    <row r="168" spans="1:11">
      <c r="A168" s="5">
        <v>44088</v>
      </c>
      <c r="B168" s="4">
        <v>40012</v>
      </c>
      <c r="C168" s="4">
        <v>2778</v>
      </c>
      <c r="D168" s="4">
        <v>2027</v>
      </c>
      <c r="E168" s="6">
        <f t="shared" si="17"/>
        <v>14707557</v>
      </c>
      <c r="F168" s="6">
        <f t="shared" si="13"/>
        <v>42790</v>
      </c>
      <c r="G168">
        <v>167</v>
      </c>
      <c r="H168">
        <f t="shared" si="14"/>
        <v>9.3768793079520754E-2</v>
      </c>
      <c r="I168">
        <f t="shared" si="18"/>
        <v>0.99712372530352922</v>
      </c>
      <c r="J168">
        <f t="shared" si="15"/>
        <v>0.26653461399509165</v>
      </c>
      <c r="K168" s="2">
        <f t="shared" si="16"/>
        <v>134</v>
      </c>
    </row>
    <row r="169" spans="1:11">
      <c r="A169" s="5">
        <v>44089</v>
      </c>
      <c r="B169" s="4">
        <v>40129</v>
      </c>
      <c r="C169" s="4">
        <v>2782</v>
      </c>
      <c r="D169" s="4">
        <v>2157</v>
      </c>
      <c r="E169" s="6">
        <f t="shared" si="17"/>
        <v>14707306</v>
      </c>
      <c r="F169" s="6">
        <f t="shared" si="13"/>
        <v>42911</v>
      </c>
      <c r="G169">
        <v>168</v>
      </c>
      <c r="H169">
        <f t="shared" si="14"/>
        <v>9.9782578526159973E-2</v>
      </c>
      <c r="I169">
        <f t="shared" si="18"/>
        <v>0.99710670833361015</v>
      </c>
      <c r="J169">
        <f t="shared" si="15"/>
        <v>0.26728831084700577</v>
      </c>
      <c r="K169" s="2">
        <f t="shared" si="16"/>
        <v>121</v>
      </c>
    </row>
    <row r="170" spans="1:11">
      <c r="A170" s="5">
        <v>44090</v>
      </c>
      <c r="B170" s="4">
        <v>40283</v>
      </c>
      <c r="C170" s="4">
        <v>2784</v>
      </c>
      <c r="D170" s="4">
        <v>2316</v>
      </c>
      <c r="E170" s="6">
        <f t="shared" si="17"/>
        <v>14706991</v>
      </c>
      <c r="F170" s="6">
        <f t="shared" si="13"/>
        <v>43067</v>
      </c>
      <c r="G170">
        <v>169</v>
      </c>
      <c r="H170">
        <f t="shared" si="14"/>
        <v>0.10713790072628024</v>
      </c>
      <c r="I170">
        <f t="shared" si="18"/>
        <v>0.99708535237534524</v>
      </c>
      <c r="J170">
        <f t="shared" si="15"/>
        <v>0.2682600191850108</v>
      </c>
      <c r="K170" s="2">
        <f t="shared" si="16"/>
        <v>156</v>
      </c>
    </row>
    <row r="171" spans="1:11">
      <c r="A171" s="5">
        <v>44091</v>
      </c>
      <c r="B171" s="4">
        <v>40462</v>
      </c>
      <c r="C171" s="4">
        <v>2787</v>
      </c>
      <c r="D171" s="4">
        <v>2427</v>
      </c>
      <c r="E171" s="6">
        <f t="shared" si="17"/>
        <v>14706698</v>
      </c>
      <c r="F171" s="6">
        <f t="shared" si="13"/>
        <v>43249</v>
      </c>
      <c r="G171">
        <v>170</v>
      </c>
      <c r="H171">
        <f t="shared" si="14"/>
        <v>0.11227274829994911</v>
      </c>
      <c r="I171">
        <f t="shared" si="18"/>
        <v>0.99706548794432426</v>
      </c>
      <c r="J171">
        <f t="shared" si="15"/>
        <v>0.26939367891268329</v>
      </c>
      <c r="K171" s="2">
        <f t="shared" si="16"/>
        <v>182</v>
      </c>
    </row>
    <row r="172" spans="1:11">
      <c r="A172" s="5">
        <v>44092</v>
      </c>
      <c r="B172" s="4">
        <v>40638</v>
      </c>
      <c r="C172" s="4">
        <v>2787</v>
      </c>
      <c r="D172" s="4">
        <v>2652</v>
      </c>
      <c r="E172" s="6">
        <f t="shared" si="17"/>
        <v>14706297</v>
      </c>
      <c r="F172" s="6">
        <f t="shared" si="13"/>
        <v>43425</v>
      </c>
      <c r="G172">
        <v>171</v>
      </c>
      <c r="H172">
        <f t="shared" si="14"/>
        <v>0.12268122311144007</v>
      </c>
      <c r="I172">
        <f t="shared" si="18"/>
        <v>0.99703830147046957</v>
      </c>
      <c r="J172">
        <f t="shared" si="15"/>
        <v>0.27048996524274022</v>
      </c>
      <c r="K172" s="2">
        <f t="shared" si="16"/>
        <v>176</v>
      </c>
    </row>
    <row r="173" spans="1:11">
      <c r="A173" s="5">
        <v>44093</v>
      </c>
      <c r="B173" s="4">
        <v>40815</v>
      </c>
      <c r="C173" s="4">
        <v>2788</v>
      </c>
      <c r="D173" s="4">
        <v>2881</v>
      </c>
      <c r="E173" s="6">
        <f t="shared" si="17"/>
        <v>14705890</v>
      </c>
      <c r="F173" s="6">
        <f t="shared" si="13"/>
        <v>43603</v>
      </c>
      <c r="G173">
        <v>172</v>
      </c>
      <c r="H173">
        <f t="shared" si="14"/>
        <v>0.1332747374751353</v>
      </c>
      <c r="I173">
        <f t="shared" si="18"/>
        <v>0.99701070821645743</v>
      </c>
      <c r="J173">
        <f t="shared" si="15"/>
        <v>0.27159870937200237</v>
      </c>
      <c r="K173" s="2">
        <f t="shared" si="16"/>
        <v>178</v>
      </c>
    </row>
    <row r="174" spans="1:11">
      <c r="A174" s="5">
        <v>44094</v>
      </c>
      <c r="B174" s="4">
        <v>41006</v>
      </c>
      <c r="C174" s="4">
        <v>2789</v>
      </c>
      <c r="D174" s="4">
        <v>3054</v>
      </c>
      <c r="E174" s="6">
        <f t="shared" si="17"/>
        <v>14705525</v>
      </c>
      <c r="F174" s="6">
        <f t="shared" si="13"/>
        <v>43795</v>
      </c>
      <c r="G174">
        <v>173</v>
      </c>
      <c r="H174">
        <f t="shared" si="14"/>
        <v>0.14127769810797058</v>
      </c>
      <c r="I174">
        <f t="shared" si="18"/>
        <v>0.99698596242354731</v>
      </c>
      <c r="J174">
        <f t="shared" si="15"/>
        <v>0.2727946580957008</v>
      </c>
      <c r="K174" s="2">
        <f t="shared" si="16"/>
        <v>192</v>
      </c>
    </row>
    <row r="175" spans="1:11">
      <c r="A175" s="5">
        <v>44095</v>
      </c>
      <c r="B175" s="4">
        <v>41184</v>
      </c>
      <c r="C175" s="4">
        <v>2791</v>
      </c>
      <c r="D175" s="4">
        <v>3299</v>
      </c>
      <c r="E175" s="6">
        <f t="shared" si="17"/>
        <v>14705100</v>
      </c>
      <c r="F175" s="6">
        <f t="shared" si="13"/>
        <v>43975</v>
      </c>
      <c r="G175">
        <v>174</v>
      </c>
      <c r="H175">
        <f t="shared" si="14"/>
        <v>0.15261137068048294</v>
      </c>
      <c r="I175">
        <f t="shared" si="18"/>
        <v>0.99695714882906294</v>
      </c>
      <c r="J175">
        <f t="shared" si="15"/>
        <v>0.27391586002416812</v>
      </c>
      <c r="K175" s="2">
        <f t="shared" si="16"/>
        <v>180</v>
      </c>
    </row>
    <row r="176" spans="1:11">
      <c r="A176" s="5">
        <v>44096</v>
      </c>
      <c r="B176" s="4">
        <v>41380</v>
      </c>
      <c r="C176" s="4">
        <v>2794</v>
      </c>
      <c r="D176" s="4">
        <v>3578</v>
      </c>
      <c r="E176" s="6">
        <f t="shared" si="17"/>
        <v>14704622</v>
      </c>
      <c r="F176" s="6">
        <f t="shared" si="13"/>
        <v>44174</v>
      </c>
      <c r="G176">
        <v>175</v>
      </c>
      <c r="H176">
        <f t="shared" si="14"/>
        <v>0.16551787944673174</v>
      </c>
      <c r="I176">
        <f t="shared" si="18"/>
        <v>0.9969247420098547</v>
      </c>
      <c r="J176">
        <f t="shared" si="15"/>
        <v>0.27515541104508479</v>
      </c>
      <c r="K176" s="2">
        <f t="shared" si="16"/>
        <v>199</v>
      </c>
    </row>
    <row r="177" spans="1:11">
      <c r="A177" s="5">
        <v>44097</v>
      </c>
      <c r="B177" s="4">
        <v>41638</v>
      </c>
      <c r="C177" s="4">
        <v>2797</v>
      </c>
      <c r="D177" s="4">
        <v>3652</v>
      </c>
      <c r="E177" s="6">
        <f t="shared" si="17"/>
        <v>14704287</v>
      </c>
      <c r="F177" s="6">
        <f t="shared" si="13"/>
        <v>44435</v>
      </c>
      <c r="G177">
        <v>176</v>
      </c>
      <c r="H177">
        <f t="shared" si="14"/>
        <v>0.16894111116251098</v>
      </c>
      <c r="I177">
        <f t="shared" si="18"/>
        <v>0.99690203011773171</v>
      </c>
      <c r="J177">
        <f t="shared" si="15"/>
        <v>0.27678115384136237</v>
      </c>
      <c r="K177" s="2">
        <f t="shared" si="16"/>
        <v>261</v>
      </c>
    </row>
    <row r="178" spans="1:11">
      <c r="A178" s="5">
        <v>44098</v>
      </c>
      <c r="B178" s="4">
        <v>41924</v>
      </c>
      <c r="C178" s="4">
        <v>2798</v>
      </c>
      <c r="D178" s="4">
        <v>3774</v>
      </c>
      <c r="E178" s="6">
        <f t="shared" si="17"/>
        <v>14703878</v>
      </c>
      <c r="F178" s="6">
        <f t="shared" si="13"/>
        <v>44722</v>
      </c>
      <c r="G178">
        <v>177</v>
      </c>
      <c r="H178">
        <f t="shared" si="14"/>
        <v>0.17458481750474164</v>
      </c>
      <c r="I178">
        <f t="shared" si="18"/>
        <v>0.99687430127033372</v>
      </c>
      <c r="J178">
        <f t="shared" si="15"/>
        <v>0.27856884802730747</v>
      </c>
      <c r="K178" s="2">
        <f t="shared" si="16"/>
        <v>287</v>
      </c>
    </row>
    <row r="179" spans="1:11">
      <c r="A179" s="5">
        <v>44099</v>
      </c>
      <c r="B179" s="4">
        <v>42207</v>
      </c>
      <c r="C179" s="4">
        <v>2799</v>
      </c>
      <c r="D179" s="4">
        <v>3899</v>
      </c>
      <c r="E179" s="6">
        <f t="shared" si="17"/>
        <v>14703469</v>
      </c>
      <c r="F179" s="6">
        <f t="shared" si="13"/>
        <v>45006</v>
      </c>
      <c r="G179">
        <v>178</v>
      </c>
      <c r="H179">
        <f t="shared" si="14"/>
        <v>0.18036730351112551</v>
      </c>
      <c r="I179">
        <f t="shared" si="18"/>
        <v>0.99684657242293584</v>
      </c>
      <c r="J179">
        <f t="shared" si="15"/>
        <v>0.28033785551444484</v>
      </c>
      <c r="K179" s="2">
        <f t="shared" si="16"/>
        <v>284</v>
      </c>
    </row>
    <row r="180" spans="1:11">
      <c r="A180" s="5">
        <v>44100</v>
      </c>
      <c r="B180" s="4">
        <v>42546</v>
      </c>
      <c r="C180" s="4">
        <v>2798</v>
      </c>
      <c r="D180" s="4">
        <v>3996</v>
      </c>
      <c r="E180" s="6">
        <f t="shared" si="17"/>
        <v>14703034</v>
      </c>
      <c r="F180" s="6">
        <f t="shared" si="13"/>
        <v>45344</v>
      </c>
      <c r="G180">
        <v>179</v>
      </c>
      <c r="H180">
        <f t="shared" si="14"/>
        <v>0.18485451265207939</v>
      </c>
      <c r="I180">
        <f t="shared" si="18"/>
        <v>0.99681708086152243</v>
      </c>
      <c r="J180">
        <f t="shared" si="15"/>
        <v>0.28244322358012236</v>
      </c>
      <c r="K180" s="2">
        <f t="shared" si="16"/>
        <v>338</v>
      </c>
    </row>
    <row r="181" spans="1:11">
      <c r="A181" s="5">
        <v>44101</v>
      </c>
      <c r="B181" s="4">
        <v>42835</v>
      </c>
      <c r="C181" s="4">
        <v>2800</v>
      </c>
      <c r="D181" s="4">
        <v>4196</v>
      </c>
      <c r="E181" s="6">
        <f t="shared" si="17"/>
        <v>14702543</v>
      </c>
      <c r="F181" s="6">
        <f t="shared" si="13"/>
        <v>45635</v>
      </c>
      <c r="G181">
        <v>180</v>
      </c>
      <c r="H181">
        <f t="shared" si="14"/>
        <v>0.19410649026229357</v>
      </c>
      <c r="I181">
        <f t="shared" si="18"/>
        <v>0.99678379268530637</v>
      </c>
      <c r="J181">
        <f t="shared" si="15"/>
        <v>0.28425583336447785</v>
      </c>
      <c r="K181" s="2">
        <f t="shared" si="16"/>
        <v>291</v>
      </c>
    </row>
    <row r="182" spans="1:11">
      <c r="A182" s="5">
        <v>44102</v>
      </c>
      <c r="B182" s="4">
        <v>43166</v>
      </c>
      <c r="C182" s="4">
        <v>2801</v>
      </c>
      <c r="D182" s="4">
        <v>4564</v>
      </c>
      <c r="E182" s="6">
        <f t="shared" si="17"/>
        <v>14701843</v>
      </c>
      <c r="F182" s="6">
        <f t="shared" si="13"/>
        <v>45967</v>
      </c>
      <c r="G182">
        <v>181</v>
      </c>
      <c r="H182">
        <f t="shared" si="14"/>
        <v>0.21113012906508766</v>
      </c>
      <c r="I182">
        <f t="shared" si="18"/>
        <v>0.99673633500027325</v>
      </c>
      <c r="J182">
        <f t="shared" si="15"/>
        <v>0.28632382803253975</v>
      </c>
      <c r="K182" s="2">
        <f t="shared" si="16"/>
        <v>332</v>
      </c>
    </row>
    <row r="183" spans="1:11">
      <c r="A183" s="5">
        <v>44103</v>
      </c>
      <c r="B183" s="4">
        <v>43489</v>
      </c>
      <c r="C183" s="4">
        <v>2805</v>
      </c>
      <c r="D183" s="4">
        <v>4791</v>
      </c>
      <c r="E183" s="6">
        <f t="shared" si="17"/>
        <v>14701289</v>
      </c>
      <c r="F183" s="6">
        <f t="shared" si="13"/>
        <v>46294</v>
      </c>
      <c r="G183">
        <v>182</v>
      </c>
      <c r="H183">
        <f t="shared" si="14"/>
        <v>0.22163112365268076</v>
      </c>
      <c r="I183">
        <f t="shared" si="18"/>
        <v>0.99669877563240417</v>
      </c>
      <c r="J183">
        <f t="shared" si="15"/>
        <v>0.2883606782025887</v>
      </c>
      <c r="K183" s="2">
        <f t="shared" si="16"/>
        <v>327</v>
      </c>
    </row>
    <row r="184" spans="1:11">
      <c r="A184" s="5">
        <v>44104</v>
      </c>
      <c r="B184" s="4">
        <v>43946</v>
      </c>
      <c r="C184" s="4">
        <v>2809</v>
      </c>
      <c r="D184" s="4">
        <v>4955</v>
      </c>
      <c r="E184" s="6">
        <f t="shared" si="17"/>
        <v>14700664</v>
      </c>
      <c r="F184" s="6">
        <f t="shared" si="13"/>
        <v>46755</v>
      </c>
      <c r="G184">
        <v>183</v>
      </c>
      <c r="H184">
        <f t="shared" si="14"/>
        <v>0.22921774529305639</v>
      </c>
      <c r="I184">
        <f t="shared" si="18"/>
        <v>0.99665640269933886</v>
      </c>
      <c r="J184">
        <f t="shared" si="15"/>
        <v>0.29123220091938556</v>
      </c>
      <c r="K184" s="2">
        <f t="shared" si="16"/>
        <v>461</v>
      </c>
    </row>
    <row r="185" spans="1:11">
      <c r="A185" s="5">
        <v>44105</v>
      </c>
      <c r="B185" s="4">
        <v>44461</v>
      </c>
      <c r="C185" s="4">
        <v>2812</v>
      </c>
      <c r="D185" s="4">
        <v>4975</v>
      </c>
      <c r="E185" s="6">
        <f t="shared" si="17"/>
        <v>14700126</v>
      </c>
      <c r="F185" s="6">
        <f t="shared" si="13"/>
        <v>47273</v>
      </c>
      <c r="G185">
        <v>184</v>
      </c>
      <c r="H185">
        <f t="shared" si="14"/>
        <v>0.23014294305407781</v>
      </c>
      <c r="I185">
        <f t="shared" si="18"/>
        <v>0.99661992807855626</v>
      </c>
      <c r="J185">
        <f t="shared" si="15"/>
        <v>0.2944587709135304</v>
      </c>
      <c r="K185" s="2">
        <f t="shared" si="16"/>
        <v>518</v>
      </c>
    </row>
    <row r="186" spans="1:11">
      <c r="A186" s="5">
        <v>44106</v>
      </c>
      <c r="B186" s="4">
        <v>44889</v>
      </c>
      <c r="C186" s="4">
        <v>2888</v>
      </c>
      <c r="D186" s="4">
        <v>5203</v>
      </c>
      <c r="E186" s="6">
        <f t="shared" si="17"/>
        <v>14699394</v>
      </c>
      <c r="F186" s="6">
        <f t="shared" si="13"/>
        <v>47777</v>
      </c>
      <c r="G186">
        <v>185</v>
      </c>
      <c r="H186">
        <f t="shared" si="14"/>
        <v>0.24069019752972198</v>
      </c>
      <c r="I186">
        <f t="shared" si="18"/>
        <v>0.99657030089935028</v>
      </c>
      <c r="J186">
        <f t="shared" si="15"/>
        <v>0.29759813631323889</v>
      </c>
      <c r="K186" s="2">
        <f t="shared" si="16"/>
        <v>504</v>
      </c>
    </row>
    <row r="187" spans="1:11">
      <c r="A187" s="5">
        <v>44107</v>
      </c>
      <c r="B187" s="4">
        <v>45324</v>
      </c>
      <c r="C187" s="4">
        <v>2929</v>
      </c>
      <c r="D187" s="4">
        <v>5380</v>
      </c>
      <c r="E187" s="6">
        <f t="shared" si="17"/>
        <v>14698741</v>
      </c>
      <c r="F187" s="6">
        <f t="shared" si="13"/>
        <v>48253</v>
      </c>
      <c r="G187">
        <v>186</v>
      </c>
      <c r="H187">
        <f t="shared" si="14"/>
        <v>0.24887819771476152</v>
      </c>
      <c r="I187">
        <f t="shared" si="18"/>
        <v>0.99652602965888371</v>
      </c>
      <c r="J187">
        <f t="shared" si="15"/>
        <v>0.3005630925240747</v>
      </c>
      <c r="K187" s="2">
        <f t="shared" si="16"/>
        <v>476</v>
      </c>
    </row>
    <row r="188" spans="1:11">
      <c r="A188" s="5">
        <v>44108</v>
      </c>
      <c r="B188" s="4">
        <v>45858</v>
      </c>
      <c r="C188" s="4">
        <v>2936</v>
      </c>
      <c r="D188" s="4">
        <v>5405</v>
      </c>
      <c r="E188" s="6">
        <f t="shared" si="17"/>
        <v>14698175</v>
      </c>
      <c r="F188" s="6">
        <f t="shared" si="13"/>
        <v>48794</v>
      </c>
      <c r="G188">
        <v>187</v>
      </c>
      <c r="H188">
        <f t="shared" si="14"/>
        <v>0.2500346949160383</v>
      </c>
      <c r="I188">
        <f t="shared" si="18"/>
        <v>0.99648765673069972</v>
      </c>
      <c r="J188">
        <f t="shared" si="15"/>
        <v>0.30393292720907922</v>
      </c>
      <c r="K188" s="2">
        <f t="shared" si="16"/>
        <v>541</v>
      </c>
    </row>
    <row r="189" spans="1:11">
      <c r="A189" s="5">
        <v>44109</v>
      </c>
      <c r="B189" s="4">
        <v>46399</v>
      </c>
      <c r="C189" s="4">
        <v>2941</v>
      </c>
      <c r="D189" s="4">
        <v>5474</v>
      </c>
      <c r="E189" s="6">
        <f t="shared" si="17"/>
        <v>14697560</v>
      </c>
      <c r="F189" s="6">
        <f t="shared" si="13"/>
        <v>49340</v>
      </c>
      <c r="G189">
        <v>188</v>
      </c>
      <c r="H189">
        <f t="shared" si="14"/>
        <v>0.25322662719156219</v>
      </c>
      <c r="I189">
        <f t="shared" si="18"/>
        <v>0.99644596176456346</v>
      </c>
      <c r="J189">
        <f t="shared" si="15"/>
        <v>0.30733390639209679</v>
      </c>
      <c r="K189" s="2">
        <f t="shared" si="16"/>
        <v>546</v>
      </c>
    </row>
    <row r="190" spans="1:11">
      <c r="A190" s="5">
        <v>44110</v>
      </c>
      <c r="B190" s="4">
        <v>46945</v>
      </c>
      <c r="C190" s="4">
        <v>2948</v>
      </c>
      <c r="D190" s="4">
        <v>5469</v>
      </c>
      <c r="E190" s="6">
        <f t="shared" si="17"/>
        <v>14697012</v>
      </c>
      <c r="F190" s="6">
        <f t="shared" si="13"/>
        <v>49893</v>
      </c>
      <c r="G190">
        <v>189</v>
      </c>
      <c r="H190">
        <f t="shared" si="14"/>
        <v>0.25299532775130684</v>
      </c>
      <c r="I190">
        <f t="shared" si="18"/>
        <v>0.99640880917685193</v>
      </c>
      <c r="J190">
        <f t="shared" si="15"/>
        <v>0.31077848787233248</v>
      </c>
      <c r="K190" s="2">
        <f t="shared" si="16"/>
        <v>553</v>
      </c>
    </row>
    <row r="191" spans="1:11">
      <c r="A191" s="5">
        <v>44111</v>
      </c>
      <c r="B191" s="4">
        <v>47652</v>
      </c>
      <c r="C191" s="4">
        <v>2949</v>
      </c>
      <c r="D191" s="4">
        <v>5344</v>
      </c>
      <c r="E191" s="6">
        <f t="shared" si="17"/>
        <v>14696429</v>
      </c>
      <c r="F191" s="6">
        <f t="shared" si="13"/>
        <v>50601</v>
      </c>
      <c r="G191">
        <v>190</v>
      </c>
      <c r="H191">
        <f t="shared" si="14"/>
        <v>0.24721284174492297</v>
      </c>
      <c r="I191">
        <f t="shared" si="18"/>
        <v>0.99636928370488864</v>
      </c>
      <c r="J191">
        <f t="shared" si="15"/>
        <v>0.31518854879097058</v>
      </c>
      <c r="K191" s="2">
        <f t="shared" si="16"/>
        <v>708</v>
      </c>
    </row>
    <row r="192" spans="1:11">
      <c r="A192" s="5">
        <v>44112</v>
      </c>
      <c r="B192" s="4">
        <v>48348</v>
      </c>
      <c r="C192" s="4">
        <v>2952</v>
      </c>
      <c r="D192" s="4">
        <v>5442</v>
      </c>
      <c r="E192" s="6">
        <f t="shared" si="17"/>
        <v>14695632</v>
      </c>
      <c r="F192" s="6">
        <f t="shared" si="13"/>
        <v>51300</v>
      </c>
      <c r="G192">
        <v>191</v>
      </c>
      <c r="H192">
        <f t="shared" si="14"/>
        <v>0.25174631077392795</v>
      </c>
      <c r="I192">
        <f t="shared" si="18"/>
        <v>0.99631524974064378</v>
      </c>
      <c r="J192">
        <f t="shared" si="15"/>
        <v>0.31954254961318534</v>
      </c>
      <c r="K192" s="2">
        <f t="shared" si="16"/>
        <v>699</v>
      </c>
    </row>
    <row r="193" spans="1:11">
      <c r="A193" s="5">
        <v>44113</v>
      </c>
      <c r="B193" s="4">
        <v>49072</v>
      </c>
      <c r="C193" s="4">
        <v>2957</v>
      </c>
      <c r="D193" s="4">
        <v>5652</v>
      </c>
      <c r="E193" s="6">
        <f t="shared" si="17"/>
        <v>14694693</v>
      </c>
      <c r="F193" s="6">
        <f t="shared" si="13"/>
        <v>52029</v>
      </c>
      <c r="G193">
        <v>192</v>
      </c>
      <c r="H193">
        <f t="shared" si="14"/>
        <v>0.26146088726465283</v>
      </c>
      <c r="I193">
        <f t="shared" si="18"/>
        <v>0.99625158864600649</v>
      </c>
      <c r="J193">
        <f t="shared" si="15"/>
        <v>0.32408341742347796</v>
      </c>
      <c r="K193" s="2">
        <f t="shared" si="16"/>
        <v>729</v>
      </c>
    </row>
    <row r="194" spans="1:11">
      <c r="A194" s="5">
        <v>44114</v>
      </c>
      <c r="B194" s="4">
        <v>49772</v>
      </c>
      <c r="C194" s="4">
        <v>2964</v>
      </c>
      <c r="D194" s="4">
        <v>5754</v>
      </c>
      <c r="E194" s="6">
        <f t="shared" si="17"/>
        <v>14693884</v>
      </c>
      <c r="F194" s="6">
        <f t="shared" ref="F194:F257" si="19">SUM(B194:C194)</f>
        <v>52736</v>
      </c>
      <c r="G194">
        <v>193</v>
      </c>
      <c r="H194">
        <f t="shared" si="14"/>
        <v>0.26617939584586203</v>
      </c>
      <c r="I194">
        <f t="shared" si="18"/>
        <v>0.99619674112144674</v>
      </c>
      <c r="J194">
        <f t="shared" si="15"/>
        <v>0.32848724944251351</v>
      </c>
      <c r="K194" s="2">
        <f t="shared" si="16"/>
        <v>707</v>
      </c>
    </row>
    <row r="195" spans="1:11">
      <c r="A195" s="5">
        <v>44115</v>
      </c>
      <c r="B195" s="4">
        <v>50477</v>
      </c>
      <c r="C195" s="4">
        <v>2965</v>
      </c>
      <c r="D195" s="4">
        <v>5697</v>
      </c>
      <c r="E195" s="6">
        <f t="shared" si="17"/>
        <v>14693235</v>
      </c>
      <c r="F195" s="6">
        <f t="shared" si="19"/>
        <v>53442</v>
      </c>
      <c r="G195">
        <v>194</v>
      </c>
      <c r="H195">
        <f t="shared" ref="H195:H258" si="20">D195/MAX($D$2:$D$276)</f>
        <v>0.26354258222695098</v>
      </c>
      <c r="I195">
        <f t="shared" si="18"/>
        <v>0.99615274106775176</v>
      </c>
      <c r="J195">
        <f t="shared" ref="J195:J258" si="21">F195/MAX(F195:F469)</f>
        <v>0.33288485256194639</v>
      </c>
      <c r="K195" s="2">
        <f t="shared" si="16"/>
        <v>706</v>
      </c>
    </row>
    <row r="196" spans="1:11">
      <c r="A196" s="5">
        <v>44116</v>
      </c>
      <c r="B196" s="4">
        <v>51146</v>
      </c>
      <c r="C196" s="4">
        <v>2967</v>
      </c>
      <c r="D196" s="4">
        <v>5833</v>
      </c>
      <c r="E196" s="6">
        <f t="shared" si="17"/>
        <v>14692428</v>
      </c>
      <c r="F196" s="6">
        <f t="shared" si="19"/>
        <v>54113</v>
      </c>
      <c r="G196">
        <v>195</v>
      </c>
      <c r="H196">
        <f t="shared" si="20"/>
        <v>0.26983392700189668</v>
      </c>
      <c r="I196">
        <f t="shared" si="18"/>
        <v>0.99609802913657797</v>
      </c>
      <c r="J196">
        <f t="shared" si="21"/>
        <v>0.33706444419528847</v>
      </c>
      <c r="K196" s="2">
        <f t="shared" ref="K196:K259" si="22">F196-F195</f>
        <v>671</v>
      </c>
    </row>
    <row r="197" spans="1:11">
      <c r="A197" s="5">
        <v>44117</v>
      </c>
      <c r="B197" s="4">
        <v>51770</v>
      </c>
      <c r="C197" s="4">
        <v>2976</v>
      </c>
      <c r="D197" s="4">
        <v>5946</v>
      </c>
      <c r="E197" s="6">
        <f t="shared" ref="E197:E260" si="23">E196 - ((D197+F197)-(D196+F196))</f>
        <v>14691682</v>
      </c>
      <c r="F197" s="6">
        <f t="shared" si="19"/>
        <v>54746</v>
      </c>
      <c r="G197">
        <v>196</v>
      </c>
      <c r="H197">
        <f t="shared" si="20"/>
        <v>0.27506129435166765</v>
      </c>
      <c r="I197">
        <f t="shared" ref="I197:I260" si="24">E197/MAX($E$2:$E$276)</f>
        <v>0.99604745280367124</v>
      </c>
      <c r="J197">
        <f t="shared" si="21"/>
        <v>0.34100733764373187</v>
      </c>
      <c r="K197" s="2">
        <f t="shared" si="22"/>
        <v>633</v>
      </c>
    </row>
    <row r="198" spans="1:11">
      <c r="A198" s="5">
        <v>44118</v>
      </c>
      <c r="B198" s="4">
        <v>52553</v>
      </c>
      <c r="C198" s="4">
        <v>2976</v>
      </c>
      <c r="D198" s="4">
        <v>5884</v>
      </c>
      <c r="E198" s="6">
        <f t="shared" si="23"/>
        <v>14690961</v>
      </c>
      <c r="F198" s="6">
        <f t="shared" si="19"/>
        <v>55529</v>
      </c>
      <c r="G198">
        <v>197</v>
      </c>
      <c r="H198">
        <f t="shared" si="20"/>
        <v>0.27219318129250125</v>
      </c>
      <c r="I198">
        <f t="shared" si="24"/>
        <v>0.99599857138808712</v>
      </c>
      <c r="J198">
        <f t="shared" si="21"/>
        <v>0.34588456603256468</v>
      </c>
      <c r="K198" s="2">
        <f t="shared" si="22"/>
        <v>783</v>
      </c>
    </row>
    <row r="199" spans="1:11">
      <c r="A199" s="5">
        <v>44119</v>
      </c>
      <c r="B199" s="4">
        <v>53332</v>
      </c>
      <c r="C199" s="4">
        <v>2981</v>
      </c>
      <c r="D199" s="4">
        <v>5883</v>
      </c>
      <c r="E199" s="6">
        <f t="shared" si="23"/>
        <v>14690178</v>
      </c>
      <c r="F199" s="6">
        <f t="shared" si="19"/>
        <v>56313</v>
      </c>
      <c r="G199">
        <v>198</v>
      </c>
      <c r="H199">
        <f t="shared" si="20"/>
        <v>0.27214692140445018</v>
      </c>
      <c r="I199">
        <f t="shared" si="24"/>
        <v>0.99594548657754289</v>
      </c>
      <c r="J199">
        <f t="shared" si="21"/>
        <v>0.3507680233210001</v>
      </c>
      <c r="K199" s="2">
        <f t="shared" si="22"/>
        <v>784</v>
      </c>
    </row>
    <row r="200" spans="1:11">
      <c r="A200" s="5">
        <v>44120</v>
      </c>
      <c r="B200" s="4">
        <v>54045</v>
      </c>
      <c r="C200" s="4">
        <v>2990</v>
      </c>
      <c r="D200" s="4">
        <v>5873</v>
      </c>
      <c r="E200" s="6">
        <f t="shared" si="23"/>
        <v>14689466</v>
      </c>
      <c r="F200" s="6">
        <f t="shared" si="19"/>
        <v>57035</v>
      </c>
      <c r="G200">
        <v>199</v>
      </c>
      <c r="H200">
        <f t="shared" si="20"/>
        <v>0.27168432252393948</v>
      </c>
      <c r="I200">
        <f t="shared" si="24"/>
        <v>0.995897215332195</v>
      </c>
      <c r="J200">
        <f t="shared" si="21"/>
        <v>0.3552652888340746</v>
      </c>
      <c r="K200" s="2">
        <f t="shared" si="22"/>
        <v>722</v>
      </c>
    </row>
    <row r="201" spans="1:11">
      <c r="A201" s="5">
        <v>44121</v>
      </c>
      <c r="B201" s="4">
        <v>54728</v>
      </c>
      <c r="C201" s="4">
        <v>2999</v>
      </c>
      <c r="D201" s="4">
        <v>5986</v>
      </c>
      <c r="E201" s="6">
        <f t="shared" si="23"/>
        <v>14688661</v>
      </c>
      <c r="F201" s="6">
        <f t="shared" si="19"/>
        <v>57727</v>
      </c>
      <c r="G201">
        <v>200</v>
      </c>
      <c r="H201">
        <f t="shared" si="20"/>
        <v>0.27691168987371051</v>
      </c>
      <c r="I201">
        <f t="shared" si="24"/>
        <v>0.99584263899440695</v>
      </c>
      <c r="J201">
        <f t="shared" si="21"/>
        <v>0.35957568735907114</v>
      </c>
      <c r="K201" s="2">
        <f t="shared" si="22"/>
        <v>692</v>
      </c>
    </row>
    <row r="202" spans="1:11">
      <c r="A202" s="5">
        <v>44122</v>
      </c>
      <c r="B202" s="4">
        <v>55413</v>
      </c>
      <c r="C202" s="4">
        <v>3004</v>
      </c>
      <c r="D202" s="4">
        <v>5954</v>
      </c>
      <c r="E202" s="6">
        <f t="shared" si="23"/>
        <v>14688003</v>
      </c>
      <c r="F202" s="6">
        <f t="shared" si="19"/>
        <v>58417</v>
      </c>
      <c r="G202">
        <v>201</v>
      </c>
      <c r="H202">
        <f t="shared" si="20"/>
        <v>0.27543137345607621</v>
      </c>
      <c r="I202">
        <f t="shared" si="24"/>
        <v>0.99579802877047574</v>
      </c>
      <c r="J202">
        <f t="shared" si="21"/>
        <v>0.36387362808486251</v>
      </c>
      <c r="K202" s="2">
        <f t="shared" si="22"/>
        <v>690</v>
      </c>
    </row>
    <row r="203" spans="1:11">
      <c r="A203" s="5">
        <v>44123</v>
      </c>
      <c r="B203" s="4">
        <v>56020</v>
      </c>
      <c r="C203" s="4">
        <v>3008</v>
      </c>
      <c r="D203" s="4">
        <v>6047</v>
      </c>
      <c r="E203" s="6">
        <f t="shared" si="23"/>
        <v>14687299</v>
      </c>
      <c r="F203" s="6">
        <f t="shared" si="19"/>
        <v>59028</v>
      </c>
      <c r="G203">
        <v>202</v>
      </c>
      <c r="H203">
        <f t="shared" si="20"/>
        <v>0.27973354304482584</v>
      </c>
      <c r="I203">
        <f t="shared" si="24"/>
        <v>0.99575029989867103</v>
      </c>
      <c r="J203">
        <f t="shared" si="21"/>
        <v>0.36767948574204878</v>
      </c>
      <c r="K203" s="2">
        <f t="shared" si="22"/>
        <v>611</v>
      </c>
    </row>
    <row r="204" spans="1:11">
      <c r="A204" s="5">
        <v>44124</v>
      </c>
      <c r="B204" s="4">
        <v>56649</v>
      </c>
      <c r="C204" s="4">
        <v>3010</v>
      </c>
      <c r="D204" s="4">
        <v>6237</v>
      </c>
      <c r="E204" s="6">
        <f t="shared" si="23"/>
        <v>14686478</v>
      </c>
      <c r="F204" s="6">
        <f t="shared" si="19"/>
        <v>59659</v>
      </c>
      <c r="G204">
        <v>203</v>
      </c>
      <c r="H204">
        <f t="shared" si="20"/>
        <v>0.28852292177452932</v>
      </c>
      <c r="I204">
        <f t="shared" si="24"/>
        <v>0.9956946388137965</v>
      </c>
      <c r="J204">
        <f t="shared" si="21"/>
        <v>0.37160992139128701</v>
      </c>
      <c r="K204" s="2">
        <f t="shared" si="22"/>
        <v>631</v>
      </c>
    </row>
    <row r="205" spans="1:11">
      <c r="A205" s="5">
        <v>44125</v>
      </c>
      <c r="B205" s="4">
        <v>57368</v>
      </c>
      <c r="C205" s="4">
        <v>3019</v>
      </c>
      <c r="D205" s="4">
        <v>6299</v>
      </c>
      <c r="E205" s="6">
        <f t="shared" si="23"/>
        <v>14685688</v>
      </c>
      <c r="F205" s="6">
        <f t="shared" si="19"/>
        <v>60387</v>
      </c>
      <c r="G205">
        <v>204</v>
      </c>
      <c r="H205">
        <f t="shared" si="20"/>
        <v>0.29139103483369572</v>
      </c>
      <c r="I205">
        <f t="shared" si="24"/>
        <v>0.99564107942640201</v>
      </c>
      <c r="J205">
        <f t="shared" si="21"/>
        <v>0.37614456030197707</v>
      </c>
      <c r="K205" s="2">
        <f t="shared" si="22"/>
        <v>728</v>
      </c>
    </row>
    <row r="206" spans="1:11">
      <c r="A206" s="5">
        <v>44126</v>
      </c>
      <c r="B206" s="4">
        <v>58109</v>
      </c>
      <c r="C206" s="4">
        <v>3028</v>
      </c>
      <c r="D206" s="4">
        <v>6390</v>
      </c>
      <c r="E206" s="6">
        <f t="shared" si="23"/>
        <v>14684847</v>
      </c>
      <c r="F206" s="6">
        <f t="shared" si="19"/>
        <v>61137</v>
      </c>
      <c r="G206">
        <v>205</v>
      </c>
      <c r="H206">
        <f t="shared" si="20"/>
        <v>0.29560068464634315</v>
      </c>
      <c r="I206">
        <f t="shared" si="24"/>
        <v>0.99558406240766939</v>
      </c>
      <c r="J206">
        <f t="shared" si="21"/>
        <v>0.3808162350039242</v>
      </c>
      <c r="K206" s="2">
        <f t="shared" si="22"/>
        <v>750</v>
      </c>
    </row>
    <row r="207" spans="1:11">
      <c r="A207" s="5">
        <v>44127</v>
      </c>
      <c r="B207" s="4">
        <v>58843</v>
      </c>
      <c r="C207" s="4">
        <v>3036</v>
      </c>
      <c r="D207" s="4">
        <v>6474</v>
      </c>
      <c r="E207" s="6">
        <f t="shared" si="23"/>
        <v>14684021</v>
      </c>
      <c r="F207" s="6">
        <f t="shared" si="19"/>
        <v>61879</v>
      </c>
      <c r="G207">
        <v>206</v>
      </c>
      <c r="H207">
        <f t="shared" si="20"/>
        <v>0.29948651524263309</v>
      </c>
      <c r="I207">
        <f t="shared" si="24"/>
        <v>0.99552806233933033</v>
      </c>
      <c r="J207">
        <f t="shared" si="21"/>
        <v>0.3854380785090506</v>
      </c>
      <c r="K207" s="2">
        <f t="shared" si="22"/>
        <v>742</v>
      </c>
    </row>
    <row r="208" spans="1:11">
      <c r="A208" s="5">
        <v>44128</v>
      </c>
      <c r="B208" s="4">
        <v>59470</v>
      </c>
      <c r="C208" s="4">
        <v>3040</v>
      </c>
      <c r="D208" s="4">
        <v>6821</v>
      </c>
      <c r="E208" s="6">
        <f t="shared" si="23"/>
        <v>14683043</v>
      </c>
      <c r="F208" s="6">
        <f t="shared" si="19"/>
        <v>62510</v>
      </c>
      <c r="G208">
        <v>207</v>
      </c>
      <c r="H208">
        <f t="shared" si="20"/>
        <v>0.31553869639635473</v>
      </c>
      <c r="I208">
        <f t="shared" si="24"/>
        <v>0.9954617571736698</v>
      </c>
      <c r="J208">
        <f t="shared" si="21"/>
        <v>0.38936851415828877</v>
      </c>
      <c r="K208" s="2">
        <f t="shared" si="22"/>
        <v>631</v>
      </c>
    </row>
    <row r="209" spans="1:11">
      <c r="A209" s="5">
        <v>44129</v>
      </c>
      <c r="B209" s="4">
        <v>60207</v>
      </c>
      <c r="C209" s="4">
        <v>3046</v>
      </c>
      <c r="D209" s="4">
        <v>7120</v>
      </c>
      <c r="E209" s="6">
        <f t="shared" si="23"/>
        <v>14682001</v>
      </c>
      <c r="F209" s="6">
        <f t="shared" si="19"/>
        <v>63253</v>
      </c>
      <c r="G209">
        <v>208</v>
      </c>
      <c r="H209">
        <f t="shared" si="20"/>
        <v>0.32937040292362491</v>
      </c>
      <c r="I209">
        <f t="shared" si="24"/>
        <v>0.99539111301966332</v>
      </c>
      <c r="J209">
        <f t="shared" si="21"/>
        <v>0.39399658656301778</v>
      </c>
      <c r="K209" s="2">
        <f t="shared" si="22"/>
        <v>743</v>
      </c>
    </row>
    <row r="210" spans="1:11">
      <c r="A210" s="5">
        <v>44130</v>
      </c>
      <c r="B210" s="4">
        <v>60886</v>
      </c>
      <c r="C210" s="4">
        <v>3052</v>
      </c>
      <c r="D210" s="4">
        <v>7286</v>
      </c>
      <c r="E210" s="6">
        <f t="shared" si="23"/>
        <v>14681150</v>
      </c>
      <c r="F210" s="6">
        <f t="shared" si="19"/>
        <v>63938</v>
      </c>
      <c r="G210">
        <v>209</v>
      </c>
      <c r="H210">
        <f t="shared" si="20"/>
        <v>0.3370495443401027</v>
      </c>
      <c r="I210">
        <f t="shared" si="24"/>
        <v>0.99533341803400166</v>
      </c>
      <c r="J210">
        <f t="shared" si="21"/>
        <v>0.39826338279079621</v>
      </c>
      <c r="K210" s="2">
        <f t="shared" si="22"/>
        <v>685</v>
      </c>
    </row>
    <row r="211" spans="1:11">
      <c r="A211" s="5">
        <v>44131</v>
      </c>
      <c r="B211" s="4">
        <v>61577</v>
      </c>
      <c r="C211" s="4">
        <v>3056</v>
      </c>
      <c r="D211" s="4">
        <v>7418</v>
      </c>
      <c r="E211" s="6">
        <f t="shared" si="23"/>
        <v>14680323</v>
      </c>
      <c r="F211" s="6">
        <f t="shared" si="19"/>
        <v>64633</v>
      </c>
      <c r="G211">
        <v>210</v>
      </c>
      <c r="H211">
        <f t="shared" si="20"/>
        <v>0.34315584956284406</v>
      </c>
      <c r="I211">
        <f t="shared" si="24"/>
        <v>0.99527735016896968</v>
      </c>
      <c r="J211">
        <f t="shared" si="21"/>
        <v>0.40259246801460052</v>
      </c>
      <c r="K211" s="2">
        <f t="shared" si="22"/>
        <v>695</v>
      </c>
    </row>
    <row r="212" spans="1:11">
      <c r="A212" s="5">
        <v>44132</v>
      </c>
      <c r="B212" s="4">
        <v>62353</v>
      </c>
      <c r="C212" s="4">
        <v>3058</v>
      </c>
      <c r="D212" s="4">
        <v>7474</v>
      </c>
      <c r="E212" s="6">
        <f t="shared" si="23"/>
        <v>14679489</v>
      </c>
      <c r="F212" s="6">
        <f t="shared" si="19"/>
        <v>65411</v>
      </c>
      <c r="G212">
        <v>211</v>
      </c>
      <c r="H212">
        <f t="shared" si="20"/>
        <v>0.34574640329370404</v>
      </c>
      <c r="I212">
        <f t="shared" si="24"/>
        <v>0.99522080772708743</v>
      </c>
      <c r="J212">
        <f t="shared" si="21"/>
        <v>0.40743855190542039</v>
      </c>
      <c r="K212" s="2">
        <f t="shared" si="22"/>
        <v>778</v>
      </c>
    </row>
    <row r="213" spans="1:11">
      <c r="A213" s="5">
        <v>44133</v>
      </c>
      <c r="B213" s="4">
        <v>63173</v>
      </c>
      <c r="C213" s="4">
        <v>3068</v>
      </c>
      <c r="D213" s="4">
        <v>7578</v>
      </c>
      <c r="E213" s="6">
        <f t="shared" si="23"/>
        <v>14678555</v>
      </c>
      <c r="F213" s="6">
        <f t="shared" si="19"/>
        <v>66241</v>
      </c>
      <c r="G213">
        <v>212</v>
      </c>
      <c r="H213">
        <f t="shared" si="20"/>
        <v>0.35055743165101538</v>
      </c>
      <c r="I213">
        <f t="shared" si="24"/>
        <v>0.99515748561591466</v>
      </c>
      <c r="J213">
        <f t="shared" si="21"/>
        <v>0.41260853857557522</v>
      </c>
      <c r="K213" s="2">
        <f t="shared" si="22"/>
        <v>830</v>
      </c>
    </row>
    <row r="214" spans="1:11">
      <c r="A214" s="5">
        <v>44134</v>
      </c>
      <c r="B214" s="4">
        <v>63969</v>
      </c>
      <c r="C214" s="4">
        <v>3077</v>
      </c>
      <c r="D214" s="4">
        <v>7669</v>
      </c>
      <c r="E214" s="6">
        <f t="shared" si="23"/>
        <v>14677659</v>
      </c>
      <c r="F214" s="6">
        <f t="shared" si="19"/>
        <v>67046</v>
      </c>
      <c r="G214">
        <v>213</v>
      </c>
      <c r="H214">
        <f t="shared" si="20"/>
        <v>0.35476708146366287</v>
      </c>
      <c r="I214">
        <f t="shared" si="24"/>
        <v>0.99509673977907231</v>
      </c>
      <c r="J214">
        <f t="shared" si="21"/>
        <v>0.41762280275566516</v>
      </c>
      <c r="K214" s="2">
        <f t="shared" si="22"/>
        <v>805</v>
      </c>
    </row>
    <row r="215" spans="1:11">
      <c r="A215" s="5">
        <v>44135</v>
      </c>
      <c r="B215" s="4">
        <v>64768</v>
      </c>
      <c r="C215" s="4">
        <v>3085</v>
      </c>
      <c r="D215" s="4">
        <v>7877</v>
      </c>
      <c r="E215" s="6">
        <f t="shared" si="23"/>
        <v>14676644</v>
      </c>
      <c r="F215" s="6">
        <f t="shared" si="19"/>
        <v>67853</v>
      </c>
      <c r="G215">
        <v>214</v>
      </c>
      <c r="H215">
        <f t="shared" si="20"/>
        <v>0.36438913817828561</v>
      </c>
      <c r="I215">
        <f t="shared" si="24"/>
        <v>0.99502792613577429</v>
      </c>
      <c r="J215">
        <f t="shared" si="21"/>
        <v>0.42264952473496031</v>
      </c>
      <c r="K215" s="2">
        <f t="shared" si="22"/>
        <v>807</v>
      </c>
    </row>
    <row r="216" spans="1:11">
      <c r="A216" s="5">
        <v>44136</v>
      </c>
      <c r="B216" s="4">
        <v>65633</v>
      </c>
      <c r="C216" s="4">
        <v>3093</v>
      </c>
      <c r="D216" s="4">
        <v>7981</v>
      </c>
      <c r="E216" s="6">
        <f t="shared" si="23"/>
        <v>14675667</v>
      </c>
      <c r="F216" s="6">
        <f t="shared" si="19"/>
        <v>68726</v>
      </c>
      <c r="G216">
        <v>215</v>
      </c>
      <c r="H216">
        <f t="shared" si="20"/>
        <v>0.36920016653559701</v>
      </c>
      <c r="I216">
        <f t="shared" si="24"/>
        <v>0.99496168876680668</v>
      </c>
      <c r="J216">
        <f t="shared" si="21"/>
        <v>0.42808735408802678</v>
      </c>
      <c r="K216" s="2">
        <f t="shared" si="22"/>
        <v>873</v>
      </c>
    </row>
    <row r="217" spans="1:11">
      <c r="A217" s="5">
        <v>44137</v>
      </c>
      <c r="B217" s="4">
        <v>66462</v>
      </c>
      <c r="C217" s="4">
        <v>3097</v>
      </c>
      <c r="D217" s="4">
        <v>8096</v>
      </c>
      <c r="E217" s="6">
        <f t="shared" si="23"/>
        <v>14674719</v>
      </c>
      <c r="F217" s="6">
        <f t="shared" si="19"/>
        <v>69559</v>
      </c>
      <c r="G217">
        <v>216</v>
      </c>
      <c r="H217">
        <f t="shared" si="20"/>
        <v>0.37452005366147012</v>
      </c>
      <c r="I217">
        <f t="shared" si="24"/>
        <v>0.99489741750193317</v>
      </c>
      <c r="J217">
        <f t="shared" si="21"/>
        <v>0.43327602745698945</v>
      </c>
      <c r="K217" s="2">
        <f t="shared" si="22"/>
        <v>833</v>
      </c>
    </row>
    <row r="218" spans="1:11">
      <c r="A218" s="5">
        <v>44138</v>
      </c>
      <c r="B218" s="4">
        <v>67299</v>
      </c>
      <c r="C218" s="4">
        <v>3111</v>
      </c>
      <c r="D218" s="4">
        <v>8295</v>
      </c>
      <c r="E218" s="6">
        <f t="shared" si="23"/>
        <v>14673669</v>
      </c>
      <c r="F218" s="6">
        <f t="shared" si="19"/>
        <v>70410</v>
      </c>
      <c r="G218">
        <v>217</v>
      </c>
      <c r="H218">
        <f t="shared" si="20"/>
        <v>0.38372577138363323</v>
      </c>
      <c r="I218">
        <f t="shared" si="24"/>
        <v>0.99482623097438361</v>
      </c>
      <c r="J218">
        <f t="shared" si="21"/>
        <v>0.4385768210187988</v>
      </c>
      <c r="K218" s="2">
        <f t="shared" si="22"/>
        <v>851</v>
      </c>
    </row>
    <row r="219" spans="1:11">
      <c r="A219" s="5">
        <v>44139</v>
      </c>
      <c r="B219" s="4">
        <v>68244</v>
      </c>
      <c r="C219" s="4">
        <v>3127</v>
      </c>
      <c r="D219" s="4">
        <v>8321</v>
      </c>
      <c r="E219" s="6">
        <f t="shared" si="23"/>
        <v>14672682</v>
      </c>
      <c r="F219" s="6">
        <f t="shared" si="19"/>
        <v>71371</v>
      </c>
      <c r="G219">
        <v>218</v>
      </c>
      <c r="H219">
        <f t="shared" si="20"/>
        <v>0.38492852847296111</v>
      </c>
      <c r="I219">
        <f t="shared" si="24"/>
        <v>0.99475931563848685</v>
      </c>
      <c r="J219">
        <f t="shared" si="21"/>
        <v>0.44456279353689376</v>
      </c>
      <c r="K219" s="2">
        <f t="shared" si="22"/>
        <v>961</v>
      </c>
    </row>
    <row r="220" spans="1:11">
      <c r="A220" s="5">
        <v>44140</v>
      </c>
      <c r="B220" s="4">
        <v>69192</v>
      </c>
      <c r="C220" s="4">
        <v>3140</v>
      </c>
      <c r="D220" s="4">
        <v>8358</v>
      </c>
      <c r="E220" s="6">
        <f t="shared" si="23"/>
        <v>14671684</v>
      </c>
      <c r="F220" s="6">
        <f t="shared" si="19"/>
        <v>72332</v>
      </c>
      <c r="G220">
        <v>219</v>
      </c>
      <c r="H220">
        <f t="shared" si="20"/>
        <v>0.3866401443308507</v>
      </c>
      <c r="I220">
        <f t="shared" si="24"/>
        <v>0.99469165453896824</v>
      </c>
      <c r="J220">
        <f t="shared" si="21"/>
        <v>0.45054876605498873</v>
      </c>
      <c r="K220" s="2">
        <f t="shared" si="22"/>
        <v>961</v>
      </c>
    </row>
    <row r="221" spans="1:11">
      <c r="A221" s="5">
        <v>44141</v>
      </c>
      <c r="B221" s="4">
        <v>70142</v>
      </c>
      <c r="C221" s="4">
        <v>3153</v>
      </c>
      <c r="D221" s="4">
        <v>8398</v>
      </c>
      <c r="E221" s="6">
        <f t="shared" si="23"/>
        <v>14670681</v>
      </c>
      <c r="F221" s="6">
        <f t="shared" si="19"/>
        <v>73295</v>
      </c>
      <c r="G221">
        <v>220</v>
      </c>
      <c r="H221">
        <f t="shared" si="20"/>
        <v>0.38849053985289356</v>
      </c>
      <c r="I221">
        <f t="shared" si="24"/>
        <v>0.99462365445598511</v>
      </c>
      <c r="J221">
        <f t="shared" si="21"/>
        <v>0.45654719637228885</v>
      </c>
      <c r="K221" s="2">
        <f t="shared" si="22"/>
        <v>963</v>
      </c>
    </row>
    <row r="222" spans="1:11">
      <c r="A222" s="5">
        <v>44142</v>
      </c>
      <c r="B222" s="4">
        <v>70994</v>
      </c>
      <c r="C222" s="4">
        <v>3164</v>
      </c>
      <c r="D222" s="4">
        <v>8667</v>
      </c>
      <c r="E222" s="6">
        <f t="shared" si="23"/>
        <v>14669549</v>
      </c>
      <c r="F222" s="6">
        <f t="shared" si="19"/>
        <v>74158</v>
      </c>
      <c r="G222">
        <v>221</v>
      </c>
      <c r="H222">
        <f t="shared" si="20"/>
        <v>0.40093444973863163</v>
      </c>
      <c r="I222">
        <f t="shared" si="24"/>
        <v>0.99454690859961725</v>
      </c>
      <c r="J222">
        <f t="shared" si="21"/>
        <v>0.46192273672932938</v>
      </c>
      <c r="K222" s="2">
        <f t="shared" si="22"/>
        <v>863</v>
      </c>
    </row>
    <row r="223" spans="1:11">
      <c r="A223" s="5">
        <v>44143</v>
      </c>
      <c r="B223" s="4">
        <v>71872</v>
      </c>
      <c r="C223" s="4">
        <v>3176</v>
      </c>
      <c r="D223" s="4">
        <v>9105</v>
      </c>
      <c r="E223" s="6">
        <f t="shared" si="23"/>
        <v>14668221</v>
      </c>
      <c r="F223" s="6">
        <f t="shared" si="19"/>
        <v>75048</v>
      </c>
      <c r="G223">
        <v>222</v>
      </c>
      <c r="H223">
        <f t="shared" si="20"/>
        <v>0.4211962807050007</v>
      </c>
      <c r="I223">
        <f t="shared" si="24"/>
        <v>0.99445687459144017</v>
      </c>
      <c r="J223">
        <f t="shared" si="21"/>
        <v>0.46746645737564002</v>
      </c>
      <c r="K223" s="2">
        <f>F223-F222</f>
        <v>890</v>
      </c>
    </row>
    <row r="224" spans="1:11">
      <c r="A224" s="5">
        <v>44144</v>
      </c>
      <c r="B224" s="4">
        <v>72693</v>
      </c>
      <c r="C224" s="4">
        <v>3188</v>
      </c>
      <c r="D224" s="4">
        <v>9514</v>
      </c>
      <c r="E224" s="6">
        <f t="shared" si="23"/>
        <v>14666979</v>
      </c>
      <c r="F224" s="6">
        <f t="shared" si="19"/>
        <v>75881</v>
      </c>
      <c r="G224">
        <v>223</v>
      </c>
      <c r="H224">
        <f t="shared" si="20"/>
        <v>0.44011657491788869</v>
      </c>
      <c r="I224">
        <f t="shared" si="24"/>
        <v>0.99437267109885286</v>
      </c>
      <c r="J224">
        <f t="shared" si="21"/>
        <v>0.47265513074460264</v>
      </c>
      <c r="K224" s="2">
        <f t="shared" si="22"/>
        <v>833</v>
      </c>
    </row>
    <row r="225" spans="1:11">
      <c r="A225" s="5">
        <v>44145</v>
      </c>
      <c r="B225" s="4">
        <v>73474</v>
      </c>
      <c r="C225" s="4">
        <v>3203</v>
      </c>
      <c r="D225" s="4">
        <v>10106</v>
      </c>
      <c r="E225" s="6">
        <f t="shared" si="23"/>
        <v>14665591</v>
      </c>
      <c r="F225" s="6">
        <f t="shared" si="19"/>
        <v>76677</v>
      </c>
      <c r="G225">
        <v>224</v>
      </c>
      <c r="H225">
        <f t="shared" si="20"/>
        <v>0.46750242864412267</v>
      </c>
      <c r="I225">
        <f t="shared" si="24"/>
        <v>0.99427856928910152</v>
      </c>
      <c r="J225">
        <f t="shared" si="21"/>
        <v>0.47761333482826923</v>
      </c>
      <c r="K225" s="2">
        <f t="shared" si="22"/>
        <v>796</v>
      </c>
    </row>
    <row r="226" spans="1:11">
      <c r="A226" s="5">
        <v>44146</v>
      </c>
      <c r="B226" s="4">
        <v>74360</v>
      </c>
      <c r="C226" s="4">
        <v>3218</v>
      </c>
      <c r="D226" s="4">
        <v>10631</v>
      </c>
      <c r="E226" s="6">
        <f t="shared" si="23"/>
        <v>14664165</v>
      </c>
      <c r="F226" s="6">
        <f t="shared" si="19"/>
        <v>77578</v>
      </c>
      <c r="G226">
        <v>225</v>
      </c>
      <c r="H226">
        <f t="shared" si="20"/>
        <v>0.4917888698709349</v>
      </c>
      <c r="I226">
        <f t="shared" si="24"/>
        <v>0.99418189120501976</v>
      </c>
      <c r="J226">
        <f t="shared" si="21"/>
        <v>0.48322557337020844</v>
      </c>
      <c r="K226" s="2">
        <f t="shared" si="22"/>
        <v>901</v>
      </c>
    </row>
    <row r="227" spans="1:11">
      <c r="A227" s="5">
        <v>44147</v>
      </c>
      <c r="B227" s="4">
        <v>75277</v>
      </c>
      <c r="C227" s="4">
        <v>3236</v>
      </c>
      <c r="D227" s="4">
        <v>11271</v>
      </c>
      <c r="E227" s="6">
        <f t="shared" si="23"/>
        <v>14662590</v>
      </c>
      <c r="F227" s="6">
        <f t="shared" si="19"/>
        <v>78513</v>
      </c>
      <c r="G227">
        <v>226</v>
      </c>
      <c r="H227">
        <f t="shared" si="20"/>
        <v>0.52139519822362035</v>
      </c>
      <c r="I227">
        <f t="shared" si="24"/>
        <v>0.99407511141369531</v>
      </c>
      <c r="J227">
        <f t="shared" si="21"/>
        <v>0.48904959449863589</v>
      </c>
      <c r="K227" s="2">
        <f t="shared" si="22"/>
        <v>935</v>
      </c>
    </row>
    <row r="228" spans="1:11">
      <c r="A228" s="5">
        <v>44148</v>
      </c>
      <c r="B228" s="4">
        <v>76295</v>
      </c>
      <c r="C228" s="4">
        <v>3255</v>
      </c>
      <c r="D228" s="4">
        <v>11630</v>
      </c>
      <c r="E228" s="6">
        <f t="shared" si="23"/>
        <v>14661194</v>
      </c>
      <c r="F228" s="6">
        <f t="shared" si="19"/>
        <v>79550</v>
      </c>
      <c r="G228">
        <v>227</v>
      </c>
      <c r="H228">
        <f t="shared" si="20"/>
        <v>0.53800249803395472</v>
      </c>
      <c r="I228">
        <f t="shared" si="24"/>
        <v>0.99398046723040068</v>
      </c>
      <c r="J228">
        <f t="shared" si="21"/>
        <v>0.49550896338652811</v>
      </c>
      <c r="K228" s="2">
        <f t="shared" si="22"/>
        <v>1037</v>
      </c>
    </row>
    <row r="229" spans="1:11">
      <c r="A229" s="5">
        <v>44149</v>
      </c>
      <c r="B229" s="4">
        <v>77299</v>
      </c>
      <c r="C229" s="4">
        <v>3274</v>
      </c>
      <c r="D229" s="4">
        <v>12188</v>
      </c>
      <c r="E229" s="6">
        <f t="shared" si="23"/>
        <v>14659613</v>
      </c>
      <c r="F229" s="6">
        <f t="shared" si="19"/>
        <v>80573</v>
      </c>
      <c r="G229">
        <v>228</v>
      </c>
      <c r="H229">
        <f t="shared" si="20"/>
        <v>0.56381551556645237</v>
      </c>
      <c r="I229">
        <f t="shared" si="24"/>
        <v>0.99387328065891878</v>
      </c>
      <c r="J229">
        <f t="shared" si="21"/>
        <v>0.50188112767998405</v>
      </c>
      <c r="K229" s="2">
        <f t="shared" si="22"/>
        <v>1023</v>
      </c>
    </row>
    <row r="230" spans="1:11">
      <c r="A230" s="5">
        <v>44150</v>
      </c>
      <c r="B230" s="4">
        <v>78361</v>
      </c>
      <c r="C230" s="4">
        <v>3303</v>
      </c>
      <c r="D230" s="4">
        <v>12345</v>
      </c>
      <c r="E230" s="6">
        <f t="shared" si="23"/>
        <v>14658365</v>
      </c>
      <c r="F230" s="6">
        <f t="shared" si="19"/>
        <v>81664</v>
      </c>
      <c r="G230">
        <v>229</v>
      </c>
      <c r="H230">
        <f t="shared" si="20"/>
        <v>0.57107831799047049</v>
      </c>
      <c r="I230">
        <f t="shared" si="24"/>
        <v>0.99378867038617402</v>
      </c>
      <c r="J230">
        <f t="shared" si="21"/>
        <v>0.50867685714641653</v>
      </c>
      <c r="K230" s="2">
        <f t="shared" si="22"/>
        <v>1091</v>
      </c>
    </row>
    <row r="231" spans="1:11">
      <c r="A231" s="5">
        <v>44151</v>
      </c>
      <c r="B231" s="4">
        <v>79354</v>
      </c>
      <c r="C231" s="4">
        <v>3312</v>
      </c>
      <c r="D231" s="4">
        <v>12830</v>
      </c>
      <c r="E231" s="6">
        <f t="shared" si="23"/>
        <v>14656878</v>
      </c>
      <c r="F231" s="6">
        <f t="shared" si="19"/>
        <v>82666</v>
      </c>
      <c r="G231">
        <v>230</v>
      </c>
      <c r="H231">
        <f t="shared" si="20"/>
        <v>0.59351436369523991</v>
      </c>
      <c r="I231">
        <f t="shared" si="24"/>
        <v>0.99368785670382509</v>
      </c>
      <c r="J231">
        <f t="shared" si="21"/>
        <v>0.51491821454821796</v>
      </c>
      <c r="K231" s="2">
        <f t="shared" si="22"/>
        <v>1002</v>
      </c>
    </row>
    <row r="232" spans="1:11">
      <c r="A232" s="5">
        <v>44152</v>
      </c>
      <c r="B232" s="4">
        <v>80491</v>
      </c>
      <c r="C232" s="4">
        <v>3322</v>
      </c>
      <c r="D232" s="4">
        <v>12932</v>
      </c>
      <c r="E232" s="6">
        <f t="shared" si="23"/>
        <v>14655629</v>
      </c>
      <c r="F232" s="6">
        <f t="shared" si="19"/>
        <v>83813</v>
      </c>
      <c r="G232">
        <v>231</v>
      </c>
      <c r="H232">
        <f t="shared" si="20"/>
        <v>0.59823287227644906</v>
      </c>
      <c r="I232">
        <f t="shared" si="24"/>
        <v>0.99360317863438752</v>
      </c>
      <c r="J232">
        <f t="shared" si="21"/>
        <v>0.5220627623923958</v>
      </c>
      <c r="K232" s="2">
        <f t="shared" si="22"/>
        <v>1147</v>
      </c>
    </row>
    <row r="233" spans="1:11">
      <c r="A233" s="5">
        <v>44153</v>
      </c>
      <c r="B233" s="4">
        <v>81988</v>
      </c>
      <c r="C233" s="4">
        <v>3352</v>
      </c>
      <c r="D233" s="4">
        <v>12822</v>
      </c>
      <c r="E233" s="6">
        <f t="shared" si="23"/>
        <v>14654212</v>
      </c>
      <c r="F233" s="6">
        <f t="shared" si="19"/>
        <v>85340</v>
      </c>
      <c r="G233">
        <v>232</v>
      </c>
      <c r="H233">
        <f t="shared" si="20"/>
        <v>0.59314428459083124</v>
      </c>
      <c r="I233">
        <f t="shared" si="24"/>
        <v>0.99350711072054188</v>
      </c>
      <c r="J233">
        <f t="shared" si="21"/>
        <v>0.53157429208556017</v>
      </c>
      <c r="K233" s="2">
        <f t="shared" si="22"/>
        <v>1527</v>
      </c>
    </row>
    <row r="234" spans="1:11">
      <c r="A234" s="5">
        <v>44154</v>
      </c>
      <c r="B234" s="4">
        <v>83364</v>
      </c>
      <c r="C234" s="4">
        <v>3380</v>
      </c>
      <c r="D234" s="4">
        <v>12628</v>
      </c>
      <c r="E234" s="6">
        <f t="shared" si="23"/>
        <v>14653002</v>
      </c>
      <c r="F234" s="6">
        <f t="shared" si="19"/>
        <v>86744</v>
      </c>
      <c r="G234">
        <v>233</v>
      </c>
      <c r="H234">
        <f t="shared" si="20"/>
        <v>0.58416986630892354</v>
      </c>
      <c r="I234">
        <f t="shared" si="24"/>
        <v>0.99342507672212754</v>
      </c>
      <c r="J234">
        <f t="shared" si="21"/>
        <v>0.54031966712760526</v>
      </c>
      <c r="K234" s="2">
        <f t="shared" si="22"/>
        <v>1404</v>
      </c>
    </row>
    <row r="235" spans="1:11">
      <c r="A235" s="5">
        <v>44155</v>
      </c>
      <c r="B235" s="4">
        <v>84779</v>
      </c>
      <c r="C235" s="4">
        <v>3388</v>
      </c>
      <c r="D235" s="4">
        <v>12623</v>
      </c>
      <c r="E235" s="6">
        <f t="shared" si="23"/>
        <v>14651584</v>
      </c>
      <c r="F235" s="6">
        <f t="shared" si="19"/>
        <v>88167</v>
      </c>
      <c r="G235">
        <v>234</v>
      </c>
      <c r="H235">
        <f t="shared" si="20"/>
        <v>0.58393856686866819</v>
      </c>
      <c r="I235">
        <f t="shared" si="24"/>
        <v>0.99332894101158908</v>
      </c>
      <c r="J235">
        <f t="shared" si="21"/>
        <v>0.54918339126209959</v>
      </c>
      <c r="K235" s="2">
        <f t="shared" si="22"/>
        <v>1423</v>
      </c>
    </row>
    <row r="236" spans="1:11">
      <c r="A236" s="5">
        <v>44156</v>
      </c>
      <c r="B236" s="4">
        <v>86142</v>
      </c>
      <c r="C236" s="4">
        <v>3409</v>
      </c>
      <c r="D236" s="4">
        <v>12827</v>
      </c>
      <c r="E236" s="6">
        <f t="shared" si="23"/>
        <v>14649996</v>
      </c>
      <c r="F236" s="6">
        <f t="shared" si="19"/>
        <v>89551</v>
      </c>
      <c r="G236">
        <v>235</v>
      </c>
      <c r="H236">
        <f t="shared" si="20"/>
        <v>0.5933755840310867</v>
      </c>
      <c r="I236">
        <f t="shared" si="24"/>
        <v>0.99322127986325681</v>
      </c>
      <c r="J236">
        <f t="shared" si="21"/>
        <v>0.55780418831209277</v>
      </c>
      <c r="K236" s="2">
        <f t="shared" si="22"/>
        <v>1384</v>
      </c>
    </row>
    <row r="237" spans="1:11">
      <c r="A237" s="5">
        <v>44157</v>
      </c>
      <c r="B237" s="4">
        <v>87573</v>
      </c>
      <c r="C237" s="4">
        <v>3421</v>
      </c>
      <c r="D237" s="4">
        <v>12918</v>
      </c>
      <c r="E237" s="6">
        <f t="shared" si="23"/>
        <v>14648462</v>
      </c>
      <c r="F237" s="6">
        <f t="shared" si="19"/>
        <v>90994</v>
      </c>
      <c r="G237">
        <v>236</v>
      </c>
      <c r="H237">
        <f t="shared" si="20"/>
        <v>0.59758523384373408</v>
      </c>
      <c r="I237">
        <f t="shared" si="24"/>
        <v>0.99311727973634134</v>
      </c>
      <c r="J237">
        <f t="shared" si="21"/>
        <v>0.56679249043863911</v>
      </c>
      <c r="K237" s="2">
        <f t="shared" si="22"/>
        <v>1443</v>
      </c>
    </row>
    <row r="238" spans="1:11">
      <c r="A238" s="5">
        <v>44158</v>
      </c>
      <c r="B238" s="4">
        <v>89060</v>
      </c>
      <c r="C238" s="4">
        <v>3437</v>
      </c>
      <c r="D238" s="4">
        <v>13004</v>
      </c>
      <c r="E238" s="6">
        <f t="shared" si="23"/>
        <v>14646873</v>
      </c>
      <c r="F238" s="6">
        <f t="shared" si="19"/>
        <v>92497</v>
      </c>
      <c r="G238">
        <v>237</v>
      </c>
      <c r="H238">
        <f t="shared" si="20"/>
        <v>0.60156358421612621</v>
      </c>
      <c r="I238">
        <f t="shared" si="24"/>
        <v>0.99300955079131625</v>
      </c>
      <c r="J238">
        <f t="shared" si="21"/>
        <v>0.57615452654134125</v>
      </c>
      <c r="K238" s="2">
        <f t="shared" si="22"/>
        <v>1503</v>
      </c>
    </row>
    <row r="239" spans="1:11">
      <c r="A239" s="5">
        <v>44159</v>
      </c>
      <c r="B239" s="4">
        <v>90143</v>
      </c>
      <c r="C239" s="4">
        <v>3450</v>
      </c>
      <c r="D239" s="4">
        <v>12917</v>
      </c>
      <c r="E239" s="6">
        <f t="shared" si="23"/>
        <v>14645864</v>
      </c>
      <c r="F239" s="6">
        <f t="shared" si="19"/>
        <v>93593</v>
      </c>
      <c r="G239">
        <v>238</v>
      </c>
      <c r="H239">
        <f t="shared" si="20"/>
        <v>0.59753897395568301</v>
      </c>
      <c r="I239">
        <f t="shared" si="24"/>
        <v>0.99294114392817567</v>
      </c>
      <c r="J239">
        <f t="shared" si="21"/>
        <v>0.58298140050578662</v>
      </c>
      <c r="K239" s="2">
        <f t="shared" si="22"/>
        <v>1096</v>
      </c>
    </row>
    <row r="240" spans="1:11">
      <c r="A240" s="5">
        <v>44160</v>
      </c>
      <c r="B240" s="4">
        <v>91619</v>
      </c>
      <c r="C240" s="4">
        <v>3485</v>
      </c>
      <c r="D240" s="4">
        <v>12779</v>
      </c>
      <c r="E240" s="6">
        <f t="shared" si="23"/>
        <v>14644491</v>
      </c>
      <c r="F240" s="6">
        <f t="shared" si="19"/>
        <v>95104</v>
      </c>
      <c r="G240">
        <v>239</v>
      </c>
      <c r="H240">
        <f t="shared" si="20"/>
        <v>0.59115510940463523</v>
      </c>
      <c r="I240">
        <f t="shared" si="24"/>
        <v>0.9928480590688179</v>
      </c>
      <c r="J240">
        <f t="shared" si="21"/>
        <v>0.59239326780530954</v>
      </c>
      <c r="K240" s="2">
        <f t="shared" si="22"/>
        <v>1511</v>
      </c>
    </row>
    <row r="241" spans="1:11">
      <c r="A241" s="5">
        <v>44161</v>
      </c>
      <c r="B241" s="4">
        <v>92986</v>
      </c>
      <c r="C241" s="4">
        <v>3504</v>
      </c>
      <c r="D241" s="4">
        <v>12871</v>
      </c>
      <c r="E241" s="6">
        <f t="shared" si="23"/>
        <v>14643013</v>
      </c>
      <c r="F241" s="6">
        <f t="shared" si="19"/>
        <v>96490</v>
      </c>
      <c r="G241">
        <v>240</v>
      </c>
      <c r="H241">
        <f t="shared" si="20"/>
        <v>0.59541101910533378</v>
      </c>
      <c r="I241">
        <f t="shared" si="24"/>
        <v>0.99274785555670508</v>
      </c>
      <c r="J241">
        <f t="shared" si="21"/>
        <v>0.60102652265450784</v>
      </c>
      <c r="K241" s="2">
        <f t="shared" si="22"/>
        <v>1386</v>
      </c>
    </row>
    <row r="242" spans="1:11">
      <c r="A242" s="5">
        <v>44162</v>
      </c>
      <c r="B242" s="4">
        <v>94438</v>
      </c>
      <c r="C242" s="4">
        <v>3523</v>
      </c>
      <c r="D242" s="4">
        <v>13255</v>
      </c>
      <c r="E242" s="6">
        <f t="shared" si="23"/>
        <v>14641158</v>
      </c>
      <c r="F242" s="6">
        <f t="shared" si="19"/>
        <v>97961</v>
      </c>
      <c r="G242">
        <v>241</v>
      </c>
      <c r="H242">
        <f t="shared" si="20"/>
        <v>0.61317481611694502</v>
      </c>
      <c r="I242">
        <f t="shared" si="24"/>
        <v>0.99262209269136736</v>
      </c>
      <c r="J242">
        <f t="shared" si="21"/>
        <v>0.61018923396992686</v>
      </c>
      <c r="K242" s="2">
        <f t="shared" si="22"/>
        <v>1471</v>
      </c>
    </row>
    <row r="243" spans="1:11">
      <c r="A243" s="5">
        <v>44163</v>
      </c>
      <c r="B243" s="4">
        <v>95952</v>
      </c>
      <c r="C243" s="4">
        <v>3548</v>
      </c>
      <c r="D243" s="4">
        <v>13538</v>
      </c>
      <c r="E243" s="6">
        <f t="shared" si="23"/>
        <v>14639336</v>
      </c>
      <c r="F243" s="6">
        <f t="shared" si="19"/>
        <v>99500</v>
      </c>
      <c r="G243">
        <v>242</v>
      </c>
      <c r="H243">
        <f t="shared" si="20"/>
        <v>0.62626636443539807</v>
      </c>
      <c r="I243">
        <f t="shared" si="24"/>
        <v>0.99249856711689544</v>
      </c>
      <c r="J243">
        <f t="shared" si="21"/>
        <v>0.61977551045832247</v>
      </c>
      <c r="K243" s="2">
        <f t="shared" si="22"/>
        <v>1539</v>
      </c>
    </row>
    <row r="244" spans="1:11">
      <c r="A244" s="5">
        <v>44164</v>
      </c>
      <c r="B244" s="4">
        <v>97395</v>
      </c>
      <c r="C244" s="4">
        <v>3572</v>
      </c>
      <c r="D244" s="4">
        <v>13779</v>
      </c>
      <c r="E244" s="6">
        <f t="shared" si="23"/>
        <v>14637628</v>
      </c>
      <c r="F244" s="6">
        <f t="shared" si="19"/>
        <v>100967</v>
      </c>
      <c r="G244">
        <v>243</v>
      </c>
      <c r="H244">
        <f t="shared" si="20"/>
        <v>0.63741499745570618</v>
      </c>
      <c r="I244">
        <f t="shared" si="24"/>
        <v>0.99238277036541467</v>
      </c>
      <c r="J244">
        <f t="shared" si="21"/>
        <v>0.62891330617533103</v>
      </c>
      <c r="K244" s="2">
        <f t="shared" si="22"/>
        <v>1467</v>
      </c>
    </row>
    <row r="245" spans="1:11">
      <c r="A245" s="5">
        <v>44165</v>
      </c>
      <c r="B245" s="4">
        <v>98716</v>
      </c>
      <c r="C245" s="4">
        <v>3579</v>
      </c>
      <c r="D245" s="4">
        <v>14197</v>
      </c>
      <c r="E245" s="6">
        <f t="shared" si="23"/>
        <v>14635882</v>
      </c>
      <c r="F245" s="6">
        <f t="shared" si="19"/>
        <v>102295</v>
      </c>
      <c r="G245">
        <v>244</v>
      </c>
      <c r="H245">
        <f t="shared" si="20"/>
        <v>0.6567516306610538</v>
      </c>
      <c r="I245">
        <f t="shared" si="24"/>
        <v>0.99226439733960359</v>
      </c>
      <c r="J245">
        <f t="shared" si="21"/>
        <v>0.63718528484757886</v>
      </c>
      <c r="K245" s="2">
        <f t="shared" si="22"/>
        <v>1328</v>
      </c>
    </row>
    <row r="246" spans="1:11">
      <c r="A246" s="5">
        <v>44166</v>
      </c>
      <c r="B246" s="4">
        <v>100089</v>
      </c>
      <c r="C246" s="4">
        <v>3586</v>
      </c>
      <c r="D246" s="4">
        <v>14524</v>
      </c>
      <c r="E246" s="6">
        <f t="shared" si="23"/>
        <v>14634175</v>
      </c>
      <c r="F246" s="6">
        <f t="shared" si="19"/>
        <v>103675</v>
      </c>
      <c r="G246">
        <v>245</v>
      </c>
      <c r="H246">
        <f t="shared" si="20"/>
        <v>0.67187861405375404</v>
      </c>
      <c r="I246">
        <f t="shared" si="24"/>
        <v>0.99214866838481564</v>
      </c>
      <c r="J246">
        <f t="shared" si="21"/>
        <v>0.6457811662991616</v>
      </c>
      <c r="K246" s="2">
        <f t="shared" si="22"/>
        <v>1380</v>
      </c>
    </row>
    <row r="247" spans="1:11">
      <c r="A247" s="5">
        <v>44167</v>
      </c>
      <c r="B247" s="4">
        <v>101775</v>
      </c>
      <c r="C247" s="4">
        <v>3621</v>
      </c>
      <c r="D247" s="4">
        <v>14526</v>
      </c>
      <c r="E247" s="6">
        <f t="shared" si="23"/>
        <v>14632452</v>
      </c>
      <c r="F247" s="6">
        <f t="shared" si="19"/>
        <v>105396</v>
      </c>
      <c r="G247">
        <v>246</v>
      </c>
      <c r="H247">
        <f t="shared" si="20"/>
        <v>0.67197113382985618</v>
      </c>
      <c r="I247">
        <f t="shared" si="24"/>
        <v>0.99203185468294131</v>
      </c>
      <c r="J247">
        <f t="shared" si="21"/>
        <v>0.65650110251522964</v>
      </c>
      <c r="K247" s="2">
        <f t="shared" si="22"/>
        <v>1721</v>
      </c>
    </row>
    <row r="248" spans="1:11">
      <c r="A248" s="5">
        <v>44168</v>
      </c>
      <c r="B248" s="4">
        <v>103316</v>
      </c>
      <c r="C248" s="4">
        <v>3635</v>
      </c>
      <c r="D248" s="4">
        <v>14795</v>
      </c>
      <c r="E248" s="6">
        <f t="shared" si="23"/>
        <v>14630628</v>
      </c>
      <c r="F248" s="6">
        <f t="shared" si="19"/>
        <v>106951</v>
      </c>
      <c r="G248">
        <v>247</v>
      </c>
      <c r="H248">
        <f t="shared" si="20"/>
        <v>0.68441504371559425</v>
      </c>
      <c r="I248">
        <f t="shared" si="24"/>
        <v>0.99190819351508364</v>
      </c>
      <c r="J248">
        <f t="shared" si="21"/>
        <v>0.66618704139726681</v>
      </c>
      <c r="K248" s="2">
        <f t="shared" si="22"/>
        <v>1555</v>
      </c>
    </row>
    <row r="249" spans="1:11">
      <c r="A249" s="5">
        <v>44169</v>
      </c>
      <c r="B249" s="4">
        <v>104870</v>
      </c>
      <c r="C249" s="4">
        <v>3659</v>
      </c>
      <c r="D249" s="4">
        <v>14997</v>
      </c>
      <c r="E249" s="6">
        <f t="shared" si="23"/>
        <v>14628848</v>
      </c>
      <c r="F249" s="6">
        <f t="shared" si="19"/>
        <v>108529</v>
      </c>
      <c r="G249">
        <v>248</v>
      </c>
      <c r="H249">
        <f t="shared" si="20"/>
        <v>0.69375954110191052</v>
      </c>
      <c r="I249">
        <f t="shared" si="24"/>
        <v>0.99178751540171373</v>
      </c>
      <c r="J249">
        <f t="shared" si="21"/>
        <v>0.67601624497016355</v>
      </c>
      <c r="K249" s="2">
        <f t="shared" si="22"/>
        <v>1578</v>
      </c>
    </row>
    <row r="250" spans="1:11">
      <c r="A250" s="5">
        <v>44170</v>
      </c>
      <c r="B250" s="4">
        <v>106496</v>
      </c>
      <c r="C250" s="4">
        <v>3677</v>
      </c>
      <c r="D250" s="4">
        <v>15212</v>
      </c>
      <c r="E250" s="6">
        <f t="shared" si="23"/>
        <v>14626989</v>
      </c>
      <c r="F250" s="6">
        <f t="shared" si="19"/>
        <v>110173</v>
      </c>
      <c r="G250">
        <v>249</v>
      </c>
      <c r="H250">
        <f t="shared" si="20"/>
        <v>0.7037054170328908</v>
      </c>
      <c r="I250">
        <f t="shared" si="24"/>
        <v>0.99166148134960441</v>
      </c>
      <c r="J250">
        <f t="shared" si="21"/>
        <v>0.68625655591683177</v>
      </c>
      <c r="K250" s="2">
        <f t="shared" si="22"/>
        <v>1644</v>
      </c>
    </row>
    <row r="251" spans="1:11">
      <c r="A251" s="5">
        <v>44171</v>
      </c>
      <c r="B251" s="4">
        <v>108071</v>
      </c>
      <c r="C251" s="4">
        <v>3691</v>
      </c>
      <c r="D251" s="4">
        <v>15547</v>
      </c>
      <c r="E251" s="6">
        <f t="shared" si="23"/>
        <v>14625065</v>
      </c>
      <c r="F251" s="6">
        <f t="shared" si="19"/>
        <v>111762</v>
      </c>
      <c r="G251">
        <v>250</v>
      </c>
      <c r="H251">
        <f t="shared" si="20"/>
        <v>0.71920247952999949</v>
      </c>
      <c r="I251">
        <f t="shared" si="24"/>
        <v>0.99153104051245622</v>
      </c>
      <c r="J251">
        <f t="shared" si="21"/>
        <v>0.69615427738535707</v>
      </c>
      <c r="K251" s="2">
        <f t="shared" si="22"/>
        <v>1589</v>
      </c>
    </row>
    <row r="252" spans="1:11">
      <c r="A252" s="5">
        <v>44172</v>
      </c>
      <c r="B252" s="4">
        <v>109484</v>
      </c>
      <c r="C252" s="4">
        <v>3716</v>
      </c>
      <c r="D252" s="4">
        <v>16034</v>
      </c>
      <c r="E252" s="6">
        <f t="shared" si="23"/>
        <v>14623140</v>
      </c>
      <c r="F252" s="6">
        <f t="shared" si="19"/>
        <v>113200</v>
      </c>
      <c r="G252">
        <v>251</v>
      </c>
      <c r="H252">
        <f t="shared" si="20"/>
        <v>0.74173104501087106</v>
      </c>
      <c r="I252">
        <f t="shared" si="24"/>
        <v>0.99140053187861521</v>
      </c>
      <c r="J252">
        <f t="shared" si="21"/>
        <v>0.7051114350138904</v>
      </c>
      <c r="K252" s="2">
        <f t="shared" si="22"/>
        <v>1438</v>
      </c>
    </row>
    <row r="253" spans="1:11">
      <c r="A253" s="5">
        <v>44173</v>
      </c>
      <c r="B253" s="4">
        <v>111034</v>
      </c>
      <c r="C253" s="4">
        <v>3725</v>
      </c>
      <c r="D253" s="4">
        <v>16151</v>
      </c>
      <c r="E253" s="6">
        <f t="shared" si="23"/>
        <v>14621464</v>
      </c>
      <c r="F253" s="6">
        <f t="shared" si="19"/>
        <v>114759</v>
      </c>
      <c r="G253">
        <v>252</v>
      </c>
      <c r="H253">
        <f t="shared" si="20"/>
        <v>0.74714345191284637</v>
      </c>
      <c r="I253">
        <f t="shared" si="24"/>
        <v>0.99128690462130731</v>
      </c>
      <c r="J253">
        <f t="shared" si="21"/>
        <v>0.7148222894943379</v>
      </c>
      <c r="K253" s="2">
        <f t="shared" si="22"/>
        <v>1559</v>
      </c>
    </row>
    <row r="254" spans="1:11">
      <c r="A254" s="5">
        <v>44174</v>
      </c>
      <c r="B254" s="4">
        <v>112958</v>
      </c>
      <c r="C254" s="4">
        <v>3753</v>
      </c>
      <c r="D254" s="4">
        <v>16089</v>
      </c>
      <c r="E254" s="6">
        <f t="shared" si="23"/>
        <v>14619574</v>
      </c>
      <c r="F254" s="6">
        <f t="shared" si="19"/>
        <v>116711</v>
      </c>
      <c r="G254">
        <v>253</v>
      </c>
      <c r="H254">
        <f t="shared" si="20"/>
        <v>0.74427533885368002</v>
      </c>
      <c r="I254">
        <f t="shared" si="24"/>
        <v>0.99115876887171794</v>
      </c>
      <c r="J254">
        <f t="shared" si="21"/>
        <v>0.72698110151860573</v>
      </c>
      <c r="K254" s="2">
        <f t="shared" si="22"/>
        <v>1952</v>
      </c>
    </row>
    <row r="255" spans="1:11">
      <c r="A255" s="5">
        <v>44175</v>
      </c>
      <c r="B255" s="4">
        <v>114764</v>
      </c>
      <c r="C255" s="4">
        <v>3786</v>
      </c>
      <c r="D255" s="4">
        <v>16233</v>
      </c>
      <c r="E255" s="6">
        <f t="shared" si="23"/>
        <v>14617591</v>
      </c>
      <c r="F255" s="6">
        <f t="shared" si="19"/>
        <v>118550</v>
      </c>
      <c r="G255">
        <v>254</v>
      </c>
      <c r="H255">
        <f t="shared" si="20"/>
        <v>0.75093676273303422</v>
      </c>
      <c r="I255">
        <f t="shared" si="24"/>
        <v>0.99102432802968843</v>
      </c>
      <c r="J255">
        <f t="shared" si="21"/>
        <v>0.73843604788778017</v>
      </c>
      <c r="K255" s="2">
        <f t="shared" si="22"/>
        <v>1839</v>
      </c>
    </row>
    <row r="256" spans="1:11">
      <c r="A256" s="5">
        <v>44176</v>
      </c>
      <c r="B256" s="4">
        <v>116517</v>
      </c>
      <c r="C256" s="4">
        <v>3831</v>
      </c>
      <c r="D256" s="4">
        <v>16283</v>
      </c>
      <c r="E256" s="6">
        <f t="shared" si="23"/>
        <v>14615743</v>
      </c>
      <c r="F256" s="6">
        <f t="shared" si="19"/>
        <v>120348</v>
      </c>
      <c r="G256">
        <v>255</v>
      </c>
      <c r="H256">
        <f t="shared" si="20"/>
        <v>0.75324975713558773</v>
      </c>
      <c r="I256">
        <f t="shared" si="24"/>
        <v>0.99089903974120108</v>
      </c>
      <c r="J256">
        <f t="shared" si="21"/>
        <v>0.74963560937324814</v>
      </c>
      <c r="K256" s="2">
        <f t="shared" si="22"/>
        <v>1798</v>
      </c>
    </row>
    <row r="257" spans="1:11">
      <c r="A257" s="5">
        <v>44177</v>
      </c>
      <c r="B257" s="4">
        <v>118436</v>
      </c>
      <c r="C257" s="4">
        <v>3847</v>
      </c>
      <c r="D257" s="4">
        <v>16221</v>
      </c>
      <c r="E257" s="6">
        <f t="shared" si="23"/>
        <v>14613870</v>
      </c>
      <c r="F257" s="6">
        <f t="shared" si="19"/>
        <v>122283</v>
      </c>
      <c r="G257">
        <v>256</v>
      </c>
      <c r="H257">
        <f t="shared" si="20"/>
        <v>0.75038164407642138</v>
      </c>
      <c r="I257">
        <f t="shared" si="24"/>
        <v>0.99077205653539102</v>
      </c>
      <c r="J257">
        <f t="shared" si="21"/>
        <v>0.76168853010427173</v>
      </c>
      <c r="K257" s="2">
        <f t="shared" si="22"/>
        <v>1935</v>
      </c>
    </row>
    <row r="258" spans="1:11">
      <c r="A258" s="5">
        <v>44178</v>
      </c>
      <c r="B258" s="4">
        <v>120115</v>
      </c>
      <c r="C258" s="4">
        <v>3862</v>
      </c>
      <c r="D258" s="4">
        <v>16204</v>
      </c>
      <c r="E258" s="6">
        <f t="shared" si="23"/>
        <v>14612193</v>
      </c>
      <c r="F258" s="6">
        <f t="shared" ref="F258:F276" si="25">SUM(B258:C258)</f>
        <v>123977</v>
      </c>
      <c r="G258">
        <v>257</v>
      </c>
      <c r="H258">
        <f t="shared" si="20"/>
        <v>0.74959522597955308</v>
      </c>
      <c r="I258">
        <f t="shared" si="24"/>
        <v>0.9906583614813903</v>
      </c>
      <c r="J258">
        <f t="shared" si="21"/>
        <v>0.77224028603106976</v>
      </c>
      <c r="K258" s="2">
        <f t="shared" si="22"/>
        <v>1694</v>
      </c>
    </row>
    <row r="259" spans="1:11">
      <c r="A259" s="5">
        <v>44179</v>
      </c>
      <c r="B259" s="4">
        <v>121651</v>
      </c>
      <c r="C259" s="4">
        <v>3884</v>
      </c>
      <c r="D259" s="4">
        <v>16586</v>
      </c>
      <c r="E259" s="6">
        <f t="shared" si="23"/>
        <v>14610253</v>
      </c>
      <c r="F259" s="6">
        <f t="shared" si="25"/>
        <v>125535</v>
      </c>
      <c r="G259">
        <v>258</v>
      </c>
      <c r="H259">
        <f t="shared" ref="H259:H276" si="26">D259/MAX($D$2:$D$276)</f>
        <v>0.76726650321506218</v>
      </c>
      <c r="I259">
        <f t="shared" si="24"/>
        <v>0.99052683589715562</v>
      </c>
      <c r="J259">
        <f t="shared" ref="J259:J276" si="27">F259/MAX(F259:F533)</f>
        <v>0.78194491161191459</v>
      </c>
      <c r="K259" s="2">
        <f t="shared" si="22"/>
        <v>1558</v>
      </c>
    </row>
    <row r="260" spans="1:11">
      <c r="A260" s="5">
        <v>44180</v>
      </c>
      <c r="B260" s="4">
        <v>123463</v>
      </c>
      <c r="C260" s="4">
        <v>3902</v>
      </c>
      <c r="D260" s="4">
        <v>17031</v>
      </c>
      <c r="E260" s="6">
        <f t="shared" si="23"/>
        <v>14607978</v>
      </c>
      <c r="F260" s="6">
        <f t="shared" si="25"/>
        <v>127365</v>
      </c>
      <c r="G260">
        <v>259</v>
      </c>
      <c r="H260">
        <f t="shared" si="26"/>
        <v>0.7878521533977888</v>
      </c>
      <c r="I260">
        <f t="shared" si="24"/>
        <v>0.99037259842079806</v>
      </c>
      <c r="J260">
        <f t="shared" si="27"/>
        <v>0.79334379788466569</v>
      </c>
      <c r="K260" s="2">
        <f t="shared" ref="K260:K275" si="28">F260-F259</f>
        <v>1830</v>
      </c>
    </row>
    <row r="261" spans="1:11">
      <c r="A261" s="5">
        <v>44181</v>
      </c>
      <c r="B261" s="4">
        <v>125507</v>
      </c>
      <c r="C261" s="4">
        <v>3944</v>
      </c>
      <c r="D261" s="4">
        <v>17084</v>
      </c>
      <c r="E261" s="6">
        <f t="shared" ref="E261:E276" si="29">E260 - ((D261+F261)-(D260+F260))</f>
        <v>14605839</v>
      </c>
      <c r="F261" s="6">
        <f t="shared" si="25"/>
        <v>129451</v>
      </c>
      <c r="G261">
        <v>260</v>
      </c>
      <c r="H261">
        <f t="shared" si="26"/>
        <v>0.79030392746449551</v>
      </c>
      <c r="I261">
        <f t="shared" ref="I261:I276" si="30">E261/MAX($E$2:$E$276)</f>
        <v>0.99022758129467547</v>
      </c>
      <c r="J261">
        <f t="shared" si="27"/>
        <v>0.80633728245568137</v>
      </c>
      <c r="K261" s="2">
        <f t="shared" si="28"/>
        <v>2086</v>
      </c>
    </row>
    <row r="262" spans="1:11">
      <c r="A262" s="5">
        <v>44182</v>
      </c>
      <c r="B262" s="4">
        <v>127517</v>
      </c>
      <c r="C262" s="4">
        <v>3966</v>
      </c>
      <c r="D262" s="4">
        <v>17484</v>
      </c>
      <c r="E262" s="6">
        <f t="shared" si="29"/>
        <v>14603407</v>
      </c>
      <c r="F262" s="6">
        <f t="shared" si="25"/>
        <v>131483</v>
      </c>
      <c r="G262">
        <v>261</v>
      </c>
      <c r="H262">
        <f t="shared" si="26"/>
        <v>0.80880788268492387</v>
      </c>
      <c r="I262">
        <f t="shared" si="30"/>
        <v>0.99006269973753191</v>
      </c>
      <c r="J262">
        <f t="shared" si="27"/>
        <v>0.81899440644815691</v>
      </c>
      <c r="K262" s="2">
        <f t="shared" si="28"/>
        <v>2032</v>
      </c>
    </row>
    <row r="263" spans="1:11">
      <c r="A263" s="5">
        <v>44183</v>
      </c>
      <c r="B263" s="4">
        <v>129510</v>
      </c>
      <c r="C263" s="4">
        <v>4005</v>
      </c>
      <c r="D263" s="4">
        <v>17742</v>
      </c>
      <c r="E263" s="6">
        <f t="shared" si="29"/>
        <v>14601117</v>
      </c>
      <c r="F263" s="6">
        <f t="shared" si="25"/>
        <v>133515</v>
      </c>
      <c r="G263">
        <v>262</v>
      </c>
      <c r="H263">
        <f t="shared" si="26"/>
        <v>0.82074293380210017</v>
      </c>
      <c r="I263">
        <f t="shared" si="30"/>
        <v>0.98990744531078068</v>
      </c>
      <c r="J263">
        <f t="shared" si="27"/>
        <v>0.83165153044063234</v>
      </c>
      <c r="K263" s="2">
        <f t="shared" si="28"/>
        <v>2032</v>
      </c>
    </row>
    <row r="264" spans="1:11">
      <c r="A264" s="5">
        <v>44184</v>
      </c>
      <c r="B264" s="4">
        <v>131375</v>
      </c>
      <c r="C264" s="4">
        <v>4032</v>
      </c>
      <c r="D264" s="4">
        <v>18207</v>
      </c>
      <c r="E264" s="6">
        <f t="shared" si="29"/>
        <v>14598760</v>
      </c>
      <c r="F264" s="6">
        <f t="shared" si="25"/>
        <v>135407</v>
      </c>
      <c r="G264">
        <v>263</v>
      </c>
      <c r="H264">
        <f t="shared" si="26"/>
        <v>0.8422537817458482</v>
      </c>
      <c r="I264">
        <f t="shared" si="30"/>
        <v>0.98974764850560493</v>
      </c>
      <c r="J264">
        <f t="shared" si="27"/>
        <v>0.84343660848874435</v>
      </c>
      <c r="K264" s="2">
        <f t="shared" si="28"/>
        <v>1892</v>
      </c>
    </row>
    <row r="265" spans="1:11">
      <c r="A265" s="5">
        <v>44185</v>
      </c>
      <c r="B265" s="4">
        <v>133308</v>
      </c>
      <c r="C265" s="4">
        <v>4055</v>
      </c>
      <c r="D265" s="4">
        <v>18567</v>
      </c>
      <c r="E265" s="6">
        <f t="shared" si="29"/>
        <v>14596444</v>
      </c>
      <c r="F265" s="6">
        <f t="shared" si="25"/>
        <v>137363</v>
      </c>
      <c r="G265">
        <v>264</v>
      </c>
      <c r="H265">
        <f t="shared" si="26"/>
        <v>0.85890734144423375</v>
      </c>
      <c r="I265">
        <f t="shared" si="30"/>
        <v>0.98959063136483827</v>
      </c>
      <c r="J265">
        <f t="shared" si="27"/>
        <v>0.85562033611142252</v>
      </c>
      <c r="K265" s="2">
        <f t="shared" si="28"/>
        <v>1956</v>
      </c>
    </row>
    <row r="266" spans="1:11">
      <c r="A266" s="5">
        <v>44186</v>
      </c>
      <c r="B266" s="4">
        <v>134963</v>
      </c>
      <c r="C266" s="4">
        <v>4071</v>
      </c>
      <c r="D266" s="4">
        <v>19019</v>
      </c>
      <c r="E266" s="6">
        <f t="shared" si="29"/>
        <v>14594321</v>
      </c>
      <c r="F266" s="6">
        <f t="shared" si="25"/>
        <v>139034</v>
      </c>
      <c r="G266">
        <v>265</v>
      </c>
      <c r="H266">
        <f t="shared" si="26"/>
        <v>0.87981681084331775</v>
      </c>
      <c r="I266">
        <f t="shared" si="30"/>
        <v>0.98944669898580218</v>
      </c>
      <c r="J266">
        <f t="shared" si="27"/>
        <v>0.86602882734736086</v>
      </c>
      <c r="K266" s="2">
        <f t="shared" si="28"/>
        <v>1671</v>
      </c>
    </row>
    <row r="267" spans="1:11">
      <c r="A267" s="5">
        <v>44187</v>
      </c>
      <c r="B267" s="4">
        <v>136863</v>
      </c>
      <c r="C267" s="4">
        <v>4092</v>
      </c>
      <c r="D267" s="4">
        <v>19300</v>
      </c>
      <c r="E267" s="6">
        <f t="shared" si="29"/>
        <v>14592119</v>
      </c>
      <c r="F267" s="6">
        <f t="shared" si="25"/>
        <v>140955</v>
      </c>
      <c r="G267">
        <v>266</v>
      </c>
      <c r="H267">
        <f t="shared" si="26"/>
        <v>0.89281583938566866</v>
      </c>
      <c r="I267">
        <f t="shared" si="30"/>
        <v>0.98929741066802657</v>
      </c>
      <c r="J267">
        <f t="shared" si="27"/>
        <v>0.87799454348394812</v>
      </c>
      <c r="K267" s="2">
        <f t="shared" si="28"/>
        <v>1921</v>
      </c>
    </row>
    <row r="268" spans="1:11">
      <c r="A268" s="5">
        <v>44188</v>
      </c>
      <c r="B268" s="4">
        <v>139109</v>
      </c>
      <c r="C268" s="4">
        <v>4130</v>
      </c>
      <c r="D268" s="4">
        <v>19424</v>
      </c>
      <c r="E268" s="6">
        <f t="shared" si="29"/>
        <v>14589711</v>
      </c>
      <c r="F268" s="6">
        <f t="shared" si="25"/>
        <v>143239</v>
      </c>
      <c r="G268">
        <v>267</v>
      </c>
      <c r="H268">
        <f t="shared" si="26"/>
        <v>0.89855206550400146</v>
      </c>
      <c r="I268">
        <f t="shared" si="30"/>
        <v>0.98913415623151268</v>
      </c>
      <c r="J268">
        <f t="shared" si="27"/>
        <v>0.89222135017627791</v>
      </c>
      <c r="K268" s="2">
        <f t="shared" si="28"/>
        <v>2284</v>
      </c>
    </row>
    <row r="269" spans="1:11">
      <c r="A269" s="5">
        <v>44189</v>
      </c>
      <c r="B269" s="4">
        <v>141123</v>
      </c>
      <c r="C269" s="4">
        <v>4178</v>
      </c>
      <c r="D269" s="4">
        <v>19809</v>
      </c>
      <c r="E269" s="6">
        <f t="shared" si="29"/>
        <v>14587264</v>
      </c>
      <c r="F269" s="6">
        <f t="shared" si="25"/>
        <v>145301</v>
      </c>
      <c r="G269">
        <v>268</v>
      </c>
      <c r="H269">
        <f t="shared" si="26"/>
        <v>0.91636212240366377</v>
      </c>
      <c r="I269">
        <f t="shared" si="30"/>
        <v>0.98896825772397556</v>
      </c>
      <c r="J269">
        <f t="shared" si="27"/>
        <v>0.90506534115683124</v>
      </c>
      <c r="K269" s="2">
        <f t="shared" si="28"/>
        <v>2062</v>
      </c>
    </row>
    <row r="270" spans="1:11">
      <c r="A270" s="5">
        <v>44190</v>
      </c>
      <c r="B270" s="4">
        <v>143361</v>
      </c>
      <c r="C270" s="4">
        <v>4220</v>
      </c>
      <c r="D270" s="4">
        <v>19688</v>
      </c>
      <c r="E270" s="6">
        <f t="shared" si="29"/>
        <v>14585105</v>
      </c>
      <c r="F270" s="6">
        <f t="shared" si="25"/>
        <v>147581</v>
      </c>
      <c r="G270">
        <v>269</v>
      </c>
      <c r="H270">
        <f t="shared" si="26"/>
        <v>0.91076467594948418</v>
      </c>
      <c r="I270">
        <f t="shared" si="30"/>
        <v>0.9888218846639949</v>
      </c>
      <c r="J270">
        <f t="shared" si="27"/>
        <v>0.91926723225075058</v>
      </c>
      <c r="K270" s="2">
        <f t="shared" si="28"/>
        <v>2280</v>
      </c>
    </row>
    <row r="271" spans="1:11">
      <c r="A271" s="5">
        <v>44191</v>
      </c>
      <c r="B271" s="4">
        <v>145274</v>
      </c>
      <c r="C271" s="4">
        <v>4258</v>
      </c>
      <c r="D271" s="4">
        <v>19879</v>
      </c>
      <c r="E271" s="6">
        <f t="shared" si="29"/>
        <v>14582963</v>
      </c>
      <c r="F271" s="6">
        <f t="shared" si="25"/>
        <v>149532</v>
      </c>
      <c r="G271">
        <v>270</v>
      </c>
      <c r="H271">
        <f t="shared" si="26"/>
        <v>0.91960031456723879</v>
      </c>
      <c r="I271">
        <f t="shared" si="30"/>
        <v>0.98867666414779354</v>
      </c>
      <c r="J271">
        <f t="shared" si="27"/>
        <v>0.93141981537541574</v>
      </c>
      <c r="K271" s="2">
        <f t="shared" si="28"/>
        <v>1951</v>
      </c>
    </row>
    <row r="272" spans="1:11">
      <c r="A272" s="5">
        <v>44192</v>
      </c>
      <c r="B272" s="4">
        <v>147281</v>
      </c>
      <c r="C272" s="4">
        <v>4274</v>
      </c>
      <c r="D272" s="4">
        <v>19861</v>
      </c>
      <c r="E272" s="6">
        <f t="shared" si="29"/>
        <v>14580958</v>
      </c>
      <c r="F272" s="6">
        <f t="shared" si="25"/>
        <v>151555</v>
      </c>
      <c r="G272">
        <v>271</v>
      </c>
      <c r="H272">
        <f t="shared" si="26"/>
        <v>0.91876763658231952</v>
      </c>
      <c r="I272">
        <f t="shared" si="30"/>
        <v>0.98854073177852009</v>
      </c>
      <c r="J272">
        <f t="shared" si="27"/>
        <v>0.94402087927146794</v>
      </c>
      <c r="K272" s="2">
        <f t="shared" si="28"/>
        <v>2023</v>
      </c>
    </row>
    <row r="273" spans="1:11">
      <c r="A273" s="5">
        <v>44193</v>
      </c>
      <c r="B273" s="4">
        <v>149433</v>
      </c>
      <c r="C273" s="4">
        <v>4310</v>
      </c>
      <c r="D273" s="4">
        <v>19612</v>
      </c>
      <c r="E273" s="6">
        <f t="shared" si="29"/>
        <v>14579019</v>
      </c>
      <c r="F273" s="6">
        <f t="shared" si="25"/>
        <v>153743</v>
      </c>
      <c r="G273">
        <v>272</v>
      </c>
      <c r="H273">
        <f t="shared" si="26"/>
        <v>0.90724892445760286</v>
      </c>
      <c r="I273">
        <f t="shared" si="30"/>
        <v>0.98840927399097844</v>
      </c>
      <c r="J273">
        <f t="shared" si="27"/>
        <v>0.95764971160194845</v>
      </c>
      <c r="K273" s="2">
        <f t="shared" si="28"/>
        <v>2188</v>
      </c>
    </row>
    <row r="274" spans="1:11">
      <c r="A274" s="5">
        <v>44194</v>
      </c>
      <c r="B274" s="4">
        <v>151666</v>
      </c>
      <c r="C274" s="4">
        <v>4351</v>
      </c>
      <c r="D274" s="4">
        <v>19891</v>
      </c>
      <c r="E274" s="6">
        <f t="shared" si="29"/>
        <v>14576466</v>
      </c>
      <c r="F274" s="6">
        <f t="shared" si="25"/>
        <v>156017</v>
      </c>
      <c r="G274">
        <v>273</v>
      </c>
      <c r="H274">
        <f t="shared" si="26"/>
        <v>0.92015543322385163</v>
      </c>
      <c r="I274">
        <f t="shared" si="30"/>
        <v>0.98823618903399335</v>
      </c>
      <c r="J274">
        <f t="shared" si="27"/>
        <v>0.97181422929825212</v>
      </c>
      <c r="K274" s="2">
        <f t="shared" si="28"/>
        <v>2274</v>
      </c>
    </row>
    <row r="275" spans="1:11">
      <c r="A275" s="5">
        <v>44195</v>
      </c>
      <c r="B275" s="4">
        <v>153903</v>
      </c>
      <c r="C275" s="4">
        <v>4370</v>
      </c>
      <c r="D275" s="4">
        <v>20558</v>
      </c>
      <c r="E275" s="6">
        <f t="shared" si="29"/>
        <v>14573543</v>
      </c>
      <c r="F275" s="6">
        <f t="shared" si="25"/>
        <v>158273</v>
      </c>
      <c r="G275">
        <v>274</v>
      </c>
      <c r="H275">
        <f t="shared" si="26"/>
        <v>0.95101077855391591</v>
      </c>
      <c r="I275">
        <f t="shared" si="30"/>
        <v>0.98803801930063373</v>
      </c>
      <c r="J275">
        <f t="shared" si="27"/>
        <v>0.98586662680170922</v>
      </c>
      <c r="K275" s="2">
        <f t="shared" si="28"/>
        <v>2256</v>
      </c>
    </row>
    <row r="276" spans="1:11">
      <c r="A276" s="5">
        <v>44196</v>
      </c>
      <c r="B276" s="4">
        <v>156119</v>
      </c>
      <c r="C276" s="4">
        <v>4423</v>
      </c>
      <c r="D276" s="4">
        <v>21617</v>
      </c>
      <c r="E276" s="6">
        <f t="shared" si="29"/>
        <v>14570215</v>
      </c>
      <c r="F276" s="6">
        <f t="shared" si="25"/>
        <v>160542</v>
      </c>
      <c r="G276">
        <v>275</v>
      </c>
      <c r="H276">
        <f t="shared" si="26"/>
        <v>1</v>
      </c>
      <c r="I276">
        <f t="shared" si="30"/>
        <v>0.98781239190664771</v>
      </c>
      <c r="J276">
        <f t="shared" si="27"/>
        <v>1</v>
      </c>
      <c r="K276" s="2">
        <f>F276-F275</f>
        <v>2269</v>
      </c>
    </row>
    <row r="277" spans="1:11">
      <c r="A277" s="1"/>
      <c r="E277" s="3"/>
      <c r="F277" s="2"/>
    </row>
    <row r="278" spans="1:11">
      <c r="A278" s="1"/>
      <c r="E278" s="3"/>
      <c r="F278" s="2"/>
    </row>
    <row r="279" spans="1:11">
      <c r="A279" s="1"/>
      <c r="E279" s="3"/>
      <c r="F279" s="2"/>
    </row>
    <row r="280" spans="1:11">
      <c r="A280" s="1"/>
      <c r="E280" s="3"/>
      <c r="F280" s="2"/>
    </row>
    <row r="281" spans="1:11">
      <c r="A281" s="1"/>
      <c r="E281" s="3"/>
      <c r="F281" s="2"/>
    </row>
    <row r="282" spans="1:11">
      <c r="A282" s="1"/>
      <c r="E282" s="3"/>
      <c r="F282" s="2"/>
    </row>
    <row r="283" spans="1:11">
      <c r="A283" s="1"/>
      <c r="E283" s="3"/>
      <c r="F283" s="2"/>
    </row>
    <row r="284" spans="1:11">
      <c r="A284" s="1"/>
      <c r="E284" s="3"/>
      <c r="F284" s="2"/>
    </row>
    <row r="285" spans="1:11">
      <c r="A285" s="1"/>
      <c r="E285" s="3"/>
      <c r="F285" s="2"/>
    </row>
    <row r="286" spans="1:11">
      <c r="A286" s="1"/>
      <c r="E286" s="3"/>
      <c r="F286" s="2"/>
    </row>
    <row r="287" spans="1:11">
      <c r="A287" s="1"/>
      <c r="E287" s="3"/>
      <c r="F287" s="2"/>
    </row>
    <row r="288" spans="1:11">
      <c r="A288" s="1"/>
      <c r="E288" s="3"/>
      <c r="F288" s="2"/>
    </row>
    <row r="289" spans="1:6">
      <c r="A289" s="1"/>
      <c r="E289" s="3"/>
      <c r="F289" s="2"/>
    </row>
    <row r="290" spans="1:6">
      <c r="A290" s="1"/>
      <c r="E290" s="3"/>
      <c r="F290" s="2"/>
    </row>
    <row r="291" spans="1:6">
      <c r="A291" s="1"/>
      <c r="E291" s="3"/>
      <c r="F291" s="2"/>
    </row>
    <row r="292" spans="1:6">
      <c r="A292" s="1"/>
      <c r="E292" s="3"/>
      <c r="F292" s="2"/>
    </row>
    <row r="293" spans="1:6">
      <c r="A293" s="1"/>
      <c r="E293" s="3"/>
      <c r="F293" s="2"/>
    </row>
    <row r="294" spans="1:6">
      <c r="A294" s="1"/>
      <c r="E294" s="3"/>
      <c r="F294" s="2"/>
    </row>
    <row r="295" spans="1:6">
      <c r="A295" s="1"/>
      <c r="E295" s="3"/>
      <c r="F295" s="2"/>
    </row>
    <row r="296" spans="1:6">
      <c r="A296" s="1"/>
      <c r="E296" s="3"/>
      <c r="F296" s="2"/>
    </row>
    <row r="297" spans="1:6">
      <c r="A297" s="1"/>
      <c r="E297" s="3"/>
      <c r="F297" s="2"/>
    </row>
    <row r="298" spans="1:6">
      <c r="A298" s="1"/>
      <c r="E298" s="3"/>
      <c r="F298" s="2"/>
    </row>
    <row r="299" spans="1:6">
      <c r="A299" s="1"/>
      <c r="E299" s="3"/>
      <c r="F299" s="2"/>
    </row>
    <row r="300" spans="1:6">
      <c r="A300" s="1"/>
      <c r="E300" s="3"/>
      <c r="F300" s="2"/>
    </row>
    <row r="301" spans="1:6">
      <c r="A301" s="1"/>
      <c r="E301" s="3"/>
      <c r="F301" s="2"/>
    </row>
    <row r="302" spans="1:6">
      <c r="A302" s="1"/>
      <c r="E302" s="3"/>
      <c r="F302" s="2"/>
    </row>
    <row r="303" spans="1:6">
      <c r="A303" s="1"/>
      <c r="E303" s="3"/>
      <c r="F303" s="2"/>
    </row>
    <row r="304" spans="1:6">
      <c r="A304" s="1"/>
      <c r="E304" s="3"/>
      <c r="F304" s="2"/>
    </row>
    <row r="305" spans="1:6">
      <c r="A305" s="1"/>
      <c r="E305" s="3"/>
      <c r="F305" s="2"/>
    </row>
    <row r="306" spans="1:6">
      <c r="A306" s="1"/>
      <c r="E306" s="3"/>
      <c r="F306" s="2"/>
    </row>
    <row r="307" spans="1:6">
      <c r="A307" s="1"/>
      <c r="E307" s="3"/>
      <c r="F307" s="2"/>
    </row>
    <row r="308" spans="1:6">
      <c r="A308" s="1"/>
      <c r="E308" s="3"/>
      <c r="F308" s="2"/>
    </row>
    <row r="309" spans="1:6">
      <c r="A309" s="1"/>
      <c r="E309" s="3"/>
      <c r="F309" s="2"/>
    </row>
    <row r="310" spans="1:6">
      <c r="A310" s="1"/>
      <c r="E310" s="3"/>
      <c r="F310" s="2"/>
    </row>
    <row r="311" spans="1:6">
      <c r="A311" s="1"/>
      <c r="E311" s="3"/>
      <c r="F311" s="2"/>
    </row>
    <row r="312" spans="1:6">
      <c r="A312" s="1"/>
      <c r="E312" s="3"/>
      <c r="F312" s="2"/>
    </row>
    <row r="313" spans="1:6">
      <c r="A313" s="1"/>
      <c r="E313" s="3"/>
      <c r="F313" s="2"/>
    </row>
    <row r="314" spans="1:6">
      <c r="A314" s="1"/>
      <c r="E314" s="3"/>
      <c r="F314" s="2"/>
    </row>
    <row r="315" spans="1:6">
      <c r="A315" s="1"/>
      <c r="E315" s="3"/>
      <c r="F315" s="2"/>
    </row>
    <row r="316" spans="1:6">
      <c r="A316" s="1"/>
      <c r="E316" s="3"/>
      <c r="F316" s="2"/>
    </row>
    <row r="317" spans="1:6">
      <c r="A317" s="1"/>
      <c r="E317" s="3"/>
      <c r="F317" s="2"/>
    </row>
    <row r="318" spans="1:6">
      <c r="A318" s="1"/>
      <c r="E318" s="3"/>
      <c r="F318" s="2"/>
    </row>
    <row r="319" spans="1:6">
      <c r="A319" s="1"/>
      <c r="E319" s="3"/>
      <c r="F319" s="2"/>
    </row>
    <row r="320" spans="1:6">
      <c r="A320" s="1"/>
      <c r="E320" s="3"/>
      <c r="F320" s="2"/>
    </row>
    <row r="321" spans="1:6">
      <c r="A321" s="1"/>
      <c r="E321" s="3"/>
      <c r="F321" s="2"/>
    </row>
    <row r="322" spans="1:6">
      <c r="A322" s="1"/>
      <c r="E322" s="3"/>
      <c r="F322" s="2"/>
    </row>
    <row r="323" spans="1:6">
      <c r="A323" s="1"/>
      <c r="E323" s="3"/>
      <c r="F323" s="2"/>
    </row>
    <row r="324" spans="1:6">
      <c r="A324" s="1"/>
      <c r="E324" s="3"/>
      <c r="F324" s="2"/>
    </row>
    <row r="325" spans="1:6">
      <c r="A325" s="1"/>
      <c r="E325" s="3"/>
      <c r="F325" s="2"/>
    </row>
    <row r="326" spans="1:6">
      <c r="A326" s="1"/>
      <c r="E326" s="3"/>
      <c r="F326" s="2"/>
    </row>
    <row r="327" spans="1:6">
      <c r="A327" s="1"/>
      <c r="E327" s="3"/>
      <c r="F327" s="2"/>
    </row>
    <row r="328" spans="1:6">
      <c r="A328" s="1"/>
      <c r="E328" s="3"/>
      <c r="F328" s="2"/>
    </row>
    <row r="329" spans="1:6">
      <c r="A329" s="1"/>
      <c r="E329" s="3"/>
      <c r="F329" s="2"/>
    </row>
    <row r="330" spans="1:6">
      <c r="A330" s="1"/>
      <c r="E330" s="3"/>
      <c r="F330" s="2"/>
    </row>
    <row r="331" spans="1:6">
      <c r="A331" s="1"/>
      <c r="E331" s="3"/>
      <c r="F331" s="2"/>
    </row>
    <row r="332" spans="1:6">
      <c r="A332" s="1"/>
      <c r="E332" s="3"/>
      <c r="F332" s="2"/>
    </row>
    <row r="333" spans="1:6">
      <c r="A333" s="1"/>
      <c r="E333" s="3"/>
      <c r="F333" s="2"/>
    </row>
    <row r="334" spans="1:6">
      <c r="A334" s="1"/>
      <c r="E334" s="3"/>
      <c r="F334" s="2"/>
    </row>
    <row r="335" spans="1:6">
      <c r="A335" s="1"/>
      <c r="E335" s="3"/>
      <c r="F335" s="2"/>
    </row>
    <row r="336" spans="1:6">
      <c r="A336" s="1"/>
      <c r="E336" s="3"/>
      <c r="F336" s="2"/>
    </row>
    <row r="337" spans="1:6">
      <c r="A337" s="1"/>
      <c r="E337" s="3"/>
      <c r="F337" s="2"/>
    </row>
    <row r="338" spans="1:6">
      <c r="A338" s="1"/>
      <c r="E338" s="3"/>
      <c r="F338" s="2"/>
    </row>
    <row r="339" spans="1:6">
      <c r="A339" s="1"/>
      <c r="E339" s="3"/>
      <c r="F339" s="2"/>
    </row>
    <row r="340" spans="1:6">
      <c r="A340" s="1"/>
      <c r="E340" s="3"/>
      <c r="F340" s="2"/>
    </row>
    <row r="341" spans="1:6">
      <c r="A341" s="1"/>
      <c r="E341" s="3"/>
      <c r="F341" s="2"/>
    </row>
    <row r="342" spans="1:6">
      <c r="A342" s="1"/>
      <c r="E342" s="3"/>
      <c r="F342" s="2"/>
    </row>
    <row r="343" spans="1:6">
      <c r="A343" s="1"/>
      <c r="E343" s="3"/>
      <c r="F343" s="2"/>
    </row>
    <row r="344" spans="1:6">
      <c r="A344" s="1"/>
      <c r="E344" s="3"/>
      <c r="F344" s="2"/>
    </row>
    <row r="345" spans="1:6">
      <c r="A345" s="1"/>
      <c r="E345" s="3"/>
      <c r="F345" s="2"/>
    </row>
    <row r="346" spans="1:6">
      <c r="A346" s="1"/>
      <c r="E346" s="3"/>
      <c r="F346" s="2"/>
    </row>
    <row r="347" spans="1:6">
      <c r="A347" s="1"/>
      <c r="E347" s="3"/>
      <c r="F347" s="2"/>
    </row>
    <row r="348" spans="1:6">
      <c r="A348" s="1"/>
      <c r="E348" s="3"/>
      <c r="F348" s="2"/>
    </row>
    <row r="349" spans="1:6">
      <c r="A349" s="1"/>
      <c r="E349" s="3"/>
      <c r="F349" s="2"/>
    </row>
    <row r="350" spans="1:6">
      <c r="A350" s="1"/>
      <c r="E350" s="3"/>
      <c r="F350" s="2"/>
    </row>
    <row r="351" spans="1:6">
      <c r="A351" s="1"/>
      <c r="E351" s="3"/>
      <c r="F351" s="2"/>
    </row>
    <row r="352" spans="1:6">
      <c r="A352" s="1"/>
      <c r="E352" s="3"/>
      <c r="F352" s="2"/>
    </row>
    <row r="353" spans="1:6">
      <c r="A353" s="1"/>
      <c r="E353" s="3"/>
      <c r="F353" s="2"/>
    </row>
    <row r="354" spans="1:6">
      <c r="A354" s="1"/>
      <c r="E354" s="3"/>
      <c r="F354" s="2"/>
    </row>
    <row r="355" spans="1:6">
      <c r="A355" s="1"/>
      <c r="E355" s="3"/>
      <c r="F355" s="2"/>
    </row>
    <row r="356" spans="1:6">
      <c r="A356" s="1"/>
      <c r="E356" s="3"/>
      <c r="F356" s="2"/>
    </row>
    <row r="357" spans="1:6">
      <c r="A357" s="1"/>
      <c r="E357" s="3"/>
      <c r="F357" s="2"/>
    </row>
    <row r="358" spans="1:6">
      <c r="A358" s="1"/>
      <c r="E358" s="3"/>
      <c r="F358" s="2"/>
    </row>
    <row r="359" spans="1:6">
      <c r="A359" s="1"/>
      <c r="E359" s="3"/>
      <c r="F359" s="2"/>
    </row>
    <row r="360" spans="1:6">
      <c r="A360" s="1"/>
      <c r="E360" s="3"/>
      <c r="F360" s="2"/>
    </row>
    <row r="361" spans="1:6">
      <c r="A361" s="1"/>
      <c r="E361" s="3"/>
      <c r="F361" s="2"/>
    </row>
    <row r="362" spans="1:6">
      <c r="A362" s="1"/>
      <c r="E362" s="3"/>
      <c r="F362" s="2"/>
    </row>
    <row r="363" spans="1:6">
      <c r="A363" s="1"/>
      <c r="E363" s="3"/>
      <c r="F363" s="2"/>
    </row>
    <row r="364" spans="1:6">
      <c r="A364" s="1"/>
      <c r="E364" s="3"/>
      <c r="F364" s="2"/>
    </row>
    <row r="365" spans="1:6">
      <c r="A365" s="1"/>
      <c r="E365" s="3"/>
      <c r="F365" s="2"/>
    </row>
    <row r="366" spans="1:6">
      <c r="A366" s="1"/>
      <c r="E366" s="3"/>
      <c r="F366" s="2"/>
    </row>
    <row r="367" spans="1:6">
      <c r="A367" s="1"/>
      <c r="E367" s="3"/>
      <c r="F367" s="2"/>
    </row>
    <row r="368" spans="1:6">
      <c r="A368" s="1"/>
      <c r="E368" s="3"/>
      <c r="F368" s="2"/>
    </row>
    <row r="369" spans="1:6">
      <c r="A369" s="1"/>
      <c r="E369" s="3"/>
      <c r="F369" s="2"/>
    </row>
    <row r="370" spans="1:6">
      <c r="A370" s="1"/>
      <c r="E370" s="3"/>
      <c r="F370" s="2"/>
    </row>
    <row r="371" spans="1:6">
      <c r="A371" s="1"/>
      <c r="E371" s="3"/>
      <c r="F371" s="2"/>
    </row>
    <row r="372" spans="1:6">
      <c r="A372" s="1"/>
      <c r="E372" s="3"/>
      <c r="F372" s="2"/>
    </row>
    <row r="373" spans="1:6">
      <c r="A373" s="1"/>
      <c r="E373" s="3"/>
      <c r="F373" s="2"/>
    </row>
    <row r="374" spans="1:6">
      <c r="A374" s="1"/>
      <c r="E374" s="3"/>
      <c r="F374" s="2"/>
    </row>
    <row r="375" spans="1:6">
      <c r="A375" s="1"/>
      <c r="E375" s="3"/>
      <c r="F375" s="2"/>
    </row>
    <row r="376" spans="1:6">
      <c r="A376" s="1"/>
      <c r="E376" s="3"/>
      <c r="F376" s="2"/>
    </row>
    <row r="377" spans="1:6">
      <c r="A377" s="1"/>
      <c r="E377" s="3"/>
      <c r="F377" s="2"/>
    </row>
    <row r="378" spans="1:6">
      <c r="A378" s="1"/>
      <c r="E378" s="3"/>
      <c r="F378" s="2"/>
    </row>
    <row r="379" spans="1:6">
      <c r="A379" s="1"/>
      <c r="E379" s="3"/>
      <c r="F379" s="2"/>
    </row>
    <row r="380" spans="1:6">
      <c r="A380" s="1"/>
      <c r="E380" s="3"/>
      <c r="F380" s="2"/>
    </row>
    <row r="381" spans="1:6">
      <c r="A381" s="1"/>
      <c r="E381" s="3"/>
      <c r="F381" s="2"/>
    </row>
    <row r="382" spans="1:6">
      <c r="A382" s="1"/>
      <c r="E382" s="3"/>
      <c r="F382" s="2"/>
    </row>
    <row r="383" spans="1:6">
      <c r="A383" s="1"/>
      <c r="E383" s="3"/>
      <c r="F383" s="2"/>
    </row>
    <row r="384" spans="1:6">
      <c r="A384" s="1"/>
      <c r="E384" s="3"/>
      <c r="F384" s="2"/>
    </row>
    <row r="385" spans="1:6">
      <c r="A385" s="1"/>
      <c r="E385" s="3"/>
      <c r="F385" s="2"/>
    </row>
    <row r="386" spans="1:6">
      <c r="A386" s="1"/>
      <c r="E386" s="3"/>
      <c r="F386" s="2"/>
    </row>
    <row r="387" spans="1:6">
      <c r="A387" s="1"/>
      <c r="E387" s="3"/>
      <c r="F387" s="2"/>
    </row>
    <row r="388" spans="1:6">
      <c r="A388" s="1"/>
      <c r="E388" s="3"/>
      <c r="F388" s="2"/>
    </row>
    <row r="389" spans="1:6">
      <c r="A389" s="1"/>
      <c r="E389" s="3"/>
      <c r="F389" s="2"/>
    </row>
    <row r="390" spans="1:6">
      <c r="A390" s="1"/>
      <c r="E390" s="3"/>
      <c r="F390" s="2"/>
    </row>
    <row r="391" spans="1:6">
      <c r="A391" s="1"/>
      <c r="E391" s="3"/>
      <c r="F391" s="2"/>
    </row>
    <row r="392" spans="1:6">
      <c r="A392" s="1"/>
      <c r="E392" s="3"/>
      <c r="F392" s="2"/>
    </row>
    <row r="393" spans="1:6">
      <c r="A393" s="1"/>
      <c r="E393" s="3"/>
      <c r="F393" s="2"/>
    </row>
    <row r="394" spans="1:6">
      <c r="A394" s="1"/>
      <c r="E394" s="3"/>
      <c r="F394" s="2"/>
    </row>
    <row r="395" spans="1:6">
      <c r="A395" s="1"/>
      <c r="E395" s="3"/>
      <c r="F395" s="2"/>
    </row>
    <row r="396" spans="1:6">
      <c r="A396" s="1"/>
      <c r="E396" s="3"/>
      <c r="F396" s="2"/>
    </row>
    <row r="397" spans="1:6">
      <c r="A397" s="1"/>
      <c r="E397" s="3"/>
      <c r="F397" s="2"/>
    </row>
    <row r="398" spans="1:6">
      <c r="A398" s="1"/>
      <c r="E398" s="3"/>
      <c r="F398" s="2"/>
    </row>
    <row r="399" spans="1:6">
      <c r="A399" s="1"/>
      <c r="E399" s="3"/>
      <c r="F399" s="2"/>
    </row>
    <row r="400" spans="1:6">
      <c r="A400" s="1"/>
      <c r="E400" s="3"/>
      <c r="F400" s="2"/>
    </row>
    <row r="401" spans="1:6">
      <c r="A401" s="1"/>
      <c r="E401" s="3"/>
      <c r="F401" s="2"/>
    </row>
    <row r="402" spans="1:6">
      <c r="A402" s="1"/>
      <c r="E402" s="3"/>
      <c r="F402" s="2"/>
    </row>
    <row r="403" spans="1:6">
      <c r="A403" s="1"/>
      <c r="E403" s="3"/>
      <c r="F403" s="2"/>
    </row>
    <row r="404" spans="1:6">
      <c r="A404" s="1"/>
      <c r="E404" s="3"/>
      <c r="F404" s="2"/>
    </row>
    <row r="405" spans="1:6">
      <c r="A405" s="1"/>
      <c r="E405" s="3"/>
      <c r="F405" s="2"/>
    </row>
    <row r="406" spans="1:6">
      <c r="A406" s="1"/>
      <c r="E406" s="3"/>
      <c r="F406" s="2"/>
    </row>
    <row r="407" spans="1:6">
      <c r="A407" s="1"/>
      <c r="E407" s="3"/>
      <c r="F407" s="2"/>
    </row>
    <row r="408" spans="1:6">
      <c r="A408" s="1"/>
      <c r="E408" s="3"/>
      <c r="F408" s="2"/>
    </row>
    <row r="409" spans="1:6">
      <c r="A409" s="1"/>
      <c r="E409" s="3"/>
      <c r="F409" s="2"/>
    </row>
    <row r="410" spans="1:6">
      <c r="A410" s="1"/>
      <c r="E410" s="3"/>
      <c r="F410" s="2"/>
    </row>
    <row r="411" spans="1:6">
      <c r="A411" s="1"/>
      <c r="E411" s="3"/>
      <c r="F411" s="2"/>
    </row>
    <row r="412" spans="1:6">
      <c r="A412" s="1"/>
      <c r="E412" s="3"/>
      <c r="F412" s="2"/>
    </row>
    <row r="413" spans="1:6">
      <c r="A413" s="1"/>
      <c r="E413" s="3"/>
      <c r="F413" s="2"/>
    </row>
    <row r="414" spans="1:6">
      <c r="A414" s="1"/>
      <c r="E414" s="3"/>
      <c r="F414" s="2"/>
    </row>
    <row r="415" spans="1:6">
      <c r="A415" s="1"/>
      <c r="E415" s="3"/>
      <c r="F415" s="2"/>
    </row>
    <row r="416" spans="1:6">
      <c r="A416" s="1"/>
      <c r="E416" s="3"/>
      <c r="F416" s="2"/>
    </row>
    <row r="417" spans="1:6">
      <c r="A417" s="1"/>
      <c r="E417" s="3"/>
      <c r="F417" s="2"/>
    </row>
    <row r="418" spans="1:6">
      <c r="A418" s="1"/>
      <c r="E418" s="3"/>
      <c r="F418" s="2"/>
    </row>
    <row r="419" spans="1:6">
      <c r="A419" s="1"/>
      <c r="E419" s="3"/>
      <c r="F419" s="2"/>
    </row>
    <row r="420" spans="1:6">
      <c r="A420" s="1"/>
      <c r="E420" s="3"/>
      <c r="F420" s="2"/>
    </row>
    <row r="421" spans="1:6">
      <c r="A421" s="1"/>
      <c r="E421" s="3"/>
      <c r="F421" s="2"/>
    </row>
    <row r="422" spans="1:6">
      <c r="A422" s="1"/>
      <c r="E422" s="3"/>
      <c r="F422" s="2"/>
    </row>
    <row r="423" spans="1:6">
      <c r="A423" s="1"/>
      <c r="E423" s="3"/>
      <c r="F423" s="2"/>
    </row>
    <row r="424" spans="1:6">
      <c r="A424" s="1"/>
      <c r="E424" s="3"/>
      <c r="F424" s="2"/>
    </row>
    <row r="425" spans="1:6">
      <c r="A425" s="1"/>
      <c r="E425" s="3"/>
      <c r="F425" s="2"/>
    </row>
    <row r="426" spans="1:6">
      <c r="A426" s="1"/>
      <c r="E426" s="3"/>
      <c r="F426" s="2"/>
    </row>
    <row r="427" spans="1:6">
      <c r="A427" s="1"/>
      <c r="E427" s="3"/>
      <c r="F427" s="2"/>
    </row>
    <row r="428" spans="1:6">
      <c r="A428" s="1"/>
      <c r="E428" s="3"/>
      <c r="F428" s="2"/>
    </row>
    <row r="429" spans="1:6">
      <c r="A429" s="1"/>
      <c r="E429" s="3"/>
      <c r="F429" s="2"/>
    </row>
    <row r="430" spans="1:6">
      <c r="A430" s="1"/>
      <c r="E430" s="3"/>
      <c r="F430" s="2"/>
    </row>
    <row r="431" spans="1:6">
      <c r="A431" s="1"/>
      <c r="E431" s="3"/>
      <c r="F431" s="2"/>
    </row>
    <row r="432" spans="1:6">
      <c r="A432" s="1"/>
      <c r="E432" s="3"/>
      <c r="F432" s="2"/>
    </row>
    <row r="433" spans="1:6">
      <c r="A433" s="1"/>
      <c r="E433" s="3"/>
      <c r="F433" s="2"/>
    </row>
    <row r="434" spans="1:6">
      <c r="A434" s="1"/>
      <c r="E434" s="3"/>
      <c r="F434" s="2"/>
    </row>
    <row r="435" spans="1:6">
      <c r="A435" s="1"/>
      <c r="E435" s="3"/>
      <c r="F435" s="2"/>
    </row>
    <row r="436" spans="1:6">
      <c r="A436" s="1"/>
      <c r="E436" s="3"/>
      <c r="F436" s="2"/>
    </row>
    <row r="437" spans="1:6">
      <c r="A437" s="1"/>
      <c r="E437" s="3"/>
      <c r="F437" s="2"/>
    </row>
    <row r="438" spans="1:6">
      <c r="A438" s="1"/>
      <c r="E438" s="3"/>
      <c r="F438" s="2"/>
    </row>
    <row r="439" spans="1:6">
      <c r="A439" s="1"/>
      <c r="E439" s="3"/>
      <c r="F439" s="2"/>
    </row>
    <row r="440" spans="1:6">
      <c r="A440" s="1"/>
      <c r="E440" s="3"/>
      <c r="F440" s="2"/>
    </row>
    <row r="441" spans="1:6">
      <c r="A441" s="1"/>
      <c r="E441" s="3"/>
      <c r="F441" s="2"/>
    </row>
    <row r="442" spans="1:6">
      <c r="A442" s="1"/>
      <c r="E442" s="3"/>
      <c r="F442" s="2"/>
    </row>
    <row r="443" spans="1:6">
      <c r="A443" s="1"/>
      <c r="E443" s="3"/>
      <c r="F443" s="2"/>
    </row>
    <row r="444" spans="1:6">
      <c r="A444" s="1"/>
      <c r="E444" s="3"/>
      <c r="F444" s="2"/>
    </row>
    <row r="445" spans="1:6">
      <c r="A445" s="1"/>
      <c r="E445" s="3"/>
      <c r="F445" s="2"/>
    </row>
    <row r="446" spans="1:6">
      <c r="A446" s="1"/>
      <c r="E446" s="3"/>
      <c r="F446" s="2"/>
    </row>
    <row r="447" spans="1:6">
      <c r="A447" s="1"/>
      <c r="E447" s="3"/>
      <c r="F447" s="2"/>
    </row>
    <row r="448" spans="1:6">
      <c r="A448" s="1"/>
      <c r="E448" s="3"/>
      <c r="F448" s="2"/>
    </row>
    <row r="449" spans="1:6">
      <c r="A449" s="1"/>
      <c r="E449" s="3"/>
      <c r="F449" s="2"/>
    </row>
    <row r="450" spans="1:6">
      <c r="A450" s="1"/>
      <c r="E450" s="3"/>
      <c r="F450" s="2"/>
    </row>
    <row r="451" spans="1:6">
      <c r="A451" s="1"/>
      <c r="E451" s="3"/>
      <c r="F451" s="2"/>
    </row>
    <row r="452" spans="1:6">
      <c r="A452" s="1"/>
      <c r="E452" s="3"/>
      <c r="F452" s="2"/>
    </row>
    <row r="453" spans="1:6">
      <c r="A453" s="1"/>
      <c r="E453" s="3"/>
      <c r="F453" s="2"/>
    </row>
    <row r="454" spans="1:6">
      <c r="A454" s="1"/>
      <c r="E454" s="3"/>
      <c r="F454" s="2"/>
    </row>
    <row r="455" spans="1:6">
      <c r="A455" s="1"/>
      <c r="E455" s="3"/>
      <c r="F455" s="2"/>
    </row>
    <row r="456" spans="1:6">
      <c r="A456" s="1"/>
      <c r="E456" s="3"/>
      <c r="F456" s="2"/>
    </row>
    <row r="457" spans="1:6">
      <c r="A457" s="1"/>
      <c r="E457" s="3"/>
      <c r="F457" s="2"/>
    </row>
    <row r="458" spans="1:6">
      <c r="A458" s="1"/>
      <c r="E458" s="3"/>
      <c r="F458" s="2"/>
    </row>
    <row r="459" spans="1:6">
      <c r="A459" s="1"/>
      <c r="E459" s="3"/>
      <c r="F459" s="2"/>
    </row>
    <row r="460" spans="1:6">
      <c r="A460" s="1"/>
      <c r="E460" s="3"/>
      <c r="F460" s="2"/>
    </row>
    <row r="461" spans="1:6">
      <c r="A461" s="1"/>
      <c r="E461" s="3"/>
      <c r="F461" s="2"/>
    </row>
    <row r="462" spans="1:6">
      <c r="A462" s="1"/>
      <c r="E462" s="3"/>
      <c r="F462" s="2"/>
    </row>
    <row r="463" spans="1:6">
      <c r="A463" s="1"/>
      <c r="E463" s="3"/>
      <c r="F463" s="2"/>
    </row>
    <row r="464" spans="1:6">
      <c r="A464" s="1"/>
      <c r="E464" s="3"/>
      <c r="F464" s="2"/>
    </row>
    <row r="465" spans="1:6">
      <c r="A465" s="1"/>
      <c r="E465" s="3"/>
      <c r="F465" s="2"/>
    </row>
    <row r="466" spans="1:6">
      <c r="A466" s="1"/>
      <c r="E466" s="3"/>
      <c r="F466" s="2"/>
    </row>
    <row r="467" spans="1:6">
      <c r="A467" s="1"/>
      <c r="E467" s="3"/>
      <c r="F467" s="2"/>
    </row>
    <row r="468" spans="1:6">
      <c r="A468" s="1"/>
      <c r="E468" s="3"/>
      <c r="F468" s="2"/>
    </row>
    <row r="469" spans="1:6">
      <c r="A469" s="1"/>
      <c r="E469" s="3"/>
      <c r="F469" s="2"/>
    </row>
    <row r="470" spans="1:6">
      <c r="A470" s="1"/>
      <c r="E470" s="3"/>
      <c r="F470" s="2"/>
    </row>
    <row r="471" spans="1:6">
      <c r="A471" s="1"/>
      <c r="E471" s="3"/>
      <c r="F471" s="2"/>
    </row>
    <row r="472" spans="1:6">
      <c r="A472" s="1"/>
      <c r="E472" s="3"/>
      <c r="F472" s="2"/>
    </row>
    <row r="473" spans="1:6">
      <c r="A473" s="1"/>
      <c r="E473" s="3"/>
      <c r="F473" s="2"/>
    </row>
    <row r="474" spans="1:6">
      <c r="A474" s="1"/>
      <c r="E474" s="3"/>
      <c r="F474" s="2"/>
    </row>
    <row r="475" spans="1:6">
      <c r="A475" s="1"/>
      <c r="E475" s="3"/>
      <c r="F475" s="2"/>
    </row>
    <row r="476" spans="1:6">
      <c r="A476" s="1"/>
      <c r="E476" s="3"/>
      <c r="F476" s="2"/>
    </row>
    <row r="477" spans="1:6">
      <c r="A477" s="1"/>
      <c r="E477" s="3"/>
      <c r="F477" s="2"/>
    </row>
    <row r="478" spans="1:6">
      <c r="A478" s="1"/>
      <c r="E478" s="3"/>
      <c r="F478" s="2"/>
    </row>
    <row r="479" spans="1:6">
      <c r="A479" s="1"/>
      <c r="E479" s="3"/>
      <c r="F479" s="2"/>
    </row>
    <row r="480" spans="1:6">
      <c r="A480" s="1"/>
      <c r="E480" s="3"/>
      <c r="F480" s="2"/>
    </row>
    <row r="481" spans="1:6">
      <c r="A481" s="1"/>
      <c r="E481" s="3"/>
      <c r="F481" s="2"/>
    </row>
    <row r="482" spans="1:6">
      <c r="A482" s="1"/>
      <c r="E482" s="3"/>
      <c r="F482" s="2"/>
    </row>
    <row r="483" spans="1:6">
      <c r="A483" s="1"/>
      <c r="E483" s="3"/>
      <c r="F483" s="2"/>
    </row>
    <row r="484" spans="1:6">
      <c r="A484" s="1"/>
      <c r="E484" s="3"/>
      <c r="F484" s="2"/>
    </row>
    <row r="485" spans="1:6">
      <c r="A485" s="1"/>
      <c r="E485" s="3"/>
      <c r="F485" s="2"/>
    </row>
    <row r="486" spans="1:6">
      <c r="A486" s="1"/>
      <c r="E486" s="3"/>
      <c r="F486" s="2"/>
    </row>
    <row r="487" spans="1:6">
      <c r="A487" s="1"/>
      <c r="E487" s="3"/>
      <c r="F487" s="2"/>
    </row>
    <row r="488" spans="1:6">
      <c r="A488" s="1"/>
      <c r="E488" s="3"/>
      <c r="F488" s="2"/>
    </row>
    <row r="489" spans="1:6">
      <c r="A489" s="1"/>
      <c r="E489" s="3"/>
      <c r="F489" s="2"/>
    </row>
    <row r="490" spans="1:6">
      <c r="A490" s="1"/>
      <c r="E490" s="3"/>
      <c r="F490" s="2"/>
    </row>
    <row r="491" spans="1:6">
      <c r="A491" s="1"/>
      <c r="E491" s="3"/>
      <c r="F491" s="2"/>
    </row>
    <row r="492" spans="1:6">
      <c r="A492" s="1"/>
      <c r="E492" s="3"/>
      <c r="F492" s="2"/>
    </row>
    <row r="493" spans="1:6">
      <c r="A493" s="1"/>
      <c r="E493" s="3"/>
      <c r="F493" s="2"/>
    </row>
    <row r="494" spans="1:6">
      <c r="A494" s="1"/>
      <c r="E494" s="3"/>
      <c r="F494" s="2"/>
    </row>
    <row r="495" spans="1:6">
      <c r="A495" s="1"/>
      <c r="E495" s="3"/>
      <c r="F495" s="2"/>
    </row>
    <row r="496" spans="1:6">
      <c r="A496" s="1"/>
      <c r="E496" s="3"/>
      <c r="F496" s="2"/>
    </row>
    <row r="497" spans="1:6">
      <c r="A497" s="1"/>
      <c r="E497" s="3"/>
      <c r="F497" s="2"/>
    </row>
    <row r="498" spans="1:6">
      <c r="A498" s="1"/>
      <c r="E498" s="3"/>
      <c r="F498" s="2"/>
    </row>
    <row r="499" spans="1:6">
      <c r="A499" s="1"/>
      <c r="E499" s="3"/>
      <c r="F499" s="2"/>
    </row>
    <row r="500" spans="1:6">
      <c r="A500" s="1"/>
      <c r="E500" s="3"/>
      <c r="F500" s="2"/>
    </row>
    <row r="501" spans="1:6">
      <c r="A501" s="1"/>
      <c r="E501" s="3"/>
      <c r="F501" s="2"/>
    </row>
    <row r="502" spans="1:6">
      <c r="A502" s="1"/>
      <c r="E502" s="3"/>
      <c r="F502" s="2"/>
    </row>
    <row r="503" spans="1:6">
      <c r="A503" s="1"/>
      <c r="E503" s="3"/>
      <c r="F503" s="2"/>
    </row>
    <row r="504" spans="1:6">
      <c r="A504" s="1"/>
      <c r="E504" s="3"/>
      <c r="F504" s="2"/>
    </row>
    <row r="505" spans="1:6">
      <c r="A505" s="1"/>
      <c r="E505" s="3"/>
      <c r="F505" s="2"/>
    </row>
    <row r="506" spans="1:6">
      <c r="A506" s="1"/>
      <c r="E506" s="3"/>
      <c r="F506" s="2"/>
    </row>
    <row r="507" spans="1:6">
      <c r="A507" s="1"/>
      <c r="E507" s="3"/>
      <c r="F507" s="2"/>
    </row>
    <row r="508" spans="1:6">
      <c r="A508" s="1"/>
      <c r="E508" s="3"/>
      <c r="F508" s="2"/>
    </row>
    <row r="509" spans="1:6">
      <c r="A509" s="1"/>
      <c r="E509" s="3"/>
      <c r="F509" s="2"/>
    </row>
    <row r="510" spans="1:6">
      <c r="A510" s="1"/>
      <c r="E510" s="3"/>
      <c r="F510" s="2"/>
    </row>
    <row r="511" spans="1:6">
      <c r="A511" s="1"/>
      <c r="E511" s="3"/>
      <c r="F511" s="2"/>
    </row>
    <row r="512" spans="1:6">
      <c r="A512" s="1"/>
      <c r="E512" s="3"/>
      <c r="F512" s="2"/>
    </row>
    <row r="513" spans="1:6">
      <c r="A513" s="1"/>
      <c r="E513" s="3"/>
      <c r="F513" s="2"/>
    </row>
    <row r="514" spans="1:6">
      <c r="A514" s="1"/>
      <c r="E514" s="3"/>
      <c r="F514" s="2"/>
    </row>
    <row r="515" spans="1:6">
      <c r="A515" s="1"/>
      <c r="E515" s="3"/>
      <c r="F515" s="2"/>
    </row>
    <row r="516" spans="1:6">
      <c r="A516" s="1"/>
      <c r="E516" s="3"/>
      <c r="F516" s="2"/>
    </row>
    <row r="517" spans="1:6">
      <c r="A517" s="1"/>
      <c r="E517" s="3"/>
      <c r="F517" s="2"/>
    </row>
    <row r="518" spans="1:6">
      <c r="A518" s="1"/>
      <c r="E518" s="3"/>
      <c r="F518" s="2"/>
    </row>
    <row r="519" spans="1:6">
      <c r="A519" s="1"/>
      <c r="E519" s="3"/>
      <c r="F519" s="2"/>
    </row>
    <row r="520" spans="1:6">
      <c r="A520" s="1"/>
      <c r="E520" s="3"/>
      <c r="F520" s="2"/>
    </row>
    <row r="521" spans="1:6">
      <c r="A521" s="1"/>
      <c r="E521" s="3"/>
      <c r="F521" s="2"/>
    </row>
    <row r="522" spans="1:6">
      <c r="A522" s="1"/>
      <c r="E522" s="3"/>
      <c r="F522" s="2"/>
    </row>
    <row r="523" spans="1:6">
      <c r="A523" s="1"/>
      <c r="E523" s="3"/>
      <c r="F523" s="2"/>
    </row>
    <row r="524" spans="1:6">
      <c r="A524" s="1"/>
      <c r="E524" s="3"/>
      <c r="F524" s="2"/>
    </row>
    <row r="525" spans="1:6">
      <c r="A525" s="1"/>
      <c r="E525" s="3"/>
      <c r="F525" s="2"/>
    </row>
    <row r="526" spans="1:6">
      <c r="A526" s="1"/>
      <c r="E526" s="3"/>
      <c r="F526" s="2"/>
    </row>
    <row r="527" spans="1:6">
      <c r="A527" s="1"/>
      <c r="E527" s="3"/>
      <c r="F527" s="2"/>
    </row>
    <row r="528" spans="1:6">
      <c r="A528" s="1"/>
      <c r="E528" s="3"/>
      <c r="F528" s="2"/>
    </row>
    <row r="529" spans="1:6">
      <c r="A529" s="1"/>
      <c r="E529" s="3"/>
      <c r="F529" s="2"/>
    </row>
    <row r="530" spans="1:6">
      <c r="A530" s="1"/>
      <c r="E530" s="3"/>
      <c r="F530" s="2"/>
    </row>
    <row r="531" spans="1:6">
      <c r="A531" s="1"/>
      <c r="E531" s="3"/>
      <c r="F531" s="2"/>
    </row>
    <row r="532" spans="1:6">
      <c r="A532" s="1"/>
      <c r="E532" s="3"/>
      <c r="F532" s="2"/>
    </row>
    <row r="533" spans="1:6">
      <c r="A533" s="1"/>
      <c r="E533" s="3"/>
      <c r="F533" s="2"/>
    </row>
    <row r="534" spans="1:6">
      <c r="A534" s="1"/>
      <c r="E534" s="3"/>
      <c r="F534" s="2"/>
    </row>
    <row r="535" spans="1:6">
      <c r="A535" s="1"/>
      <c r="E535" s="3"/>
      <c r="F535" s="2"/>
    </row>
    <row r="536" spans="1:6">
      <c r="A536" s="1"/>
      <c r="E536" s="3"/>
      <c r="F536" s="2"/>
    </row>
    <row r="537" spans="1:6">
      <c r="A537" s="1"/>
      <c r="E537" s="3"/>
      <c r="F537" s="2"/>
    </row>
    <row r="538" spans="1:6">
      <c r="A538" s="1"/>
      <c r="E538" s="3"/>
      <c r="F538" s="2"/>
    </row>
    <row r="539" spans="1:6">
      <c r="A539" s="1"/>
      <c r="E539" s="3"/>
      <c r="F539" s="2"/>
    </row>
    <row r="540" spans="1:6">
      <c r="A540" s="1"/>
      <c r="E540" s="3"/>
      <c r="F540" s="2"/>
    </row>
    <row r="541" spans="1:6">
      <c r="A541" s="1"/>
      <c r="E541" s="3"/>
      <c r="F541" s="2"/>
    </row>
    <row r="542" spans="1:6">
      <c r="A542" s="1"/>
      <c r="E542" s="3"/>
      <c r="F542" s="2"/>
    </row>
    <row r="543" spans="1:6">
      <c r="A543" s="1"/>
      <c r="E543" s="3"/>
      <c r="F543" s="2"/>
    </row>
    <row r="544" spans="1:6">
      <c r="A544" s="1"/>
      <c r="E544" s="3"/>
      <c r="F544" s="2"/>
    </row>
    <row r="545" spans="1:6">
      <c r="A545" s="1"/>
      <c r="E545" s="3"/>
      <c r="F545" s="2"/>
    </row>
    <row r="546" spans="1:6">
      <c r="A546" s="1"/>
      <c r="E546" s="3"/>
      <c r="F546" s="2"/>
    </row>
    <row r="547" spans="1:6">
      <c r="A547" s="1"/>
      <c r="E547" s="3"/>
      <c r="F547" s="2"/>
    </row>
    <row r="548" spans="1:6">
      <c r="A548" s="1"/>
      <c r="E548" s="3"/>
      <c r="F548" s="2"/>
    </row>
    <row r="549" spans="1:6">
      <c r="A549" s="1"/>
      <c r="E549" s="3"/>
      <c r="F549" s="2"/>
    </row>
    <row r="550" spans="1:6">
      <c r="A550" s="1"/>
      <c r="E550" s="3"/>
      <c r="F550" s="2"/>
    </row>
    <row r="551" spans="1:6">
      <c r="A551" s="1"/>
      <c r="E551" s="3"/>
      <c r="F551" s="2"/>
    </row>
    <row r="552" spans="1:6">
      <c r="A552" s="1"/>
      <c r="E552" s="3"/>
      <c r="F552" s="2"/>
    </row>
    <row r="553" spans="1:6">
      <c r="A553" s="1"/>
      <c r="E553" s="3"/>
      <c r="F553" s="2"/>
    </row>
    <row r="554" spans="1:6">
      <c r="A554" s="1"/>
      <c r="E554" s="3"/>
      <c r="F554" s="2"/>
    </row>
    <row r="555" spans="1:6">
      <c r="A555" s="1"/>
      <c r="E555" s="3"/>
      <c r="F555" s="2"/>
    </row>
    <row r="556" spans="1:6">
      <c r="A556" s="1"/>
      <c r="E556" s="3"/>
      <c r="F556" s="2"/>
    </row>
    <row r="557" spans="1:6">
      <c r="A557" s="1"/>
      <c r="E557" s="3"/>
      <c r="F557" s="2"/>
    </row>
    <row r="558" spans="1:6">
      <c r="A558" s="1"/>
      <c r="E558" s="3"/>
      <c r="F558" s="2"/>
    </row>
    <row r="559" spans="1:6">
      <c r="A559" s="1"/>
      <c r="E559" s="3"/>
      <c r="F559" s="2"/>
    </row>
    <row r="560" spans="1:6">
      <c r="A560" s="1"/>
      <c r="E560" s="3"/>
      <c r="F560" s="2"/>
    </row>
    <row r="561" spans="1:6">
      <c r="A561" s="1"/>
      <c r="E561" s="3"/>
      <c r="F561" s="2"/>
    </row>
    <row r="562" spans="1:6">
      <c r="A562" s="1"/>
      <c r="E562" s="3"/>
      <c r="F562" s="2"/>
    </row>
    <row r="563" spans="1:6">
      <c r="A563" s="1"/>
      <c r="E563" s="3"/>
      <c r="F563" s="2"/>
    </row>
    <row r="564" spans="1:6">
      <c r="A564" s="1"/>
      <c r="E564" s="3"/>
      <c r="F564" s="2"/>
    </row>
    <row r="565" spans="1:6">
      <c r="A565" s="1"/>
      <c r="E565" s="3"/>
      <c r="F565" s="2"/>
    </row>
    <row r="566" spans="1:6">
      <c r="A566" s="1"/>
      <c r="E566" s="3"/>
      <c r="F566" s="2"/>
    </row>
    <row r="567" spans="1:6">
      <c r="A567" s="1"/>
      <c r="E567" s="3"/>
      <c r="F567" s="2"/>
    </row>
    <row r="568" spans="1:6">
      <c r="A568" s="1"/>
      <c r="E568" s="3"/>
      <c r="F568" s="2"/>
    </row>
    <row r="569" spans="1:6">
      <c r="A569" s="1"/>
      <c r="E569" s="3"/>
      <c r="F569" s="2"/>
    </row>
    <row r="570" spans="1:6">
      <c r="A570" s="1"/>
      <c r="E570" s="3"/>
      <c r="F570" s="2"/>
    </row>
    <row r="571" spans="1:6">
      <c r="A571" s="1"/>
      <c r="E571" s="3"/>
      <c r="F571" s="2"/>
    </row>
    <row r="572" spans="1:6">
      <c r="A572" s="1"/>
      <c r="E572" s="3"/>
      <c r="F572" s="2"/>
    </row>
    <row r="573" spans="1:6">
      <c r="A573" s="1"/>
      <c r="E573" s="3"/>
      <c r="F573" s="2"/>
    </row>
    <row r="574" spans="1:6">
      <c r="A574" s="1"/>
      <c r="E574" s="3"/>
      <c r="F574" s="2"/>
    </row>
    <row r="575" spans="1:6">
      <c r="A575" s="1"/>
      <c r="E575" s="3"/>
      <c r="F575" s="2"/>
    </row>
    <row r="576" spans="1:6">
      <c r="A576" s="1"/>
      <c r="E576" s="3"/>
      <c r="F576" s="2"/>
    </row>
    <row r="577" spans="1:6">
      <c r="A577" s="1"/>
      <c r="E577" s="3"/>
      <c r="F577" s="2"/>
    </row>
    <row r="578" spans="1:6">
      <c r="A578" s="1"/>
      <c r="E578" s="3"/>
      <c r="F578" s="2"/>
    </row>
    <row r="579" spans="1:6">
      <c r="A579" s="1"/>
      <c r="E579" s="3"/>
      <c r="F579" s="2"/>
    </row>
    <row r="580" spans="1:6">
      <c r="A580" s="1"/>
      <c r="E580" s="3"/>
      <c r="F580" s="2"/>
    </row>
    <row r="581" spans="1:6">
      <c r="A581" s="1"/>
      <c r="E581" s="3"/>
      <c r="F581" s="2"/>
    </row>
    <row r="582" spans="1:6">
      <c r="A582" s="1"/>
      <c r="E582" s="3"/>
      <c r="F582" s="2"/>
    </row>
    <row r="583" spans="1:6">
      <c r="A583" s="1"/>
      <c r="E583" s="3"/>
      <c r="F583" s="2"/>
    </row>
    <row r="584" spans="1:6">
      <c r="A584" s="1"/>
      <c r="E584" s="3"/>
      <c r="F584" s="2"/>
    </row>
    <row r="585" spans="1:6">
      <c r="A585" s="1"/>
      <c r="E585" s="3"/>
      <c r="F585" s="2"/>
    </row>
    <row r="586" spans="1:6">
      <c r="A586" s="1"/>
      <c r="E586" s="3"/>
      <c r="F586" s="2"/>
    </row>
    <row r="587" spans="1:6">
      <c r="A587" s="1"/>
      <c r="E587" s="3"/>
      <c r="F587" s="2"/>
    </row>
    <row r="588" spans="1:6">
      <c r="A588" s="1"/>
      <c r="E588" s="3"/>
      <c r="F588" s="2"/>
    </row>
    <row r="589" spans="1:6">
      <c r="A589" s="1"/>
      <c r="E589" s="3"/>
      <c r="F589" s="2"/>
    </row>
    <row r="590" spans="1:6">
      <c r="A590" s="1"/>
      <c r="E590" s="3"/>
      <c r="F590" s="2"/>
    </row>
    <row r="591" spans="1:6">
      <c r="A591" s="1"/>
      <c r="E591" s="3"/>
      <c r="F591" s="2"/>
    </row>
    <row r="592" spans="1:6">
      <c r="A592" s="1"/>
      <c r="E592" s="3"/>
      <c r="F592" s="2"/>
    </row>
    <row r="593" spans="1:6">
      <c r="A593" s="1"/>
      <c r="E593" s="3"/>
      <c r="F593" s="2"/>
    </row>
    <row r="594" spans="1:6">
      <c r="A594" s="1"/>
      <c r="E594" s="3"/>
      <c r="F594" s="2"/>
    </row>
    <row r="595" spans="1:6">
      <c r="A595" s="1"/>
      <c r="E595" s="3"/>
      <c r="F595" s="2"/>
    </row>
    <row r="596" spans="1:6">
      <c r="A596" s="1"/>
      <c r="E596" s="3"/>
      <c r="F596" s="2"/>
    </row>
    <row r="597" spans="1:6">
      <c r="A597" s="1"/>
      <c r="E597" s="3"/>
      <c r="F597" s="2"/>
    </row>
    <row r="598" spans="1:6">
      <c r="A598" s="1"/>
      <c r="E598" s="3"/>
      <c r="F598" s="2"/>
    </row>
    <row r="599" spans="1:6">
      <c r="A599" s="1"/>
      <c r="E599" s="3"/>
      <c r="F599" s="2"/>
    </row>
    <row r="600" spans="1:6">
      <c r="A600" s="1"/>
      <c r="E600" s="3"/>
      <c r="F600" s="2"/>
    </row>
    <row r="601" spans="1:6">
      <c r="A601" s="1"/>
      <c r="E601" s="3"/>
      <c r="F601" s="2"/>
    </row>
    <row r="602" spans="1:6">
      <c r="A602" s="1"/>
      <c r="E602" s="3"/>
      <c r="F602" s="2"/>
    </row>
    <row r="603" spans="1:6">
      <c r="A603" s="1"/>
      <c r="E603" s="3"/>
      <c r="F603" s="2"/>
    </row>
    <row r="604" spans="1:6">
      <c r="A604" s="1"/>
      <c r="E604" s="3"/>
      <c r="F604" s="2"/>
    </row>
    <row r="605" spans="1:6">
      <c r="A605" s="1"/>
      <c r="E605" s="3"/>
      <c r="F605" s="2"/>
    </row>
    <row r="606" spans="1:6">
      <c r="A606" s="1"/>
      <c r="E606" s="3"/>
      <c r="F606" s="2"/>
    </row>
    <row r="607" spans="1:6">
      <c r="A607" s="1"/>
      <c r="E607" s="3"/>
      <c r="F607" s="2"/>
    </row>
    <row r="608" spans="1:6">
      <c r="A608" s="1"/>
      <c r="E608" s="3"/>
      <c r="F608" s="2"/>
    </row>
    <row r="609" spans="1:6">
      <c r="A609" s="1"/>
      <c r="E609" s="3"/>
      <c r="F609" s="2"/>
    </row>
    <row r="610" spans="1:6">
      <c r="A610" s="1"/>
      <c r="E610" s="3"/>
      <c r="F610" s="2"/>
    </row>
    <row r="611" spans="1:6">
      <c r="A611" s="1"/>
      <c r="E611" s="3"/>
      <c r="F611" s="2"/>
    </row>
    <row r="612" spans="1:6">
      <c r="A612" s="1"/>
      <c r="E612" s="3"/>
      <c r="F612" s="2"/>
    </row>
    <row r="613" spans="1:6">
      <c r="A613" s="1"/>
      <c r="E613" s="3"/>
      <c r="F613" s="2"/>
    </row>
    <row r="614" spans="1:6">
      <c r="A614" s="1"/>
      <c r="E614" s="3"/>
      <c r="F614" s="2"/>
    </row>
    <row r="615" spans="1:6">
      <c r="A615" s="1"/>
      <c r="E615" s="3"/>
      <c r="F615" s="2"/>
    </row>
    <row r="616" spans="1:6">
      <c r="A616" s="1"/>
      <c r="E616" s="3"/>
      <c r="F616" s="2"/>
    </row>
    <row r="617" spans="1:6">
      <c r="A617" s="1"/>
      <c r="E617" s="3"/>
      <c r="F617" s="2"/>
    </row>
    <row r="618" spans="1:6">
      <c r="A618" s="1"/>
      <c r="E618" s="3"/>
      <c r="F618" s="2"/>
    </row>
    <row r="619" spans="1:6">
      <c r="A619" s="1"/>
      <c r="E619" s="3"/>
      <c r="F619" s="2"/>
    </row>
    <row r="620" spans="1:6">
      <c r="A620" s="1"/>
      <c r="E620" s="3"/>
      <c r="F620" s="2"/>
    </row>
    <row r="621" spans="1:6">
      <c r="A621" s="1"/>
      <c r="E621" s="3"/>
      <c r="F621" s="2"/>
    </row>
    <row r="622" spans="1:6">
      <c r="A622" s="1"/>
      <c r="E622" s="3"/>
      <c r="F622" s="2"/>
    </row>
    <row r="623" spans="1:6">
      <c r="A623" s="1"/>
      <c r="E623" s="3"/>
      <c r="F623" s="2"/>
    </row>
    <row r="624" spans="1:6">
      <c r="A624" s="1"/>
      <c r="E624" s="3"/>
      <c r="F624" s="2"/>
    </row>
    <row r="625" spans="1:6">
      <c r="A625" s="1"/>
      <c r="E625" s="3"/>
      <c r="F625" s="2"/>
    </row>
    <row r="626" spans="1:6">
      <c r="A626" s="1"/>
      <c r="E626" s="3"/>
      <c r="F626" s="2"/>
    </row>
    <row r="627" spans="1:6">
      <c r="A627" s="1"/>
      <c r="E627" s="3"/>
      <c r="F627" s="2"/>
    </row>
    <row r="628" spans="1:6">
      <c r="A628" s="1"/>
      <c r="E628" s="3"/>
      <c r="F628" s="2"/>
    </row>
    <row r="629" spans="1:6">
      <c r="A629" s="1"/>
      <c r="E629" s="3"/>
      <c r="F629" s="2"/>
    </row>
    <row r="630" spans="1:6">
      <c r="A630" s="1"/>
      <c r="E630" s="3"/>
      <c r="F630" s="2"/>
    </row>
    <row r="631" spans="1:6">
      <c r="A631" s="1"/>
      <c r="E631" s="3"/>
      <c r="F631" s="2"/>
    </row>
    <row r="632" spans="1:6">
      <c r="A632" s="1"/>
      <c r="E632" s="3"/>
      <c r="F632" s="2"/>
    </row>
    <row r="633" spans="1:6">
      <c r="A633" s="1"/>
      <c r="E633" s="3"/>
      <c r="F633" s="2"/>
    </row>
    <row r="634" spans="1:6">
      <c r="A634" s="1"/>
      <c r="E634" s="3"/>
      <c r="F634" s="2"/>
    </row>
    <row r="635" spans="1:6">
      <c r="A635" s="1"/>
      <c r="E635" s="3"/>
      <c r="F635" s="2"/>
    </row>
    <row r="636" spans="1:6">
      <c r="A636" s="1"/>
      <c r="E636" s="3"/>
      <c r="F636" s="2"/>
    </row>
    <row r="637" spans="1:6">
      <c r="A637" s="1"/>
      <c r="E637" s="3"/>
      <c r="F637" s="2"/>
    </row>
    <row r="638" spans="1:6">
      <c r="A638" s="1"/>
      <c r="E638" s="3"/>
      <c r="F638" s="2"/>
    </row>
    <row r="639" spans="1:6">
      <c r="A639" s="1"/>
      <c r="E639" s="3"/>
      <c r="F639" s="2"/>
    </row>
    <row r="640" spans="1:6">
      <c r="A640" s="1"/>
      <c r="E640" s="3"/>
      <c r="F640" s="2"/>
    </row>
    <row r="641" spans="1:6">
      <c r="A641" s="1"/>
      <c r="E641" s="3"/>
      <c r="F641" s="2"/>
    </row>
    <row r="642" spans="1:6">
      <c r="A642" s="1"/>
      <c r="E642" s="3"/>
      <c r="F642" s="2"/>
    </row>
    <row r="643" spans="1:6">
      <c r="A643" s="1"/>
      <c r="E643" s="3"/>
      <c r="F643" s="2"/>
    </row>
    <row r="644" spans="1:6">
      <c r="A644" s="1"/>
      <c r="E644" s="3"/>
      <c r="F644" s="2"/>
    </row>
    <row r="645" spans="1:6">
      <c r="A645" s="1"/>
      <c r="E645" s="3"/>
      <c r="F645" s="2"/>
    </row>
    <row r="646" spans="1:6">
      <c r="A646" s="1"/>
      <c r="E646" s="3"/>
      <c r="F646" s="2"/>
    </row>
    <row r="647" spans="1:6">
      <c r="A647" s="1"/>
      <c r="E647" s="3"/>
      <c r="F647" s="2"/>
    </row>
    <row r="648" spans="1:6">
      <c r="A648" s="1"/>
      <c r="E648" s="3"/>
      <c r="F648" s="2"/>
    </row>
    <row r="649" spans="1:6">
      <c r="A649" s="1"/>
      <c r="E649" s="3"/>
      <c r="F649" s="2"/>
    </row>
    <row r="650" spans="1:6">
      <c r="A650" s="1"/>
      <c r="E650" s="3"/>
      <c r="F650" s="2"/>
    </row>
    <row r="651" spans="1:6">
      <c r="A651" s="1"/>
      <c r="E651" s="3"/>
      <c r="F651" s="2"/>
    </row>
    <row r="652" spans="1:6">
      <c r="A652" s="1"/>
      <c r="E652" s="3"/>
      <c r="F652" s="2"/>
    </row>
    <row r="653" spans="1:6">
      <c r="A653" s="1"/>
      <c r="E653" s="3"/>
      <c r="F653" s="2"/>
    </row>
    <row r="654" spans="1:6">
      <c r="A654" s="1"/>
      <c r="E654" s="3"/>
      <c r="F654" s="2"/>
    </row>
    <row r="655" spans="1:6">
      <c r="A655" s="1"/>
      <c r="E655" s="3"/>
      <c r="F655" s="2"/>
    </row>
    <row r="656" spans="1:6">
      <c r="A656" s="1"/>
      <c r="E656" s="3"/>
      <c r="F656" s="2"/>
    </row>
    <row r="657" spans="1:6">
      <c r="A657" s="1"/>
      <c r="E657" s="3"/>
      <c r="F657" s="2"/>
    </row>
    <row r="658" spans="1:6">
      <c r="A658" s="1"/>
      <c r="E658" s="3"/>
      <c r="F658" s="2"/>
    </row>
    <row r="659" spans="1:6">
      <c r="A659" s="1"/>
      <c r="E659" s="3"/>
      <c r="F659" s="2"/>
    </row>
    <row r="660" spans="1:6">
      <c r="A660" s="1"/>
      <c r="E660" s="3"/>
      <c r="F660" s="2"/>
    </row>
    <row r="661" spans="1:6">
      <c r="A661" s="1"/>
      <c r="E661" s="3"/>
      <c r="F661" s="2"/>
    </row>
    <row r="662" spans="1:6">
      <c r="A662" s="1"/>
      <c r="E662" s="3"/>
      <c r="F662" s="2"/>
    </row>
    <row r="663" spans="1:6">
      <c r="A663" s="1"/>
      <c r="E663" s="3"/>
      <c r="F663" s="2"/>
    </row>
    <row r="664" spans="1:6">
      <c r="A664" s="1"/>
      <c r="E664" s="3"/>
      <c r="F664" s="2"/>
    </row>
    <row r="665" spans="1:6">
      <c r="A665" s="1"/>
      <c r="E665" s="3"/>
      <c r="F665" s="2"/>
    </row>
    <row r="666" spans="1:6">
      <c r="A666" s="1"/>
      <c r="E666" s="3"/>
      <c r="F666" s="2"/>
    </row>
    <row r="667" spans="1:6">
      <c r="A667" s="1"/>
      <c r="E667" s="3"/>
      <c r="F667" s="2"/>
    </row>
    <row r="668" spans="1:6">
      <c r="A668" s="1"/>
      <c r="E668" s="3"/>
      <c r="F668" s="2"/>
    </row>
    <row r="669" spans="1:6">
      <c r="A669" s="1"/>
      <c r="E669" s="3"/>
      <c r="F669" s="2"/>
    </row>
    <row r="670" spans="1:6">
      <c r="A670" s="1"/>
      <c r="E670" s="3"/>
      <c r="F670" s="2"/>
    </row>
    <row r="671" spans="1:6">
      <c r="A671" s="1"/>
      <c r="E671" s="3"/>
      <c r="F671" s="2"/>
    </row>
    <row r="672" spans="1:6">
      <c r="A672" s="1"/>
      <c r="E672" s="3"/>
      <c r="F672" s="2"/>
    </row>
    <row r="673" spans="1:6">
      <c r="A673" s="1"/>
      <c r="E673" s="3"/>
      <c r="F673" s="2"/>
    </row>
    <row r="674" spans="1:6">
      <c r="A674" s="1"/>
      <c r="E674" s="3"/>
      <c r="F674" s="2"/>
    </row>
    <row r="675" spans="1:6">
      <c r="A675" s="1"/>
      <c r="E675" s="3"/>
      <c r="F675" s="2"/>
    </row>
    <row r="676" spans="1:6">
      <c r="A676" s="1"/>
      <c r="E676" s="3"/>
      <c r="F676" s="2"/>
    </row>
    <row r="677" spans="1:6">
      <c r="A677" s="1"/>
      <c r="E677" s="3"/>
      <c r="F677" s="2"/>
    </row>
    <row r="678" spans="1:6">
      <c r="A678" s="1"/>
      <c r="E678" s="3"/>
      <c r="F678" s="2"/>
    </row>
    <row r="679" spans="1:6">
      <c r="A679" s="1"/>
      <c r="E679" s="3"/>
      <c r="F679" s="2"/>
    </row>
    <row r="680" spans="1:6">
      <c r="A680" s="1"/>
      <c r="E680" s="3"/>
      <c r="F680" s="2"/>
    </row>
    <row r="681" spans="1:6">
      <c r="A681" s="1"/>
      <c r="E681" s="3"/>
      <c r="F681" s="2"/>
    </row>
    <row r="682" spans="1:6">
      <c r="A682" s="1"/>
      <c r="E682" s="3"/>
      <c r="F682" s="2"/>
    </row>
    <row r="683" spans="1:6">
      <c r="A683" s="1"/>
      <c r="E683" s="3"/>
      <c r="F683" s="2"/>
    </row>
    <row r="684" spans="1:6">
      <c r="A684" s="1"/>
      <c r="E684" s="3"/>
      <c r="F684" s="2"/>
    </row>
    <row r="685" spans="1:6">
      <c r="A685" s="1"/>
      <c r="E685" s="3"/>
      <c r="F685" s="2"/>
    </row>
    <row r="686" spans="1:6">
      <c r="A686" s="1"/>
      <c r="E686" s="3"/>
      <c r="F686" s="2"/>
    </row>
    <row r="687" spans="1:6">
      <c r="A687" s="1"/>
      <c r="E687" s="3"/>
      <c r="F687" s="2"/>
    </row>
    <row r="688" spans="1:6">
      <c r="A688" s="1"/>
      <c r="E688" s="3"/>
      <c r="F688" s="2"/>
    </row>
    <row r="689" spans="1:6">
      <c r="A689" s="1"/>
      <c r="E689" s="3"/>
      <c r="F689" s="2"/>
    </row>
    <row r="690" spans="1:6">
      <c r="A690" s="1"/>
      <c r="E690" s="3"/>
      <c r="F690" s="2"/>
    </row>
    <row r="691" spans="1:6">
      <c r="A691" s="1"/>
      <c r="E691" s="3"/>
      <c r="F691" s="2"/>
    </row>
    <row r="692" spans="1:6">
      <c r="A692" s="1"/>
      <c r="E692" s="3"/>
      <c r="F692" s="2"/>
    </row>
    <row r="693" spans="1:6">
      <c r="A693" s="1"/>
      <c r="E693" s="3"/>
      <c r="F693" s="2"/>
    </row>
    <row r="694" spans="1:6">
      <c r="A694" s="1"/>
      <c r="E694" s="3"/>
      <c r="F694" s="2"/>
    </row>
    <row r="695" spans="1:6">
      <c r="A695" s="1"/>
      <c r="E695" s="3"/>
      <c r="F695" s="2"/>
    </row>
    <row r="696" spans="1:6">
      <c r="A696" s="1"/>
      <c r="E696" s="3"/>
      <c r="F696" s="2"/>
    </row>
    <row r="697" spans="1:6">
      <c r="A697" s="1"/>
      <c r="E697" s="3"/>
      <c r="F697" s="2"/>
    </row>
    <row r="698" spans="1:6">
      <c r="A698" s="1"/>
      <c r="E698" s="3"/>
      <c r="F698" s="2"/>
    </row>
    <row r="699" spans="1:6">
      <c r="A699" s="1"/>
      <c r="E699" s="3"/>
      <c r="F699" s="2"/>
    </row>
    <row r="700" spans="1:6">
      <c r="A700" s="1"/>
      <c r="E700" s="3"/>
      <c r="F700" s="2"/>
    </row>
    <row r="701" spans="1:6">
      <c r="A701" s="1"/>
      <c r="E701" s="3"/>
      <c r="F701" s="2"/>
    </row>
    <row r="702" spans="1:6">
      <c r="A702" s="1"/>
      <c r="E702" s="3"/>
      <c r="F702" s="2"/>
    </row>
    <row r="703" spans="1:6">
      <c r="A703" s="1"/>
      <c r="E703" s="3"/>
      <c r="F703" s="2"/>
    </row>
    <row r="704" spans="1:6">
      <c r="A704" s="1"/>
      <c r="E704" s="3"/>
      <c r="F704" s="2"/>
    </row>
    <row r="705" spans="1:6">
      <c r="A705" s="1"/>
      <c r="E705" s="3"/>
      <c r="F705" s="2"/>
    </row>
    <row r="706" spans="1:6">
      <c r="A706" s="1"/>
      <c r="E706" s="3"/>
      <c r="F706" s="2"/>
    </row>
    <row r="707" spans="1:6">
      <c r="A707" s="1"/>
      <c r="E707" s="3"/>
      <c r="F707" s="2"/>
    </row>
    <row r="708" spans="1:6">
      <c r="A708" s="1"/>
      <c r="E708" s="3"/>
      <c r="F708" s="2"/>
    </row>
    <row r="709" spans="1:6">
      <c r="A709" s="1"/>
      <c r="E709" s="3"/>
      <c r="F709" s="2"/>
    </row>
    <row r="710" spans="1:6">
      <c r="A710" s="1"/>
      <c r="E710" s="3"/>
      <c r="F710" s="2"/>
    </row>
    <row r="711" spans="1:6">
      <c r="A711" s="1"/>
      <c r="E711" s="3"/>
      <c r="F711" s="2"/>
    </row>
    <row r="712" spans="1:6">
      <c r="A712" s="1"/>
      <c r="E712" s="3"/>
      <c r="F712" s="2"/>
    </row>
    <row r="713" spans="1:6">
      <c r="A713" s="1"/>
      <c r="E713" s="3"/>
      <c r="F713" s="2"/>
    </row>
    <row r="714" spans="1:6">
      <c r="A714" s="1"/>
      <c r="E714" s="3"/>
      <c r="F714" s="2"/>
    </row>
    <row r="715" spans="1:6">
      <c r="A715" s="1"/>
      <c r="E715" s="3"/>
      <c r="F715" s="2"/>
    </row>
    <row r="716" spans="1:6">
      <c r="A716" s="1"/>
      <c r="E716" s="3"/>
      <c r="F716" s="2"/>
    </row>
    <row r="717" spans="1:6">
      <c r="A717" s="1"/>
      <c r="E717" s="3"/>
      <c r="F717" s="2"/>
    </row>
    <row r="718" spans="1:6">
      <c r="A718" s="1"/>
      <c r="E718" s="3"/>
      <c r="F718" s="2"/>
    </row>
    <row r="719" spans="1:6">
      <c r="A719" s="1"/>
      <c r="E719" s="3"/>
      <c r="F719" s="2"/>
    </row>
    <row r="720" spans="1:6">
      <c r="A720" s="1"/>
      <c r="E720" s="3"/>
      <c r="F720" s="2"/>
    </row>
    <row r="721" spans="1:6">
      <c r="A721" s="1"/>
      <c r="E721" s="3"/>
      <c r="F721" s="2"/>
    </row>
    <row r="722" spans="1:6">
      <c r="A722" s="1"/>
      <c r="E722" s="3"/>
      <c r="F722" s="2"/>
    </row>
    <row r="723" spans="1:6">
      <c r="A723" s="1"/>
      <c r="E723" s="3"/>
      <c r="F723" s="2"/>
    </row>
    <row r="724" spans="1:6">
      <c r="A724" s="1"/>
      <c r="E724" s="3"/>
      <c r="F724" s="2"/>
    </row>
    <row r="725" spans="1:6">
      <c r="A725" s="1"/>
      <c r="E725" s="3"/>
      <c r="F725" s="2"/>
    </row>
    <row r="726" spans="1:6">
      <c r="A726" s="1"/>
      <c r="E726" s="3"/>
      <c r="F726" s="2"/>
    </row>
    <row r="727" spans="1:6">
      <c r="A727" s="1"/>
      <c r="E727" s="3"/>
      <c r="F727" s="2"/>
    </row>
    <row r="728" spans="1:6">
      <c r="A728" s="1"/>
      <c r="E728" s="3"/>
      <c r="F728" s="2"/>
    </row>
    <row r="729" spans="1:6">
      <c r="A729" s="1"/>
      <c r="E729" s="3"/>
      <c r="F729" s="2"/>
    </row>
    <row r="730" spans="1:6">
      <c r="A730" s="1"/>
      <c r="E730" s="3"/>
      <c r="F730" s="2"/>
    </row>
    <row r="731" spans="1:6">
      <c r="A731" s="1"/>
      <c r="E731" s="3"/>
      <c r="F731" s="2"/>
    </row>
    <row r="732" spans="1:6">
      <c r="A732" s="1"/>
      <c r="E732" s="3"/>
      <c r="F732" s="2"/>
    </row>
    <row r="733" spans="1:6">
      <c r="A733" s="1"/>
      <c r="E733" s="3"/>
      <c r="F733" s="2"/>
    </row>
    <row r="734" spans="1:6">
      <c r="A734" s="1"/>
      <c r="E734" s="3"/>
      <c r="F734" s="2"/>
    </row>
    <row r="735" spans="1:6">
      <c r="A735" s="1"/>
      <c r="E735" s="3"/>
      <c r="F735" s="2"/>
    </row>
    <row r="736" spans="1:6">
      <c r="A736" s="1"/>
      <c r="E736" s="3"/>
      <c r="F736" s="2"/>
    </row>
    <row r="737" spans="1:6">
      <c r="A737" s="1"/>
      <c r="E737" s="3"/>
      <c r="F737" s="2"/>
    </row>
    <row r="738" spans="1:6">
      <c r="A738" s="1"/>
      <c r="E738" s="3"/>
      <c r="F738" s="2"/>
    </row>
    <row r="739" spans="1:6">
      <c r="A739" s="1"/>
      <c r="E739" s="3"/>
      <c r="F739" s="2"/>
    </row>
    <row r="740" spans="1:6">
      <c r="A740" s="1"/>
      <c r="E740" s="3"/>
      <c r="F740" s="2"/>
    </row>
    <row r="741" spans="1:6">
      <c r="A741" s="1"/>
      <c r="E741" s="3"/>
      <c r="F741" s="2"/>
    </row>
    <row r="742" spans="1:6">
      <c r="A742" s="1"/>
      <c r="E742" s="3"/>
      <c r="F742" s="2"/>
    </row>
    <row r="743" spans="1:6">
      <c r="A743" s="1"/>
      <c r="E743" s="3"/>
      <c r="F743" s="2"/>
    </row>
    <row r="744" spans="1:6">
      <c r="A744" s="1"/>
      <c r="E744" s="3"/>
      <c r="F744" s="2"/>
    </row>
    <row r="745" spans="1:6">
      <c r="A745" s="1"/>
      <c r="E745" s="3"/>
      <c r="F745" s="2"/>
    </row>
    <row r="746" spans="1:6">
      <c r="A746" s="1"/>
      <c r="E746" s="3"/>
      <c r="F746" s="2"/>
    </row>
    <row r="747" spans="1:6">
      <c r="A747" s="1"/>
      <c r="E747" s="3"/>
      <c r="F747" s="2"/>
    </row>
    <row r="748" spans="1:6">
      <c r="A748" s="1"/>
      <c r="E748" s="3"/>
      <c r="F748" s="2"/>
    </row>
    <row r="749" spans="1:6">
      <c r="A749" s="1"/>
      <c r="E749" s="3"/>
      <c r="F749" s="2"/>
    </row>
    <row r="750" spans="1:6">
      <c r="A750" s="1"/>
      <c r="E750" s="3"/>
      <c r="F750" s="2"/>
    </row>
    <row r="751" spans="1:6">
      <c r="A751" s="1"/>
      <c r="E751" s="3"/>
      <c r="F751" s="2"/>
    </row>
    <row r="752" spans="1:6">
      <c r="A752" s="1"/>
      <c r="E752" s="3"/>
      <c r="F752" s="2"/>
    </row>
    <row r="753" spans="1:6">
      <c r="A753" s="1"/>
      <c r="E753" s="3"/>
      <c r="F753" s="2"/>
    </row>
    <row r="754" spans="1:6">
      <c r="A754" s="1"/>
      <c r="E754" s="3"/>
      <c r="F754" s="2"/>
    </row>
    <row r="755" spans="1:6">
      <c r="A755" s="1"/>
      <c r="E755" s="3"/>
      <c r="F755" s="2"/>
    </row>
    <row r="756" spans="1:6">
      <c r="A756" s="1"/>
      <c r="E756" s="3"/>
      <c r="F756" s="2"/>
    </row>
    <row r="757" spans="1:6">
      <c r="A757" s="1"/>
      <c r="E757" s="3"/>
      <c r="F757" s="2"/>
    </row>
    <row r="758" spans="1:6">
      <c r="A758" s="1"/>
      <c r="E758" s="3"/>
      <c r="F758" s="2"/>
    </row>
    <row r="759" spans="1:6">
      <c r="A759" s="1"/>
      <c r="E759" s="3"/>
      <c r="F759" s="2"/>
    </row>
    <row r="760" spans="1:6">
      <c r="A760" s="1"/>
      <c r="E760" s="3"/>
      <c r="F760" s="2"/>
    </row>
    <row r="761" spans="1:6">
      <c r="A761" s="1"/>
      <c r="E761" s="3"/>
      <c r="F761" s="2"/>
    </row>
    <row r="762" spans="1:6">
      <c r="A762" s="1"/>
      <c r="E762" s="3"/>
      <c r="F762" s="2"/>
    </row>
    <row r="763" spans="1:6">
      <c r="A763" s="1"/>
      <c r="E763" s="3"/>
      <c r="F763" s="2"/>
    </row>
    <row r="764" spans="1:6">
      <c r="A764" s="1"/>
      <c r="E764" s="3"/>
      <c r="F764" s="2"/>
    </row>
    <row r="765" spans="1:6">
      <c r="A765" s="1"/>
      <c r="E765" s="3"/>
      <c r="F765" s="2"/>
    </row>
    <row r="766" spans="1:6">
      <c r="A766" s="1"/>
      <c r="E766" s="3"/>
      <c r="F766" s="2"/>
    </row>
    <row r="767" spans="1:6">
      <c r="A767" s="1"/>
      <c r="E767" s="3"/>
      <c r="F767" s="2"/>
    </row>
    <row r="768" spans="1:6">
      <c r="A768" s="1"/>
      <c r="E768" s="3"/>
      <c r="F768" s="2"/>
    </row>
    <row r="769" spans="1:6">
      <c r="A769" s="1"/>
      <c r="E769" s="3"/>
      <c r="F769" s="2"/>
    </row>
    <row r="770" spans="1:6">
      <c r="A770" s="1"/>
      <c r="E770" s="3"/>
      <c r="F770" s="2"/>
    </row>
    <row r="771" spans="1:6">
      <c r="A771" s="1"/>
      <c r="E771" s="3"/>
      <c r="F771" s="2"/>
    </row>
    <row r="772" spans="1:6">
      <c r="A772" s="1"/>
      <c r="E772" s="3"/>
      <c r="F772" s="2"/>
    </row>
    <row r="773" spans="1:6">
      <c r="A773" s="1"/>
      <c r="E773" s="3"/>
      <c r="F773" s="2"/>
    </row>
    <row r="774" spans="1:6">
      <c r="A774" s="1"/>
      <c r="E774" s="3"/>
      <c r="F774" s="2"/>
    </row>
    <row r="775" spans="1:6">
      <c r="A775" s="1"/>
      <c r="E775" s="3"/>
      <c r="F775" s="2"/>
    </row>
    <row r="776" spans="1:6">
      <c r="A776" s="1"/>
      <c r="E776" s="3"/>
      <c r="F776" s="2"/>
    </row>
    <row r="777" spans="1:6">
      <c r="A777" s="1"/>
      <c r="E777" s="3"/>
      <c r="F777" s="2"/>
    </row>
    <row r="778" spans="1:6">
      <c r="A778" s="1"/>
      <c r="E778" s="3"/>
      <c r="F778" s="2"/>
    </row>
    <row r="779" spans="1:6">
      <c r="A779" s="1"/>
      <c r="E779" s="3"/>
      <c r="F779" s="2"/>
    </row>
    <row r="780" spans="1:6">
      <c r="A780" s="1"/>
      <c r="E780" s="3"/>
      <c r="F780" s="2"/>
    </row>
    <row r="781" spans="1:6">
      <c r="A781" s="1"/>
      <c r="E781" s="3"/>
      <c r="F781" s="2"/>
    </row>
    <row r="782" spans="1:6">
      <c r="A782" s="1"/>
      <c r="E782" s="3"/>
      <c r="F782" s="2"/>
    </row>
    <row r="783" spans="1:6">
      <c r="A783" s="1"/>
      <c r="E783" s="3"/>
      <c r="F783" s="2"/>
    </row>
    <row r="784" spans="1:6">
      <c r="A784" s="1"/>
      <c r="E784" s="3"/>
      <c r="F784" s="2"/>
    </row>
    <row r="785" spans="1:6">
      <c r="A785" s="1"/>
      <c r="E785" s="3"/>
      <c r="F785" s="2"/>
    </row>
    <row r="786" spans="1:6">
      <c r="A786" s="1"/>
      <c r="E786" s="3"/>
      <c r="F786" s="2"/>
    </row>
    <row r="787" spans="1:6">
      <c r="A787" s="1"/>
      <c r="E787" s="3"/>
      <c r="F787" s="2"/>
    </row>
    <row r="788" spans="1:6">
      <c r="A788" s="1"/>
      <c r="E788" s="3"/>
      <c r="F788" s="2"/>
    </row>
    <row r="789" spans="1:6">
      <c r="A789" s="1"/>
      <c r="E789" s="3"/>
      <c r="F789" s="2"/>
    </row>
    <row r="790" spans="1:6">
      <c r="A790" s="1"/>
      <c r="E790" s="3"/>
      <c r="F790" s="2"/>
    </row>
    <row r="791" spans="1:6">
      <c r="A791" s="1"/>
      <c r="E791" s="3"/>
      <c r="F791" s="2"/>
    </row>
    <row r="792" spans="1:6">
      <c r="A792" s="1"/>
      <c r="E792" s="3"/>
      <c r="F792" s="2"/>
    </row>
    <row r="793" spans="1:6">
      <c r="A793" s="1"/>
      <c r="E793" s="3"/>
      <c r="F793" s="2"/>
    </row>
    <row r="794" spans="1:6">
      <c r="A794" s="1"/>
      <c r="E794" s="3"/>
      <c r="F794" s="2"/>
    </row>
    <row r="795" spans="1:6">
      <c r="A795" s="1"/>
      <c r="E795" s="3"/>
      <c r="F795" s="2"/>
    </row>
    <row r="796" spans="1:6">
      <c r="A796" s="1"/>
      <c r="E796" s="3"/>
      <c r="F796" s="2"/>
    </row>
    <row r="797" spans="1:6">
      <c r="A797" s="1"/>
      <c r="E797" s="3"/>
      <c r="F797" s="2"/>
    </row>
    <row r="798" spans="1:6">
      <c r="A798" s="1"/>
      <c r="E798" s="3"/>
      <c r="F798" s="2"/>
    </row>
    <row r="799" spans="1:6">
      <c r="A799" s="1"/>
      <c r="E799" s="3"/>
      <c r="F799" s="2"/>
    </row>
    <row r="800" spans="1:6">
      <c r="A800" s="1"/>
      <c r="E800" s="3"/>
      <c r="F800" s="2"/>
    </row>
    <row r="801" spans="1:6">
      <c r="A801" s="1"/>
      <c r="E801" s="3"/>
      <c r="F801" s="2"/>
    </row>
    <row r="802" spans="1:6">
      <c r="A802" s="1"/>
      <c r="E802" s="3"/>
      <c r="F802" s="2"/>
    </row>
    <row r="803" spans="1:6">
      <c r="A803" s="1"/>
      <c r="E803" s="3"/>
      <c r="F803" s="2"/>
    </row>
    <row r="804" spans="1:6">
      <c r="A804" s="1"/>
      <c r="E804" s="3"/>
      <c r="F804" s="2"/>
    </row>
    <row r="805" spans="1:6">
      <c r="A805" s="1"/>
      <c r="E805" s="3"/>
      <c r="F805" s="2"/>
    </row>
    <row r="806" spans="1:6">
      <c r="A806" s="1"/>
      <c r="E806" s="3"/>
      <c r="F806" s="2"/>
    </row>
    <row r="807" spans="1:6">
      <c r="A807" s="1"/>
      <c r="E807" s="3"/>
      <c r="F807" s="2"/>
    </row>
    <row r="808" spans="1:6">
      <c r="A808" s="1"/>
      <c r="E808" s="3"/>
      <c r="F808" s="2"/>
    </row>
    <row r="809" spans="1:6">
      <c r="A809" s="1"/>
      <c r="E809" s="3"/>
      <c r="F809" s="2"/>
    </row>
    <row r="810" spans="1:6">
      <c r="A810" s="1"/>
      <c r="E810" s="3"/>
      <c r="F810" s="2"/>
    </row>
    <row r="811" spans="1:6">
      <c r="A811" s="1"/>
      <c r="E811" s="3"/>
      <c r="F811" s="2"/>
    </row>
    <row r="812" spans="1:6">
      <c r="A812" s="1"/>
      <c r="E812" s="3"/>
      <c r="F812" s="2"/>
    </row>
    <row r="813" spans="1:6">
      <c r="A813" s="1"/>
      <c r="E813" s="3"/>
      <c r="F813" s="2"/>
    </row>
    <row r="814" spans="1:6">
      <c r="A814" s="1"/>
      <c r="E814" s="3"/>
      <c r="F814" s="2"/>
    </row>
    <row r="815" spans="1:6">
      <c r="A815" s="1"/>
      <c r="E815" s="3"/>
      <c r="F815" s="2"/>
    </row>
    <row r="816" spans="1:6">
      <c r="A816" s="1"/>
      <c r="E816" s="3"/>
      <c r="F816" s="2"/>
    </row>
    <row r="817" spans="1:6">
      <c r="A817" s="1"/>
      <c r="E817" s="3"/>
      <c r="F817" s="2"/>
    </row>
    <row r="818" spans="1:6">
      <c r="A818" s="1"/>
      <c r="E818" s="3"/>
      <c r="F818" s="2"/>
    </row>
    <row r="819" spans="1:6">
      <c r="A819" s="1"/>
      <c r="E819" s="3"/>
      <c r="F819" s="2"/>
    </row>
    <row r="820" spans="1:6">
      <c r="A820" s="1"/>
      <c r="E820" s="3"/>
      <c r="F820" s="2"/>
    </row>
    <row r="821" spans="1:6">
      <c r="A821" s="1"/>
      <c r="E821" s="3"/>
      <c r="F821" s="2"/>
    </row>
    <row r="822" spans="1:6">
      <c r="A822" s="1"/>
      <c r="E822" s="3"/>
      <c r="F822" s="2"/>
    </row>
    <row r="823" spans="1:6">
      <c r="A823" s="1"/>
      <c r="E823" s="3"/>
      <c r="F823" s="2"/>
    </row>
    <row r="824" spans="1:6">
      <c r="A824" s="1"/>
      <c r="E824" s="3"/>
      <c r="F824" s="2"/>
    </row>
    <row r="825" spans="1:6">
      <c r="A825" s="1"/>
      <c r="E825" s="3"/>
      <c r="F825" s="2"/>
    </row>
    <row r="826" spans="1:6">
      <c r="A826" s="1"/>
      <c r="E826" s="3"/>
      <c r="F826" s="2"/>
    </row>
    <row r="827" spans="1:6">
      <c r="A827" s="1"/>
      <c r="E827" s="3"/>
      <c r="F827" s="2"/>
    </row>
    <row r="828" spans="1:6">
      <c r="A828" s="1"/>
      <c r="E828" s="3"/>
      <c r="F828" s="2"/>
    </row>
    <row r="829" spans="1:6">
      <c r="A829" s="1"/>
      <c r="E829" s="3"/>
      <c r="F829" s="2"/>
    </row>
    <row r="830" spans="1:6">
      <c r="A830" s="1"/>
      <c r="E830" s="3"/>
      <c r="F830" s="2"/>
    </row>
    <row r="831" spans="1:6">
      <c r="A831" s="1"/>
      <c r="E831" s="3"/>
      <c r="F831" s="2"/>
    </row>
    <row r="832" spans="1:6">
      <c r="A832" s="1"/>
      <c r="E832" s="3"/>
      <c r="F832" s="2"/>
    </row>
    <row r="833" spans="1:6">
      <c r="A833" s="1"/>
      <c r="E833" s="3"/>
      <c r="F833" s="2"/>
    </row>
    <row r="834" spans="1:6">
      <c r="A834" s="1"/>
      <c r="E834" s="3"/>
      <c r="F834" s="2"/>
    </row>
    <row r="835" spans="1:6">
      <c r="A835" s="1"/>
      <c r="E835" s="3"/>
      <c r="F835" s="2"/>
    </row>
    <row r="836" spans="1:6">
      <c r="A836" s="1"/>
      <c r="E836" s="3"/>
      <c r="F836" s="2"/>
    </row>
    <row r="837" spans="1:6">
      <c r="A837" s="1"/>
      <c r="E837" s="3"/>
      <c r="F837" s="2"/>
    </row>
    <row r="838" spans="1:6">
      <c r="A838" s="1"/>
      <c r="E838" s="3"/>
      <c r="F838" s="2"/>
    </row>
    <row r="839" spans="1:6">
      <c r="A839" s="1"/>
      <c r="E839" s="3"/>
      <c r="F839" s="2"/>
    </row>
    <row r="840" spans="1:6">
      <c r="A840" s="1"/>
      <c r="E840" s="3"/>
      <c r="F840" s="2"/>
    </row>
    <row r="841" spans="1:6">
      <c r="A841" s="1"/>
      <c r="E841" s="3"/>
      <c r="F841" s="2"/>
    </row>
    <row r="842" spans="1:6">
      <c r="A842" s="1"/>
      <c r="E842" s="3"/>
      <c r="F842" s="2"/>
    </row>
    <row r="843" spans="1:6">
      <c r="A843" s="1"/>
      <c r="E843" s="3"/>
      <c r="F843" s="2"/>
    </row>
    <row r="844" spans="1:6">
      <c r="A844" s="1"/>
      <c r="E844" s="3"/>
      <c r="F844" s="2"/>
    </row>
    <row r="845" spans="1:6">
      <c r="A845" s="1"/>
      <c r="E845" s="3"/>
      <c r="F845" s="2"/>
    </row>
    <row r="846" spans="1:6">
      <c r="A846" s="1"/>
      <c r="E846" s="3"/>
      <c r="F846" s="2"/>
    </row>
    <row r="847" spans="1:6">
      <c r="A847" s="1"/>
      <c r="E847" s="3"/>
      <c r="F847" s="2"/>
    </row>
    <row r="848" spans="1:6">
      <c r="A848" s="1"/>
      <c r="E848" s="3"/>
      <c r="F848" s="2"/>
    </row>
    <row r="849" spans="1:6">
      <c r="A849" s="1"/>
      <c r="E849" s="3"/>
      <c r="F849" s="2"/>
    </row>
    <row r="850" spans="1:6">
      <c r="A850" s="1"/>
      <c r="E850" s="3"/>
      <c r="F850" s="2"/>
    </row>
    <row r="851" spans="1:6">
      <c r="A851" s="1"/>
      <c r="E851" s="3"/>
      <c r="F851" s="2"/>
    </row>
    <row r="852" spans="1:6">
      <c r="A852" s="1"/>
      <c r="E852" s="3"/>
      <c r="F852" s="2"/>
    </row>
    <row r="853" spans="1:6">
      <c r="A853" s="1"/>
      <c r="E853" s="3"/>
      <c r="F853" s="2"/>
    </row>
    <row r="854" spans="1:6">
      <c r="A854" s="1"/>
      <c r="E854" s="3"/>
      <c r="F854" s="2"/>
    </row>
    <row r="855" spans="1:6">
      <c r="A855" s="1"/>
      <c r="E855" s="3"/>
      <c r="F855" s="2"/>
    </row>
    <row r="856" spans="1:6">
      <c r="A856" s="1"/>
      <c r="E856" s="3"/>
      <c r="F856" s="2"/>
    </row>
    <row r="857" spans="1:6">
      <c r="A857" s="1"/>
      <c r="E857" s="3"/>
      <c r="F857" s="2"/>
    </row>
    <row r="858" spans="1:6">
      <c r="A858" s="1"/>
      <c r="E858" s="3"/>
      <c r="F858" s="2"/>
    </row>
    <row r="859" spans="1:6">
      <c r="A859" s="1"/>
      <c r="E859" s="3"/>
      <c r="F859" s="2"/>
    </row>
    <row r="860" spans="1:6">
      <c r="A860" s="1"/>
      <c r="E860" s="3"/>
      <c r="F860" s="2"/>
    </row>
    <row r="861" spans="1:6">
      <c r="A861" s="1"/>
      <c r="E861" s="3"/>
      <c r="F861" s="2"/>
    </row>
    <row r="862" spans="1:6">
      <c r="A862" s="1"/>
      <c r="E862" s="3"/>
      <c r="F862" s="2"/>
    </row>
    <row r="863" spans="1:6">
      <c r="A863" s="1"/>
      <c r="E863" s="3"/>
      <c r="F863" s="2"/>
    </row>
    <row r="864" spans="1:6">
      <c r="A864" s="1"/>
      <c r="E864" s="3"/>
      <c r="F864" s="2"/>
    </row>
    <row r="865" spans="1:6">
      <c r="A865" s="1"/>
      <c r="E865" s="3"/>
      <c r="F865" s="2"/>
    </row>
    <row r="866" spans="1:6">
      <c r="A866" s="1"/>
      <c r="E866" s="3"/>
      <c r="F866" s="2"/>
    </row>
    <row r="867" spans="1:6">
      <c r="A867" s="1"/>
      <c r="E867" s="3"/>
      <c r="F867" s="2"/>
    </row>
    <row r="868" spans="1:6">
      <c r="A868" s="1"/>
      <c r="E868" s="3"/>
      <c r="F868" s="2"/>
    </row>
    <row r="869" spans="1:6">
      <c r="A869" s="1"/>
      <c r="E869" s="3"/>
      <c r="F869" s="2"/>
    </row>
    <row r="870" spans="1:6">
      <c r="A870" s="1"/>
      <c r="E870" s="3"/>
      <c r="F870" s="2"/>
    </row>
    <row r="871" spans="1:6">
      <c r="A871" s="1"/>
      <c r="E871" s="3"/>
      <c r="F871" s="2"/>
    </row>
    <row r="872" spans="1:6">
      <c r="A872" s="1"/>
      <c r="E872" s="3"/>
      <c r="F872" s="2"/>
    </row>
    <row r="873" spans="1:6">
      <c r="A873" s="1"/>
      <c r="E873" s="3"/>
      <c r="F873" s="2"/>
    </row>
    <row r="874" spans="1:6">
      <c r="A874" s="1"/>
      <c r="E874" s="3"/>
      <c r="F874" s="2"/>
    </row>
    <row r="875" spans="1:6">
      <c r="A875" s="1"/>
      <c r="E875" s="3"/>
      <c r="F875" s="2"/>
    </row>
    <row r="876" spans="1:6">
      <c r="A876" s="1"/>
      <c r="E876" s="3"/>
      <c r="F876" s="2"/>
    </row>
    <row r="877" spans="1:6">
      <c r="A877" s="1"/>
      <c r="E877" s="3"/>
      <c r="F877" s="2"/>
    </row>
    <row r="878" spans="1:6">
      <c r="A878" s="1"/>
      <c r="E878" s="3"/>
      <c r="F878" s="2"/>
    </row>
    <row r="879" spans="1:6">
      <c r="A879" s="1"/>
      <c r="E879" s="3"/>
      <c r="F879" s="2"/>
    </row>
    <row r="880" spans="1:6">
      <c r="A880" s="1"/>
      <c r="E880" s="3"/>
      <c r="F880" s="2"/>
    </row>
    <row r="881" spans="1:6">
      <c r="A881" s="1"/>
      <c r="E881" s="3"/>
      <c r="F881" s="2"/>
    </row>
    <row r="882" spans="1:6">
      <c r="A882" s="1"/>
      <c r="E882" s="3"/>
      <c r="F882" s="2"/>
    </row>
    <row r="883" spans="1:6">
      <c r="A883" s="1"/>
      <c r="E883" s="3"/>
      <c r="F883" s="2"/>
    </row>
    <row r="884" spans="1:6">
      <c r="A884" s="1"/>
      <c r="E884" s="3"/>
      <c r="F884" s="2"/>
    </row>
    <row r="885" spans="1:6">
      <c r="A885" s="1"/>
      <c r="E885" s="3"/>
      <c r="F885" s="2"/>
    </row>
    <row r="886" spans="1:6">
      <c r="A886" s="1"/>
      <c r="E886" s="3"/>
      <c r="F886" s="2"/>
    </row>
    <row r="887" spans="1:6">
      <c r="A887" s="1"/>
      <c r="E887" s="3"/>
      <c r="F887" s="2"/>
    </row>
    <row r="888" spans="1:6">
      <c r="A888" s="1"/>
      <c r="E888" s="3"/>
      <c r="F888" s="2"/>
    </row>
    <row r="889" spans="1:6">
      <c r="A889" s="1"/>
      <c r="E889" s="3"/>
      <c r="F889" s="2"/>
    </row>
    <row r="890" spans="1:6">
      <c r="A890" s="1"/>
      <c r="E890" s="3"/>
      <c r="F890" s="2"/>
    </row>
    <row r="891" spans="1:6">
      <c r="A891" s="1"/>
      <c r="E891" s="3"/>
      <c r="F891" s="2"/>
    </row>
    <row r="892" spans="1:6">
      <c r="A892" s="1"/>
      <c r="E892" s="3"/>
      <c r="F892" s="2"/>
    </row>
    <row r="893" spans="1:6">
      <c r="A893" s="1"/>
      <c r="E893" s="3"/>
      <c r="F893" s="2"/>
    </row>
    <row r="894" spans="1:6">
      <c r="A894" s="1"/>
      <c r="E894" s="3"/>
      <c r="F894" s="2"/>
    </row>
    <row r="895" spans="1:6">
      <c r="A895" s="1"/>
      <c r="E895" s="3"/>
      <c r="F895" s="2"/>
    </row>
    <row r="896" spans="1:6">
      <c r="A896" s="1"/>
      <c r="E896" s="3"/>
      <c r="F896" s="2"/>
    </row>
    <row r="897" spans="1:6">
      <c r="A897" s="1"/>
      <c r="E897" s="3"/>
      <c r="F897" s="2"/>
    </row>
    <row r="898" spans="1:6">
      <c r="A898" s="1"/>
      <c r="E898" s="3"/>
      <c r="F898" s="2"/>
    </row>
    <row r="899" spans="1:6">
      <c r="A899" s="1"/>
      <c r="E899" s="3"/>
      <c r="F899" s="2"/>
    </row>
    <row r="900" spans="1:6">
      <c r="A900" s="1"/>
      <c r="E900" s="3"/>
      <c r="F900" s="2"/>
    </row>
    <row r="901" spans="1:6">
      <c r="A901" s="1"/>
      <c r="E901" s="3"/>
      <c r="F901" s="2"/>
    </row>
    <row r="902" spans="1:6">
      <c r="A902" s="1"/>
      <c r="E902" s="3"/>
      <c r="F902" s="2"/>
    </row>
    <row r="903" spans="1:6">
      <c r="A903" s="1"/>
      <c r="E903" s="3"/>
      <c r="F903" s="2"/>
    </row>
    <row r="904" spans="1:6">
      <c r="A904" s="1"/>
      <c r="E904" s="3"/>
      <c r="F904" s="2"/>
    </row>
    <row r="905" spans="1:6">
      <c r="A905" s="1"/>
      <c r="E905" s="3"/>
      <c r="F905" s="2"/>
    </row>
    <row r="906" spans="1:6">
      <c r="A906" s="1"/>
      <c r="E906" s="3"/>
      <c r="F906" s="2"/>
    </row>
    <row r="907" spans="1:6">
      <c r="A907" s="1"/>
      <c r="E907" s="3"/>
      <c r="F907" s="2"/>
    </row>
    <row r="908" spans="1:6">
      <c r="A908" s="1"/>
      <c r="E908" s="3"/>
      <c r="F908" s="2"/>
    </row>
    <row r="909" spans="1:6">
      <c r="A909" s="1"/>
      <c r="E909" s="3"/>
      <c r="F909" s="2"/>
    </row>
    <row r="910" spans="1:6">
      <c r="A910" s="1"/>
      <c r="E910" s="3"/>
      <c r="F910" s="2"/>
    </row>
    <row r="911" spans="1:6">
      <c r="A911" s="1"/>
      <c r="E911" s="3"/>
      <c r="F911" s="2"/>
    </row>
    <row r="912" spans="1:6">
      <c r="A912" s="1"/>
      <c r="E912" s="3"/>
      <c r="F912" s="2"/>
    </row>
    <row r="913" spans="1:6">
      <c r="A913" s="1"/>
      <c r="E913" s="3"/>
      <c r="F913" s="2"/>
    </row>
    <row r="914" spans="1:6">
      <c r="A914" s="1"/>
      <c r="E914" s="3"/>
      <c r="F914" s="2"/>
    </row>
    <row r="915" spans="1:6">
      <c r="A915" s="1"/>
      <c r="E915" s="3"/>
      <c r="F915" s="2"/>
    </row>
    <row r="916" spans="1:6">
      <c r="A916" s="1"/>
      <c r="E916" s="3"/>
      <c r="F916" s="2"/>
    </row>
    <row r="917" spans="1:6">
      <c r="A917" s="1"/>
      <c r="E917" s="3"/>
      <c r="F917" s="2"/>
    </row>
    <row r="918" spans="1:6">
      <c r="A918" s="1"/>
      <c r="E918" s="3"/>
      <c r="F918" s="2"/>
    </row>
    <row r="919" spans="1:6">
      <c r="A919" s="1"/>
      <c r="E919" s="3"/>
      <c r="F919" s="2"/>
    </row>
    <row r="920" spans="1:6">
      <c r="A920" s="1"/>
      <c r="E920" s="3"/>
      <c r="F920" s="2"/>
    </row>
    <row r="921" spans="1:6">
      <c r="A921" s="1"/>
      <c r="E921" s="3"/>
      <c r="F921" s="2"/>
    </row>
    <row r="922" spans="1:6">
      <c r="A922" s="1"/>
      <c r="E922" s="3"/>
      <c r="F922" s="2"/>
    </row>
    <row r="923" spans="1:6">
      <c r="A923" s="1"/>
      <c r="E923" s="3"/>
      <c r="F923" s="2"/>
    </row>
    <row r="924" spans="1:6">
      <c r="A924" s="1"/>
      <c r="E924" s="3"/>
      <c r="F924" s="2"/>
    </row>
    <row r="925" spans="1:6">
      <c r="A925" s="1"/>
      <c r="E925" s="3"/>
      <c r="F925" s="2"/>
    </row>
    <row r="926" spans="1:6">
      <c r="A926" s="1"/>
      <c r="E926" s="3"/>
      <c r="F926" s="2"/>
    </row>
    <row r="927" spans="1:6">
      <c r="A927" s="1"/>
      <c r="E927" s="3"/>
      <c r="F927" s="2"/>
    </row>
    <row r="928" spans="1:6">
      <c r="A928" s="1"/>
      <c r="E928" s="3"/>
      <c r="F928" s="2"/>
    </row>
    <row r="929" spans="1:6">
      <c r="A929" s="1"/>
      <c r="E929" s="3"/>
      <c r="F929" s="2"/>
    </row>
    <row r="930" spans="1:6">
      <c r="A930" s="1"/>
      <c r="E930" s="3"/>
      <c r="F930" s="2"/>
    </row>
    <row r="931" spans="1:6">
      <c r="A931" s="1"/>
      <c r="E931" s="3"/>
      <c r="F931" s="2"/>
    </row>
    <row r="932" spans="1:6">
      <c r="A932" s="1"/>
      <c r="E932" s="3"/>
      <c r="F932" s="2"/>
    </row>
    <row r="933" spans="1:6">
      <c r="A933" s="1"/>
      <c r="E933" s="3"/>
      <c r="F933" s="2"/>
    </row>
    <row r="934" spans="1:6">
      <c r="A934" s="1"/>
      <c r="E934" s="3"/>
      <c r="F934" s="2"/>
    </row>
    <row r="935" spans="1:6">
      <c r="A935" s="1"/>
      <c r="E935" s="3"/>
      <c r="F935" s="2"/>
    </row>
    <row r="936" spans="1:6">
      <c r="A936" s="1"/>
      <c r="E936" s="3"/>
      <c r="F936" s="2"/>
    </row>
    <row r="937" spans="1:6">
      <c r="A937" s="1"/>
      <c r="E937" s="3"/>
      <c r="F937" s="2"/>
    </row>
    <row r="938" spans="1:6">
      <c r="A938" s="1"/>
      <c r="E938" s="3"/>
      <c r="F938" s="2"/>
    </row>
    <row r="939" spans="1:6">
      <c r="A939" s="1"/>
      <c r="E939" s="3"/>
      <c r="F939" s="2"/>
    </row>
    <row r="940" spans="1:6">
      <c r="A940" s="1"/>
      <c r="E940" s="3"/>
      <c r="F940" s="2"/>
    </row>
    <row r="941" spans="1:6">
      <c r="A941" s="1"/>
      <c r="E941" s="3"/>
      <c r="F941" s="2"/>
    </row>
    <row r="942" spans="1:6">
      <c r="A942" s="1"/>
      <c r="E942" s="3"/>
      <c r="F942" s="2"/>
    </row>
    <row r="943" spans="1:6">
      <c r="A943" s="1"/>
      <c r="E943" s="3"/>
      <c r="F943" s="2"/>
    </row>
    <row r="944" spans="1:6">
      <c r="A944" s="1"/>
      <c r="E944" s="3"/>
      <c r="F944" s="2"/>
    </row>
    <row r="945" spans="1:6">
      <c r="A945" s="1"/>
      <c r="E945" s="3"/>
      <c r="F945" s="2"/>
    </row>
    <row r="946" spans="1:6">
      <c r="A946" s="1"/>
      <c r="E946" s="3"/>
      <c r="F946" s="2"/>
    </row>
    <row r="947" spans="1:6">
      <c r="A947" s="1"/>
      <c r="E947" s="3"/>
      <c r="F947" s="2"/>
    </row>
    <row r="948" spans="1:6">
      <c r="A948" s="1"/>
      <c r="E948" s="3"/>
      <c r="F948" s="2"/>
    </row>
    <row r="949" spans="1:6">
      <c r="A949" s="1"/>
      <c r="E949" s="3"/>
      <c r="F949" s="2"/>
    </row>
    <row r="950" spans="1:6">
      <c r="A950" s="1"/>
      <c r="E950" s="3"/>
      <c r="F950" s="2"/>
    </row>
    <row r="951" spans="1:6">
      <c r="A951" s="1"/>
      <c r="E951" s="3"/>
      <c r="F951" s="2"/>
    </row>
    <row r="952" spans="1:6">
      <c r="A952" s="1"/>
      <c r="E952" s="3"/>
      <c r="F952" s="2"/>
    </row>
    <row r="953" spans="1:6">
      <c r="A953" s="1"/>
      <c r="E953" s="3"/>
      <c r="F953" s="2"/>
    </row>
    <row r="954" spans="1:6">
      <c r="A954" s="1"/>
      <c r="E954" s="3"/>
      <c r="F954" s="2"/>
    </row>
    <row r="955" spans="1:6">
      <c r="A955" s="1"/>
      <c r="E955" s="3"/>
      <c r="F955" s="2"/>
    </row>
    <row r="956" spans="1:6">
      <c r="A956" s="1"/>
      <c r="E956" s="3"/>
      <c r="F956" s="2"/>
    </row>
    <row r="957" spans="1:6">
      <c r="A957" s="1"/>
      <c r="E957" s="3"/>
      <c r="F957" s="2"/>
    </row>
    <row r="958" spans="1:6">
      <c r="A958" s="1"/>
      <c r="E958" s="3"/>
      <c r="F958" s="2"/>
    </row>
    <row r="959" spans="1:6">
      <c r="A959" s="1"/>
      <c r="E959" s="3"/>
      <c r="F959" s="2"/>
    </row>
    <row r="960" spans="1:6">
      <c r="A960" s="1"/>
      <c r="E960" s="3"/>
      <c r="F960" s="2"/>
    </row>
    <row r="961" spans="1:6">
      <c r="A961" s="1"/>
      <c r="E961" s="3"/>
      <c r="F961" s="2"/>
    </row>
    <row r="962" spans="1:6">
      <c r="A962" s="1"/>
      <c r="E962" s="3"/>
      <c r="F962" s="2"/>
    </row>
    <row r="963" spans="1:6">
      <c r="A963" s="1"/>
      <c r="E963" s="3"/>
      <c r="F963" s="2"/>
    </row>
    <row r="964" spans="1:6">
      <c r="A964" s="1"/>
      <c r="E964" s="3"/>
      <c r="F964" s="2"/>
    </row>
    <row r="965" spans="1:6">
      <c r="A965" s="1"/>
      <c r="E965" s="3"/>
      <c r="F965" s="2"/>
    </row>
    <row r="966" spans="1:6">
      <c r="A966" s="1"/>
      <c r="E966" s="3"/>
      <c r="F966" s="2"/>
    </row>
    <row r="967" spans="1:6">
      <c r="A967" s="1"/>
      <c r="E967" s="3"/>
      <c r="F967" s="2"/>
    </row>
    <row r="968" spans="1:6">
      <c r="A968" s="1"/>
      <c r="E968" s="3"/>
      <c r="F968" s="2"/>
    </row>
    <row r="969" spans="1:6">
      <c r="A969" s="1"/>
      <c r="E969" s="3"/>
      <c r="F969" s="2"/>
    </row>
    <row r="970" spans="1:6">
      <c r="A970" s="1"/>
      <c r="E970" s="3"/>
      <c r="F970" s="2"/>
    </row>
    <row r="971" spans="1:6">
      <c r="A971" s="1"/>
      <c r="E971" s="3"/>
      <c r="F971" s="2"/>
    </row>
    <row r="972" spans="1:6">
      <c r="A972" s="1"/>
      <c r="E972" s="3"/>
      <c r="F972" s="2"/>
    </row>
    <row r="973" spans="1:6">
      <c r="A973" s="1"/>
      <c r="E973" s="3"/>
      <c r="F973" s="2"/>
    </row>
    <row r="974" spans="1:6">
      <c r="A974" s="1"/>
      <c r="E974" s="3"/>
      <c r="F97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01B00-1558-4035-818E-C0D141E0E684}">
  <dimension ref="A1:N974"/>
  <sheetViews>
    <sheetView topLeftCell="I3" workbookViewId="0">
      <selection activeCell="E12" sqref="E12"/>
    </sheetView>
  </sheetViews>
  <sheetFormatPr defaultRowHeight="14.45"/>
  <cols>
    <col min="1" max="1" width="11.140625" bestFit="1" customWidth="1"/>
    <col min="2" max="2" width="17.5703125" bestFit="1" customWidth="1"/>
    <col min="3" max="3" width="8.140625" bestFit="1" customWidth="1"/>
    <col min="4" max="4" width="14.140625" bestFit="1" customWidth="1"/>
    <col min="5" max="5" width="19.5703125" bestFit="1" customWidth="1"/>
    <col min="6" max="6" width="20" bestFit="1" customWidth="1"/>
    <col min="8" max="8" width="16.28515625" bestFit="1" customWidth="1"/>
    <col min="9" max="9" width="16.85546875" bestFit="1" customWidth="1"/>
    <col min="10" max="10" width="17" bestFit="1" customWidth="1"/>
    <col min="14" max="14" width="17.5703125" customWidth="1"/>
  </cols>
  <sheetData>
    <row r="1" spans="1:14">
      <c r="A1" s="7" t="s">
        <v>0</v>
      </c>
      <c r="B1" s="7" t="s">
        <v>1</v>
      </c>
      <c r="C1" s="7" t="s">
        <v>2</v>
      </c>
      <c r="D1" s="7" t="s">
        <v>14</v>
      </c>
      <c r="E1" s="8" t="s">
        <v>15</v>
      </c>
      <c r="F1" s="7" t="s">
        <v>16</v>
      </c>
      <c r="G1" t="s">
        <v>6</v>
      </c>
      <c r="H1" t="s">
        <v>7</v>
      </c>
      <c r="I1" t="s">
        <v>8</v>
      </c>
      <c r="J1" t="s">
        <v>9</v>
      </c>
      <c r="K1" t="s">
        <v>10</v>
      </c>
      <c r="M1" t="s">
        <v>11</v>
      </c>
    </row>
    <row r="2" spans="1:14">
      <c r="A2" s="5">
        <v>43922</v>
      </c>
      <c r="B2" s="4">
        <v>689</v>
      </c>
      <c r="C2" s="4">
        <v>0</v>
      </c>
      <c r="D2" s="4">
        <v>1703</v>
      </c>
      <c r="E2" s="6">
        <f xml:space="preserve"> 14752374 - ((D2+F2))</f>
        <v>14749982</v>
      </c>
      <c r="F2" s="6">
        <f t="shared" ref="F2:F65" si="0">SUM(B2:C2)</f>
        <v>689</v>
      </c>
      <c r="G2">
        <v>1</v>
      </c>
      <c r="H2">
        <f t="shared" ref="H2:H33" si="1">D2/MAX($D$2:$D$276)</f>
        <v>7.8780589350973776E-2</v>
      </c>
      <c r="I2">
        <f>E2/MAX($E$2:$E$276)</f>
        <v>1</v>
      </c>
      <c r="J2">
        <f>F2/MAX(F2:F276)</f>
        <v>4.2917118261887851E-3</v>
      </c>
      <c r="M2" t="s">
        <v>12</v>
      </c>
      <c r="N2" s="2">
        <f>AVERAGE(K3:K276)</f>
        <v>583.40510948905114</v>
      </c>
    </row>
    <row r="3" spans="1:14">
      <c r="A3" s="5">
        <v>43923</v>
      </c>
      <c r="B3" s="4">
        <v>831</v>
      </c>
      <c r="C3" s="4">
        <v>53</v>
      </c>
      <c r="D3" s="4">
        <v>1909</v>
      </c>
      <c r="E3" s="6">
        <f>E2 - ((D3+F3) -(D2+F2))</f>
        <v>14749581</v>
      </c>
      <c r="F3" s="6">
        <f t="shared" si="0"/>
        <v>884</v>
      </c>
      <c r="G3">
        <v>2</v>
      </c>
      <c r="H3">
        <f t="shared" si="1"/>
        <v>8.8310126289494376E-2</v>
      </c>
      <c r="I3">
        <f>E3/MAX($E$2:$E$276)</f>
        <v>0.99997281352614531</v>
      </c>
      <c r="J3">
        <f t="shared" ref="J3:J66" si="2">F3/MAX(F3:F277)</f>
        <v>5.421550048143855E-3</v>
      </c>
      <c r="K3" s="2">
        <f>F3-F2</f>
        <v>195</v>
      </c>
      <c r="M3" t="s">
        <v>13</v>
      </c>
      <c r="N3" s="10">
        <v>14752374</v>
      </c>
    </row>
    <row r="4" spans="1:14">
      <c r="A4" s="5">
        <v>43924</v>
      </c>
      <c r="B4" s="4">
        <v>1023</v>
      </c>
      <c r="C4" s="4">
        <v>67</v>
      </c>
      <c r="D4" s="4">
        <v>2165</v>
      </c>
      <c r="E4" s="6">
        <f>E3 - ((D4+F4)-(D3+F3))</f>
        <v>14749119</v>
      </c>
      <c r="F4" s="6">
        <f t="shared" si="0"/>
        <v>1090</v>
      </c>
      <c r="G4">
        <v>3</v>
      </c>
      <c r="H4">
        <f t="shared" si="1"/>
        <v>0.10015265763056853</v>
      </c>
      <c r="I4">
        <f>E4/MAX($E$2:$E$276)</f>
        <v>0.99994149145402345</v>
      </c>
      <c r="J4">
        <f t="shared" si="2"/>
        <v>6.6000205872201803E-3</v>
      </c>
      <c r="K4" s="2">
        <f t="shared" ref="K4:K67" si="3">F4-F3</f>
        <v>206</v>
      </c>
    </row>
    <row r="5" spans="1:14">
      <c r="A5" s="5">
        <v>43925</v>
      </c>
      <c r="B5" s="4">
        <v>1219</v>
      </c>
      <c r="C5" s="4">
        <v>94</v>
      </c>
      <c r="D5" s="4">
        <v>2317</v>
      </c>
      <c r="E5" s="6">
        <f t="shared" ref="E5:E68" si="4">E4 - ((D5+F5)-(D4+F4))</f>
        <v>14748744</v>
      </c>
      <c r="F5" s="6">
        <f t="shared" si="0"/>
        <v>1313</v>
      </c>
      <c r="G5">
        <v>4</v>
      </c>
      <c r="H5">
        <f t="shared" si="1"/>
        <v>0.10718416061433131</v>
      </c>
      <c r="I5">
        <f t="shared" ref="I5:I66" si="5">E5/MAX($E$2:$E$276)</f>
        <v>0.99991606769418429</v>
      </c>
      <c r="J5">
        <f t="shared" si="2"/>
        <v>7.8457852059443927E-3</v>
      </c>
      <c r="K5" s="2">
        <f t="shared" si="3"/>
        <v>223</v>
      </c>
    </row>
    <row r="6" spans="1:14">
      <c r="A6" s="5">
        <v>43926</v>
      </c>
      <c r="B6" s="4">
        <v>1449</v>
      </c>
      <c r="C6" s="4">
        <v>119</v>
      </c>
      <c r="D6" s="4">
        <v>2470</v>
      </c>
      <c r="E6" s="6">
        <f t="shared" si="4"/>
        <v>14748336</v>
      </c>
      <c r="F6" s="6">
        <f t="shared" si="0"/>
        <v>1568</v>
      </c>
      <c r="G6">
        <v>5</v>
      </c>
      <c r="H6">
        <f t="shared" si="1"/>
        <v>0.11426192348614517</v>
      </c>
      <c r="I6">
        <f t="shared" si="5"/>
        <v>0.99988840664347933</v>
      </c>
      <c r="J6">
        <f t="shared" si="2"/>
        <v>9.2532486692553737E-3</v>
      </c>
      <c r="K6" s="2">
        <f t="shared" si="3"/>
        <v>255</v>
      </c>
    </row>
    <row r="7" spans="1:14">
      <c r="A7" s="5">
        <v>43927</v>
      </c>
      <c r="B7" s="4">
        <v>1624</v>
      </c>
      <c r="C7" s="4">
        <v>132</v>
      </c>
      <c r="D7" s="4">
        <v>2591</v>
      </c>
      <c r="E7" s="6">
        <f>E6 - ((D7+F7)-(D6+F6))</f>
        <v>14748027</v>
      </c>
      <c r="F7" s="6">
        <f t="shared" si="0"/>
        <v>1756</v>
      </c>
      <c r="G7">
        <v>6</v>
      </c>
      <c r="H7">
        <f t="shared" si="1"/>
        <v>0.11985936994032474</v>
      </c>
      <c r="I7">
        <f t="shared" si="5"/>
        <v>0.99986745746537187</v>
      </c>
      <c r="J7">
        <f t="shared" si="2"/>
        <v>1.0237873134328359E-2</v>
      </c>
      <c r="K7" s="2">
        <f t="shared" si="3"/>
        <v>188</v>
      </c>
    </row>
    <row r="8" spans="1:14">
      <c r="A8" s="5">
        <v>43928</v>
      </c>
      <c r="B8" s="4">
        <v>1803</v>
      </c>
      <c r="C8" s="4">
        <v>152</v>
      </c>
      <c r="D8" s="4">
        <v>2771</v>
      </c>
      <c r="E8" s="6">
        <f t="shared" si="4"/>
        <v>14747648</v>
      </c>
      <c r="F8" s="6">
        <f t="shared" si="0"/>
        <v>1955</v>
      </c>
      <c r="G8">
        <v>7</v>
      </c>
      <c r="H8">
        <f t="shared" si="1"/>
        <v>0.12818614978951751</v>
      </c>
      <c r="I8">
        <f>E8/MAX($E$2:$E$276)</f>
        <v>0.999841762518761</v>
      </c>
      <c r="J8">
        <f t="shared" si="2"/>
        <v>1.1199459217928301E-2</v>
      </c>
      <c r="K8" s="2">
        <f t="shared" si="3"/>
        <v>199</v>
      </c>
    </row>
    <row r="9" spans="1:14">
      <c r="A9" s="5">
        <v>43929</v>
      </c>
      <c r="B9" s="4">
        <v>2075</v>
      </c>
      <c r="C9" s="4">
        <v>173</v>
      </c>
      <c r="D9" s="4">
        <v>3028</v>
      </c>
      <c r="E9" s="6">
        <f t="shared" si="4"/>
        <v>14747098</v>
      </c>
      <c r="F9" s="6">
        <f t="shared" si="0"/>
        <v>2248</v>
      </c>
      <c r="G9">
        <v>8</v>
      </c>
      <c r="H9">
        <f t="shared" si="1"/>
        <v>0.14007494101864273</v>
      </c>
      <c r="I9">
        <f t="shared" si="5"/>
        <v>0.99980447433766362</v>
      </c>
      <c r="J9">
        <f t="shared" si="2"/>
        <v>1.2669999492749131E-2</v>
      </c>
      <c r="K9" s="2">
        <f t="shared" si="3"/>
        <v>293</v>
      </c>
    </row>
    <row r="10" spans="1:14">
      <c r="A10" s="5">
        <v>43930</v>
      </c>
      <c r="B10" s="4">
        <v>2306</v>
      </c>
      <c r="C10" s="4">
        <v>199</v>
      </c>
      <c r="D10" s="4">
        <v>3254</v>
      </c>
      <c r="E10" s="6">
        <f t="shared" si="4"/>
        <v>14746615</v>
      </c>
      <c r="F10" s="6">
        <f t="shared" si="0"/>
        <v>2505</v>
      </c>
      <c r="G10">
        <v>9</v>
      </c>
      <c r="H10">
        <f t="shared" si="1"/>
        <v>0.15052967571818476</v>
      </c>
      <c r="I10">
        <f t="shared" si="5"/>
        <v>0.99977172853499074</v>
      </c>
      <c r="J10">
        <f t="shared" si="2"/>
        <v>1.3901915189992842E-2</v>
      </c>
      <c r="K10" s="2">
        <f t="shared" si="3"/>
        <v>257</v>
      </c>
    </row>
    <row r="11" spans="1:14">
      <c r="A11" s="5">
        <v>43931</v>
      </c>
      <c r="B11" s="4">
        <v>2575</v>
      </c>
      <c r="C11" s="4">
        <v>221</v>
      </c>
      <c r="D11" s="4">
        <v>3441</v>
      </c>
      <c r="E11" s="6">
        <f t="shared" si="4"/>
        <v>14746137</v>
      </c>
      <c r="F11" s="6">
        <f t="shared" si="0"/>
        <v>2796</v>
      </c>
      <c r="G11">
        <v>10</v>
      </c>
      <c r="H11">
        <f t="shared" si="1"/>
        <v>0.15918027478373503</v>
      </c>
      <c r="I11">
        <f t="shared" si="5"/>
        <v>0.99973932171578239</v>
      </c>
      <c r="J11">
        <f t="shared" si="2"/>
        <v>1.5266508687058412E-2</v>
      </c>
      <c r="K11" s="2">
        <f t="shared" si="3"/>
        <v>291</v>
      </c>
    </row>
    <row r="12" spans="1:14">
      <c r="A12" s="5">
        <v>43932</v>
      </c>
      <c r="B12" s="4">
        <v>2859</v>
      </c>
      <c r="C12" s="4">
        <v>252</v>
      </c>
      <c r="D12" s="4">
        <v>3537</v>
      </c>
      <c r="E12" s="6">
        <f t="shared" si="4"/>
        <v>14745726</v>
      </c>
      <c r="F12" s="6">
        <f t="shared" si="0"/>
        <v>3111</v>
      </c>
      <c r="G12">
        <v>11</v>
      </c>
      <c r="H12">
        <f t="shared" si="1"/>
        <v>0.16362122403663784</v>
      </c>
      <c r="I12">
        <f t="shared" si="5"/>
        <v>0.99971145727499866</v>
      </c>
      <c r="J12">
        <f t="shared" si="2"/>
        <v>1.6752556501510477E-2</v>
      </c>
      <c r="K12" s="2">
        <f t="shared" si="3"/>
        <v>315</v>
      </c>
    </row>
    <row r="13" spans="1:14">
      <c r="A13" s="5">
        <v>43933</v>
      </c>
      <c r="B13" s="4">
        <v>3122</v>
      </c>
      <c r="C13" s="4">
        <v>273</v>
      </c>
      <c r="D13" s="4">
        <v>3654</v>
      </c>
      <c r="E13" s="6">
        <f t="shared" si="4"/>
        <v>14745325</v>
      </c>
      <c r="F13" s="6">
        <f t="shared" si="0"/>
        <v>3395</v>
      </c>
      <c r="G13">
        <v>12</v>
      </c>
      <c r="H13">
        <f t="shared" si="1"/>
        <v>0.16903363093861312</v>
      </c>
      <c r="I13">
        <f t="shared" si="5"/>
        <v>0.99968427080114408</v>
      </c>
      <c r="J13">
        <f t="shared" si="2"/>
        <v>1.8011756716607954E-2</v>
      </c>
      <c r="K13" s="2">
        <f t="shared" si="3"/>
        <v>284</v>
      </c>
    </row>
    <row r="14" spans="1:14">
      <c r="A14" s="5">
        <v>43934</v>
      </c>
      <c r="B14" s="4">
        <v>3358</v>
      </c>
      <c r="C14" s="4">
        <v>290</v>
      </c>
      <c r="D14" s="4">
        <v>3822</v>
      </c>
      <c r="E14" s="6">
        <f t="shared" si="4"/>
        <v>14744904</v>
      </c>
      <c r="F14" s="6">
        <f t="shared" si="0"/>
        <v>3648</v>
      </c>
      <c r="G14">
        <v>13</v>
      </c>
      <c r="H14">
        <f t="shared" si="1"/>
        <v>0.17680529213119303</v>
      </c>
      <c r="I14">
        <f t="shared" si="5"/>
        <v>0.99965572839343131</v>
      </c>
      <c r="J14">
        <f t="shared" si="2"/>
        <v>1.9011684264287426E-2</v>
      </c>
      <c r="K14" s="2">
        <f t="shared" si="3"/>
        <v>253</v>
      </c>
    </row>
    <row r="15" spans="1:14">
      <c r="A15" s="5">
        <v>43935</v>
      </c>
      <c r="B15" s="4">
        <v>3569</v>
      </c>
      <c r="C15" s="4">
        <v>333</v>
      </c>
      <c r="D15" s="4">
        <v>4051</v>
      </c>
      <c r="E15" s="6">
        <f t="shared" si="4"/>
        <v>14744421</v>
      </c>
      <c r="F15" s="6">
        <f t="shared" si="0"/>
        <v>3902</v>
      </c>
      <c r="G15">
        <v>14</v>
      </c>
      <c r="H15">
        <f t="shared" si="1"/>
        <v>0.18739880649488827</v>
      </c>
      <c r="I15">
        <f t="shared" si="5"/>
        <v>0.99962298259075844</v>
      </c>
      <c r="J15">
        <f t="shared" si="2"/>
        <v>1.9974609414992732E-2</v>
      </c>
      <c r="K15" s="2">
        <f t="shared" si="3"/>
        <v>254</v>
      </c>
    </row>
    <row r="16" spans="1:14">
      <c r="A16" s="5">
        <v>43936</v>
      </c>
      <c r="B16" s="4">
        <v>3903</v>
      </c>
      <c r="C16" s="4">
        <v>384</v>
      </c>
      <c r="D16" s="4">
        <v>4160</v>
      </c>
      <c r="E16" s="6">
        <f t="shared" si="4"/>
        <v>14743927</v>
      </c>
      <c r="F16" s="6">
        <f t="shared" si="0"/>
        <v>4287</v>
      </c>
      <c r="G16">
        <v>15</v>
      </c>
      <c r="H16">
        <f t="shared" si="1"/>
        <v>0.19244113429245502</v>
      </c>
      <c r="I16">
        <f t="shared" si="5"/>
        <v>0.99958949102446359</v>
      </c>
      <c r="J16">
        <f t="shared" si="2"/>
        <v>2.1542388808208923E-2</v>
      </c>
      <c r="K16" s="2">
        <f t="shared" si="3"/>
        <v>385</v>
      </c>
    </row>
    <row r="17" spans="1:11">
      <c r="A17" s="5">
        <v>43937</v>
      </c>
      <c r="B17" s="4">
        <v>4196</v>
      </c>
      <c r="C17" s="4">
        <v>421</v>
      </c>
      <c r="D17" s="4">
        <v>4344</v>
      </c>
      <c r="E17" s="6">
        <f t="shared" si="4"/>
        <v>14743413</v>
      </c>
      <c r="F17" s="6">
        <f t="shared" si="0"/>
        <v>4617</v>
      </c>
      <c r="G17">
        <v>16</v>
      </c>
      <c r="H17">
        <f t="shared" si="1"/>
        <v>0.20095295369385205</v>
      </c>
      <c r="I17">
        <f t="shared" si="5"/>
        <v>0.99955464352431078</v>
      </c>
      <c r="J17">
        <f t="shared" si="2"/>
        <v>2.2801914234775265E-2</v>
      </c>
      <c r="K17" s="2">
        <f t="shared" si="3"/>
        <v>330</v>
      </c>
    </row>
    <row r="18" spans="1:11">
      <c r="A18" s="5">
        <v>43938</v>
      </c>
      <c r="B18" s="4">
        <v>4559</v>
      </c>
      <c r="C18" s="4">
        <v>475</v>
      </c>
      <c r="D18" s="4">
        <v>4491</v>
      </c>
      <c r="E18" s="6">
        <f t="shared" si="4"/>
        <v>14742849</v>
      </c>
      <c r="F18" s="6">
        <f t="shared" si="0"/>
        <v>5034</v>
      </c>
      <c r="G18">
        <v>17</v>
      </c>
      <c r="H18">
        <f t="shared" si="1"/>
        <v>0.20775315723735949</v>
      </c>
      <c r="I18">
        <f t="shared" si="5"/>
        <v>0.99951640618951265</v>
      </c>
      <c r="J18">
        <f t="shared" si="2"/>
        <v>2.4467061328045259E-2</v>
      </c>
      <c r="K18" s="2">
        <f t="shared" si="3"/>
        <v>417</v>
      </c>
    </row>
    <row r="19" spans="1:11">
      <c r="A19" s="5">
        <v>43939</v>
      </c>
      <c r="B19" s="4">
        <v>4878</v>
      </c>
      <c r="C19" s="4">
        <v>511</v>
      </c>
      <c r="D19" s="4">
        <v>4621</v>
      </c>
      <c r="E19" s="6">
        <f t="shared" si="4"/>
        <v>14742364</v>
      </c>
      <c r="F19" s="6">
        <f t="shared" si="0"/>
        <v>5389</v>
      </c>
      <c r="G19">
        <v>18</v>
      </c>
      <c r="H19">
        <f t="shared" si="1"/>
        <v>0.21376694268399871</v>
      </c>
      <c r="I19">
        <f t="shared" si="5"/>
        <v>0.99948352479345404</v>
      </c>
      <c r="J19">
        <f t="shared" si="2"/>
        <v>2.5797896530759767E-2</v>
      </c>
      <c r="K19" s="2">
        <f t="shared" si="3"/>
        <v>355</v>
      </c>
    </row>
    <row r="20" spans="1:11">
      <c r="A20" s="5">
        <v>43940</v>
      </c>
      <c r="B20" s="4">
        <v>5212</v>
      </c>
      <c r="C20" s="4">
        <v>550</v>
      </c>
      <c r="D20" s="4">
        <v>4816</v>
      </c>
      <c r="E20" s="6">
        <f t="shared" si="4"/>
        <v>14741796</v>
      </c>
      <c r="F20" s="6">
        <f t="shared" si="0"/>
        <v>5762</v>
      </c>
      <c r="G20">
        <v>19</v>
      </c>
      <c r="H20">
        <f t="shared" si="1"/>
        <v>0.22278762085395754</v>
      </c>
      <c r="I20">
        <f t="shared" si="5"/>
        <v>0.99944501627188431</v>
      </c>
      <c r="J20">
        <f t="shared" si="2"/>
        <v>2.7212233698398529E-2</v>
      </c>
      <c r="K20" s="2">
        <f t="shared" si="3"/>
        <v>373</v>
      </c>
    </row>
    <row r="21" spans="1:11">
      <c r="A21" s="5">
        <v>43941</v>
      </c>
      <c r="B21" s="4">
        <v>5518</v>
      </c>
      <c r="C21" s="4">
        <v>581</v>
      </c>
      <c r="D21" s="4">
        <v>5085</v>
      </c>
      <c r="E21" s="6">
        <f t="shared" si="4"/>
        <v>14741190</v>
      </c>
      <c r="F21" s="6">
        <f t="shared" si="0"/>
        <v>6099</v>
      </c>
      <c r="G21">
        <v>20</v>
      </c>
      <c r="H21">
        <f t="shared" si="1"/>
        <v>0.2352315307396956</v>
      </c>
      <c r="I21">
        <f t="shared" si="5"/>
        <v>0.99940393147598416</v>
      </c>
      <c r="J21">
        <f t="shared" si="2"/>
        <v>2.8412108337758896E-2</v>
      </c>
      <c r="K21" s="2">
        <f t="shared" si="3"/>
        <v>337</v>
      </c>
    </row>
    <row r="22" spans="1:11">
      <c r="A22" s="5">
        <v>43942</v>
      </c>
      <c r="B22" s="4">
        <v>5809</v>
      </c>
      <c r="C22" s="4">
        <v>619</v>
      </c>
      <c r="D22" s="4">
        <v>5307</v>
      </c>
      <c r="E22" s="6">
        <f t="shared" si="4"/>
        <v>14740639</v>
      </c>
      <c r="F22" s="6">
        <f t="shared" si="0"/>
        <v>6428</v>
      </c>
      <c r="G22">
        <v>21</v>
      </c>
      <c r="H22">
        <f t="shared" si="1"/>
        <v>0.24550122588703335</v>
      </c>
      <c r="I22">
        <f t="shared" si="5"/>
        <v>0.99936657549819385</v>
      </c>
      <c r="J22">
        <f t="shared" si="2"/>
        <v>2.9423477444899641E-2</v>
      </c>
      <c r="K22" s="2">
        <f t="shared" si="3"/>
        <v>329</v>
      </c>
    </row>
    <row r="23" spans="1:11">
      <c r="A23" s="5">
        <v>43943</v>
      </c>
      <c r="B23" s="4">
        <v>6224</v>
      </c>
      <c r="C23" s="4">
        <v>656</v>
      </c>
      <c r="D23" s="4">
        <v>5365</v>
      </c>
      <c r="E23" s="6">
        <f t="shared" si="4"/>
        <v>14740129</v>
      </c>
      <c r="F23" s="6">
        <f t="shared" si="0"/>
        <v>6880</v>
      </c>
      <c r="G23">
        <v>22</v>
      </c>
      <c r="H23">
        <f t="shared" si="1"/>
        <v>0.24818429939399547</v>
      </c>
      <c r="I23">
        <f t="shared" si="5"/>
        <v>0.99933199918481252</v>
      </c>
      <c r="J23">
        <f t="shared" si="2"/>
        <v>3.1060807851883289E-2</v>
      </c>
      <c r="K23" s="2">
        <f t="shared" si="3"/>
        <v>452</v>
      </c>
    </row>
    <row r="24" spans="1:11">
      <c r="A24" s="5">
        <v>43944</v>
      </c>
      <c r="B24" s="4">
        <v>6683</v>
      </c>
      <c r="C24" s="4">
        <v>710</v>
      </c>
      <c r="D24" s="4">
        <v>5486</v>
      </c>
      <c r="E24" s="6">
        <f t="shared" si="4"/>
        <v>14739495</v>
      </c>
      <c r="F24" s="6">
        <f t="shared" si="0"/>
        <v>7393</v>
      </c>
      <c r="G24">
        <v>23</v>
      </c>
      <c r="H24">
        <f t="shared" si="1"/>
        <v>0.25378174584817503</v>
      </c>
      <c r="I24">
        <f t="shared" si="5"/>
        <v>0.99928901608151111</v>
      </c>
      <c r="J24">
        <f t="shared" si="2"/>
        <v>3.2863181945475481E-2</v>
      </c>
      <c r="K24" s="2">
        <f t="shared" si="3"/>
        <v>513</v>
      </c>
    </row>
    <row r="25" spans="1:11">
      <c r="A25" s="5">
        <v>43945</v>
      </c>
      <c r="B25" s="4">
        <v>7090</v>
      </c>
      <c r="C25" s="4">
        <v>760</v>
      </c>
      <c r="D25" s="4">
        <v>5669</v>
      </c>
      <c r="E25" s="6">
        <f t="shared" si="4"/>
        <v>14738855</v>
      </c>
      <c r="F25" s="6">
        <f t="shared" si="0"/>
        <v>7850</v>
      </c>
      <c r="G25">
        <v>24</v>
      </c>
      <c r="H25">
        <f t="shared" si="1"/>
        <v>0.26224730536152102</v>
      </c>
      <c r="I25">
        <f t="shared" si="5"/>
        <v>0.99924562619805235</v>
      </c>
      <c r="J25">
        <f t="shared" si="2"/>
        <v>3.4423785300824419E-2</v>
      </c>
      <c r="K25" s="2">
        <f t="shared" si="3"/>
        <v>457</v>
      </c>
    </row>
    <row r="26" spans="1:11">
      <c r="A26" s="5">
        <v>43946</v>
      </c>
      <c r="B26" s="4">
        <v>7513</v>
      </c>
      <c r="C26" s="4">
        <v>807</v>
      </c>
      <c r="D26" s="4">
        <v>5675</v>
      </c>
      <c r="E26" s="6">
        <f t="shared" si="4"/>
        <v>14738379</v>
      </c>
      <c r="F26" s="6">
        <f t="shared" si="0"/>
        <v>8320</v>
      </c>
      <c r="G26">
        <v>25</v>
      </c>
      <c r="H26">
        <f t="shared" si="1"/>
        <v>0.26252486468982744</v>
      </c>
      <c r="I26">
        <f t="shared" si="5"/>
        <v>0.99921335497222985</v>
      </c>
      <c r="J26">
        <f t="shared" si="2"/>
        <v>3.6040875204137769E-2</v>
      </c>
      <c r="K26" s="2">
        <f t="shared" si="3"/>
        <v>470</v>
      </c>
    </row>
    <row r="27" spans="1:11">
      <c r="A27" s="5">
        <v>43947</v>
      </c>
      <c r="B27" s="4">
        <v>8005</v>
      </c>
      <c r="C27" s="4">
        <v>830</v>
      </c>
      <c r="D27" s="4">
        <v>5597</v>
      </c>
      <c r="E27" s="6">
        <f t="shared" si="4"/>
        <v>14737942</v>
      </c>
      <c r="F27" s="6">
        <f t="shared" si="0"/>
        <v>8835</v>
      </c>
      <c r="G27">
        <v>26</v>
      </c>
      <c r="H27">
        <f t="shared" si="1"/>
        <v>0.25891659342184392</v>
      </c>
      <c r="I27">
        <f t="shared" si="5"/>
        <v>0.99918372781743059</v>
      </c>
      <c r="J27">
        <f t="shared" si="2"/>
        <v>3.7863203908459757E-2</v>
      </c>
      <c r="K27" s="2">
        <f t="shared" si="3"/>
        <v>515</v>
      </c>
    </row>
    <row r="28" spans="1:11">
      <c r="A28" s="5">
        <v>43948</v>
      </c>
      <c r="B28" s="4">
        <v>8531</v>
      </c>
      <c r="C28" s="4">
        <v>886</v>
      </c>
      <c r="D28" s="4">
        <v>5439</v>
      </c>
      <c r="E28" s="6">
        <f t="shared" si="4"/>
        <v>14737518</v>
      </c>
      <c r="F28" s="6">
        <f t="shared" si="0"/>
        <v>9417</v>
      </c>
      <c r="G28">
        <v>27</v>
      </c>
      <c r="H28">
        <f t="shared" si="1"/>
        <v>0.25160753110977474</v>
      </c>
      <c r="I28">
        <f t="shared" si="5"/>
        <v>0.99915498201963904</v>
      </c>
      <c r="J28">
        <f t="shared" si="2"/>
        <v>3.9959433770113378E-2</v>
      </c>
      <c r="K28" s="2">
        <f t="shared" si="3"/>
        <v>582</v>
      </c>
    </row>
    <row r="29" spans="1:11">
      <c r="A29" s="5">
        <v>43949</v>
      </c>
      <c r="B29" s="4">
        <v>8970</v>
      </c>
      <c r="C29" s="4">
        <v>945</v>
      </c>
      <c r="D29" s="4">
        <v>5466</v>
      </c>
      <c r="E29" s="6">
        <f t="shared" si="4"/>
        <v>14736993</v>
      </c>
      <c r="F29" s="6">
        <f t="shared" si="0"/>
        <v>9915</v>
      </c>
      <c r="G29">
        <v>28</v>
      </c>
      <c r="H29">
        <f t="shared" si="1"/>
        <v>0.25285654808715363</v>
      </c>
      <c r="I29">
        <f t="shared" si="5"/>
        <v>0.99911938875586426</v>
      </c>
      <c r="J29">
        <f t="shared" si="2"/>
        <v>4.1583136916095588E-2</v>
      </c>
      <c r="K29" s="2">
        <f t="shared" si="3"/>
        <v>498</v>
      </c>
    </row>
    <row r="30" spans="1:11">
      <c r="A30" s="5">
        <v>43950</v>
      </c>
      <c r="B30" s="4">
        <v>9618</v>
      </c>
      <c r="C30" s="4">
        <v>990</v>
      </c>
      <c r="D30" s="4">
        <v>5120</v>
      </c>
      <c r="E30" s="6">
        <f t="shared" si="4"/>
        <v>14736646</v>
      </c>
      <c r="F30" s="6">
        <f t="shared" si="0"/>
        <v>10608</v>
      </c>
      <c r="G30">
        <v>29</v>
      </c>
      <c r="H30">
        <f t="shared" si="1"/>
        <v>0.23685062682148308</v>
      </c>
      <c r="I30">
        <f t="shared" si="5"/>
        <v>0.99909586330342637</v>
      </c>
      <c r="J30">
        <f t="shared" si="2"/>
        <v>4.4019337303151648E-2</v>
      </c>
      <c r="K30" s="2">
        <f t="shared" si="3"/>
        <v>693</v>
      </c>
    </row>
    <row r="31" spans="1:11">
      <c r="A31" s="5">
        <v>43951</v>
      </c>
      <c r="B31" s="4">
        <v>10213</v>
      </c>
      <c r="C31" s="4">
        <v>1074</v>
      </c>
      <c r="D31" s="4">
        <v>4900</v>
      </c>
      <c r="E31" s="6">
        <f t="shared" si="4"/>
        <v>14736187</v>
      </c>
      <c r="F31" s="6">
        <f t="shared" si="0"/>
        <v>11287</v>
      </c>
      <c r="G31">
        <v>30</v>
      </c>
      <c r="H31">
        <f t="shared" si="1"/>
        <v>0.2266734514502475</v>
      </c>
      <c r="I31">
        <f t="shared" si="5"/>
        <v>0.99906474462138328</v>
      </c>
      <c r="J31">
        <f t="shared" si="2"/>
        <v>4.626900546439127E-2</v>
      </c>
      <c r="K31" s="2">
        <f t="shared" si="3"/>
        <v>679</v>
      </c>
    </row>
    <row r="32" spans="1:11">
      <c r="A32" s="5">
        <v>43952</v>
      </c>
      <c r="B32" s="4">
        <v>10834</v>
      </c>
      <c r="C32" s="4">
        <v>1112</v>
      </c>
      <c r="D32" s="4">
        <v>4662</v>
      </c>
      <c r="E32" s="6">
        <f t="shared" si="4"/>
        <v>14735766</v>
      </c>
      <c r="F32" s="6">
        <f t="shared" si="0"/>
        <v>11946</v>
      </c>
      <c r="G32">
        <v>31</v>
      </c>
      <c r="H32">
        <f t="shared" si="1"/>
        <v>0.21566359809409261</v>
      </c>
      <c r="I32">
        <f t="shared" si="5"/>
        <v>0.99903620221367051</v>
      </c>
      <c r="J32">
        <f t="shared" si="2"/>
        <v>4.8435162322260472E-2</v>
      </c>
      <c r="K32" s="2">
        <f t="shared" si="3"/>
        <v>659</v>
      </c>
    </row>
    <row r="33" spans="1:11">
      <c r="A33" s="5">
        <v>43953</v>
      </c>
      <c r="B33" s="4">
        <v>11400</v>
      </c>
      <c r="C33" s="4">
        <v>1166</v>
      </c>
      <c r="D33" s="4">
        <v>4553</v>
      </c>
      <c r="E33" s="6">
        <f t="shared" si="4"/>
        <v>14735255</v>
      </c>
      <c r="F33" s="6">
        <f t="shared" si="0"/>
        <v>12566</v>
      </c>
      <c r="G33">
        <v>32</v>
      </c>
      <c r="H33">
        <f t="shared" si="1"/>
        <v>0.21062127029652589</v>
      </c>
      <c r="I33">
        <f t="shared" si="5"/>
        <v>0.99900155810359637</v>
      </c>
      <c r="J33">
        <f t="shared" si="2"/>
        <v>5.0466876844916568E-2</v>
      </c>
      <c r="K33" s="2">
        <f t="shared" si="3"/>
        <v>620</v>
      </c>
    </row>
    <row r="34" spans="1:11">
      <c r="A34" s="5">
        <v>43954</v>
      </c>
      <c r="B34" s="4">
        <v>12016</v>
      </c>
      <c r="C34" s="4">
        <v>1205</v>
      </c>
      <c r="D34" s="4">
        <v>4332</v>
      </c>
      <c r="E34" s="6">
        <f t="shared" si="4"/>
        <v>14734821</v>
      </c>
      <c r="F34" s="6">
        <f t="shared" si="0"/>
        <v>13221</v>
      </c>
      <c r="G34">
        <v>33</v>
      </c>
      <c r="H34">
        <f t="shared" ref="H34:H66" si="6">D34/MAX($D$2:$D$276)</f>
        <v>0.20039783503723921</v>
      </c>
      <c r="I34">
        <f t="shared" si="5"/>
        <v>0.99897213433887577</v>
      </c>
      <c r="J34">
        <f t="shared" si="2"/>
        <v>5.2639122800730999E-2</v>
      </c>
      <c r="K34" s="2">
        <f t="shared" si="3"/>
        <v>655</v>
      </c>
    </row>
    <row r="35" spans="1:11">
      <c r="A35" s="5">
        <v>43955</v>
      </c>
      <c r="B35" s="4">
        <v>12516</v>
      </c>
      <c r="C35" s="4">
        <v>1289</v>
      </c>
      <c r="D35" s="4">
        <v>4118</v>
      </c>
      <c r="E35" s="6">
        <f t="shared" si="4"/>
        <v>14734451</v>
      </c>
      <c r="F35" s="6">
        <f t="shared" si="0"/>
        <v>13805</v>
      </c>
      <c r="G35">
        <v>34</v>
      </c>
      <c r="H35">
        <f t="shared" si="6"/>
        <v>0.19049821899431002</v>
      </c>
      <c r="I35">
        <f t="shared" si="5"/>
        <v>0.99894704956250113</v>
      </c>
      <c r="J35">
        <f t="shared" si="2"/>
        <v>5.4541072726698066E-2</v>
      </c>
      <c r="K35" s="2">
        <f t="shared" si="3"/>
        <v>584</v>
      </c>
    </row>
    <row r="36" spans="1:11">
      <c r="A36" s="5">
        <v>43956</v>
      </c>
      <c r="B36" s="4">
        <v>12791</v>
      </c>
      <c r="C36" s="4">
        <v>1349</v>
      </c>
      <c r="D36" s="4">
        <v>4170</v>
      </c>
      <c r="E36" s="6">
        <f t="shared" si="4"/>
        <v>14734064</v>
      </c>
      <c r="F36" s="6">
        <f t="shared" si="0"/>
        <v>14140</v>
      </c>
      <c r="G36">
        <v>35</v>
      </c>
      <c r="H36">
        <f t="shared" si="6"/>
        <v>0.19290373317296572</v>
      </c>
      <c r="I36">
        <f t="shared" si="5"/>
        <v>0.99892081224234719</v>
      </c>
      <c r="J36">
        <f t="shared" si="2"/>
        <v>5.5388857986728608E-2</v>
      </c>
      <c r="K36" s="2">
        <f t="shared" si="3"/>
        <v>335</v>
      </c>
    </row>
    <row r="37" spans="1:11">
      <c r="A37" s="5">
        <v>43957</v>
      </c>
      <c r="B37" s="4">
        <v>13234</v>
      </c>
      <c r="C37" s="4">
        <v>1417</v>
      </c>
      <c r="D37" s="4">
        <v>4071</v>
      </c>
      <c r="E37" s="6">
        <f t="shared" si="4"/>
        <v>14733652</v>
      </c>
      <c r="F37" s="6">
        <f t="shared" si="0"/>
        <v>14651</v>
      </c>
      <c r="G37">
        <v>36</v>
      </c>
      <c r="H37">
        <f t="shared" si="6"/>
        <v>0.1883240042559097</v>
      </c>
      <c r="I37">
        <f t="shared" si="5"/>
        <v>0.99889288000487053</v>
      </c>
      <c r="J37">
        <f t="shared" si="2"/>
        <v>5.6934675319628494E-2</v>
      </c>
      <c r="K37" s="2">
        <f t="shared" si="3"/>
        <v>511</v>
      </c>
    </row>
    <row r="38" spans="1:11">
      <c r="A38" s="5">
        <v>43958</v>
      </c>
      <c r="B38" s="4">
        <v>13582</v>
      </c>
      <c r="C38" s="4">
        <v>1464</v>
      </c>
      <c r="D38" s="4">
        <v>4075</v>
      </c>
      <c r="E38" s="6">
        <f t="shared" si="4"/>
        <v>14733253</v>
      </c>
      <c r="F38" s="6">
        <f t="shared" si="0"/>
        <v>15046</v>
      </c>
      <c r="G38">
        <v>37</v>
      </c>
      <c r="H38">
        <f t="shared" si="6"/>
        <v>0.18850904380811398</v>
      </c>
      <c r="I38">
        <f t="shared" si="5"/>
        <v>0.99886582912440169</v>
      </c>
      <c r="J38">
        <f t="shared" si="2"/>
        <v>5.7956611506579152E-2</v>
      </c>
      <c r="K38" s="2">
        <f t="shared" si="3"/>
        <v>395</v>
      </c>
    </row>
    <row r="39" spans="1:11">
      <c r="A39" s="5">
        <v>43959</v>
      </c>
      <c r="B39" s="4">
        <v>14003</v>
      </c>
      <c r="C39" s="4">
        <v>1527</v>
      </c>
      <c r="D39" s="4">
        <v>4068</v>
      </c>
      <c r="E39" s="6">
        <f t="shared" si="4"/>
        <v>14732776</v>
      </c>
      <c r="F39" s="6">
        <f t="shared" si="0"/>
        <v>15530</v>
      </c>
      <c r="G39">
        <v>38</v>
      </c>
      <c r="H39">
        <f t="shared" si="6"/>
        <v>0.18818522459175649</v>
      </c>
      <c r="I39">
        <f t="shared" si="5"/>
        <v>0.99883349010188627</v>
      </c>
      <c r="J39">
        <f t="shared" si="2"/>
        <v>5.939972996645617E-2</v>
      </c>
      <c r="K39" s="2">
        <f t="shared" si="3"/>
        <v>484</v>
      </c>
    </row>
    <row r="40" spans="1:11">
      <c r="A40" s="5">
        <v>43960</v>
      </c>
      <c r="B40" s="4">
        <v>14397</v>
      </c>
      <c r="C40" s="4">
        <v>1585</v>
      </c>
      <c r="D40" s="4">
        <v>3962</v>
      </c>
      <c r="E40" s="6">
        <f t="shared" si="4"/>
        <v>14732430</v>
      </c>
      <c r="F40" s="6">
        <f t="shared" si="0"/>
        <v>15982</v>
      </c>
      <c r="G40">
        <v>39</v>
      </c>
      <c r="H40">
        <f t="shared" si="6"/>
        <v>0.18328167645834298</v>
      </c>
      <c r="I40">
        <f t="shared" si="5"/>
        <v>0.9988100324461413</v>
      </c>
      <c r="J40">
        <f t="shared" si="2"/>
        <v>6.0673935491708679E-2</v>
      </c>
      <c r="K40" s="2">
        <f t="shared" si="3"/>
        <v>452</v>
      </c>
    </row>
    <row r="41" spans="1:11">
      <c r="A41" s="5">
        <v>43961</v>
      </c>
      <c r="B41" s="4">
        <v>14786</v>
      </c>
      <c r="C41" s="4">
        <v>1620</v>
      </c>
      <c r="D41" s="4">
        <v>3832</v>
      </c>
      <c r="E41" s="6">
        <f t="shared" si="4"/>
        <v>14732136</v>
      </c>
      <c r="F41" s="6">
        <f t="shared" si="0"/>
        <v>16406</v>
      </c>
      <c r="G41">
        <v>40</v>
      </c>
      <c r="H41">
        <f t="shared" si="6"/>
        <v>0.17726789101170376</v>
      </c>
      <c r="I41">
        <f t="shared" si="5"/>
        <v>0.9987901002184274</v>
      </c>
      <c r="J41">
        <f t="shared" si="2"/>
        <v>6.1876510988492915E-2</v>
      </c>
      <c r="K41" s="2">
        <f t="shared" si="3"/>
        <v>424</v>
      </c>
    </row>
    <row r="42" spans="1:11">
      <c r="A42" s="5">
        <v>43962</v>
      </c>
      <c r="B42" s="4">
        <v>15145</v>
      </c>
      <c r="C42" s="4">
        <v>1655</v>
      </c>
      <c r="D42" s="4">
        <v>3746</v>
      </c>
      <c r="E42" s="6">
        <f t="shared" si="4"/>
        <v>14731828</v>
      </c>
      <c r="F42" s="6">
        <f t="shared" si="0"/>
        <v>16800</v>
      </c>
      <c r="G42">
        <v>41</v>
      </c>
      <c r="H42">
        <f t="shared" si="6"/>
        <v>0.17328954063931165</v>
      </c>
      <c r="I42">
        <f t="shared" si="5"/>
        <v>0.99876921883701286</v>
      </c>
      <c r="J42">
        <f t="shared" si="2"/>
        <v>6.3028520405483485E-2</v>
      </c>
      <c r="K42" s="2">
        <f t="shared" si="3"/>
        <v>394</v>
      </c>
    </row>
    <row r="43" spans="1:11">
      <c r="A43" s="5">
        <v>43963</v>
      </c>
      <c r="B43" s="4">
        <v>15405</v>
      </c>
      <c r="C43" s="4">
        <v>1711</v>
      </c>
      <c r="D43" s="4">
        <v>3791</v>
      </c>
      <c r="E43" s="6">
        <f t="shared" si="4"/>
        <v>14731467</v>
      </c>
      <c r="F43" s="6">
        <f t="shared" si="0"/>
        <v>17116</v>
      </c>
      <c r="G43">
        <v>42</v>
      </c>
      <c r="H43">
        <f t="shared" si="6"/>
        <v>0.17537123560160983</v>
      </c>
      <c r="I43">
        <f t="shared" si="5"/>
        <v>0.99874474423087434</v>
      </c>
      <c r="J43">
        <f t="shared" si="2"/>
        <v>6.3795211259206244E-2</v>
      </c>
      <c r="K43" s="2">
        <f t="shared" si="3"/>
        <v>316</v>
      </c>
    </row>
    <row r="44" spans="1:11">
      <c r="A44" s="5">
        <v>43964</v>
      </c>
      <c r="B44" s="4">
        <v>15861</v>
      </c>
      <c r="C44" s="4">
        <v>1749</v>
      </c>
      <c r="D44" s="4">
        <v>3626</v>
      </c>
      <c r="E44" s="6">
        <f t="shared" si="4"/>
        <v>14731138</v>
      </c>
      <c r="F44" s="6">
        <f t="shared" si="0"/>
        <v>17610</v>
      </c>
      <c r="G44">
        <v>43</v>
      </c>
      <c r="H44">
        <f t="shared" si="6"/>
        <v>0.16773835407318313</v>
      </c>
      <c r="I44">
        <f t="shared" si="5"/>
        <v>0.99872243911890879</v>
      </c>
      <c r="J44">
        <f t="shared" si="2"/>
        <v>6.5304941815188131E-2</v>
      </c>
      <c r="K44" s="2">
        <f t="shared" si="3"/>
        <v>494</v>
      </c>
    </row>
    <row r="45" spans="1:11">
      <c r="A45" s="5">
        <v>43965</v>
      </c>
      <c r="B45" s="4">
        <v>16220</v>
      </c>
      <c r="C45" s="4">
        <v>1782</v>
      </c>
      <c r="D45" s="4">
        <v>3492</v>
      </c>
      <c r="E45" s="6">
        <f t="shared" si="4"/>
        <v>14730880</v>
      </c>
      <c r="F45" s="6">
        <f t="shared" si="0"/>
        <v>18002</v>
      </c>
      <c r="G45">
        <v>44</v>
      </c>
      <c r="H45">
        <f t="shared" si="6"/>
        <v>0.16153952907433963</v>
      </c>
      <c r="I45">
        <f t="shared" si="5"/>
        <v>0.99870494757213946</v>
      </c>
      <c r="J45">
        <f t="shared" si="2"/>
        <v>6.6405745672117475E-2</v>
      </c>
      <c r="K45" s="2">
        <f t="shared" si="3"/>
        <v>392</v>
      </c>
    </row>
    <row r="46" spans="1:11">
      <c r="A46" s="5">
        <v>43966</v>
      </c>
      <c r="B46" s="4">
        <v>16657</v>
      </c>
      <c r="C46" s="4">
        <v>1809</v>
      </c>
      <c r="D46" s="4">
        <v>3456</v>
      </c>
      <c r="E46" s="6">
        <f t="shared" si="4"/>
        <v>14730452</v>
      </c>
      <c r="F46" s="6">
        <f t="shared" si="0"/>
        <v>18466</v>
      </c>
      <c r="G46">
        <v>45</v>
      </c>
      <c r="H46">
        <f t="shared" si="6"/>
        <v>0.15987417310450108</v>
      </c>
      <c r="I46">
        <f t="shared" si="5"/>
        <v>0.99867593058757631</v>
      </c>
      <c r="J46">
        <f t="shared" si="2"/>
        <v>6.7754197487378182E-2</v>
      </c>
      <c r="K46" s="2">
        <f t="shared" si="3"/>
        <v>464</v>
      </c>
    </row>
    <row r="47" spans="1:11">
      <c r="A47" s="5">
        <v>43967</v>
      </c>
      <c r="B47" s="4">
        <v>17036</v>
      </c>
      <c r="C47" s="4">
        <v>1842</v>
      </c>
      <c r="D47" s="4">
        <v>3435</v>
      </c>
      <c r="E47" s="6">
        <f t="shared" si="4"/>
        <v>14730061</v>
      </c>
      <c r="F47" s="6">
        <f t="shared" si="0"/>
        <v>18878</v>
      </c>
      <c r="G47">
        <v>46</v>
      </c>
      <c r="H47">
        <f t="shared" si="6"/>
        <v>0.15890271545542861</v>
      </c>
      <c r="I47">
        <f t="shared" si="5"/>
        <v>0.99864942208065066</v>
      </c>
      <c r="J47">
        <f t="shared" si="2"/>
        <v>6.8942849525785097E-2</v>
      </c>
      <c r="K47" s="2">
        <f t="shared" si="3"/>
        <v>412</v>
      </c>
    </row>
    <row r="48" spans="1:11">
      <c r="A48" s="5">
        <v>43968</v>
      </c>
      <c r="B48" s="4">
        <v>17376</v>
      </c>
      <c r="C48" s="4">
        <v>1865</v>
      </c>
      <c r="D48" s="4">
        <v>3412</v>
      </c>
      <c r="E48" s="6">
        <f t="shared" si="4"/>
        <v>14729721</v>
      </c>
      <c r="F48" s="6">
        <f t="shared" si="0"/>
        <v>19241</v>
      </c>
      <c r="G48">
        <v>47</v>
      </c>
      <c r="H48">
        <f t="shared" si="6"/>
        <v>0.15783873803025397</v>
      </c>
      <c r="I48">
        <f t="shared" si="5"/>
        <v>0.99862637120506315</v>
      </c>
      <c r="J48">
        <f t="shared" si="2"/>
        <v>6.9940059685867681E-2</v>
      </c>
      <c r="K48" s="2">
        <f t="shared" si="3"/>
        <v>363</v>
      </c>
    </row>
    <row r="49" spans="1:11">
      <c r="A49" s="5">
        <v>43969</v>
      </c>
      <c r="B49" s="4">
        <v>17654</v>
      </c>
      <c r="C49" s="4">
        <v>1888</v>
      </c>
      <c r="D49" s="4">
        <v>3415</v>
      </c>
      <c r="E49" s="6">
        <f t="shared" si="4"/>
        <v>14729417</v>
      </c>
      <c r="F49" s="6">
        <f t="shared" si="0"/>
        <v>19542</v>
      </c>
      <c r="G49">
        <v>48</v>
      </c>
      <c r="H49">
        <f t="shared" si="6"/>
        <v>0.15797751769440718</v>
      </c>
      <c r="I49">
        <f t="shared" si="5"/>
        <v>0.9986057610104202</v>
      </c>
      <c r="J49">
        <f t="shared" si="2"/>
        <v>7.0770501064708183E-2</v>
      </c>
      <c r="K49" s="2">
        <f t="shared" si="3"/>
        <v>301</v>
      </c>
    </row>
    <row r="50" spans="1:11">
      <c r="A50" s="5">
        <v>43970</v>
      </c>
      <c r="B50" s="4">
        <v>17915</v>
      </c>
      <c r="C50" s="4">
        <v>1902</v>
      </c>
      <c r="D50" s="4">
        <v>3567</v>
      </c>
      <c r="E50" s="6">
        <f t="shared" si="4"/>
        <v>14728990</v>
      </c>
      <c r="F50" s="6">
        <f t="shared" si="0"/>
        <v>19817</v>
      </c>
      <c r="G50">
        <v>49</v>
      </c>
      <c r="H50">
        <f t="shared" si="6"/>
        <v>0.16500902067816997</v>
      </c>
      <c r="I50">
        <f t="shared" si="5"/>
        <v>0.99857681182254998</v>
      </c>
      <c r="J50">
        <f t="shared" si="2"/>
        <v>7.1387401926526844E-2</v>
      </c>
      <c r="K50" s="2">
        <f t="shared" si="3"/>
        <v>275</v>
      </c>
    </row>
    <row r="51" spans="1:11">
      <c r="A51" s="5">
        <v>43971</v>
      </c>
      <c r="B51" s="4">
        <v>18207</v>
      </c>
      <c r="C51" s="4">
        <v>1945</v>
      </c>
      <c r="D51" s="4">
        <v>3622</v>
      </c>
      <c r="E51" s="6">
        <f t="shared" si="4"/>
        <v>14728600</v>
      </c>
      <c r="F51" s="6">
        <f t="shared" si="0"/>
        <v>20152</v>
      </c>
      <c r="G51">
        <v>50</v>
      </c>
      <c r="H51">
        <f t="shared" si="6"/>
        <v>0.16755331452097885</v>
      </c>
      <c r="I51">
        <f t="shared" si="5"/>
        <v>0.99855037111231726</v>
      </c>
      <c r="J51">
        <f t="shared" si="2"/>
        <v>7.2250366593885673E-2</v>
      </c>
      <c r="K51" s="2">
        <f t="shared" si="3"/>
        <v>335</v>
      </c>
    </row>
    <row r="52" spans="1:11">
      <c r="A52" s="5">
        <v>43972</v>
      </c>
      <c r="B52" s="4">
        <v>18526</v>
      </c>
      <c r="C52" s="4">
        <v>1976</v>
      </c>
      <c r="D52" s="4">
        <v>3685</v>
      </c>
      <c r="E52" s="6">
        <f t="shared" si="4"/>
        <v>14728187</v>
      </c>
      <c r="F52" s="6">
        <f t="shared" si="0"/>
        <v>20502</v>
      </c>
      <c r="G52">
        <v>51</v>
      </c>
      <c r="H52">
        <f t="shared" si="6"/>
        <v>0.17046768746819632</v>
      </c>
      <c r="I52">
        <f t="shared" si="5"/>
        <v>0.99852237107814779</v>
      </c>
      <c r="J52">
        <f t="shared" si="2"/>
        <v>7.3163681522798077E-2</v>
      </c>
      <c r="K52" s="2">
        <f t="shared" si="3"/>
        <v>350</v>
      </c>
    </row>
    <row r="53" spans="1:11">
      <c r="A53" s="5">
        <v>43973</v>
      </c>
      <c r="B53" s="4">
        <v>18785</v>
      </c>
      <c r="C53" s="4">
        <v>2003</v>
      </c>
      <c r="D53" s="4">
        <v>3840</v>
      </c>
      <c r="E53" s="6">
        <f t="shared" si="4"/>
        <v>14727746</v>
      </c>
      <c r="F53" s="6">
        <f t="shared" si="0"/>
        <v>20788</v>
      </c>
      <c r="G53">
        <v>52</v>
      </c>
      <c r="H53">
        <f t="shared" si="6"/>
        <v>0.17763797011611232</v>
      </c>
      <c r="I53">
        <f t="shared" si="5"/>
        <v>0.99849247273657693</v>
      </c>
      <c r="J53">
        <f t="shared" si="2"/>
        <v>7.3830985715401934E-2</v>
      </c>
      <c r="K53" s="2">
        <f t="shared" si="3"/>
        <v>286</v>
      </c>
    </row>
    <row r="54" spans="1:11">
      <c r="A54" s="5">
        <v>43974</v>
      </c>
      <c r="B54" s="4">
        <v>19166</v>
      </c>
      <c r="C54" s="4">
        <v>2028</v>
      </c>
      <c r="D54" s="4">
        <v>3846</v>
      </c>
      <c r="E54" s="6">
        <f t="shared" si="4"/>
        <v>14727334</v>
      </c>
      <c r="F54" s="6">
        <f t="shared" si="0"/>
        <v>21194</v>
      </c>
      <c r="G54">
        <v>53</v>
      </c>
      <c r="H54">
        <f t="shared" si="6"/>
        <v>0.17791552944441874</v>
      </c>
      <c r="I54">
        <f t="shared" si="5"/>
        <v>0.99846454049910027</v>
      </c>
      <c r="J54">
        <f t="shared" si="2"/>
        <v>7.4965955113807187E-2</v>
      </c>
      <c r="K54" s="2">
        <f t="shared" si="3"/>
        <v>406</v>
      </c>
    </row>
    <row r="55" spans="1:11">
      <c r="A55" s="5">
        <v>43975</v>
      </c>
      <c r="B55" s="4">
        <v>19497</v>
      </c>
      <c r="C55" s="4">
        <v>2053</v>
      </c>
      <c r="D55" s="4">
        <v>3950</v>
      </c>
      <c r="E55" s="6">
        <f t="shared" si="4"/>
        <v>14726874</v>
      </c>
      <c r="F55" s="6">
        <f t="shared" si="0"/>
        <v>21550</v>
      </c>
      <c r="G55">
        <v>54</v>
      </c>
      <c r="H55">
        <f t="shared" si="6"/>
        <v>0.18272655780173011</v>
      </c>
      <c r="I55">
        <f t="shared" si="5"/>
        <v>0.99843335402036426</v>
      </c>
      <c r="J55">
        <f t="shared" si="2"/>
        <v>7.5931348195441298E-2</v>
      </c>
      <c r="K55" s="2">
        <f t="shared" si="3"/>
        <v>356</v>
      </c>
    </row>
    <row r="56" spans="1:11">
      <c r="A56" s="5">
        <v>43976</v>
      </c>
      <c r="B56" s="4">
        <v>19718</v>
      </c>
      <c r="C56" s="4">
        <v>2082</v>
      </c>
      <c r="D56" s="4">
        <v>4104</v>
      </c>
      <c r="E56" s="6">
        <f t="shared" si="4"/>
        <v>14726470</v>
      </c>
      <c r="F56" s="6">
        <f t="shared" si="0"/>
        <v>21800</v>
      </c>
      <c r="G56">
        <v>55</v>
      </c>
      <c r="H56">
        <f t="shared" si="6"/>
        <v>0.18985058056159504</v>
      </c>
      <c r="I56">
        <f t="shared" si="5"/>
        <v>0.99840596415643079</v>
      </c>
      <c r="J56">
        <f t="shared" si="2"/>
        <v>7.6538762670149529E-2</v>
      </c>
      <c r="K56" s="2">
        <f t="shared" si="3"/>
        <v>250</v>
      </c>
    </row>
    <row r="57" spans="1:11">
      <c r="A57" s="5">
        <v>43977</v>
      </c>
      <c r="B57" s="4">
        <v>19978</v>
      </c>
      <c r="C57" s="4">
        <v>2103</v>
      </c>
      <c r="D57" s="4">
        <v>4110</v>
      </c>
      <c r="E57" s="6">
        <f t="shared" si="4"/>
        <v>14726183</v>
      </c>
      <c r="F57" s="6">
        <f t="shared" si="0"/>
        <v>22081</v>
      </c>
      <c r="G57">
        <v>56</v>
      </c>
      <c r="H57">
        <f t="shared" si="6"/>
        <v>0.19012813988990146</v>
      </c>
      <c r="I57">
        <f t="shared" si="5"/>
        <v>0.99838650650556726</v>
      </c>
      <c r="J57">
        <f t="shared" si="2"/>
        <v>7.7173103874906945E-2</v>
      </c>
      <c r="K57" s="2">
        <f t="shared" si="3"/>
        <v>281</v>
      </c>
    </row>
    <row r="58" spans="1:11">
      <c r="A58" s="5">
        <v>43978</v>
      </c>
      <c r="B58" s="4">
        <v>20392</v>
      </c>
      <c r="C58" s="4">
        <v>2135</v>
      </c>
      <c r="D58" s="4">
        <v>3956</v>
      </c>
      <c r="E58" s="6">
        <f t="shared" si="4"/>
        <v>14725891</v>
      </c>
      <c r="F58" s="6">
        <f t="shared" si="0"/>
        <v>22527</v>
      </c>
      <c r="G58">
        <v>57</v>
      </c>
      <c r="H58">
        <f t="shared" si="6"/>
        <v>0.18300411713003656</v>
      </c>
      <c r="I58">
        <f t="shared" si="5"/>
        <v>0.99836670987123921</v>
      </c>
      <c r="J58">
        <f t="shared" si="2"/>
        <v>7.842570672608272E-2</v>
      </c>
      <c r="K58" s="2">
        <f t="shared" si="3"/>
        <v>446</v>
      </c>
    </row>
    <row r="59" spans="1:11">
      <c r="A59" s="5">
        <v>43979</v>
      </c>
      <c r="B59" s="4">
        <v>20693</v>
      </c>
      <c r="C59" s="4">
        <v>2169</v>
      </c>
      <c r="D59" s="4">
        <v>4004</v>
      </c>
      <c r="E59" s="6">
        <f t="shared" si="4"/>
        <v>14725508</v>
      </c>
      <c r="F59" s="6">
        <f t="shared" si="0"/>
        <v>22862</v>
      </c>
      <c r="G59">
        <v>58</v>
      </c>
      <c r="H59">
        <f t="shared" si="6"/>
        <v>0.18522459175648795</v>
      </c>
      <c r="I59">
        <f t="shared" si="5"/>
        <v>0.99834074373785675</v>
      </c>
      <c r="J59">
        <f t="shared" si="2"/>
        <v>7.9306218020986904E-2</v>
      </c>
      <c r="K59" s="2">
        <f t="shared" si="3"/>
        <v>335</v>
      </c>
    </row>
    <row r="60" spans="1:11">
      <c r="A60" s="5">
        <v>43980</v>
      </c>
      <c r="B60" s="4">
        <v>21003</v>
      </c>
      <c r="C60" s="4">
        <v>2210</v>
      </c>
      <c r="D60" s="4">
        <v>3997</v>
      </c>
      <c r="E60" s="6">
        <f t="shared" si="4"/>
        <v>14725164</v>
      </c>
      <c r="F60" s="6">
        <f t="shared" si="0"/>
        <v>23213</v>
      </c>
      <c r="G60">
        <v>59</v>
      </c>
      <c r="H60">
        <f t="shared" si="6"/>
        <v>0.18490077254013046</v>
      </c>
      <c r="I60">
        <f t="shared" si="5"/>
        <v>0.99831742167549764</v>
      </c>
      <c r="J60">
        <f t="shared" si="2"/>
        <v>8.0245441189179853E-2</v>
      </c>
      <c r="K60" s="2">
        <f t="shared" si="3"/>
        <v>351</v>
      </c>
    </row>
    <row r="61" spans="1:11">
      <c r="A61" s="5">
        <v>43981</v>
      </c>
      <c r="B61" s="4">
        <v>21373</v>
      </c>
      <c r="C61" s="4">
        <v>2227</v>
      </c>
      <c r="D61" s="4">
        <v>3933</v>
      </c>
      <c r="E61" s="6">
        <f t="shared" si="4"/>
        <v>14724841</v>
      </c>
      <c r="F61" s="6">
        <f t="shared" si="0"/>
        <v>23600</v>
      </c>
      <c r="G61">
        <v>60</v>
      </c>
      <c r="H61">
        <f t="shared" si="6"/>
        <v>0.18194013970486192</v>
      </c>
      <c r="I61">
        <f t="shared" si="5"/>
        <v>0.99829552334368954</v>
      </c>
      <c r="J61">
        <f t="shared" si="2"/>
        <v>8.1288491478486102E-2</v>
      </c>
      <c r="K61" s="2">
        <f t="shared" si="3"/>
        <v>387</v>
      </c>
    </row>
    <row r="62" spans="1:11">
      <c r="A62" s="5">
        <v>43982</v>
      </c>
      <c r="B62" s="4">
        <v>21830</v>
      </c>
      <c r="C62" s="4">
        <v>2246</v>
      </c>
      <c r="D62" s="4">
        <v>3783</v>
      </c>
      <c r="E62" s="6">
        <f t="shared" si="4"/>
        <v>14724515</v>
      </c>
      <c r="F62" s="6">
        <f t="shared" si="0"/>
        <v>24076</v>
      </c>
      <c r="G62">
        <v>61</v>
      </c>
      <c r="H62">
        <f t="shared" si="6"/>
        <v>0.17500115649720127</v>
      </c>
      <c r="I62">
        <f t="shared" si="5"/>
        <v>0.99827342162180266</v>
      </c>
      <c r="J62">
        <f t="shared" si="2"/>
        <v>8.2658985336578908E-2</v>
      </c>
      <c r="K62" s="2">
        <f t="shared" si="3"/>
        <v>476</v>
      </c>
    </row>
    <row r="63" spans="1:11">
      <c r="A63" s="5">
        <v>43983</v>
      </c>
      <c r="B63" s="4">
        <v>22173</v>
      </c>
      <c r="C63" s="4">
        <v>2256</v>
      </c>
      <c r="D63" s="4">
        <v>3834</v>
      </c>
      <c r="E63" s="6">
        <f t="shared" si="4"/>
        <v>14724111</v>
      </c>
      <c r="F63" s="6">
        <f t="shared" si="0"/>
        <v>24429</v>
      </c>
      <c r="G63">
        <v>62</v>
      </c>
      <c r="H63">
        <f t="shared" si="6"/>
        <v>0.1773604107878059</v>
      </c>
      <c r="I63">
        <f t="shared" si="5"/>
        <v>0.9982460317578693</v>
      </c>
      <c r="J63">
        <f t="shared" si="2"/>
        <v>8.3586818541088556E-2</v>
      </c>
      <c r="K63" s="2">
        <f t="shared" si="3"/>
        <v>353</v>
      </c>
    </row>
    <row r="64" spans="1:11">
      <c r="A64" s="5">
        <v>43984</v>
      </c>
      <c r="B64" s="4">
        <v>22504</v>
      </c>
      <c r="C64" s="4">
        <v>2273</v>
      </c>
      <c r="D64" s="4">
        <v>3932</v>
      </c>
      <c r="E64" s="6">
        <f t="shared" si="4"/>
        <v>14723665</v>
      </c>
      <c r="F64" s="6">
        <f t="shared" si="0"/>
        <v>24777</v>
      </c>
      <c r="G64">
        <v>63</v>
      </c>
      <c r="H64">
        <f t="shared" si="6"/>
        <v>0.18189387981681085</v>
      </c>
      <c r="I64">
        <f t="shared" si="5"/>
        <v>0.99821579443283392</v>
      </c>
      <c r="J64">
        <f t="shared" si="2"/>
        <v>8.4457639944642532E-2</v>
      </c>
      <c r="K64" s="2">
        <f t="shared" si="3"/>
        <v>348</v>
      </c>
    </row>
    <row r="65" spans="1:11">
      <c r="A65" s="5">
        <v>43985</v>
      </c>
      <c r="B65" s="4">
        <v>22831</v>
      </c>
      <c r="C65" s="4">
        <v>2292</v>
      </c>
      <c r="D65" s="4">
        <v>3924</v>
      </c>
      <c r="E65" s="6">
        <f t="shared" si="4"/>
        <v>14723327</v>
      </c>
      <c r="F65" s="6">
        <f t="shared" si="0"/>
        <v>25123</v>
      </c>
      <c r="G65">
        <v>64</v>
      </c>
      <c r="H65">
        <f t="shared" si="6"/>
        <v>0.18152380071240229</v>
      </c>
      <c r="I65">
        <f t="shared" si="5"/>
        <v>0.99819287915063215</v>
      </c>
      <c r="J65">
        <f t="shared" si="2"/>
        <v>8.5322365918600235E-2</v>
      </c>
      <c r="K65" s="2">
        <f t="shared" si="3"/>
        <v>346</v>
      </c>
    </row>
    <row r="66" spans="1:11">
      <c r="A66" s="5">
        <v>43986</v>
      </c>
      <c r="B66" s="4">
        <v>23228</v>
      </c>
      <c r="C66" s="4">
        <v>2337</v>
      </c>
      <c r="D66" s="4">
        <v>3838</v>
      </c>
      <c r="E66" s="6">
        <f t="shared" si="4"/>
        <v>14722971</v>
      </c>
      <c r="F66" s="6">
        <f t="shared" ref="F66:F129" si="7">SUM(B66:C66)</f>
        <v>25565</v>
      </c>
      <c r="G66">
        <v>65</v>
      </c>
      <c r="H66">
        <f t="shared" si="6"/>
        <v>0.17754545034001018</v>
      </c>
      <c r="I66">
        <f t="shared" si="5"/>
        <v>0.99816874352795826</v>
      </c>
      <c r="J66">
        <f t="shared" si="2"/>
        <v>8.6476631183003014E-2</v>
      </c>
      <c r="K66" s="2">
        <f t="shared" si="3"/>
        <v>442</v>
      </c>
    </row>
    <row r="67" spans="1:11">
      <c r="A67" s="5">
        <v>43987</v>
      </c>
      <c r="B67" s="4">
        <v>23603</v>
      </c>
      <c r="C67" s="4">
        <v>2352</v>
      </c>
      <c r="D67" s="4">
        <v>3792</v>
      </c>
      <c r="E67" s="6">
        <f t="shared" si="4"/>
        <v>14722627</v>
      </c>
      <c r="F67" s="6">
        <f t="shared" si="7"/>
        <v>25955</v>
      </c>
      <c r="G67">
        <v>66</v>
      </c>
      <c r="H67">
        <f t="shared" ref="H67:H130" si="8">D67/MAX($D$2:$D$276)</f>
        <v>0.1754174954896609</v>
      </c>
      <c r="I67">
        <f t="shared" ref="I67:I130" si="9">E67/MAX($E$2:$E$276)</f>
        <v>0.99814542146559904</v>
      </c>
      <c r="J67">
        <f t="shared" ref="J67:J130" si="10">F67/MAX(F67:F341)</f>
        <v>8.7453291417750781E-2</v>
      </c>
      <c r="K67" s="2">
        <f t="shared" si="3"/>
        <v>390</v>
      </c>
    </row>
    <row r="68" spans="1:11">
      <c r="A68" s="5">
        <v>43988</v>
      </c>
      <c r="B68" s="4">
        <v>23970</v>
      </c>
      <c r="C68" s="4">
        <v>2384</v>
      </c>
      <c r="D68" s="4">
        <v>3848</v>
      </c>
      <c r="E68" s="6">
        <f t="shared" si="4"/>
        <v>14722172</v>
      </c>
      <c r="F68" s="6">
        <f t="shared" si="7"/>
        <v>26354</v>
      </c>
      <c r="G68">
        <v>67</v>
      </c>
      <c r="H68">
        <f t="shared" si="8"/>
        <v>0.17800804922052088</v>
      </c>
      <c r="I68">
        <f t="shared" si="9"/>
        <v>0.99811457397032755</v>
      </c>
      <c r="J68">
        <f t="shared" si="10"/>
        <v>8.8463849456373964E-2</v>
      </c>
      <c r="K68" s="2">
        <f t="shared" ref="K68:K131" si="11">F68-F67</f>
        <v>399</v>
      </c>
    </row>
    <row r="69" spans="1:11">
      <c r="A69" s="5">
        <v>43989</v>
      </c>
      <c r="B69" s="4">
        <v>24276</v>
      </c>
      <c r="C69" s="4">
        <v>2402</v>
      </c>
      <c r="D69" s="4">
        <v>3939</v>
      </c>
      <c r="E69" s="6">
        <f t="shared" ref="E69:E132" si="12">E68 - ((D69+F69)-(D68+F68))</f>
        <v>14721757</v>
      </c>
      <c r="F69" s="6">
        <f t="shared" si="7"/>
        <v>26678</v>
      </c>
      <c r="G69">
        <v>68</v>
      </c>
      <c r="H69">
        <f t="shared" si="8"/>
        <v>0.18221769903316834</v>
      </c>
      <c r="I69">
        <f t="shared" si="9"/>
        <v>0.99808643834277222</v>
      </c>
      <c r="J69">
        <f t="shared" si="10"/>
        <v>8.9250646513510709E-2</v>
      </c>
      <c r="K69" s="2">
        <f t="shared" si="11"/>
        <v>324</v>
      </c>
    </row>
    <row r="70" spans="1:11">
      <c r="A70" s="5">
        <v>43990</v>
      </c>
      <c r="B70" s="4">
        <v>24516</v>
      </c>
      <c r="C70" s="4">
        <v>2426</v>
      </c>
      <c r="D70" s="4">
        <v>3918</v>
      </c>
      <c r="E70" s="6">
        <f t="shared" si="12"/>
        <v>14721514</v>
      </c>
      <c r="F70" s="6">
        <f t="shared" si="7"/>
        <v>26942</v>
      </c>
      <c r="G70">
        <v>69</v>
      </c>
      <c r="H70">
        <f t="shared" si="8"/>
        <v>0.18124624138409584</v>
      </c>
      <c r="I70">
        <f t="shared" si="9"/>
        <v>0.99806996374639645</v>
      </c>
      <c r="J70">
        <f t="shared" si="10"/>
        <v>8.9839907432416655E-2</v>
      </c>
      <c r="K70" s="2">
        <f t="shared" si="11"/>
        <v>264</v>
      </c>
    </row>
    <row r="71" spans="1:11">
      <c r="A71" s="5">
        <v>43991</v>
      </c>
      <c r="B71" s="4">
        <v>24853</v>
      </c>
      <c r="C71" s="4">
        <v>2440</v>
      </c>
      <c r="D71" s="4">
        <v>3797</v>
      </c>
      <c r="E71" s="6">
        <f t="shared" si="12"/>
        <v>14721284</v>
      </c>
      <c r="F71" s="6">
        <f t="shared" si="7"/>
        <v>27293</v>
      </c>
      <c r="G71">
        <v>70</v>
      </c>
      <c r="H71">
        <f t="shared" si="8"/>
        <v>0.17564879492991628</v>
      </c>
      <c r="I71">
        <f t="shared" si="9"/>
        <v>0.99805437050702839</v>
      </c>
      <c r="J71">
        <f t="shared" si="10"/>
        <v>9.0639186761292123E-2</v>
      </c>
      <c r="K71" s="2">
        <f t="shared" si="11"/>
        <v>351</v>
      </c>
    </row>
    <row r="72" spans="1:11">
      <c r="A72" s="5">
        <v>43992</v>
      </c>
      <c r="B72" s="4">
        <v>25405</v>
      </c>
      <c r="C72" s="4">
        <v>2450</v>
      </c>
      <c r="D72" s="4">
        <v>3486</v>
      </c>
      <c r="E72" s="6">
        <f t="shared" si="12"/>
        <v>14721033</v>
      </c>
      <c r="F72" s="6">
        <f t="shared" si="7"/>
        <v>27855</v>
      </c>
      <c r="G72">
        <v>71</v>
      </c>
      <c r="H72">
        <f t="shared" si="8"/>
        <v>0.16126196974603321</v>
      </c>
      <c r="I72">
        <f t="shared" si="9"/>
        <v>0.99803735353710943</v>
      </c>
      <c r="J72">
        <f t="shared" si="10"/>
        <v>9.2162772923235742E-2</v>
      </c>
      <c r="K72" s="2">
        <f t="shared" si="11"/>
        <v>562</v>
      </c>
    </row>
    <row r="73" spans="1:11">
      <c r="A73" s="5">
        <v>43993</v>
      </c>
      <c r="B73" s="4">
        <v>25911</v>
      </c>
      <c r="C73" s="4">
        <v>2461</v>
      </c>
      <c r="D73" s="4">
        <v>3172</v>
      </c>
      <c r="E73" s="6">
        <f t="shared" si="12"/>
        <v>14720830</v>
      </c>
      <c r="F73" s="6">
        <f t="shared" si="7"/>
        <v>28372</v>
      </c>
      <c r="G73">
        <v>72</v>
      </c>
      <c r="H73">
        <f t="shared" si="8"/>
        <v>0.14673636489799693</v>
      </c>
      <c r="I73">
        <f t="shared" si="9"/>
        <v>0.99802359080844982</v>
      </c>
      <c r="J73">
        <f t="shared" si="10"/>
        <v>9.3519986551475212E-2</v>
      </c>
      <c r="K73" s="2">
        <f t="shared" si="11"/>
        <v>517</v>
      </c>
    </row>
    <row r="74" spans="1:11">
      <c r="A74" s="5">
        <v>43994</v>
      </c>
      <c r="B74" s="4">
        <v>26215</v>
      </c>
      <c r="C74" s="4">
        <v>2470</v>
      </c>
      <c r="D74" s="4">
        <v>3041</v>
      </c>
      <c r="E74" s="6">
        <f t="shared" si="12"/>
        <v>14720648</v>
      </c>
      <c r="F74" s="6">
        <f t="shared" si="7"/>
        <v>28685</v>
      </c>
      <c r="G74">
        <v>73</v>
      </c>
      <c r="H74">
        <f t="shared" si="8"/>
        <v>0.14067631956330665</v>
      </c>
      <c r="I74">
        <f t="shared" si="9"/>
        <v>0.99801125181034123</v>
      </c>
      <c r="J74">
        <f t="shared" si="10"/>
        <v>9.4190929956885938E-2</v>
      </c>
      <c r="K74" s="2">
        <f t="shared" si="11"/>
        <v>313</v>
      </c>
    </row>
    <row r="75" spans="1:11">
      <c r="A75" s="5">
        <v>43995</v>
      </c>
      <c r="B75" s="4">
        <v>26566</v>
      </c>
      <c r="C75" s="4">
        <v>2479</v>
      </c>
      <c r="D75" s="4">
        <v>2947</v>
      </c>
      <c r="E75" s="6">
        <f t="shared" si="12"/>
        <v>14720382</v>
      </c>
      <c r="F75" s="6">
        <f t="shared" si="7"/>
        <v>29045</v>
      </c>
      <c r="G75">
        <v>74</v>
      </c>
      <c r="H75">
        <f t="shared" si="8"/>
        <v>0.136327890086506</v>
      </c>
      <c r="I75">
        <f t="shared" si="9"/>
        <v>0.99799321789002859</v>
      </c>
      <c r="J75">
        <f t="shared" si="10"/>
        <v>9.5004301279262598E-2</v>
      </c>
      <c r="K75" s="2">
        <f t="shared" si="11"/>
        <v>360</v>
      </c>
    </row>
    <row r="76" spans="1:11">
      <c r="A76" s="5">
        <v>43996</v>
      </c>
      <c r="B76" s="4">
        <v>26989</v>
      </c>
      <c r="C76" s="4">
        <v>2491</v>
      </c>
      <c r="D76" s="4">
        <v>2709</v>
      </c>
      <c r="E76" s="6">
        <f t="shared" si="12"/>
        <v>14720185</v>
      </c>
      <c r="F76" s="6">
        <f t="shared" si="7"/>
        <v>29480</v>
      </c>
      <c r="G76">
        <v>75</v>
      </c>
      <c r="H76">
        <f t="shared" si="8"/>
        <v>0.12531803673035111</v>
      </c>
      <c r="I76">
        <f t="shared" si="9"/>
        <v>0.99797986194152644</v>
      </c>
      <c r="J76">
        <f t="shared" si="10"/>
        <v>9.6074252230760701E-2</v>
      </c>
      <c r="K76" s="2">
        <f t="shared" si="11"/>
        <v>435</v>
      </c>
    </row>
    <row r="77" spans="1:11">
      <c r="A77" s="5">
        <v>43997</v>
      </c>
      <c r="B77" s="4">
        <v>27241</v>
      </c>
      <c r="C77" s="4">
        <v>2499</v>
      </c>
      <c r="D77" s="4">
        <v>2630</v>
      </c>
      <c r="E77" s="6">
        <f t="shared" si="12"/>
        <v>14720004</v>
      </c>
      <c r="F77" s="6">
        <f t="shared" si="7"/>
        <v>29740</v>
      </c>
      <c r="G77">
        <v>76</v>
      </c>
      <c r="H77">
        <f t="shared" si="8"/>
        <v>0.12166350557431652</v>
      </c>
      <c r="I77">
        <f t="shared" si="9"/>
        <v>0.99796759074011077</v>
      </c>
      <c r="J77">
        <f t="shared" si="10"/>
        <v>9.657662806632418E-2</v>
      </c>
      <c r="K77" s="2">
        <f t="shared" si="11"/>
        <v>260</v>
      </c>
    </row>
    <row r="78" spans="1:11">
      <c r="A78" s="5">
        <v>43998</v>
      </c>
      <c r="B78" s="4">
        <v>27459</v>
      </c>
      <c r="C78" s="4">
        <v>2510</v>
      </c>
      <c r="D78" s="4">
        <v>2585</v>
      </c>
      <c r="E78" s="6">
        <f t="shared" si="12"/>
        <v>14719820</v>
      </c>
      <c r="F78" s="6">
        <f t="shared" si="7"/>
        <v>29969</v>
      </c>
      <c r="G78">
        <v>77</v>
      </c>
      <c r="H78">
        <f t="shared" si="8"/>
        <v>0.11958181061201832</v>
      </c>
      <c r="I78">
        <f t="shared" si="9"/>
        <v>0.99795511614861632</v>
      </c>
      <c r="J78">
        <f t="shared" si="10"/>
        <v>9.6847894934139936E-2</v>
      </c>
      <c r="K78" s="2">
        <f t="shared" si="11"/>
        <v>229</v>
      </c>
    </row>
    <row r="79" spans="1:11">
      <c r="A79" s="5">
        <v>43999</v>
      </c>
      <c r="B79" s="4">
        <v>27812</v>
      </c>
      <c r="C79" s="4">
        <v>2522</v>
      </c>
      <c r="D79" s="4">
        <v>2410</v>
      </c>
      <c r="E79" s="6">
        <f t="shared" si="12"/>
        <v>14719630</v>
      </c>
      <c r="F79" s="6">
        <f t="shared" si="7"/>
        <v>30334</v>
      </c>
      <c r="G79">
        <v>78</v>
      </c>
      <c r="H79">
        <f t="shared" si="8"/>
        <v>0.11148633020308091</v>
      </c>
      <c r="I79">
        <f t="shared" si="9"/>
        <v>0.99794223477696442</v>
      </c>
      <c r="J79">
        <f t="shared" si="10"/>
        <v>9.7632726629009153E-2</v>
      </c>
      <c r="K79" s="2">
        <f t="shared" si="11"/>
        <v>365</v>
      </c>
    </row>
    <row r="80" spans="1:11">
      <c r="A80" s="5">
        <v>44000</v>
      </c>
      <c r="B80" s="4">
        <v>28032</v>
      </c>
      <c r="C80" s="4">
        <v>2525</v>
      </c>
      <c r="D80" s="4">
        <v>2360</v>
      </c>
      <c r="E80" s="6">
        <f t="shared" si="12"/>
        <v>14719457</v>
      </c>
      <c r="F80" s="6">
        <f t="shared" si="7"/>
        <v>30557</v>
      </c>
      <c r="G80">
        <v>79</v>
      </c>
      <c r="H80">
        <f t="shared" si="8"/>
        <v>0.10917333580052736</v>
      </c>
      <c r="I80">
        <f t="shared" si="9"/>
        <v>0.99793050594909205</v>
      </c>
      <c r="J80">
        <f t="shared" si="10"/>
        <v>9.7938788657728662E-2</v>
      </c>
      <c r="K80" s="2">
        <f t="shared" si="11"/>
        <v>223</v>
      </c>
    </row>
    <row r="81" spans="1:11">
      <c r="A81" s="5">
        <v>44001</v>
      </c>
      <c r="B81" s="4">
        <v>28278</v>
      </c>
      <c r="C81" s="4">
        <v>2536</v>
      </c>
      <c r="D81" s="4">
        <v>2281</v>
      </c>
      <c r="E81" s="6">
        <f t="shared" si="12"/>
        <v>14719279</v>
      </c>
      <c r="F81" s="6">
        <f t="shared" si="7"/>
        <v>30814</v>
      </c>
      <c r="G81">
        <v>80</v>
      </c>
      <c r="H81">
        <f t="shared" si="8"/>
        <v>0.10551880464449276</v>
      </c>
      <c r="I81">
        <f t="shared" si="9"/>
        <v>0.99791843813775505</v>
      </c>
      <c r="J81">
        <f t="shared" si="10"/>
        <v>9.8361493010888271E-2</v>
      </c>
      <c r="K81" s="2">
        <f t="shared" si="11"/>
        <v>257</v>
      </c>
    </row>
    <row r="82" spans="1:11">
      <c r="A82" s="5">
        <v>44002</v>
      </c>
      <c r="B82" s="4">
        <v>28497</v>
      </c>
      <c r="C82" s="4">
        <v>2566</v>
      </c>
      <c r="D82" s="4">
        <v>2238</v>
      </c>
      <c r="E82" s="6">
        <f t="shared" si="12"/>
        <v>14719073</v>
      </c>
      <c r="F82" s="6">
        <f t="shared" si="7"/>
        <v>31063</v>
      </c>
      <c r="G82">
        <v>81</v>
      </c>
      <c r="H82">
        <f t="shared" si="8"/>
        <v>0.1035296294582967</v>
      </c>
      <c r="I82">
        <f t="shared" si="9"/>
        <v>0.99790447201901666</v>
      </c>
      <c r="J82">
        <f t="shared" si="10"/>
        <v>9.8724272511155467E-2</v>
      </c>
      <c r="K82" s="2">
        <f t="shared" si="11"/>
        <v>249</v>
      </c>
    </row>
    <row r="83" spans="1:11">
      <c r="A83" s="5">
        <v>44003</v>
      </c>
      <c r="B83" s="4">
        <v>28751</v>
      </c>
      <c r="C83" s="4">
        <v>2574</v>
      </c>
      <c r="D83" s="4">
        <v>2151</v>
      </c>
      <c r="E83" s="6">
        <f t="shared" si="12"/>
        <v>14718898</v>
      </c>
      <c r="F83" s="6">
        <f t="shared" si="7"/>
        <v>31325</v>
      </c>
      <c r="G83">
        <v>82</v>
      </c>
      <c r="H83">
        <f t="shared" si="8"/>
        <v>9.9505019197853539E-2</v>
      </c>
      <c r="I83">
        <f t="shared" si="9"/>
        <v>0.99789260759775844</v>
      </c>
      <c r="J83">
        <f t="shared" si="10"/>
        <v>9.9185617214760213E-2</v>
      </c>
      <c r="K83" s="2">
        <f t="shared" si="11"/>
        <v>262</v>
      </c>
    </row>
    <row r="84" spans="1:11">
      <c r="A84" s="5">
        <v>44004</v>
      </c>
      <c r="B84" s="4">
        <v>28965</v>
      </c>
      <c r="C84" s="4">
        <v>2577</v>
      </c>
      <c r="D84" s="4">
        <v>2095</v>
      </c>
      <c r="E84" s="6">
        <f t="shared" si="12"/>
        <v>14718737</v>
      </c>
      <c r="F84" s="6">
        <f t="shared" si="7"/>
        <v>31542</v>
      </c>
      <c r="G84">
        <v>83</v>
      </c>
      <c r="H84">
        <f t="shared" si="8"/>
        <v>9.6914465466993574E-2</v>
      </c>
      <c r="I84">
        <f t="shared" si="9"/>
        <v>0.99788169233020085</v>
      </c>
      <c r="J84">
        <f t="shared" si="10"/>
        <v>9.9469571305132107E-2</v>
      </c>
      <c r="K84" s="2">
        <f t="shared" si="11"/>
        <v>217</v>
      </c>
    </row>
    <row r="85" spans="1:11">
      <c r="A85" s="5">
        <v>44005</v>
      </c>
      <c r="B85" s="4">
        <v>29139</v>
      </c>
      <c r="C85" s="4">
        <v>2587</v>
      </c>
      <c r="D85" s="4">
        <v>2127</v>
      </c>
      <c r="E85" s="6">
        <f t="shared" si="12"/>
        <v>14718521</v>
      </c>
      <c r="F85" s="6">
        <f t="shared" si="7"/>
        <v>31726</v>
      </c>
      <c r="G85">
        <v>84</v>
      </c>
      <c r="H85">
        <f t="shared" si="8"/>
        <v>9.8394781884627844E-2</v>
      </c>
      <c r="I85">
        <f t="shared" si="9"/>
        <v>0.99786704824453343</v>
      </c>
      <c r="J85">
        <f t="shared" si="10"/>
        <v>9.9565971949799617E-2</v>
      </c>
      <c r="K85" s="2">
        <f t="shared" si="11"/>
        <v>184</v>
      </c>
    </row>
    <row r="86" spans="1:11">
      <c r="A86" s="5">
        <v>44006</v>
      </c>
      <c r="B86" s="4">
        <v>29369</v>
      </c>
      <c r="C86" s="4">
        <v>2598</v>
      </c>
      <c r="D86" s="4">
        <v>2049</v>
      </c>
      <c r="E86" s="6">
        <f t="shared" si="12"/>
        <v>14718358</v>
      </c>
      <c r="F86" s="6">
        <f t="shared" si="7"/>
        <v>31967</v>
      </c>
      <c r="G86">
        <v>85</v>
      </c>
      <c r="H86">
        <f t="shared" si="8"/>
        <v>9.4786510616644309E-2</v>
      </c>
      <c r="I86">
        <f t="shared" si="9"/>
        <v>0.99785599738358999</v>
      </c>
      <c r="J86">
        <f t="shared" si="10"/>
        <v>9.9900309073124388E-2</v>
      </c>
      <c r="K86" s="2">
        <f t="shared" si="11"/>
        <v>241</v>
      </c>
    </row>
    <row r="87" spans="1:11">
      <c r="A87" s="5">
        <v>44007</v>
      </c>
      <c r="B87" s="4">
        <v>29561</v>
      </c>
      <c r="C87" s="4">
        <v>2608</v>
      </c>
      <c r="D87" s="4">
        <v>2036</v>
      </c>
      <c r="E87" s="6">
        <f t="shared" si="12"/>
        <v>14718169</v>
      </c>
      <c r="F87" s="6">
        <f t="shared" si="7"/>
        <v>32169</v>
      </c>
      <c r="G87">
        <v>86</v>
      </c>
      <c r="H87">
        <f t="shared" si="8"/>
        <v>9.4185132071980385E-2</v>
      </c>
      <c r="I87">
        <f t="shared" si="9"/>
        <v>0.99784318380863113</v>
      </c>
      <c r="J87">
        <f t="shared" si="10"/>
        <v>0.10000435220532461</v>
      </c>
      <c r="K87" s="2">
        <f t="shared" si="11"/>
        <v>202</v>
      </c>
    </row>
    <row r="88" spans="1:11">
      <c r="A88" s="5">
        <v>44008</v>
      </c>
      <c r="B88" s="4">
        <v>29787</v>
      </c>
      <c r="C88" s="4">
        <v>2611</v>
      </c>
      <c r="D88" s="4">
        <v>1918</v>
      </c>
      <c r="E88" s="6">
        <f t="shared" si="12"/>
        <v>14718058</v>
      </c>
      <c r="F88" s="6">
        <f t="shared" si="7"/>
        <v>32398</v>
      </c>
      <c r="G88">
        <v>87</v>
      </c>
      <c r="H88">
        <f t="shared" si="8"/>
        <v>8.872646528195402E-2</v>
      </c>
      <c r="I88">
        <f t="shared" si="9"/>
        <v>0.99783565837571875</v>
      </c>
      <c r="J88">
        <f t="shared" si="10"/>
        <v>0.10024971145485545</v>
      </c>
      <c r="K88" s="2">
        <f t="shared" si="11"/>
        <v>229</v>
      </c>
    </row>
    <row r="89" spans="1:11">
      <c r="A89" s="5">
        <v>44009</v>
      </c>
      <c r="B89" s="4">
        <v>29966</v>
      </c>
      <c r="C89" s="4">
        <v>2618</v>
      </c>
      <c r="D89" s="4">
        <v>1892</v>
      </c>
      <c r="E89" s="6">
        <f t="shared" si="12"/>
        <v>14717898</v>
      </c>
      <c r="F89" s="6">
        <f t="shared" si="7"/>
        <v>32584</v>
      </c>
      <c r="G89">
        <v>88</v>
      </c>
      <c r="H89">
        <f t="shared" si="8"/>
        <v>8.7523708192626171E-2</v>
      </c>
      <c r="I89">
        <f t="shared" si="9"/>
        <v>0.99782481090485398</v>
      </c>
      <c r="J89">
        <f t="shared" si="10"/>
        <v>0.1003402774570034</v>
      </c>
      <c r="K89" s="2">
        <f t="shared" si="11"/>
        <v>186</v>
      </c>
    </row>
    <row r="90" spans="1:11">
      <c r="A90" s="5">
        <v>44010</v>
      </c>
      <c r="B90" s="4">
        <v>30141</v>
      </c>
      <c r="C90" s="4">
        <v>2624</v>
      </c>
      <c r="D90" s="4">
        <v>1889</v>
      </c>
      <c r="E90" s="6">
        <f t="shared" si="12"/>
        <v>14717720</v>
      </c>
      <c r="F90" s="6">
        <f t="shared" si="7"/>
        <v>32765</v>
      </c>
      <c r="G90">
        <v>89</v>
      </c>
      <c r="H90">
        <f t="shared" si="8"/>
        <v>8.738492852847296E-2</v>
      </c>
      <c r="I90">
        <f t="shared" si="9"/>
        <v>0.99781274309351697</v>
      </c>
      <c r="J90">
        <f t="shared" si="10"/>
        <v>0.1004232703689287</v>
      </c>
      <c r="K90" s="2">
        <f t="shared" si="11"/>
        <v>181</v>
      </c>
    </row>
    <row r="91" spans="1:11">
      <c r="A91" s="5">
        <v>44011</v>
      </c>
      <c r="B91" s="4">
        <v>30230</v>
      </c>
      <c r="C91" s="4">
        <v>2631</v>
      </c>
      <c r="D91" s="4">
        <v>2050</v>
      </c>
      <c r="E91" s="6">
        <f t="shared" si="12"/>
        <v>14717463</v>
      </c>
      <c r="F91" s="6">
        <f t="shared" si="7"/>
        <v>32861</v>
      </c>
      <c r="G91">
        <v>90</v>
      </c>
      <c r="H91">
        <f t="shared" si="8"/>
        <v>9.4832770504695379E-2</v>
      </c>
      <c r="I91">
        <f t="shared" si="9"/>
        <v>0.99779531934344057</v>
      </c>
      <c r="J91">
        <f t="shared" si="10"/>
        <v>0.10025933609958507</v>
      </c>
      <c r="K91" s="2">
        <f t="shared" si="11"/>
        <v>96</v>
      </c>
    </row>
    <row r="92" spans="1:11">
      <c r="A92" s="5">
        <v>44012</v>
      </c>
      <c r="B92" s="4">
        <v>30379</v>
      </c>
      <c r="C92" s="4">
        <v>2637</v>
      </c>
      <c r="D92" s="4">
        <v>2052</v>
      </c>
      <c r="E92" s="6">
        <f t="shared" si="12"/>
        <v>14717306</v>
      </c>
      <c r="F92" s="6">
        <f t="shared" si="7"/>
        <v>33016</v>
      </c>
      <c r="G92">
        <v>91</v>
      </c>
      <c r="H92">
        <f t="shared" si="8"/>
        <v>9.492529028079752E-2</v>
      </c>
      <c r="I92">
        <f t="shared" si="9"/>
        <v>0.99778467526265457</v>
      </c>
      <c r="J92">
        <f t="shared" si="10"/>
        <v>0.1001249438965513</v>
      </c>
      <c r="K92" s="2">
        <f t="shared" si="11"/>
        <v>155</v>
      </c>
    </row>
    <row r="93" spans="1:11">
      <c r="A93" s="5">
        <v>44013</v>
      </c>
      <c r="B93" s="4">
        <v>30562</v>
      </c>
      <c r="C93" s="4">
        <v>2640</v>
      </c>
      <c r="D93" s="4">
        <v>2015</v>
      </c>
      <c r="E93" s="6">
        <f t="shared" si="12"/>
        <v>14717157</v>
      </c>
      <c r="F93" s="6">
        <f t="shared" si="7"/>
        <v>33202</v>
      </c>
      <c r="G93">
        <v>92</v>
      </c>
      <c r="H93">
        <f t="shared" si="8"/>
        <v>9.32136744229079E-2</v>
      </c>
      <c r="I93">
        <f t="shared" si="9"/>
        <v>0.99777457355541177</v>
      </c>
      <c r="J93">
        <f t="shared" si="10"/>
        <v>0.1001311880814874</v>
      </c>
      <c r="K93" s="2">
        <f t="shared" si="11"/>
        <v>186</v>
      </c>
    </row>
    <row r="94" spans="1:11">
      <c r="A94" s="5">
        <v>44014</v>
      </c>
      <c r="B94" s="4">
        <v>30766</v>
      </c>
      <c r="C94" s="4">
        <v>2644</v>
      </c>
      <c r="D94" s="4">
        <v>1960</v>
      </c>
      <c r="E94" s="6">
        <f t="shared" si="12"/>
        <v>14717004</v>
      </c>
      <c r="F94" s="6">
        <f t="shared" si="7"/>
        <v>33410</v>
      </c>
      <c r="G94">
        <v>93</v>
      </c>
      <c r="H94">
        <f t="shared" si="8"/>
        <v>9.066938058009899E-2</v>
      </c>
      <c r="I94">
        <f t="shared" si="9"/>
        <v>0.99776420066139737</v>
      </c>
      <c r="J94">
        <f t="shared" si="10"/>
        <v>0.10016999817109551</v>
      </c>
      <c r="K94" s="2">
        <f t="shared" si="11"/>
        <v>208</v>
      </c>
    </row>
    <row r="95" spans="1:11">
      <c r="A95" s="5">
        <v>44015</v>
      </c>
      <c r="B95" s="4">
        <v>30945</v>
      </c>
      <c r="C95" s="4">
        <v>2646</v>
      </c>
      <c r="D95" s="4">
        <v>1944</v>
      </c>
      <c r="E95" s="6">
        <f t="shared" si="12"/>
        <v>14716839</v>
      </c>
      <c r="F95" s="6">
        <f t="shared" si="7"/>
        <v>33591</v>
      </c>
      <c r="G95">
        <v>94</v>
      </c>
      <c r="H95">
        <f t="shared" si="8"/>
        <v>8.9929222371281856E-2</v>
      </c>
      <c r="I95">
        <f t="shared" si="9"/>
        <v>0.99775301420706819</v>
      </c>
      <c r="J95">
        <f t="shared" si="10"/>
        <v>0.10016161351112808</v>
      </c>
      <c r="K95" s="2">
        <f t="shared" si="11"/>
        <v>181</v>
      </c>
    </row>
    <row r="96" spans="1:11">
      <c r="A96" s="5">
        <v>44016</v>
      </c>
      <c r="B96" s="4">
        <v>31119</v>
      </c>
      <c r="C96" s="4">
        <v>2651</v>
      </c>
      <c r="D96" s="4">
        <v>1886</v>
      </c>
      <c r="E96" s="6">
        <f t="shared" si="12"/>
        <v>14716718</v>
      </c>
      <c r="F96" s="6">
        <f t="shared" si="7"/>
        <v>33770</v>
      </c>
      <c r="G96">
        <v>95</v>
      </c>
      <c r="H96">
        <f t="shared" si="8"/>
        <v>8.724614886431975E-2</v>
      </c>
      <c r="I96">
        <f t="shared" si="9"/>
        <v>0.99774481080722677</v>
      </c>
      <c r="J96">
        <f t="shared" si="10"/>
        <v>0.10012482247634748</v>
      </c>
      <c r="K96" s="2">
        <f t="shared" si="11"/>
        <v>179</v>
      </c>
    </row>
    <row r="97" spans="1:11">
      <c r="A97" s="5">
        <v>44017</v>
      </c>
      <c r="B97" s="4">
        <v>31302</v>
      </c>
      <c r="C97" s="4">
        <v>2653</v>
      </c>
      <c r="D97" s="4">
        <v>1839</v>
      </c>
      <c r="E97" s="6">
        <f t="shared" si="12"/>
        <v>14716580</v>
      </c>
      <c r="F97" s="6">
        <f t="shared" si="7"/>
        <v>33955</v>
      </c>
      <c r="G97">
        <v>96</v>
      </c>
      <c r="H97">
        <f t="shared" si="8"/>
        <v>8.5071934125919416E-2</v>
      </c>
      <c r="I97">
        <f t="shared" si="9"/>
        <v>0.99773545486360593</v>
      </c>
      <c r="J97">
        <f t="shared" si="10"/>
        <v>0.10014747087450229</v>
      </c>
      <c r="K97" s="2">
        <f t="shared" si="11"/>
        <v>185</v>
      </c>
    </row>
    <row r="98" spans="1:11">
      <c r="A98" s="5">
        <v>44018</v>
      </c>
      <c r="B98" s="4">
        <v>31462</v>
      </c>
      <c r="C98" s="4">
        <v>2653</v>
      </c>
      <c r="D98" s="4">
        <v>1833</v>
      </c>
      <c r="E98" s="6">
        <f t="shared" si="12"/>
        <v>14716426</v>
      </c>
      <c r="F98" s="6">
        <f t="shared" si="7"/>
        <v>34115</v>
      </c>
      <c r="G98">
        <v>97</v>
      </c>
      <c r="H98">
        <f t="shared" si="8"/>
        <v>8.4794374797612995E-2</v>
      </c>
      <c r="I98">
        <f t="shared" si="9"/>
        <v>0.99772501417289861</v>
      </c>
      <c r="J98">
        <f t="shared" si="10"/>
        <v>0.10003401420386238</v>
      </c>
      <c r="K98" s="2">
        <f t="shared" si="11"/>
        <v>160</v>
      </c>
    </row>
    <row r="99" spans="1:11">
      <c r="A99" s="5">
        <v>44019</v>
      </c>
      <c r="B99" s="4">
        <v>31639</v>
      </c>
      <c r="C99" s="4">
        <v>2655</v>
      </c>
      <c r="D99" s="4">
        <v>1766</v>
      </c>
      <c r="E99" s="6">
        <f t="shared" si="12"/>
        <v>14716314</v>
      </c>
      <c r="F99" s="6">
        <f t="shared" si="7"/>
        <v>34294</v>
      </c>
      <c r="G99">
        <v>98</v>
      </c>
      <c r="H99">
        <f t="shared" si="8"/>
        <v>8.1694962298191232E-2</v>
      </c>
      <c r="I99">
        <f t="shared" si="9"/>
        <v>0.99771742094329341</v>
      </c>
      <c r="J99">
        <f t="shared" si="10"/>
        <v>9.9849180977004473E-2</v>
      </c>
      <c r="K99" s="2">
        <f t="shared" si="11"/>
        <v>179</v>
      </c>
    </row>
    <row r="100" spans="1:11">
      <c r="A100" s="5">
        <v>44020</v>
      </c>
      <c r="B100" s="4">
        <v>31841</v>
      </c>
      <c r="C100" s="4">
        <v>2664</v>
      </c>
      <c r="D100" s="4">
        <v>1673</v>
      </c>
      <c r="E100" s="6">
        <f t="shared" si="12"/>
        <v>14716196</v>
      </c>
      <c r="F100" s="6">
        <f t="shared" si="7"/>
        <v>34505</v>
      </c>
      <c r="G100">
        <v>99</v>
      </c>
      <c r="H100">
        <f t="shared" si="8"/>
        <v>7.7392792709441646E-2</v>
      </c>
      <c r="I100">
        <f t="shared" si="9"/>
        <v>0.99770942093353066</v>
      </c>
      <c r="J100">
        <f t="shared" si="10"/>
        <v>9.9710160004392395E-2</v>
      </c>
      <c r="K100" s="2">
        <f t="shared" si="11"/>
        <v>211</v>
      </c>
    </row>
    <row r="101" spans="1:11">
      <c r="A101" s="5">
        <v>44021</v>
      </c>
      <c r="B101" s="4">
        <v>32013</v>
      </c>
      <c r="C101" s="4">
        <v>2667</v>
      </c>
      <c r="D101" s="4">
        <v>1668</v>
      </c>
      <c r="E101" s="6">
        <f t="shared" si="12"/>
        <v>14716026</v>
      </c>
      <c r="F101" s="6">
        <f t="shared" si="7"/>
        <v>34680</v>
      </c>
      <c r="G101">
        <v>100</v>
      </c>
      <c r="H101">
        <f t="shared" si="8"/>
        <v>7.7161493269186282E-2</v>
      </c>
      <c r="I101">
        <f t="shared" si="9"/>
        <v>0.99769789549573684</v>
      </c>
      <c r="J101">
        <f t="shared" si="10"/>
        <v>9.9451696528940786E-2</v>
      </c>
      <c r="K101" s="2">
        <f t="shared" si="11"/>
        <v>175</v>
      </c>
    </row>
    <row r="102" spans="1:11">
      <c r="A102" s="5">
        <v>44022</v>
      </c>
      <c r="B102" s="4">
        <v>32191</v>
      </c>
      <c r="C102" s="4">
        <v>2674</v>
      </c>
      <c r="D102" s="4">
        <v>1599</v>
      </c>
      <c r="E102" s="6">
        <f t="shared" si="12"/>
        <v>14715910</v>
      </c>
      <c r="F102" s="6">
        <f t="shared" si="7"/>
        <v>34865</v>
      </c>
      <c r="G102">
        <v>101</v>
      </c>
      <c r="H102">
        <f t="shared" si="8"/>
        <v>7.3969560993662392E-2</v>
      </c>
      <c r="I102">
        <f t="shared" si="9"/>
        <v>0.99769003107935994</v>
      </c>
      <c r="J102">
        <f t="shared" si="10"/>
        <v>9.9287205292280009E-2</v>
      </c>
      <c r="K102" s="2">
        <f t="shared" si="11"/>
        <v>185</v>
      </c>
    </row>
    <row r="103" spans="1:11">
      <c r="A103" s="5">
        <v>44023</v>
      </c>
      <c r="B103" s="4">
        <v>32458</v>
      </c>
      <c r="C103" s="4">
        <v>2680</v>
      </c>
      <c r="D103" s="4">
        <v>1456</v>
      </c>
      <c r="E103" s="6">
        <f t="shared" si="12"/>
        <v>14715780</v>
      </c>
      <c r="F103" s="6">
        <f t="shared" si="7"/>
        <v>35138</v>
      </c>
      <c r="G103">
        <v>102</v>
      </c>
      <c r="H103">
        <f t="shared" si="8"/>
        <v>6.7354397002359248E-2</v>
      </c>
      <c r="I103">
        <f t="shared" si="9"/>
        <v>0.9976812175092824</v>
      </c>
      <c r="J103">
        <f t="shared" si="10"/>
        <v>9.9318524213448056E-2</v>
      </c>
      <c r="K103" s="2">
        <f t="shared" si="11"/>
        <v>273</v>
      </c>
    </row>
    <row r="104" spans="1:11">
      <c r="A104" s="5">
        <v>44024</v>
      </c>
      <c r="B104" s="4">
        <v>32570</v>
      </c>
      <c r="C104" s="4">
        <v>2683</v>
      </c>
      <c r="D104" s="4">
        <v>1470</v>
      </c>
      <c r="E104" s="6">
        <f t="shared" si="12"/>
        <v>14715651</v>
      </c>
      <c r="F104" s="6">
        <f t="shared" si="7"/>
        <v>35253</v>
      </c>
      <c r="G104">
        <v>103</v>
      </c>
      <c r="H104">
        <f t="shared" si="8"/>
        <v>6.8002035435074243E-2</v>
      </c>
      <c r="I104">
        <f t="shared" si="9"/>
        <v>0.99767247173589768</v>
      </c>
      <c r="J104">
        <f t="shared" si="10"/>
        <v>9.8955511703826798E-2</v>
      </c>
      <c r="K104" s="2">
        <f t="shared" si="11"/>
        <v>115</v>
      </c>
    </row>
    <row r="105" spans="1:11">
      <c r="A105" s="5">
        <v>44025</v>
      </c>
      <c r="B105" s="4">
        <v>32700</v>
      </c>
      <c r="C105" s="4">
        <v>2685</v>
      </c>
      <c r="D105" s="4">
        <v>1454</v>
      </c>
      <c r="E105" s="6">
        <f t="shared" si="12"/>
        <v>14715535</v>
      </c>
      <c r="F105" s="6">
        <f t="shared" si="7"/>
        <v>35385</v>
      </c>
      <c r="G105">
        <v>104</v>
      </c>
      <c r="H105">
        <f t="shared" si="8"/>
        <v>6.7261877226257108E-2</v>
      </c>
      <c r="I105">
        <f t="shared" si="9"/>
        <v>0.99766460731952078</v>
      </c>
      <c r="J105">
        <f t="shared" si="10"/>
        <v>9.8609682893999823E-2</v>
      </c>
      <c r="K105" s="2">
        <f t="shared" si="11"/>
        <v>132</v>
      </c>
    </row>
    <row r="106" spans="1:11">
      <c r="A106" s="5">
        <v>44026</v>
      </c>
      <c r="B106" s="4">
        <v>32822</v>
      </c>
      <c r="C106" s="4">
        <v>2686</v>
      </c>
      <c r="D106" s="4">
        <v>1442</v>
      </c>
      <c r="E106" s="6">
        <f t="shared" si="12"/>
        <v>14715424</v>
      </c>
      <c r="F106" s="6">
        <f t="shared" si="7"/>
        <v>35508</v>
      </c>
      <c r="G106">
        <v>105</v>
      </c>
      <c r="H106">
        <f t="shared" si="8"/>
        <v>6.6706758569644267E-2</v>
      </c>
      <c r="I106">
        <f t="shared" si="9"/>
        <v>0.9976570818866084</v>
      </c>
      <c r="J106">
        <f t="shared" si="10"/>
        <v>9.8081082350211443E-2</v>
      </c>
      <c r="K106" s="2">
        <f t="shared" si="11"/>
        <v>123</v>
      </c>
    </row>
    <row r="107" spans="1:11">
      <c r="A107" s="5">
        <v>44027</v>
      </c>
      <c r="B107" s="4">
        <v>32957</v>
      </c>
      <c r="C107" s="4">
        <v>2695</v>
      </c>
      <c r="D107" s="4">
        <v>1400</v>
      </c>
      <c r="E107" s="6">
        <f t="shared" si="12"/>
        <v>14715322</v>
      </c>
      <c r="F107" s="6">
        <f t="shared" si="7"/>
        <v>35652</v>
      </c>
      <c r="G107">
        <v>106</v>
      </c>
      <c r="H107">
        <f t="shared" si="8"/>
        <v>6.4763843271499283E-2</v>
      </c>
      <c r="I107">
        <f t="shared" si="9"/>
        <v>0.99765016662393213</v>
      </c>
      <c r="J107">
        <f t="shared" si="10"/>
        <v>9.761520137995236E-2</v>
      </c>
      <c r="K107" s="2">
        <f t="shared" si="11"/>
        <v>144</v>
      </c>
    </row>
    <row r="108" spans="1:11">
      <c r="A108" s="5">
        <v>44028</v>
      </c>
      <c r="B108" s="4">
        <v>33098</v>
      </c>
      <c r="C108" s="4">
        <v>2700</v>
      </c>
      <c r="D108" s="4">
        <v>1365</v>
      </c>
      <c r="E108" s="6">
        <f t="shared" si="12"/>
        <v>14715211</v>
      </c>
      <c r="F108" s="6">
        <f t="shared" si="7"/>
        <v>35798</v>
      </c>
      <c r="G108">
        <v>107</v>
      </c>
      <c r="H108">
        <f t="shared" si="8"/>
        <v>6.3144747189711803E-2</v>
      </c>
      <c r="I108">
        <f t="shared" si="9"/>
        <v>0.99764264119101975</v>
      </c>
      <c r="J108">
        <f t="shared" si="10"/>
        <v>9.7169970087349289E-2</v>
      </c>
      <c r="K108" s="2">
        <f t="shared" si="11"/>
        <v>146</v>
      </c>
    </row>
    <row r="109" spans="1:11">
      <c r="A109" s="5">
        <v>44029</v>
      </c>
      <c r="B109" s="4">
        <v>33199</v>
      </c>
      <c r="C109" s="4">
        <v>2709</v>
      </c>
      <c r="D109" s="4">
        <v>1366</v>
      </c>
      <c r="E109" s="6">
        <f t="shared" si="12"/>
        <v>14715100</v>
      </c>
      <c r="F109" s="6">
        <f t="shared" si="7"/>
        <v>35908</v>
      </c>
      <c r="G109">
        <v>108</v>
      </c>
      <c r="H109">
        <f t="shared" si="8"/>
        <v>6.3191007077762873E-2</v>
      </c>
      <c r="I109">
        <f t="shared" si="9"/>
        <v>0.99763511575810737</v>
      </c>
      <c r="J109">
        <f t="shared" si="10"/>
        <v>9.6513650010348048E-2</v>
      </c>
      <c r="K109" s="2">
        <f t="shared" si="11"/>
        <v>110</v>
      </c>
    </row>
    <row r="110" spans="1:11">
      <c r="A110" s="5">
        <v>44030</v>
      </c>
      <c r="B110" s="4">
        <v>33331</v>
      </c>
      <c r="C110" s="4">
        <v>2711</v>
      </c>
      <c r="D110" s="4">
        <v>1398</v>
      </c>
      <c r="E110" s="6">
        <f t="shared" si="12"/>
        <v>14714934</v>
      </c>
      <c r="F110" s="6">
        <f t="shared" si="7"/>
        <v>36042</v>
      </c>
      <c r="G110">
        <v>109</v>
      </c>
      <c r="H110">
        <f t="shared" si="8"/>
        <v>6.4671323495397143E-2</v>
      </c>
      <c r="I110">
        <f t="shared" si="9"/>
        <v>0.99762386150708526</v>
      </c>
      <c r="J110">
        <f t="shared" si="10"/>
        <v>9.6007799534904778E-2</v>
      </c>
      <c r="K110" s="2">
        <f t="shared" si="11"/>
        <v>134</v>
      </c>
    </row>
    <row r="111" spans="1:11">
      <c r="A111" s="5">
        <v>44031</v>
      </c>
      <c r="B111" s="4">
        <v>33444</v>
      </c>
      <c r="C111" s="4">
        <v>2714</v>
      </c>
      <c r="D111" s="4">
        <v>1446</v>
      </c>
      <c r="E111" s="6">
        <f t="shared" si="12"/>
        <v>14714770</v>
      </c>
      <c r="F111" s="6">
        <f t="shared" si="7"/>
        <v>36158</v>
      </c>
      <c r="G111">
        <v>110</v>
      </c>
      <c r="H111">
        <f t="shared" si="8"/>
        <v>6.6891798121848547E-2</v>
      </c>
      <c r="I111">
        <f t="shared" si="9"/>
        <v>0.9976127428494489</v>
      </c>
      <c r="J111">
        <f t="shared" si="10"/>
        <v>9.5509787917449199E-2</v>
      </c>
      <c r="K111" s="2">
        <f t="shared" si="11"/>
        <v>116</v>
      </c>
    </row>
    <row r="112" spans="1:11">
      <c r="A112" s="5">
        <v>44032</v>
      </c>
      <c r="B112" s="4">
        <v>33550</v>
      </c>
      <c r="C112" s="4">
        <v>2715</v>
      </c>
      <c r="D112" s="4">
        <v>1474</v>
      </c>
      <c r="E112" s="6">
        <f t="shared" si="12"/>
        <v>14714635</v>
      </c>
      <c r="F112" s="6">
        <f t="shared" si="7"/>
        <v>36265</v>
      </c>
      <c r="G112">
        <v>111</v>
      </c>
      <c r="H112">
        <f t="shared" si="8"/>
        <v>6.8187074987278537E-2</v>
      </c>
      <c r="I112">
        <f t="shared" si="9"/>
        <v>0.99760359029590684</v>
      </c>
      <c r="J112">
        <f t="shared" si="10"/>
        <v>9.4942011152708325E-2</v>
      </c>
      <c r="K112" s="2">
        <f t="shared" si="11"/>
        <v>107</v>
      </c>
    </row>
    <row r="113" spans="1:11">
      <c r="A113" s="5">
        <v>44033</v>
      </c>
      <c r="B113" s="4">
        <v>33642</v>
      </c>
      <c r="C113" s="4">
        <v>2716</v>
      </c>
      <c r="D113" s="4">
        <v>1584</v>
      </c>
      <c r="E113" s="6">
        <f t="shared" si="12"/>
        <v>14714432</v>
      </c>
      <c r="F113" s="6">
        <f t="shared" si="7"/>
        <v>36358</v>
      </c>
      <c r="G113">
        <v>112</v>
      </c>
      <c r="H113">
        <f t="shared" si="8"/>
        <v>7.3275662672896327E-2</v>
      </c>
      <c r="I113">
        <f t="shared" si="9"/>
        <v>0.99758982756724723</v>
      </c>
      <c r="J113">
        <f t="shared" si="10"/>
        <v>9.4141468542694826E-2</v>
      </c>
      <c r="K113" s="2">
        <f t="shared" si="11"/>
        <v>93</v>
      </c>
    </row>
    <row r="114" spans="1:11">
      <c r="A114" s="5">
        <v>44034</v>
      </c>
      <c r="B114" s="4">
        <v>33849</v>
      </c>
      <c r="C114" s="4">
        <v>2718</v>
      </c>
      <c r="D114" s="4">
        <v>1540</v>
      </c>
      <c r="E114" s="6">
        <f t="shared" si="12"/>
        <v>14714267</v>
      </c>
      <c r="F114" s="6">
        <f t="shared" si="7"/>
        <v>36567</v>
      </c>
      <c r="G114">
        <v>113</v>
      </c>
      <c r="H114">
        <f t="shared" si="8"/>
        <v>7.1240227598649217E-2</v>
      </c>
      <c r="I114">
        <f t="shared" si="9"/>
        <v>0.99757864111291794</v>
      </c>
      <c r="J114">
        <f t="shared" si="10"/>
        <v>9.3559306422271865E-2</v>
      </c>
      <c r="K114" s="2">
        <f t="shared" si="11"/>
        <v>209</v>
      </c>
    </row>
    <row r="115" spans="1:11">
      <c r="A115" s="5">
        <v>44035</v>
      </c>
      <c r="B115" s="4">
        <v>34000</v>
      </c>
      <c r="C115" s="4">
        <v>2718</v>
      </c>
      <c r="D115" s="4">
        <v>1492</v>
      </c>
      <c r="E115" s="6">
        <f t="shared" si="12"/>
        <v>14714164</v>
      </c>
      <c r="F115" s="6">
        <f t="shared" si="7"/>
        <v>36718</v>
      </c>
      <c r="G115">
        <v>114</v>
      </c>
      <c r="H115">
        <f t="shared" si="8"/>
        <v>6.9019752972197812E-2</v>
      </c>
      <c r="I115">
        <f t="shared" si="9"/>
        <v>0.99757165805354886</v>
      </c>
      <c r="J115">
        <f t="shared" si="10"/>
        <v>9.2821841622953927E-2</v>
      </c>
      <c r="K115" s="2">
        <f t="shared" si="11"/>
        <v>151</v>
      </c>
    </row>
    <row r="116" spans="1:11">
      <c r="A116" s="5">
        <v>44036</v>
      </c>
      <c r="B116" s="4">
        <v>34137</v>
      </c>
      <c r="C116" s="4">
        <v>2721</v>
      </c>
      <c r="D116" s="4">
        <v>1547</v>
      </c>
      <c r="E116" s="6">
        <f t="shared" si="12"/>
        <v>14713969</v>
      </c>
      <c r="F116" s="6">
        <f t="shared" si="7"/>
        <v>36858</v>
      </c>
      <c r="G116">
        <v>115</v>
      </c>
      <c r="H116">
        <f t="shared" si="8"/>
        <v>7.1564046815006707E-2</v>
      </c>
      <c r="I116">
        <f t="shared" si="9"/>
        <v>0.99755843769843244</v>
      </c>
      <c r="J116">
        <f t="shared" si="10"/>
        <v>9.216089775486272E-2</v>
      </c>
      <c r="K116" s="2">
        <f t="shared" si="11"/>
        <v>140</v>
      </c>
    </row>
    <row r="117" spans="1:11">
      <c r="A117" s="5">
        <v>44037</v>
      </c>
      <c r="B117" s="4">
        <v>34277</v>
      </c>
      <c r="C117" s="4">
        <v>2722</v>
      </c>
      <c r="D117" s="4">
        <v>1544</v>
      </c>
      <c r="E117" s="6">
        <f t="shared" si="12"/>
        <v>14713831</v>
      </c>
      <c r="F117" s="6">
        <f t="shared" si="7"/>
        <v>36999</v>
      </c>
      <c r="G117">
        <v>116</v>
      </c>
      <c r="H117">
        <f t="shared" si="8"/>
        <v>7.1425267150853497E-2</v>
      </c>
      <c r="I117">
        <f t="shared" si="9"/>
        <v>0.99754908175481161</v>
      </c>
      <c r="J117">
        <f t="shared" si="10"/>
        <v>9.1537726933106384E-2</v>
      </c>
      <c r="K117" s="2">
        <f t="shared" si="11"/>
        <v>141</v>
      </c>
    </row>
    <row r="118" spans="1:11">
      <c r="A118" s="5">
        <v>44038</v>
      </c>
      <c r="B118" s="4">
        <v>34397</v>
      </c>
      <c r="C118" s="4">
        <v>2725</v>
      </c>
      <c r="D118" s="4">
        <v>1558</v>
      </c>
      <c r="E118" s="6">
        <f t="shared" si="12"/>
        <v>14713694</v>
      </c>
      <c r="F118" s="6">
        <f t="shared" si="7"/>
        <v>37122</v>
      </c>
      <c r="G118">
        <v>117</v>
      </c>
      <c r="H118">
        <f t="shared" si="8"/>
        <v>7.2072905583568492E-2</v>
      </c>
      <c r="I118">
        <f t="shared" si="9"/>
        <v>0.9975397936078837</v>
      </c>
      <c r="J118">
        <f t="shared" si="10"/>
        <v>9.0924009552385041E-2</v>
      </c>
      <c r="K118" s="2">
        <f t="shared" si="11"/>
        <v>123</v>
      </c>
    </row>
    <row r="119" spans="1:11">
      <c r="A119" s="5">
        <v>44039</v>
      </c>
      <c r="B119" s="4">
        <v>34499</v>
      </c>
      <c r="C119" s="4">
        <v>2726</v>
      </c>
      <c r="D119" s="4">
        <v>1574</v>
      </c>
      <c r="E119" s="6">
        <f t="shared" si="12"/>
        <v>14713575</v>
      </c>
      <c r="F119" s="6">
        <f t="shared" si="7"/>
        <v>37225</v>
      </c>
      <c r="G119">
        <v>118</v>
      </c>
      <c r="H119">
        <f t="shared" si="8"/>
        <v>7.2813063792385627E-2</v>
      </c>
      <c r="I119">
        <f t="shared" si="9"/>
        <v>0.99753172580142813</v>
      </c>
      <c r="J119">
        <f t="shared" si="10"/>
        <v>9.0305473882371201E-2</v>
      </c>
      <c r="K119" s="2">
        <f t="shared" si="11"/>
        <v>103</v>
      </c>
    </row>
    <row r="120" spans="1:11">
      <c r="A120" s="5">
        <v>44040</v>
      </c>
      <c r="B120" s="4">
        <v>34605</v>
      </c>
      <c r="C120" s="4">
        <v>2730</v>
      </c>
      <c r="D120" s="4">
        <v>1575</v>
      </c>
      <c r="E120" s="6">
        <f t="shared" si="12"/>
        <v>14713464</v>
      </c>
      <c r="F120" s="6">
        <f t="shared" si="7"/>
        <v>37335</v>
      </c>
      <c r="G120">
        <v>119</v>
      </c>
      <c r="H120">
        <f t="shared" si="8"/>
        <v>7.2859323680436697E-2</v>
      </c>
      <c r="I120">
        <f t="shared" si="9"/>
        <v>0.99752420036851575</v>
      </c>
      <c r="J120">
        <f t="shared" si="10"/>
        <v>8.9585437897267681E-2</v>
      </c>
      <c r="K120" s="2">
        <f t="shared" si="11"/>
        <v>110</v>
      </c>
    </row>
    <row r="121" spans="1:11">
      <c r="A121" s="5">
        <v>44041</v>
      </c>
      <c r="B121" s="4">
        <v>34779</v>
      </c>
      <c r="C121" s="4">
        <v>2731</v>
      </c>
      <c r="D121" s="4">
        <v>1476</v>
      </c>
      <c r="E121" s="6">
        <f t="shared" si="12"/>
        <v>14713388</v>
      </c>
      <c r="F121" s="6">
        <f t="shared" si="7"/>
        <v>37510</v>
      </c>
      <c r="G121">
        <v>120</v>
      </c>
      <c r="H121">
        <f t="shared" si="8"/>
        <v>6.8279594763380677E-2</v>
      </c>
      <c r="I121">
        <f t="shared" si="9"/>
        <v>0.99751904781985501</v>
      </c>
      <c r="J121">
        <f t="shared" si="10"/>
        <v>8.9089134260721695E-2</v>
      </c>
      <c r="K121" s="2">
        <f t="shared" si="11"/>
        <v>175</v>
      </c>
    </row>
    <row r="122" spans="1:11">
      <c r="A122" s="5">
        <v>44042</v>
      </c>
      <c r="B122" s="4">
        <v>34944</v>
      </c>
      <c r="C122" s="4">
        <v>2734</v>
      </c>
      <c r="D122" s="4">
        <v>1397</v>
      </c>
      <c r="E122" s="6">
        <f t="shared" si="12"/>
        <v>14713299</v>
      </c>
      <c r="F122" s="6">
        <f t="shared" si="7"/>
        <v>37678</v>
      </c>
      <c r="G122">
        <v>121</v>
      </c>
      <c r="H122">
        <f t="shared" si="8"/>
        <v>6.4625063607346073E-2</v>
      </c>
      <c r="I122">
        <f t="shared" si="9"/>
        <v>0.99751301391418645</v>
      </c>
      <c r="J122">
        <f t="shared" si="10"/>
        <v>8.8590957505590137E-2</v>
      </c>
      <c r="K122" s="2">
        <f t="shared" si="11"/>
        <v>168</v>
      </c>
    </row>
    <row r="123" spans="1:11">
      <c r="A123" s="5">
        <v>44043</v>
      </c>
      <c r="B123" s="4">
        <v>35112</v>
      </c>
      <c r="C123" s="4">
        <v>2737</v>
      </c>
      <c r="D123" s="4">
        <v>1360</v>
      </c>
      <c r="E123" s="6">
        <f t="shared" si="12"/>
        <v>14713165</v>
      </c>
      <c r="F123" s="6">
        <f t="shared" si="7"/>
        <v>37849</v>
      </c>
      <c r="G123">
        <v>122</v>
      </c>
      <c r="H123">
        <f t="shared" si="8"/>
        <v>6.2913447749456453E-2</v>
      </c>
      <c r="I123">
        <f t="shared" si="9"/>
        <v>0.99750392915733732</v>
      </c>
      <c r="J123">
        <f t="shared" si="10"/>
        <v>8.8165275241325336E-2</v>
      </c>
      <c r="K123" s="2">
        <f t="shared" si="11"/>
        <v>171</v>
      </c>
    </row>
    <row r="124" spans="1:11">
      <c r="A124" s="5">
        <v>44044</v>
      </c>
      <c r="B124" s="4">
        <v>35275</v>
      </c>
      <c r="C124" s="4">
        <v>2739</v>
      </c>
      <c r="D124" s="4">
        <v>1319</v>
      </c>
      <c r="E124" s="6">
        <f t="shared" si="12"/>
        <v>14713041</v>
      </c>
      <c r="F124" s="6">
        <f t="shared" si="7"/>
        <v>38014</v>
      </c>
      <c r="G124">
        <v>123</v>
      </c>
      <c r="H124">
        <f t="shared" si="8"/>
        <v>6.1016792339362538E-2</v>
      </c>
      <c r="I124">
        <f t="shared" si="9"/>
        <v>0.99749552236741712</v>
      </c>
      <c r="J124">
        <f t="shared" si="10"/>
        <v>8.7738451063436931E-2</v>
      </c>
      <c r="K124" s="2">
        <f t="shared" si="11"/>
        <v>165</v>
      </c>
    </row>
    <row r="125" spans="1:11">
      <c r="A125" s="5">
        <v>44045</v>
      </c>
      <c r="B125" s="4">
        <v>35397</v>
      </c>
      <c r="C125" s="4">
        <v>2740</v>
      </c>
      <c r="D125" s="4">
        <v>1312</v>
      </c>
      <c r="E125" s="6">
        <f t="shared" si="12"/>
        <v>14712925</v>
      </c>
      <c r="F125" s="6">
        <f t="shared" si="7"/>
        <v>38137</v>
      </c>
      <c r="G125">
        <v>124</v>
      </c>
      <c r="H125">
        <f t="shared" si="8"/>
        <v>6.0692973123005041E-2</v>
      </c>
      <c r="I125">
        <f t="shared" si="9"/>
        <v>0.99748765795104022</v>
      </c>
      <c r="J125">
        <f t="shared" si="10"/>
        <v>8.7289198542471566E-2</v>
      </c>
      <c r="K125" s="2">
        <f t="shared" si="11"/>
        <v>123</v>
      </c>
    </row>
    <row r="126" spans="1:11">
      <c r="A126" s="5">
        <v>44046</v>
      </c>
      <c r="B126" s="4">
        <v>35523</v>
      </c>
      <c r="C126" s="4">
        <v>2740</v>
      </c>
      <c r="D126" s="4">
        <v>1274</v>
      </c>
      <c r="E126" s="6">
        <f t="shared" si="12"/>
        <v>14712837</v>
      </c>
      <c r="F126" s="6">
        <f t="shared" si="7"/>
        <v>38263</v>
      </c>
      <c r="G126">
        <v>125</v>
      </c>
      <c r="H126">
        <f t="shared" si="8"/>
        <v>5.8935097377064351E-2</v>
      </c>
      <c r="I126">
        <f t="shared" si="9"/>
        <v>0.99748169184206459</v>
      </c>
      <c r="J126">
        <f t="shared" si="10"/>
        <v>8.6911587000172624E-2</v>
      </c>
      <c r="K126" s="2">
        <f t="shared" si="11"/>
        <v>126</v>
      </c>
    </row>
    <row r="127" spans="1:11">
      <c r="A127" s="5">
        <v>44047</v>
      </c>
      <c r="B127" s="4">
        <v>35639</v>
      </c>
      <c r="C127" s="4">
        <v>2744</v>
      </c>
      <c r="D127" s="4">
        <v>1245</v>
      </c>
      <c r="E127" s="6">
        <f t="shared" si="12"/>
        <v>14712746</v>
      </c>
      <c r="F127" s="6">
        <f t="shared" si="7"/>
        <v>38383</v>
      </c>
      <c r="G127">
        <v>126</v>
      </c>
      <c r="H127">
        <f t="shared" si="8"/>
        <v>5.7593560623583291E-2</v>
      </c>
      <c r="I127">
        <f t="shared" si="9"/>
        <v>0.99747552234301029</v>
      </c>
      <c r="J127">
        <f t="shared" si="10"/>
        <v>8.6320467236544129E-2</v>
      </c>
      <c r="K127" s="2">
        <f t="shared" si="11"/>
        <v>120</v>
      </c>
    </row>
    <row r="128" spans="1:11">
      <c r="A128" s="5">
        <v>44048</v>
      </c>
      <c r="B128" s="4">
        <v>35785</v>
      </c>
      <c r="C128" s="4">
        <v>2744</v>
      </c>
      <c r="D128" s="4">
        <v>1185</v>
      </c>
      <c r="E128" s="6">
        <f t="shared" si="12"/>
        <v>14712660</v>
      </c>
      <c r="F128" s="6">
        <f t="shared" si="7"/>
        <v>38529</v>
      </c>
      <c r="G128">
        <v>127</v>
      </c>
      <c r="H128">
        <f t="shared" si="8"/>
        <v>5.4817967340519039E-2</v>
      </c>
      <c r="I128">
        <f t="shared" si="9"/>
        <v>0.99746969182742051</v>
      </c>
      <c r="J128">
        <f t="shared" si="10"/>
        <v>8.5871699492512499E-2</v>
      </c>
      <c r="K128" s="2">
        <f t="shared" si="11"/>
        <v>146</v>
      </c>
    </row>
    <row r="129" spans="1:11">
      <c r="A129" s="5">
        <v>44049</v>
      </c>
      <c r="B129" s="4">
        <v>35944</v>
      </c>
      <c r="C129" s="4">
        <v>2745</v>
      </c>
      <c r="D129" s="4">
        <v>1120</v>
      </c>
      <c r="E129" s="6">
        <f t="shared" si="12"/>
        <v>14712565</v>
      </c>
      <c r="F129" s="6">
        <f t="shared" si="7"/>
        <v>38689</v>
      </c>
      <c r="G129">
        <v>128</v>
      </c>
      <c r="H129">
        <f t="shared" si="8"/>
        <v>5.1811074617199429E-2</v>
      </c>
      <c r="I129">
        <f t="shared" si="9"/>
        <v>0.99746325114159462</v>
      </c>
      <c r="J129">
        <f t="shared" si="10"/>
        <v>8.5485816809478143E-2</v>
      </c>
      <c r="K129" s="2">
        <f t="shared" si="11"/>
        <v>160</v>
      </c>
    </row>
    <row r="130" spans="1:11">
      <c r="A130" s="5">
        <v>44050</v>
      </c>
      <c r="B130" s="4">
        <v>36062</v>
      </c>
      <c r="C130" s="4">
        <v>2745</v>
      </c>
      <c r="D130" s="4">
        <v>1090</v>
      </c>
      <c r="E130" s="6">
        <f t="shared" si="12"/>
        <v>14712477</v>
      </c>
      <c r="F130" s="6">
        <f t="shared" ref="F130:F193" si="13">SUM(B130:C130)</f>
        <v>38807</v>
      </c>
      <c r="G130">
        <v>129</v>
      </c>
      <c r="H130">
        <f t="shared" si="8"/>
        <v>5.0423277975667299E-2</v>
      </c>
      <c r="I130">
        <f t="shared" si="9"/>
        <v>0.99745728503261899</v>
      </c>
      <c r="J130">
        <f t="shared" si="10"/>
        <v>8.506594709764817E-2</v>
      </c>
      <c r="K130" s="2">
        <f t="shared" si="11"/>
        <v>118</v>
      </c>
    </row>
    <row r="131" spans="1:11">
      <c r="A131" s="5">
        <v>44051</v>
      </c>
      <c r="B131" s="4">
        <v>36169</v>
      </c>
      <c r="C131" s="4">
        <v>2746</v>
      </c>
      <c r="D131" s="4">
        <v>1052</v>
      </c>
      <c r="E131" s="6">
        <f t="shared" si="12"/>
        <v>14712407</v>
      </c>
      <c r="F131" s="6">
        <f t="shared" si="13"/>
        <v>38915</v>
      </c>
      <c r="G131">
        <v>130</v>
      </c>
      <c r="H131">
        <f t="shared" ref="H131:H194" si="14">D131/MAX($D$2:$D$276)</f>
        <v>4.8665402229726602E-2</v>
      </c>
      <c r="I131">
        <f t="shared" ref="I131:I194" si="15">E131/MAX($E$2:$E$276)</f>
        <v>0.9974525392641157</v>
      </c>
      <c r="J131">
        <f t="shared" ref="J131:J194" si="16">F131/MAX(F131:F405)</f>
        <v>8.4616404906294643E-2</v>
      </c>
      <c r="K131" s="2">
        <f t="shared" si="11"/>
        <v>108</v>
      </c>
    </row>
    <row r="132" spans="1:11">
      <c r="A132" s="5">
        <v>44052</v>
      </c>
      <c r="B132" s="4">
        <v>36317</v>
      </c>
      <c r="C132" s="4">
        <v>2748</v>
      </c>
      <c r="D132" s="4">
        <v>981</v>
      </c>
      <c r="E132" s="6">
        <f t="shared" si="12"/>
        <v>14712328</v>
      </c>
      <c r="F132" s="6">
        <f t="shared" si="13"/>
        <v>39065</v>
      </c>
      <c r="G132">
        <v>131</v>
      </c>
      <c r="H132">
        <f t="shared" si="14"/>
        <v>4.5380950178100572E-2</v>
      </c>
      <c r="I132">
        <f t="shared" si="15"/>
        <v>0.9974471833253763</v>
      </c>
      <c r="J132">
        <f t="shared" si="16"/>
        <v>8.4368547906390104E-2</v>
      </c>
      <c r="K132" s="2">
        <f t="shared" ref="K132:K195" si="17">F132-F131</f>
        <v>150</v>
      </c>
    </row>
    <row r="133" spans="1:11">
      <c r="A133" s="5">
        <v>44053</v>
      </c>
      <c r="B133" s="4">
        <v>36419</v>
      </c>
      <c r="C133" s="4">
        <v>2748</v>
      </c>
      <c r="D133" s="4">
        <v>994</v>
      </c>
      <c r="E133" s="6">
        <f t="shared" ref="E133:E196" si="18">E132 - ((D133+F133)-(D132+F132))</f>
        <v>14712213</v>
      </c>
      <c r="F133" s="6">
        <f t="shared" si="13"/>
        <v>39167</v>
      </c>
      <c r="G133">
        <v>132</v>
      </c>
      <c r="H133">
        <f t="shared" si="14"/>
        <v>4.598232872276449E-2</v>
      </c>
      <c r="I133">
        <f t="shared" si="15"/>
        <v>0.99743938670569221</v>
      </c>
      <c r="J133">
        <f t="shared" si="16"/>
        <v>8.4059999012750547E-2</v>
      </c>
      <c r="K133" s="2">
        <f t="shared" si="17"/>
        <v>102</v>
      </c>
    </row>
    <row r="134" spans="1:11">
      <c r="A134" s="5">
        <v>44054</v>
      </c>
      <c r="B134" s="4">
        <v>36494</v>
      </c>
      <c r="C134" s="4">
        <v>2748</v>
      </c>
      <c r="D134" s="4">
        <v>952</v>
      </c>
      <c r="E134" s="6">
        <f t="shared" si="18"/>
        <v>14712180</v>
      </c>
      <c r="F134" s="6">
        <f t="shared" si="13"/>
        <v>39242</v>
      </c>
      <c r="G134">
        <v>133</v>
      </c>
      <c r="H134">
        <f t="shared" si="14"/>
        <v>4.4039413424619513E-2</v>
      </c>
      <c r="I134">
        <f t="shared" si="15"/>
        <v>0.99743714941482642</v>
      </c>
      <c r="J134">
        <f t="shared" si="16"/>
        <v>8.3591436787730317E-2</v>
      </c>
      <c r="K134" s="2">
        <f t="shared" si="17"/>
        <v>75</v>
      </c>
    </row>
    <row r="135" spans="1:11">
      <c r="A135" s="5">
        <v>44055</v>
      </c>
      <c r="B135" s="4">
        <v>36628</v>
      </c>
      <c r="C135" s="4">
        <v>2749</v>
      </c>
      <c r="D135" s="4">
        <v>912</v>
      </c>
      <c r="E135" s="6">
        <f t="shared" si="18"/>
        <v>14712085</v>
      </c>
      <c r="F135" s="6">
        <f t="shared" si="13"/>
        <v>39377</v>
      </c>
      <c r="G135">
        <v>134</v>
      </c>
      <c r="H135">
        <f t="shared" si="14"/>
        <v>4.2189017902576675E-2</v>
      </c>
      <c r="I135">
        <f t="shared" si="15"/>
        <v>0.99743070872900053</v>
      </c>
      <c r="J135">
        <f t="shared" si="16"/>
        <v>8.3260737182198008E-2</v>
      </c>
      <c r="K135" s="2">
        <f t="shared" si="17"/>
        <v>135</v>
      </c>
    </row>
    <row r="136" spans="1:11">
      <c r="A136" s="5">
        <v>44056</v>
      </c>
      <c r="B136" s="4">
        <v>36727</v>
      </c>
      <c r="C136" s="4">
        <v>2749</v>
      </c>
      <c r="D136" s="4">
        <v>891</v>
      </c>
      <c r="E136" s="6">
        <f t="shared" si="18"/>
        <v>14712007</v>
      </c>
      <c r="F136" s="6">
        <f t="shared" si="13"/>
        <v>39476</v>
      </c>
      <c r="G136">
        <v>135</v>
      </c>
      <c r="H136">
        <f t="shared" si="14"/>
        <v>4.1217560253504183E-2</v>
      </c>
      <c r="I136">
        <f t="shared" si="15"/>
        <v>0.99742542058695394</v>
      </c>
      <c r="J136">
        <f t="shared" si="16"/>
        <v>8.2852009805567686E-2</v>
      </c>
      <c r="K136" s="2">
        <f t="shared" si="17"/>
        <v>99</v>
      </c>
    </row>
    <row r="137" spans="1:11">
      <c r="A137" s="5">
        <v>44057</v>
      </c>
      <c r="B137" s="4">
        <v>36810</v>
      </c>
      <c r="C137" s="4">
        <v>2750</v>
      </c>
      <c r="D137" s="4">
        <v>899</v>
      </c>
      <c r="E137" s="6">
        <f t="shared" si="18"/>
        <v>14711915</v>
      </c>
      <c r="F137" s="6">
        <f t="shared" si="13"/>
        <v>39560</v>
      </c>
      <c r="G137">
        <v>136</v>
      </c>
      <c r="H137">
        <f t="shared" si="14"/>
        <v>4.1587639357912751E-2</v>
      </c>
      <c r="I137">
        <f t="shared" si="15"/>
        <v>0.99741918329120671</v>
      </c>
      <c r="J137">
        <f t="shared" si="16"/>
        <v>8.24938327727395E-2</v>
      </c>
      <c r="K137" s="2">
        <f t="shared" si="17"/>
        <v>84</v>
      </c>
    </row>
    <row r="138" spans="1:11">
      <c r="A138" s="5">
        <v>44058</v>
      </c>
      <c r="B138" s="4">
        <v>36911</v>
      </c>
      <c r="C138" s="4">
        <v>2751</v>
      </c>
      <c r="D138" s="4">
        <v>903</v>
      </c>
      <c r="E138" s="6">
        <f t="shared" si="18"/>
        <v>14711809</v>
      </c>
      <c r="F138" s="6">
        <f t="shared" si="13"/>
        <v>39662</v>
      </c>
      <c r="G138">
        <v>137</v>
      </c>
      <c r="H138">
        <f t="shared" si="14"/>
        <v>4.1772678910117038E-2</v>
      </c>
      <c r="I138">
        <f t="shared" si="15"/>
        <v>0.99741199684175885</v>
      </c>
      <c r="J138">
        <f t="shared" si="16"/>
        <v>8.2173786930758719E-2</v>
      </c>
      <c r="K138" s="2">
        <f t="shared" si="17"/>
        <v>102</v>
      </c>
    </row>
    <row r="139" spans="1:11">
      <c r="A139" s="5">
        <v>44059</v>
      </c>
      <c r="B139" s="4">
        <v>36991</v>
      </c>
      <c r="C139" s="4">
        <v>2751</v>
      </c>
      <c r="D139" s="4">
        <v>904</v>
      </c>
      <c r="E139" s="6">
        <f t="shared" si="18"/>
        <v>14711728</v>
      </c>
      <c r="F139" s="6">
        <f t="shared" si="13"/>
        <v>39742</v>
      </c>
      <c r="G139">
        <v>138</v>
      </c>
      <c r="H139">
        <f t="shared" si="14"/>
        <v>4.1818938798168108E-2</v>
      </c>
      <c r="I139">
        <f t="shared" si="15"/>
        <v>0.9974065053096336</v>
      </c>
      <c r="J139">
        <f t="shared" si="16"/>
        <v>8.1838156407209803E-2</v>
      </c>
      <c r="K139" s="2">
        <f t="shared" si="17"/>
        <v>80</v>
      </c>
    </row>
    <row r="140" spans="1:11">
      <c r="A140" s="5">
        <v>44060</v>
      </c>
      <c r="B140" s="4">
        <v>37119</v>
      </c>
      <c r="C140" s="4">
        <v>2751</v>
      </c>
      <c r="D140" s="4">
        <v>875</v>
      </c>
      <c r="E140" s="6">
        <f t="shared" si="18"/>
        <v>14711629</v>
      </c>
      <c r="F140" s="6">
        <f t="shared" si="13"/>
        <v>39870</v>
      </c>
      <c r="G140">
        <v>139</v>
      </c>
      <c r="H140">
        <f t="shared" si="14"/>
        <v>4.0477402044687055E-2</v>
      </c>
      <c r="I140">
        <f t="shared" si="15"/>
        <v>0.99739979343703611</v>
      </c>
      <c r="J140">
        <f t="shared" si="16"/>
        <v>8.1678056934952559E-2</v>
      </c>
      <c r="K140" s="2">
        <f t="shared" si="17"/>
        <v>128</v>
      </c>
    </row>
    <row r="141" spans="1:11">
      <c r="A141" s="5">
        <v>44061</v>
      </c>
      <c r="B141" s="4">
        <v>37164</v>
      </c>
      <c r="C141" s="4">
        <v>2755</v>
      </c>
      <c r="D141" s="4">
        <v>951</v>
      </c>
      <c r="E141" s="6">
        <f t="shared" si="18"/>
        <v>14711504</v>
      </c>
      <c r="F141" s="6">
        <f t="shared" si="13"/>
        <v>39919</v>
      </c>
      <c r="G141">
        <v>140</v>
      </c>
      <c r="H141">
        <f t="shared" si="14"/>
        <v>4.3993153536568443E-2</v>
      </c>
      <c r="I141">
        <f t="shared" si="15"/>
        <v>0.99739131885042298</v>
      </c>
      <c r="J141">
        <f t="shared" si="16"/>
        <v>8.1256081127843119E-2</v>
      </c>
      <c r="K141" s="2">
        <f t="shared" si="17"/>
        <v>49</v>
      </c>
    </row>
    <row r="142" spans="1:11">
      <c r="A142" s="5">
        <v>44062</v>
      </c>
      <c r="B142" s="4">
        <v>37253</v>
      </c>
      <c r="C142" s="4">
        <v>2754</v>
      </c>
      <c r="D142" s="4">
        <v>965</v>
      </c>
      <c r="E142" s="6">
        <f t="shared" si="18"/>
        <v>14711402</v>
      </c>
      <c r="F142" s="6">
        <f t="shared" si="13"/>
        <v>40007</v>
      </c>
      <c r="G142">
        <v>141</v>
      </c>
      <c r="H142">
        <f t="shared" si="14"/>
        <v>4.4640791969283437E-2</v>
      </c>
      <c r="I142">
        <f t="shared" si="15"/>
        <v>0.99738440358774672</v>
      </c>
      <c r="J142">
        <f t="shared" si="16"/>
        <v>8.0975339227306584E-2</v>
      </c>
      <c r="K142" s="2">
        <f t="shared" si="17"/>
        <v>88</v>
      </c>
    </row>
    <row r="143" spans="1:11">
      <c r="A143" s="5">
        <v>44063</v>
      </c>
      <c r="B143" s="4">
        <v>37329</v>
      </c>
      <c r="C143" s="4">
        <v>2755</v>
      </c>
      <c r="D143" s="4">
        <v>964</v>
      </c>
      <c r="E143" s="6">
        <f t="shared" si="18"/>
        <v>14711326</v>
      </c>
      <c r="F143" s="6">
        <f t="shared" si="13"/>
        <v>40084</v>
      </c>
      <c r="G143">
        <v>142</v>
      </c>
      <c r="H143">
        <f t="shared" si="14"/>
        <v>4.459453208123236E-2</v>
      </c>
      <c r="I143">
        <f t="shared" si="15"/>
        <v>0.99737925103908598</v>
      </c>
      <c r="J143">
        <f t="shared" si="16"/>
        <v>8.0687628326422164E-2</v>
      </c>
      <c r="K143" s="2">
        <f t="shared" si="17"/>
        <v>77</v>
      </c>
    </row>
    <row r="144" spans="1:11">
      <c r="A144" s="5">
        <v>44064</v>
      </c>
      <c r="B144" s="4">
        <v>37435</v>
      </c>
      <c r="C144" s="4">
        <v>2758</v>
      </c>
      <c r="D144" s="4">
        <v>986</v>
      </c>
      <c r="E144" s="6">
        <f t="shared" si="18"/>
        <v>14711195</v>
      </c>
      <c r="F144" s="6">
        <f t="shared" si="13"/>
        <v>40193</v>
      </c>
      <c r="G144">
        <v>143</v>
      </c>
      <c r="H144">
        <f t="shared" si="14"/>
        <v>4.5612249618355923E-2</v>
      </c>
      <c r="I144">
        <f t="shared" si="15"/>
        <v>0.99737036967231552</v>
      </c>
      <c r="J144">
        <f t="shared" si="16"/>
        <v>8.0495473844428428E-2</v>
      </c>
      <c r="K144" s="2">
        <f t="shared" si="17"/>
        <v>109</v>
      </c>
    </row>
    <row r="145" spans="1:11">
      <c r="A145" s="5">
        <v>44065</v>
      </c>
      <c r="B145" s="4">
        <v>37525</v>
      </c>
      <c r="C145" s="4">
        <v>2759</v>
      </c>
      <c r="D145" s="4">
        <v>1003</v>
      </c>
      <c r="E145" s="6">
        <f t="shared" si="18"/>
        <v>14711087</v>
      </c>
      <c r="F145" s="6">
        <f t="shared" si="13"/>
        <v>40284</v>
      </c>
      <c r="G145">
        <v>144</v>
      </c>
      <c r="H145">
        <f t="shared" si="14"/>
        <v>4.6398667715224128E-2</v>
      </c>
      <c r="I145">
        <f t="shared" si="15"/>
        <v>0.9973630476294818</v>
      </c>
      <c r="J145">
        <f t="shared" si="16"/>
        <v>8.028011550579621E-2</v>
      </c>
      <c r="K145" s="2">
        <f t="shared" si="17"/>
        <v>91</v>
      </c>
    </row>
    <row r="146" spans="1:11">
      <c r="A146" s="5">
        <v>44066</v>
      </c>
      <c r="B146" s="4">
        <v>37633</v>
      </c>
      <c r="C146" s="4">
        <v>2759</v>
      </c>
      <c r="D146" s="4">
        <v>1010</v>
      </c>
      <c r="E146" s="6">
        <f t="shared" si="18"/>
        <v>14710972</v>
      </c>
      <c r="F146" s="6">
        <f t="shared" si="13"/>
        <v>40392</v>
      </c>
      <c r="G146">
        <v>145</v>
      </c>
      <c r="H146">
        <f t="shared" si="14"/>
        <v>4.6722486931581625E-2</v>
      </c>
      <c r="I146">
        <f t="shared" si="15"/>
        <v>0.99735525100979783</v>
      </c>
      <c r="J146">
        <f t="shared" si="16"/>
        <v>8.0163056960781784E-2</v>
      </c>
      <c r="K146" s="2">
        <f t="shared" si="17"/>
        <v>108</v>
      </c>
    </row>
    <row r="147" spans="1:11">
      <c r="A147" s="5">
        <v>44067</v>
      </c>
      <c r="B147" s="4">
        <v>37711</v>
      </c>
      <c r="C147" s="4">
        <v>2760</v>
      </c>
      <c r="D147" s="4">
        <v>1036</v>
      </c>
      <c r="E147" s="6">
        <f t="shared" si="18"/>
        <v>14710867</v>
      </c>
      <c r="F147" s="6">
        <f t="shared" si="13"/>
        <v>40471</v>
      </c>
      <c r="G147">
        <v>146</v>
      </c>
      <c r="H147">
        <f t="shared" si="14"/>
        <v>4.7925244020909467E-2</v>
      </c>
      <c r="I147">
        <f t="shared" si="15"/>
        <v>0.99734813235704289</v>
      </c>
      <c r="J147">
        <f t="shared" si="16"/>
        <v>7.9994228382128538E-2</v>
      </c>
      <c r="K147" s="2">
        <f t="shared" si="17"/>
        <v>79</v>
      </c>
    </row>
    <row r="148" spans="1:11">
      <c r="A148" s="5">
        <v>44068</v>
      </c>
      <c r="B148" s="4">
        <v>37786</v>
      </c>
      <c r="C148" s="4">
        <v>2762</v>
      </c>
      <c r="D148" s="4">
        <v>1059</v>
      </c>
      <c r="E148" s="6">
        <f t="shared" si="18"/>
        <v>14710767</v>
      </c>
      <c r="F148" s="6">
        <f t="shared" si="13"/>
        <v>40548</v>
      </c>
      <c r="G148">
        <v>147</v>
      </c>
      <c r="H148">
        <f t="shared" si="14"/>
        <v>4.89892214460841E-2</v>
      </c>
      <c r="I148">
        <f t="shared" si="15"/>
        <v>0.99734135268775248</v>
      </c>
      <c r="J148">
        <f t="shared" si="16"/>
        <v>7.9768963522834135E-2</v>
      </c>
      <c r="K148" s="2">
        <f t="shared" si="17"/>
        <v>77</v>
      </c>
    </row>
    <row r="149" spans="1:11">
      <c r="A149" s="5">
        <v>44069</v>
      </c>
      <c r="B149" s="4">
        <v>37901</v>
      </c>
      <c r="C149" s="4">
        <v>2764</v>
      </c>
      <c r="D149" s="4">
        <v>1030</v>
      </c>
      <c r="E149" s="6">
        <f t="shared" si="18"/>
        <v>14710679</v>
      </c>
      <c r="F149" s="6">
        <f t="shared" si="13"/>
        <v>40665</v>
      </c>
      <c r="G149">
        <v>148</v>
      </c>
      <c r="H149">
        <f t="shared" si="14"/>
        <v>4.7647684692603047E-2</v>
      </c>
      <c r="I149">
        <f t="shared" si="15"/>
        <v>0.99733538657877685</v>
      </c>
      <c r="J149">
        <f t="shared" si="16"/>
        <v>7.9635515501166182E-2</v>
      </c>
      <c r="K149" s="2">
        <f t="shared" si="17"/>
        <v>117</v>
      </c>
    </row>
    <row r="150" spans="1:11">
      <c r="A150" s="5">
        <v>44070</v>
      </c>
      <c r="B150" s="4">
        <v>37978</v>
      </c>
      <c r="C150" s="4">
        <v>2765</v>
      </c>
      <c r="D150" s="4">
        <v>1070</v>
      </c>
      <c r="E150" s="6">
        <f t="shared" si="18"/>
        <v>14710561</v>
      </c>
      <c r="F150" s="6">
        <f t="shared" si="13"/>
        <v>40743</v>
      </c>
      <c r="G150">
        <v>149</v>
      </c>
      <c r="H150">
        <f t="shared" si="14"/>
        <v>4.9498080214645877E-2</v>
      </c>
      <c r="I150">
        <f t="shared" si="15"/>
        <v>0.9973273865690141</v>
      </c>
      <c r="J150">
        <f t="shared" si="16"/>
        <v>7.9418730446478167E-2</v>
      </c>
      <c r="K150" s="2">
        <f t="shared" si="17"/>
        <v>78</v>
      </c>
    </row>
    <row r="151" spans="1:11">
      <c r="A151" s="5">
        <v>44071</v>
      </c>
      <c r="B151" s="4">
        <v>38061</v>
      </c>
      <c r="C151" s="4">
        <v>2771</v>
      </c>
      <c r="D151" s="4">
        <v>1103</v>
      </c>
      <c r="E151" s="6">
        <f t="shared" si="18"/>
        <v>14710439</v>
      </c>
      <c r="F151" s="6">
        <f t="shared" si="13"/>
        <v>40832</v>
      </c>
      <c r="G151">
        <v>150</v>
      </c>
      <c r="H151">
        <f t="shared" si="14"/>
        <v>5.1024656520331224E-2</v>
      </c>
      <c r="I151">
        <f t="shared" si="15"/>
        <v>0.99731911537247975</v>
      </c>
      <c r="J151">
        <f t="shared" si="16"/>
        <v>7.9272045304967897E-2</v>
      </c>
      <c r="K151" s="2">
        <f t="shared" si="17"/>
        <v>89</v>
      </c>
    </row>
    <row r="152" spans="1:11">
      <c r="A152" s="5">
        <v>44072</v>
      </c>
      <c r="B152" s="4">
        <v>38164</v>
      </c>
      <c r="C152" s="4">
        <v>2771</v>
      </c>
      <c r="D152" s="4">
        <v>1148</v>
      </c>
      <c r="E152" s="6">
        <f t="shared" si="18"/>
        <v>14710291</v>
      </c>
      <c r="F152" s="6">
        <f t="shared" si="13"/>
        <v>40935</v>
      </c>
      <c r="G152">
        <v>151</v>
      </c>
      <c r="H152">
        <f t="shared" si="14"/>
        <v>5.3106351482629412E-2</v>
      </c>
      <c r="I152">
        <f t="shared" si="15"/>
        <v>0.99730908146192987</v>
      </c>
      <c r="J152">
        <f t="shared" si="16"/>
        <v>7.9151616870209524E-2</v>
      </c>
      <c r="K152" s="2">
        <f t="shared" si="17"/>
        <v>103</v>
      </c>
    </row>
    <row r="153" spans="1:11">
      <c r="A153" s="5">
        <v>44073</v>
      </c>
      <c r="B153" s="4">
        <v>38242</v>
      </c>
      <c r="C153" s="4">
        <v>2772</v>
      </c>
      <c r="D153" s="4">
        <v>1181</v>
      </c>
      <c r="E153" s="6">
        <f t="shared" si="18"/>
        <v>14710179</v>
      </c>
      <c r="F153" s="6">
        <f t="shared" si="13"/>
        <v>41014</v>
      </c>
      <c r="G153">
        <v>152</v>
      </c>
      <c r="H153">
        <f t="shared" si="14"/>
        <v>5.4632927788314752E-2</v>
      </c>
      <c r="I153">
        <f t="shared" si="15"/>
        <v>0.99730148823232467</v>
      </c>
      <c r="J153">
        <f t="shared" si="16"/>
        <v>7.904149611094409E-2</v>
      </c>
      <c r="K153" s="2">
        <f t="shared" si="17"/>
        <v>79</v>
      </c>
    </row>
    <row r="154" spans="1:11">
      <c r="A154" s="5">
        <v>44074</v>
      </c>
      <c r="B154" s="4">
        <v>38315</v>
      </c>
      <c r="C154" s="4">
        <v>2773</v>
      </c>
      <c r="D154" s="4">
        <v>1221</v>
      </c>
      <c r="E154" s="6">
        <f t="shared" si="18"/>
        <v>14710065</v>
      </c>
      <c r="F154" s="6">
        <f t="shared" si="13"/>
        <v>41088</v>
      </c>
      <c r="G154">
        <v>153</v>
      </c>
      <c r="H154">
        <f t="shared" si="14"/>
        <v>5.6483323310357589E-2</v>
      </c>
      <c r="I154">
        <f t="shared" si="15"/>
        <v>0.99729375940933351</v>
      </c>
      <c r="J154">
        <f t="shared" si="16"/>
        <v>7.8944183034916585E-2</v>
      </c>
      <c r="K154" s="2">
        <f t="shared" si="17"/>
        <v>74</v>
      </c>
    </row>
    <row r="155" spans="1:11">
      <c r="A155" s="5">
        <v>44075</v>
      </c>
      <c r="B155" s="4">
        <v>38407</v>
      </c>
      <c r="C155" s="4">
        <v>2774</v>
      </c>
      <c r="D155" s="4">
        <v>1240</v>
      </c>
      <c r="E155" s="6">
        <f t="shared" si="18"/>
        <v>14709953</v>
      </c>
      <c r="F155" s="6">
        <f t="shared" si="13"/>
        <v>41181</v>
      </c>
      <c r="G155">
        <v>154</v>
      </c>
      <c r="H155">
        <f t="shared" si="14"/>
        <v>5.7362261183327934E-2</v>
      </c>
      <c r="I155">
        <f t="shared" si="15"/>
        <v>0.99728616617972821</v>
      </c>
      <c r="J155">
        <f t="shared" si="16"/>
        <v>7.8856512589352903E-2</v>
      </c>
      <c r="K155" s="2">
        <f t="shared" si="17"/>
        <v>93</v>
      </c>
    </row>
    <row r="156" spans="1:11">
      <c r="A156" s="5">
        <v>44076</v>
      </c>
      <c r="B156" s="4">
        <v>38544</v>
      </c>
      <c r="C156" s="4">
        <v>2774</v>
      </c>
      <c r="D156" s="4">
        <v>1236</v>
      </c>
      <c r="E156" s="6">
        <f t="shared" si="18"/>
        <v>14709820</v>
      </c>
      <c r="F156" s="6">
        <f t="shared" si="13"/>
        <v>41318</v>
      </c>
      <c r="G156">
        <v>155</v>
      </c>
      <c r="H156">
        <f t="shared" si="14"/>
        <v>5.7177221631123654E-2</v>
      </c>
      <c r="I156">
        <f t="shared" si="15"/>
        <v>0.99727714921957189</v>
      </c>
      <c r="J156">
        <f t="shared" si="16"/>
        <v>7.888125238640703E-2</v>
      </c>
      <c r="K156" s="2">
        <f t="shared" si="17"/>
        <v>137</v>
      </c>
    </row>
    <row r="157" spans="1:11">
      <c r="A157" s="5">
        <v>44077</v>
      </c>
      <c r="B157" s="4">
        <v>38663</v>
      </c>
      <c r="C157" s="4">
        <v>2774</v>
      </c>
      <c r="D157" s="4">
        <v>1249</v>
      </c>
      <c r="E157" s="6">
        <f t="shared" si="18"/>
        <v>14709688</v>
      </c>
      <c r="F157" s="6">
        <f t="shared" si="13"/>
        <v>41437</v>
      </c>
      <c r="G157">
        <v>156</v>
      </c>
      <c r="H157">
        <f t="shared" si="14"/>
        <v>5.7778600175787571E-2</v>
      </c>
      <c r="I157">
        <f t="shared" si="15"/>
        <v>0.9972682000561085</v>
      </c>
      <c r="J157">
        <f t="shared" si="16"/>
        <v>7.8895159324925371E-2</v>
      </c>
      <c r="K157" s="2">
        <f t="shared" si="17"/>
        <v>119</v>
      </c>
    </row>
    <row r="158" spans="1:11">
      <c r="A158" s="5">
        <v>44078</v>
      </c>
      <c r="B158" s="4">
        <v>38779</v>
      </c>
      <c r="C158" s="4">
        <v>2773</v>
      </c>
      <c r="D158" s="4">
        <v>1282</v>
      </c>
      <c r="E158" s="6">
        <f t="shared" si="18"/>
        <v>14709540</v>
      </c>
      <c r="F158" s="6">
        <f t="shared" si="13"/>
        <v>41552</v>
      </c>
      <c r="G158">
        <v>157</v>
      </c>
      <c r="H158">
        <f t="shared" si="14"/>
        <v>5.9305176481472918E-2</v>
      </c>
      <c r="I158">
        <f t="shared" si="15"/>
        <v>0.99725816614555873</v>
      </c>
      <c r="J158">
        <f t="shared" si="16"/>
        <v>7.8923875840009719E-2</v>
      </c>
      <c r="K158" s="2">
        <f t="shared" si="17"/>
        <v>115</v>
      </c>
    </row>
    <row r="159" spans="1:11">
      <c r="A159" s="5">
        <v>44079</v>
      </c>
      <c r="B159" s="4">
        <v>38885</v>
      </c>
      <c r="C159" s="4">
        <v>2773</v>
      </c>
      <c r="D159" s="4">
        <v>1345</v>
      </c>
      <c r="E159" s="6">
        <f t="shared" si="18"/>
        <v>14709371</v>
      </c>
      <c r="F159" s="6">
        <f t="shared" si="13"/>
        <v>41658</v>
      </c>
      <c r="G159">
        <v>158</v>
      </c>
      <c r="H159">
        <f t="shared" si="14"/>
        <v>6.2219549428690381E-2</v>
      </c>
      <c r="I159">
        <f t="shared" si="15"/>
        <v>0.99724670850445785</v>
      </c>
      <c r="J159">
        <f t="shared" si="16"/>
        <v>7.894048670302474E-2</v>
      </c>
      <c r="K159" s="2">
        <f t="shared" si="17"/>
        <v>106</v>
      </c>
    </row>
    <row r="160" spans="1:11">
      <c r="A160" s="5">
        <v>44080</v>
      </c>
      <c r="B160" s="4">
        <v>38996</v>
      </c>
      <c r="C160" s="4">
        <v>2775</v>
      </c>
      <c r="D160" s="4">
        <v>1390</v>
      </c>
      <c r="E160" s="6">
        <f t="shared" si="18"/>
        <v>14709213</v>
      </c>
      <c r="F160" s="6">
        <f t="shared" si="13"/>
        <v>41771</v>
      </c>
      <c r="G160">
        <v>159</v>
      </c>
      <c r="H160">
        <f t="shared" si="14"/>
        <v>6.4301244390988568E-2</v>
      </c>
      <c r="I160">
        <f t="shared" si="15"/>
        <v>0.99723599662697893</v>
      </c>
      <c r="J160">
        <f t="shared" si="16"/>
        <v>7.9011481642612597E-2</v>
      </c>
      <c r="K160" s="2">
        <f t="shared" si="17"/>
        <v>113</v>
      </c>
    </row>
    <row r="161" spans="1:11">
      <c r="A161" s="5">
        <v>44081</v>
      </c>
      <c r="B161" s="4">
        <v>39115</v>
      </c>
      <c r="C161" s="4">
        <v>2775</v>
      </c>
      <c r="D161" s="4">
        <v>1461</v>
      </c>
      <c r="E161" s="6">
        <f t="shared" si="18"/>
        <v>14709023</v>
      </c>
      <c r="F161" s="6">
        <f t="shared" si="13"/>
        <v>41890</v>
      </c>
      <c r="G161">
        <v>160</v>
      </c>
      <c r="H161">
        <f t="shared" si="14"/>
        <v>6.7585696442614612E-2</v>
      </c>
      <c r="I161">
        <f t="shared" si="15"/>
        <v>0.99722311525532714</v>
      </c>
      <c r="J161">
        <f t="shared" si="16"/>
        <v>7.9082798122703885E-2</v>
      </c>
      <c r="K161" s="2">
        <f t="shared" si="17"/>
        <v>119</v>
      </c>
    </row>
    <row r="162" spans="1:11">
      <c r="A162" s="5">
        <v>44082</v>
      </c>
      <c r="B162" s="4">
        <v>39234</v>
      </c>
      <c r="C162" s="4">
        <v>2775</v>
      </c>
      <c r="D162" s="4">
        <v>1527</v>
      </c>
      <c r="E162" s="6">
        <f t="shared" si="18"/>
        <v>14708838</v>
      </c>
      <c r="F162" s="6">
        <f t="shared" si="13"/>
        <v>42009</v>
      </c>
      <c r="G162">
        <v>161</v>
      </c>
      <c r="H162">
        <f t="shared" si="14"/>
        <v>7.0638849053985292E-2</v>
      </c>
      <c r="I162">
        <f t="shared" si="15"/>
        <v>0.99721057286713977</v>
      </c>
      <c r="J162">
        <f t="shared" si="16"/>
        <v>7.9163235424365375E-2</v>
      </c>
      <c r="K162" s="2">
        <f t="shared" si="17"/>
        <v>119</v>
      </c>
    </row>
    <row r="163" spans="1:11">
      <c r="A163" s="5">
        <v>44083</v>
      </c>
      <c r="B163" s="4">
        <v>39370</v>
      </c>
      <c r="C163" s="4">
        <v>2775</v>
      </c>
      <c r="D163" s="4">
        <v>1540</v>
      </c>
      <c r="E163" s="6">
        <f t="shared" si="18"/>
        <v>14708689</v>
      </c>
      <c r="F163" s="6">
        <f t="shared" si="13"/>
        <v>42145</v>
      </c>
      <c r="G163">
        <v>162</v>
      </c>
      <c r="H163">
        <f t="shared" si="14"/>
        <v>7.1240227598649217E-2</v>
      </c>
      <c r="I163">
        <f t="shared" si="15"/>
        <v>0.99720047115989696</v>
      </c>
      <c r="J163">
        <f t="shared" si="16"/>
        <v>7.9277594791699976E-2</v>
      </c>
      <c r="K163" s="2">
        <f t="shared" si="17"/>
        <v>136</v>
      </c>
    </row>
    <row r="164" spans="1:11">
      <c r="A164" s="5">
        <v>44084</v>
      </c>
      <c r="B164" s="4">
        <v>39512</v>
      </c>
      <c r="C164" s="4">
        <v>2776</v>
      </c>
      <c r="D164" s="4">
        <v>1567</v>
      </c>
      <c r="E164" s="6">
        <f t="shared" si="18"/>
        <v>14708519</v>
      </c>
      <c r="F164" s="6">
        <f t="shared" si="13"/>
        <v>42288</v>
      </c>
      <c r="G164">
        <v>163</v>
      </c>
      <c r="H164">
        <f t="shared" si="14"/>
        <v>7.2489244576028122E-2</v>
      </c>
      <c r="I164">
        <f t="shared" si="15"/>
        <v>0.99718894572210326</v>
      </c>
      <c r="J164">
        <f t="shared" si="16"/>
        <v>7.941900624827454E-2</v>
      </c>
      <c r="K164" s="2">
        <f t="shared" si="17"/>
        <v>143</v>
      </c>
    </row>
    <row r="165" spans="1:11">
      <c r="A165" s="5">
        <v>44085</v>
      </c>
      <c r="B165" s="4">
        <v>39636</v>
      </c>
      <c r="C165" s="4">
        <v>2775</v>
      </c>
      <c r="D165" s="4">
        <v>1657</v>
      </c>
      <c r="E165" s="6">
        <f t="shared" si="18"/>
        <v>14708306</v>
      </c>
      <c r="F165" s="6">
        <f t="shared" si="13"/>
        <v>42411</v>
      </c>
      <c r="G165">
        <v>164</v>
      </c>
      <c r="H165">
        <f t="shared" si="14"/>
        <v>7.6652634500624511E-2</v>
      </c>
      <c r="I165">
        <f t="shared" si="15"/>
        <v>0.99717450502651461</v>
      </c>
      <c r="J165">
        <f t="shared" si="16"/>
        <v>7.9523805952238083E-2</v>
      </c>
      <c r="K165" s="2">
        <f t="shared" si="17"/>
        <v>123</v>
      </c>
    </row>
    <row r="166" spans="1:11">
      <c r="A166" s="5">
        <v>44086</v>
      </c>
      <c r="B166" s="4">
        <v>39755</v>
      </c>
      <c r="C166" s="4">
        <v>2776</v>
      </c>
      <c r="D166" s="4">
        <v>1769</v>
      </c>
      <c r="E166" s="6">
        <f t="shared" si="18"/>
        <v>14708074</v>
      </c>
      <c r="F166" s="6">
        <f t="shared" si="13"/>
        <v>42531</v>
      </c>
      <c r="G166">
        <v>165</v>
      </c>
      <c r="H166">
        <f t="shared" si="14"/>
        <v>8.1833741962344456E-2</v>
      </c>
      <c r="I166">
        <f t="shared" si="15"/>
        <v>0.99715877619376081</v>
      </c>
      <c r="J166">
        <f t="shared" si="16"/>
        <v>7.9633838998505846E-2</v>
      </c>
      <c r="K166" s="2">
        <f t="shared" si="17"/>
        <v>120</v>
      </c>
    </row>
    <row r="167" spans="1:11">
      <c r="A167" s="5">
        <v>44087</v>
      </c>
      <c r="B167" s="4">
        <v>39879</v>
      </c>
      <c r="C167" s="4">
        <v>2777</v>
      </c>
      <c r="D167" s="4">
        <v>1848</v>
      </c>
      <c r="E167" s="6">
        <f t="shared" si="18"/>
        <v>14707870</v>
      </c>
      <c r="F167" s="6">
        <f t="shared" si="13"/>
        <v>42656</v>
      </c>
      <c r="G167">
        <v>166</v>
      </c>
      <c r="H167">
        <f t="shared" si="14"/>
        <v>8.548827311837906E-2</v>
      </c>
      <c r="I167">
        <f t="shared" si="15"/>
        <v>0.99714494566840828</v>
      </c>
      <c r="J167">
        <f t="shared" si="16"/>
        <v>7.976722093814749E-2</v>
      </c>
      <c r="K167" s="2">
        <f t="shared" si="17"/>
        <v>125</v>
      </c>
    </row>
    <row r="168" spans="1:11">
      <c r="A168" s="5">
        <v>44088</v>
      </c>
      <c r="B168" s="4">
        <v>40012</v>
      </c>
      <c r="C168" s="4">
        <v>2778</v>
      </c>
      <c r="D168" s="4">
        <v>2027</v>
      </c>
      <c r="E168" s="6">
        <f t="shared" si="18"/>
        <v>14707557</v>
      </c>
      <c r="F168" s="6">
        <f t="shared" si="13"/>
        <v>42790</v>
      </c>
      <c r="G168">
        <v>167</v>
      </c>
      <c r="H168">
        <f t="shared" si="14"/>
        <v>9.3768793079520754E-2</v>
      </c>
      <c r="I168">
        <f t="shared" si="15"/>
        <v>0.99712372530352922</v>
      </c>
      <c r="J168">
        <f t="shared" si="16"/>
        <v>7.9919464190327485E-2</v>
      </c>
      <c r="K168" s="2">
        <f t="shared" si="17"/>
        <v>134</v>
      </c>
    </row>
    <row r="169" spans="1:11">
      <c r="A169" s="5">
        <v>44089</v>
      </c>
      <c r="B169" s="4">
        <v>40129</v>
      </c>
      <c r="C169" s="4">
        <v>2782</v>
      </c>
      <c r="D169" s="4">
        <v>2157</v>
      </c>
      <c r="E169" s="6">
        <f t="shared" si="18"/>
        <v>14707306</v>
      </c>
      <c r="F169" s="6">
        <f t="shared" si="13"/>
        <v>42911</v>
      </c>
      <c r="G169">
        <v>168</v>
      </c>
      <c r="H169">
        <f t="shared" si="14"/>
        <v>9.9782578526159973E-2</v>
      </c>
      <c r="I169">
        <f t="shared" si="15"/>
        <v>0.99710670833361015</v>
      </c>
      <c r="J169">
        <f t="shared" si="16"/>
        <v>8.0035736401142962E-2</v>
      </c>
      <c r="K169" s="2">
        <f t="shared" si="17"/>
        <v>121</v>
      </c>
    </row>
    <row r="170" spans="1:11">
      <c r="A170" s="5">
        <v>44090</v>
      </c>
      <c r="B170" s="4">
        <v>40283</v>
      </c>
      <c r="C170" s="4">
        <v>2784</v>
      </c>
      <c r="D170" s="4">
        <v>2316</v>
      </c>
      <c r="E170" s="6">
        <f t="shared" si="18"/>
        <v>14706991</v>
      </c>
      <c r="F170" s="6">
        <f t="shared" si="13"/>
        <v>43067</v>
      </c>
      <c r="G170">
        <v>169</v>
      </c>
      <c r="H170">
        <f t="shared" si="14"/>
        <v>0.10713790072628024</v>
      </c>
      <c r="I170">
        <f t="shared" si="15"/>
        <v>0.99708535237534524</v>
      </c>
      <c r="J170">
        <f t="shared" si="16"/>
        <v>8.0230630227835845E-2</v>
      </c>
      <c r="K170" s="2">
        <f t="shared" si="17"/>
        <v>156</v>
      </c>
    </row>
    <row r="171" spans="1:11">
      <c r="A171" s="5">
        <v>44091</v>
      </c>
      <c r="B171" s="4">
        <v>40462</v>
      </c>
      <c r="C171" s="4">
        <v>2787</v>
      </c>
      <c r="D171" s="4">
        <v>2427</v>
      </c>
      <c r="E171" s="6">
        <f t="shared" si="18"/>
        <v>14706698</v>
      </c>
      <c r="F171" s="6">
        <f t="shared" si="13"/>
        <v>43249</v>
      </c>
      <c r="G171">
        <v>170</v>
      </c>
      <c r="H171">
        <f t="shared" si="14"/>
        <v>0.11227274829994911</v>
      </c>
      <c r="I171">
        <f t="shared" si="15"/>
        <v>0.99706548794432426</v>
      </c>
      <c r="J171">
        <f t="shared" si="16"/>
        <v>8.047598224835556E-2</v>
      </c>
      <c r="K171" s="2">
        <f t="shared" si="17"/>
        <v>182</v>
      </c>
    </row>
    <row r="172" spans="1:11">
      <c r="A172" s="5">
        <v>44092</v>
      </c>
      <c r="B172" s="4">
        <v>40638</v>
      </c>
      <c r="C172" s="4">
        <v>2787</v>
      </c>
      <c r="D172" s="4">
        <v>2652</v>
      </c>
      <c r="E172" s="6">
        <f t="shared" si="18"/>
        <v>14706297</v>
      </c>
      <c r="F172" s="6">
        <f t="shared" si="13"/>
        <v>43425</v>
      </c>
      <c r="G172">
        <v>171</v>
      </c>
      <c r="H172">
        <f t="shared" si="14"/>
        <v>0.12268122311144007</v>
      </c>
      <c r="I172">
        <f t="shared" si="15"/>
        <v>0.99703830147046957</v>
      </c>
      <c r="J172">
        <f t="shared" si="16"/>
        <v>8.0714263144296847E-2</v>
      </c>
      <c r="K172" s="2">
        <f t="shared" si="17"/>
        <v>176</v>
      </c>
    </row>
    <row r="173" spans="1:11">
      <c r="A173" s="5">
        <v>44093</v>
      </c>
      <c r="B173" s="4">
        <v>40815</v>
      </c>
      <c r="C173" s="4">
        <v>2788</v>
      </c>
      <c r="D173" s="4">
        <v>2881</v>
      </c>
      <c r="E173" s="6">
        <f t="shared" si="18"/>
        <v>14705890</v>
      </c>
      <c r="F173" s="6">
        <f t="shared" si="13"/>
        <v>43603</v>
      </c>
      <c r="G173">
        <v>172</v>
      </c>
      <c r="H173">
        <f t="shared" si="14"/>
        <v>0.1332747374751353</v>
      </c>
      <c r="I173">
        <f t="shared" si="15"/>
        <v>0.99701070821645743</v>
      </c>
      <c r="J173">
        <f t="shared" si="16"/>
        <v>8.0967457406805624E-2</v>
      </c>
      <c r="K173" s="2">
        <f t="shared" si="17"/>
        <v>178</v>
      </c>
    </row>
    <row r="174" spans="1:11">
      <c r="A174" s="5">
        <v>44094</v>
      </c>
      <c r="B174" s="4">
        <v>41006</v>
      </c>
      <c r="C174" s="4">
        <v>2789</v>
      </c>
      <c r="D174" s="4">
        <v>3054</v>
      </c>
      <c r="E174" s="6">
        <f t="shared" si="18"/>
        <v>14705525</v>
      </c>
      <c r="F174" s="6">
        <f t="shared" si="13"/>
        <v>43795</v>
      </c>
      <c r="G174">
        <v>173</v>
      </c>
      <c r="H174">
        <f t="shared" si="14"/>
        <v>0.14127769810797058</v>
      </c>
      <c r="I174">
        <f t="shared" si="15"/>
        <v>0.99698596242354731</v>
      </c>
      <c r="J174">
        <f t="shared" si="16"/>
        <v>8.1250208714430422E-2</v>
      </c>
      <c r="K174" s="2">
        <f t="shared" si="17"/>
        <v>192</v>
      </c>
    </row>
    <row r="175" spans="1:11">
      <c r="A175" s="5">
        <v>44095</v>
      </c>
      <c r="B175" s="4">
        <v>41184</v>
      </c>
      <c r="C175" s="4">
        <v>2791</v>
      </c>
      <c r="D175" s="4">
        <v>3299</v>
      </c>
      <c r="E175" s="6">
        <f t="shared" si="18"/>
        <v>14705100</v>
      </c>
      <c r="F175" s="6">
        <f t="shared" si="13"/>
        <v>43975</v>
      </c>
      <c r="G175">
        <v>174</v>
      </c>
      <c r="H175">
        <f t="shared" si="14"/>
        <v>0.15261137068048294</v>
      </c>
      <c r="I175">
        <f t="shared" si="15"/>
        <v>0.99695714882906294</v>
      </c>
      <c r="J175">
        <f t="shared" si="16"/>
        <v>8.1508240719459668E-2</v>
      </c>
      <c r="K175" s="2">
        <f t="shared" si="17"/>
        <v>180</v>
      </c>
    </row>
    <row r="176" spans="1:11">
      <c r="A176" s="5">
        <v>44096</v>
      </c>
      <c r="B176" s="4">
        <v>41380</v>
      </c>
      <c r="C176" s="4">
        <v>2794</v>
      </c>
      <c r="D176" s="4">
        <v>3578</v>
      </c>
      <c r="E176" s="6">
        <f t="shared" si="18"/>
        <v>14704622</v>
      </c>
      <c r="F176" s="6">
        <f t="shared" si="13"/>
        <v>44174</v>
      </c>
      <c r="G176">
        <v>175</v>
      </c>
      <c r="H176">
        <f t="shared" si="14"/>
        <v>0.16551787944673174</v>
      </c>
      <c r="I176">
        <f t="shared" si="15"/>
        <v>0.9969247420098547</v>
      </c>
      <c r="J176">
        <f t="shared" si="16"/>
        <v>8.1805673099537582E-2</v>
      </c>
      <c r="K176" s="2">
        <f t="shared" si="17"/>
        <v>199</v>
      </c>
    </row>
    <row r="177" spans="1:11">
      <c r="A177" s="5">
        <v>44097</v>
      </c>
      <c r="B177" s="4">
        <v>41638</v>
      </c>
      <c r="C177" s="4">
        <v>2797</v>
      </c>
      <c r="D177" s="4">
        <v>3652</v>
      </c>
      <c r="E177" s="6">
        <f t="shared" si="18"/>
        <v>14704287</v>
      </c>
      <c r="F177" s="6">
        <f t="shared" si="13"/>
        <v>44435</v>
      </c>
      <c r="G177">
        <v>176</v>
      </c>
      <c r="H177">
        <f t="shared" si="14"/>
        <v>0.16894111116251098</v>
      </c>
      <c r="I177">
        <f t="shared" si="15"/>
        <v>0.99690203011773171</v>
      </c>
      <c r="J177">
        <f t="shared" si="16"/>
        <v>8.2229628574125108E-2</v>
      </c>
      <c r="K177" s="2">
        <f t="shared" si="17"/>
        <v>261</v>
      </c>
    </row>
    <row r="178" spans="1:11">
      <c r="A178" s="5">
        <v>44098</v>
      </c>
      <c r="B178" s="4">
        <v>41924</v>
      </c>
      <c r="C178" s="4">
        <v>2798</v>
      </c>
      <c r="D178" s="4">
        <v>3774</v>
      </c>
      <c r="E178" s="6">
        <f t="shared" si="18"/>
        <v>14703878</v>
      </c>
      <c r="F178" s="6">
        <f t="shared" si="13"/>
        <v>44722</v>
      </c>
      <c r="G178">
        <v>177</v>
      </c>
      <c r="H178">
        <f t="shared" si="14"/>
        <v>0.17458481750474164</v>
      </c>
      <c r="I178">
        <f t="shared" si="15"/>
        <v>0.99687430127033372</v>
      </c>
      <c r="J178">
        <f t="shared" si="16"/>
        <v>8.271558357007576E-2</v>
      </c>
      <c r="K178" s="2">
        <f t="shared" si="17"/>
        <v>287</v>
      </c>
    </row>
    <row r="179" spans="1:11">
      <c r="A179" s="5">
        <v>44099</v>
      </c>
      <c r="B179" s="4">
        <v>42207</v>
      </c>
      <c r="C179" s="4">
        <v>2799</v>
      </c>
      <c r="D179" s="4">
        <v>3899</v>
      </c>
      <c r="E179" s="6">
        <f t="shared" si="18"/>
        <v>14703469</v>
      </c>
      <c r="F179" s="6">
        <f t="shared" si="13"/>
        <v>45006</v>
      </c>
      <c r="G179">
        <v>178</v>
      </c>
      <c r="H179">
        <f t="shared" si="14"/>
        <v>0.18036730351112551</v>
      </c>
      <c r="I179">
        <f t="shared" si="15"/>
        <v>0.99684657242293584</v>
      </c>
      <c r="J179">
        <f t="shared" si="16"/>
        <v>8.3161489168274247E-2</v>
      </c>
      <c r="K179" s="2">
        <f t="shared" si="17"/>
        <v>284</v>
      </c>
    </row>
    <row r="180" spans="1:11">
      <c r="A180" s="5">
        <v>44100</v>
      </c>
      <c r="B180" s="4">
        <v>42546</v>
      </c>
      <c r="C180" s="4">
        <v>2798</v>
      </c>
      <c r="D180" s="4">
        <v>3996</v>
      </c>
      <c r="E180" s="6">
        <f t="shared" si="18"/>
        <v>14703034</v>
      </c>
      <c r="F180" s="6">
        <f t="shared" si="13"/>
        <v>45344</v>
      </c>
      <c r="G180">
        <v>179</v>
      </c>
      <c r="H180">
        <f t="shared" si="14"/>
        <v>0.18485451265207939</v>
      </c>
      <c r="I180">
        <f t="shared" si="15"/>
        <v>0.99681708086152243</v>
      </c>
      <c r="J180">
        <f t="shared" si="16"/>
        <v>8.3725550658352701E-2</v>
      </c>
      <c r="K180" s="2">
        <f t="shared" si="17"/>
        <v>338</v>
      </c>
    </row>
    <row r="181" spans="1:11">
      <c r="A181" s="5">
        <v>44101</v>
      </c>
      <c r="B181" s="4">
        <v>42835</v>
      </c>
      <c r="C181" s="4">
        <v>2800</v>
      </c>
      <c r="D181" s="4">
        <v>4196</v>
      </c>
      <c r="E181" s="6">
        <f t="shared" si="18"/>
        <v>14702543</v>
      </c>
      <c r="F181" s="6">
        <f t="shared" si="13"/>
        <v>45635</v>
      </c>
      <c r="G181">
        <v>180</v>
      </c>
      <c r="H181">
        <f t="shared" si="14"/>
        <v>0.19410649026229357</v>
      </c>
      <c r="I181">
        <f t="shared" si="15"/>
        <v>0.99678379268530637</v>
      </c>
      <c r="J181">
        <f t="shared" si="16"/>
        <v>8.4211711212973425E-2</v>
      </c>
      <c r="K181" s="2">
        <f t="shared" si="17"/>
        <v>291</v>
      </c>
    </row>
    <row r="182" spans="1:11">
      <c r="A182" s="5">
        <v>44102</v>
      </c>
      <c r="B182" s="4">
        <v>43166</v>
      </c>
      <c r="C182" s="4">
        <v>2801</v>
      </c>
      <c r="D182" s="4">
        <v>4564</v>
      </c>
      <c r="E182" s="6">
        <f t="shared" si="18"/>
        <v>14701843</v>
      </c>
      <c r="F182" s="6">
        <f t="shared" si="13"/>
        <v>45967</v>
      </c>
      <c r="G182">
        <v>181</v>
      </c>
      <c r="H182">
        <f t="shared" si="14"/>
        <v>0.21113012906508766</v>
      </c>
      <c r="I182">
        <f t="shared" si="15"/>
        <v>0.99673633500027325</v>
      </c>
      <c r="J182">
        <f t="shared" si="16"/>
        <v>8.4762421077476835E-2</v>
      </c>
      <c r="K182" s="2">
        <f t="shared" si="17"/>
        <v>332</v>
      </c>
    </row>
    <row r="183" spans="1:11">
      <c r="A183" s="5">
        <v>44103</v>
      </c>
      <c r="B183" s="4">
        <v>43489</v>
      </c>
      <c r="C183" s="4">
        <v>2805</v>
      </c>
      <c r="D183" s="4">
        <v>4791</v>
      </c>
      <c r="E183" s="6">
        <f t="shared" si="18"/>
        <v>14701289</v>
      </c>
      <c r="F183" s="6">
        <f t="shared" si="13"/>
        <v>46294</v>
      </c>
      <c r="G183">
        <v>182</v>
      </c>
      <c r="H183">
        <f t="shared" si="14"/>
        <v>0.22163112365268076</v>
      </c>
      <c r="I183">
        <f t="shared" si="15"/>
        <v>0.99669877563240417</v>
      </c>
      <c r="J183">
        <f t="shared" si="16"/>
        <v>8.5312546071060008E-2</v>
      </c>
      <c r="K183" s="2">
        <f t="shared" si="17"/>
        <v>327</v>
      </c>
    </row>
    <row r="184" spans="1:11">
      <c r="A184" s="5">
        <v>44104</v>
      </c>
      <c r="B184" s="4">
        <v>43946</v>
      </c>
      <c r="C184" s="4">
        <v>2809</v>
      </c>
      <c r="D184" s="4">
        <v>4955</v>
      </c>
      <c r="E184" s="6">
        <f t="shared" si="18"/>
        <v>14700664</v>
      </c>
      <c r="F184" s="6">
        <f t="shared" si="13"/>
        <v>46755</v>
      </c>
      <c r="G184">
        <v>183</v>
      </c>
      <c r="H184">
        <f t="shared" si="14"/>
        <v>0.22921774529305639</v>
      </c>
      <c r="I184">
        <f t="shared" si="15"/>
        <v>0.99665640269933886</v>
      </c>
      <c r="J184">
        <f t="shared" si="16"/>
        <v>8.6118294542802204E-2</v>
      </c>
      <c r="K184" s="2">
        <f t="shared" si="17"/>
        <v>461</v>
      </c>
    </row>
    <row r="185" spans="1:11">
      <c r="A185" s="5">
        <v>44105</v>
      </c>
      <c r="B185" s="4">
        <v>44461</v>
      </c>
      <c r="C185" s="4">
        <v>2812</v>
      </c>
      <c r="D185" s="4">
        <v>4975</v>
      </c>
      <c r="E185" s="6">
        <f t="shared" si="18"/>
        <v>14700126</v>
      </c>
      <c r="F185" s="6">
        <f t="shared" si="13"/>
        <v>47273</v>
      </c>
      <c r="G185">
        <v>184</v>
      </c>
      <c r="H185">
        <f t="shared" si="14"/>
        <v>0.23014294305407781</v>
      </c>
      <c r="I185">
        <f t="shared" si="15"/>
        <v>0.99661992807855626</v>
      </c>
      <c r="J185">
        <f t="shared" si="16"/>
        <v>8.7025916503131406E-2</v>
      </c>
      <c r="K185" s="2">
        <f t="shared" si="17"/>
        <v>518</v>
      </c>
    </row>
    <row r="186" spans="1:11">
      <c r="A186" s="5">
        <v>44106</v>
      </c>
      <c r="B186" s="4">
        <v>44889</v>
      </c>
      <c r="C186" s="4">
        <v>2888</v>
      </c>
      <c r="D186" s="4">
        <v>5203</v>
      </c>
      <c r="E186" s="6">
        <f t="shared" si="18"/>
        <v>14699394</v>
      </c>
      <c r="F186" s="6">
        <f t="shared" si="13"/>
        <v>47777</v>
      </c>
      <c r="G186">
        <v>185</v>
      </c>
      <c r="H186">
        <f t="shared" si="14"/>
        <v>0.24069019752972198</v>
      </c>
      <c r="I186">
        <f t="shared" si="15"/>
        <v>0.99657030089935028</v>
      </c>
      <c r="J186">
        <f t="shared" si="16"/>
        <v>8.7909883950930773E-2</v>
      </c>
      <c r="K186" s="2">
        <f t="shared" si="17"/>
        <v>504</v>
      </c>
    </row>
    <row r="187" spans="1:11">
      <c r="A187" s="5">
        <v>44107</v>
      </c>
      <c r="B187" s="4">
        <v>45324</v>
      </c>
      <c r="C187" s="4">
        <v>2929</v>
      </c>
      <c r="D187" s="4">
        <v>5380</v>
      </c>
      <c r="E187" s="6">
        <f t="shared" si="18"/>
        <v>14698741</v>
      </c>
      <c r="F187" s="6">
        <f t="shared" si="13"/>
        <v>48253</v>
      </c>
      <c r="G187">
        <v>186</v>
      </c>
      <c r="H187">
        <f t="shared" si="14"/>
        <v>0.24887819771476152</v>
      </c>
      <c r="I187">
        <f t="shared" si="15"/>
        <v>0.99652602965888371</v>
      </c>
      <c r="J187">
        <f t="shared" si="16"/>
        <v>8.8737559124044643E-2</v>
      </c>
      <c r="K187" s="2">
        <f t="shared" si="17"/>
        <v>476</v>
      </c>
    </row>
    <row r="188" spans="1:11">
      <c r="A188" s="5">
        <v>44108</v>
      </c>
      <c r="B188" s="4">
        <v>45858</v>
      </c>
      <c r="C188" s="4">
        <v>2936</v>
      </c>
      <c r="D188" s="4">
        <v>5405</v>
      </c>
      <c r="E188" s="6">
        <f t="shared" si="18"/>
        <v>14698175</v>
      </c>
      <c r="F188" s="6">
        <f t="shared" si="13"/>
        <v>48794</v>
      </c>
      <c r="G188">
        <v>187</v>
      </c>
      <c r="H188">
        <f t="shared" si="14"/>
        <v>0.2500346949160383</v>
      </c>
      <c r="I188">
        <f t="shared" si="15"/>
        <v>0.99648765673069972</v>
      </c>
      <c r="J188">
        <f t="shared" si="16"/>
        <v>8.9693863670621279E-2</v>
      </c>
      <c r="K188" s="2">
        <f t="shared" si="17"/>
        <v>541</v>
      </c>
    </row>
    <row r="189" spans="1:11">
      <c r="A189" s="5">
        <v>44109</v>
      </c>
      <c r="B189" s="4">
        <v>46399</v>
      </c>
      <c r="C189" s="4">
        <v>2941</v>
      </c>
      <c r="D189" s="4">
        <v>5474</v>
      </c>
      <c r="E189" s="6">
        <f t="shared" si="18"/>
        <v>14697560</v>
      </c>
      <c r="F189" s="6">
        <f t="shared" si="13"/>
        <v>49340</v>
      </c>
      <c r="G189">
        <v>188</v>
      </c>
      <c r="H189">
        <f t="shared" si="14"/>
        <v>0.25322662719156219</v>
      </c>
      <c r="I189">
        <f t="shared" si="15"/>
        <v>0.99644596176456346</v>
      </c>
      <c r="J189">
        <f t="shared" si="16"/>
        <v>9.0642877351038154E-2</v>
      </c>
      <c r="K189" s="2">
        <f t="shared" si="17"/>
        <v>546</v>
      </c>
    </row>
    <row r="190" spans="1:11">
      <c r="A190" s="5">
        <v>44110</v>
      </c>
      <c r="B190" s="4">
        <v>46945</v>
      </c>
      <c r="C190" s="4">
        <v>2948</v>
      </c>
      <c r="D190" s="4">
        <v>5469</v>
      </c>
      <c r="E190" s="6">
        <f t="shared" si="18"/>
        <v>14697012</v>
      </c>
      <c r="F190" s="6">
        <f t="shared" si="13"/>
        <v>49893</v>
      </c>
      <c r="G190">
        <v>189</v>
      </c>
      <c r="H190">
        <f t="shared" si="14"/>
        <v>0.25299532775130684</v>
      </c>
      <c r="I190">
        <f t="shared" si="15"/>
        <v>0.99640880917685193</v>
      </c>
      <c r="J190">
        <f t="shared" si="16"/>
        <v>9.1619075600932839E-2</v>
      </c>
      <c r="K190" s="2">
        <f t="shared" si="17"/>
        <v>553</v>
      </c>
    </row>
    <row r="191" spans="1:11">
      <c r="A191" s="5">
        <v>44111</v>
      </c>
      <c r="B191" s="4">
        <v>47652</v>
      </c>
      <c r="C191" s="4">
        <v>2949</v>
      </c>
      <c r="D191" s="4">
        <v>5344</v>
      </c>
      <c r="E191" s="6">
        <f t="shared" si="18"/>
        <v>14696429</v>
      </c>
      <c r="F191" s="6">
        <f t="shared" si="13"/>
        <v>50601</v>
      </c>
      <c r="G191">
        <v>190</v>
      </c>
      <c r="H191">
        <f t="shared" si="14"/>
        <v>0.24721284174492297</v>
      </c>
      <c r="I191">
        <f t="shared" si="15"/>
        <v>0.99636928370488864</v>
      </c>
      <c r="J191">
        <f t="shared" si="16"/>
        <v>9.2879103532456569E-2</v>
      </c>
      <c r="K191" s="2">
        <f t="shared" si="17"/>
        <v>708</v>
      </c>
    </row>
    <row r="192" spans="1:11">
      <c r="A192" s="5">
        <v>44112</v>
      </c>
      <c r="B192" s="4">
        <v>48348</v>
      </c>
      <c r="C192" s="4">
        <v>2952</v>
      </c>
      <c r="D192" s="4">
        <v>5442</v>
      </c>
      <c r="E192" s="6">
        <f t="shared" si="18"/>
        <v>14695632</v>
      </c>
      <c r="F192" s="6">
        <f t="shared" si="13"/>
        <v>51300</v>
      </c>
      <c r="G192">
        <v>191</v>
      </c>
      <c r="H192">
        <f t="shared" si="14"/>
        <v>0.25174631077392795</v>
      </c>
      <c r="I192">
        <f t="shared" si="15"/>
        <v>0.99631524974064378</v>
      </c>
      <c r="J192">
        <f t="shared" si="16"/>
        <v>9.4120323568426215E-2</v>
      </c>
      <c r="K192" s="2">
        <f t="shared" si="17"/>
        <v>699</v>
      </c>
    </row>
    <row r="193" spans="1:11">
      <c r="A193" s="5">
        <v>44113</v>
      </c>
      <c r="B193" s="4">
        <v>49072</v>
      </c>
      <c r="C193" s="4">
        <v>2957</v>
      </c>
      <c r="D193" s="4">
        <v>5652</v>
      </c>
      <c r="E193" s="6">
        <f t="shared" si="18"/>
        <v>14694693</v>
      </c>
      <c r="F193" s="6">
        <f t="shared" si="13"/>
        <v>52029</v>
      </c>
      <c r="G193">
        <v>192</v>
      </c>
      <c r="H193">
        <f t="shared" si="14"/>
        <v>0.26146088726465283</v>
      </c>
      <c r="I193">
        <f t="shared" si="15"/>
        <v>0.99625158864600649</v>
      </c>
      <c r="J193">
        <f t="shared" si="16"/>
        <v>9.5418258376996481E-2</v>
      </c>
      <c r="K193" s="2">
        <f t="shared" si="17"/>
        <v>729</v>
      </c>
    </row>
    <row r="194" spans="1:11">
      <c r="A194" s="5">
        <v>44114</v>
      </c>
      <c r="B194" s="4">
        <v>49772</v>
      </c>
      <c r="C194" s="4">
        <v>2964</v>
      </c>
      <c r="D194" s="4">
        <v>5754</v>
      </c>
      <c r="E194" s="6">
        <f t="shared" si="18"/>
        <v>14693884</v>
      </c>
      <c r="F194" s="6">
        <f t="shared" ref="F194:F257" si="19">SUM(B194:C194)</f>
        <v>52736</v>
      </c>
      <c r="G194">
        <v>193</v>
      </c>
      <c r="H194">
        <f t="shared" si="14"/>
        <v>0.26617939584586203</v>
      </c>
      <c r="I194">
        <f t="shared" si="15"/>
        <v>0.99619674112144674</v>
      </c>
      <c r="J194">
        <f t="shared" si="16"/>
        <v>9.6664509849566593E-2</v>
      </c>
      <c r="K194" s="2">
        <f t="shared" si="17"/>
        <v>707</v>
      </c>
    </row>
    <row r="195" spans="1:11">
      <c r="A195" s="5">
        <v>44115</v>
      </c>
      <c r="B195" s="4">
        <v>50477</v>
      </c>
      <c r="C195" s="4">
        <v>2965</v>
      </c>
      <c r="D195" s="4">
        <v>5697</v>
      </c>
      <c r="E195" s="6">
        <f t="shared" si="18"/>
        <v>14693235</v>
      </c>
      <c r="F195" s="6">
        <f t="shared" si="19"/>
        <v>53442</v>
      </c>
      <c r="G195">
        <v>194</v>
      </c>
      <c r="H195">
        <f t="shared" ref="H195:H258" si="20">D195/MAX($D$2:$D$276)</f>
        <v>0.26354258222695098</v>
      </c>
      <c r="I195">
        <f t="shared" ref="I195:I258" si="21">E195/MAX($E$2:$E$276)</f>
        <v>0.99615274106775176</v>
      </c>
      <c r="J195">
        <f t="shared" ref="J195:J258" si="22">F195/MAX(F195:F469)</f>
        <v>9.7941365666458349E-2</v>
      </c>
      <c r="K195" s="2">
        <f t="shared" si="17"/>
        <v>706</v>
      </c>
    </row>
    <row r="196" spans="1:11">
      <c r="A196" s="5">
        <v>44116</v>
      </c>
      <c r="B196" s="4">
        <v>51146</v>
      </c>
      <c r="C196" s="4">
        <v>2967</v>
      </c>
      <c r="D196" s="4">
        <v>5833</v>
      </c>
      <c r="E196" s="6">
        <f t="shared" si="18"/>
        <v>14692428</v>
      </c>
      <c r="F196" s="6">
        <f t="shared" si="19"/>
        <v>54113</v>
      </c>
      <c r="G196">
        <v>195</v>
      </c>
      <c r="H196">
        <f t="shared" si="20"/>
        <v>0.26983392700189668</v>
      </c>
      <c r="I196">
        <f t="shared" si="21"/>
        <v>0.99609802913657797</v>
      </c>
      <c r="J196">
        <f t="shared" si="22"/>
        <v>9.9133295839050603E-2</v>
      </c>
      <c r="K196" s="2">
        <f t="shared" ref="K196:K259" si="23">F196-F195</f>
        <v>671</v>
      </c>
    </row>
    <row r="197" spans="1:11">
      <c r="A197" s="5">
        <v>44117</v>
      </c>
      <c r="B197" s="4">
        <v>51770</v>
      </c>
      <c r="C197" s="4">
        <v>2976</v>
      </c>
      <c r="D197" s="4">
        <v>5946</v>
      </c>
      <c r="E197" s="6">
        <f t="shared" ref="E197:E260" si="24">E196 - ((D197+F197)-(D196+F196))</f>
        <v>14691682</v>
      </c>
      <c r="F197" s="6">
        <f t="shared" si="19"/>
        <v>54746</v>
      </c>
      <c r="G197">
        <v>196</v>
      </c>
      <c r="H197">
        <f t="shared" si="20"/>
        <v>0.27506129435166765</v>
      </c>
      <c r="I197">
        <f t="shared" si="21"/>
        <v>0.99604745280367124</v>
      </c>
      <c r="J197">
        <f t="shared" si="22"/>
        <v>0.10025197588649365</v>
      </c>
      <c r="K197" s="2">
        <f t="shared" si="23"/>
        <v>633</v>
      </c>
    </row>
    <row r="198" spans="1:11">
      <c r="A198" s="5">
        <v>44118</v>
      </c>
      <c r="B198" s="4">
        <v>52553</v>
      </c>
      <c r="C198" s="4">
        <v>2976</v>
      </c>
      <c r="D198" s="4">
        <v>5884</v>
      </c>
      <c r="E198" s="6">
        <f t="shared" si="24"/>
        <v>14690961</v>
      </c>
      <c r="F198" s="6">
        <f t="shared" si="19"/>
        <v>55529</v>
      </c>
      <c r="G198">
        <v>197</v>
      </c>
      <c r="H198">
        <f t="shared" si="20"/>
        <v>0.27219318129250125</v>
      </c>
      <c r="I198">
        <f t="shared" si="21"/>
        <v>0.99599857138808712</v>
      </c>
      <c r="J198">
        <f t="shared" si="22"/>
        <v>0.1016526868059649</v>
      </c>
      <c r="K198" s="2">
        <f t="shared" si="23"/>
        <v>783</v>
      </c>
    </row>
    <row r="199" spans="1:11">
      <c r="A199" s="5">
        <v>44119</v>
      </c>
      <c r="B199" s="4">
        <v>53332</v>
      </c>
      <c r="C199" s="4">
        <v>2981</v>
      </c>
      <c r="D199" s="4">
        <v>5883</v>
      </c>
      <c r="E199" s="6">
        <f t="shared" si="24"/>
        <v>14690178</v>
      </c>
      <c r="F199" s="6">
        <f t="shared" si="19"/>
        <v>56313</v>
      </c>
      <c r="G199">
        <v>198</v>
      </c>
      <c r="H199">
        <f t="shared" si="20"/>
        <v>0.27214692140445018</v>
      </c>
      <c r="I199">
        <f t="shared" si="21"/>
        <v>0.99594548657754289</v>
      </c>
      <c r="J199">
        <f t="shared" si="22"/>
        <v>0.10305035492011323</v>
      </c>
      <c r="K199" s="2">
        <f t="shared" si="23"/>
        <v>784</v>
      </c>
    </row>
    <row r="200" spans="1:11">
      <c r="A200" s="5">
        <v>44120</v>
      </c>
      <c r="B200" s="4">
        <v>54045</v>
      </c>
      <c r="C200" s="4">
        <v>2990</v>
      </c>
      <c r="D200" s="4">
        <v>5873</v>
      </c>
      <c r="E200" s="6">
        <f t="shared" si="24"/>
        <v>14689466</v>
      </c>
      <c r="F200" s="6">
        <f t="shared" si="19"/>
        <v>57035</v>
      </c>
      <c r="G200">
        <v>199</v>
      </c>
      <c r="H200">
        <f t="shared" si="20"/>
        <v>0.27168432252393948</v>
      </c>
      <c r="I200">
        <f t="shared" si="21"/>
        <v>0.995897215332195</v>
      </c>
      <c r="J200">
        <f t="shared" si="22"/>
        <v>0.10433225345594302</v>
      </c>
      <c r="K200" s="2">
        <f t="shared" si="23"/>
        <v>722</v>
      </c>
    </row>
    <row r="201" spans="1:11">
      <c r="A201" s="5">
        <v>44121</v>
      </c>
      <c r="B201" s="4">
        <v>54728</v>
      </c>
      <c r="C201" s="4">
        <v>2999</v>
      </c>
      <c r="D201" s="4">
        <v>5986</v>
      </c>
      <c r="E201" s="6">
        <f t="shared" si="24"/>
        <v>14688661</v>
      </c>
      <c r="F201" s="6">
        <f t="shared" si="19"/>
        <v>57727</v>
      </c>
      <c r="G201">
        <v>200</v>
      </c>
      <c r="H201">
        <f t="shared" si="20"/>
        <v>0.27691168987371051</v>
      </c>
      <c r="I201">
        <f t="shared" si="21"/>
        <v>0.99584263899440695</v>
      </c>
      <c r="J201">
        <f t="shared" si="22"/>
        <v>0.10556489204317906</v>
      </c>
      <c r="K201" s="2">
        <f t="shared" si="23"/>
        <v>692</v>
      </c>
    </row>
    <row r="202" spans="1:11">
      <c r="A202" s="5">
        <v>44122</v>
      </c>
      <c r="B202" s="4">
        <v>55413</v>
      </c>
      <c r="C202" s="4">
        <v>3004</v>
      </c>
      <c r="D202" s="4">
        <v>5954</v>
      </c>
      <c r="E202" s="6">
        <f t="shared" si="24"/>
        <v>14688003</v>
      </c>
      <c r="F202" s="6">
        <f t="shared" si="19"/>
        <v>58417</v>
      </c>
      <c r="G202">
        <v>201</v>
      </c>
      <c r="H202">
        <f t="shared" si="20"/>
        <v>0.27543137345607621</v>
      </c>
      <c r="I202">
        <f t="shared" si="21"/>
        <v>0.99579802877047574</v>
      </c>
      <c r="J202">
        <f t="shared" si="22"/>
        <v>0.10679680872846403</v>
      </c>
      <c r="K202" s="2">
        <f t="shared" si="23"/>
        <v>690</v>
      </c>
    </row>
    <row r="203" spans="1:11">
      <c r="A203" s="5">
        <v>44123</v>
      </c>
      <c r="B203" s="4">
        <v>56020</v>
      </c>
      <c r="C203" s="4">
        <v>3008</v>
      </c>
      <c r="D203" s="4">
        <v>6047</v>
      </c>
      <c r="E203" s="6">
        <f t="shared" si="24"/>
        <v>14687299</v>
      </c>
      <c r="F203" s="6">
        <f t="shared" si="19"/>
        <v>59028</v>
      </c>
      <c r="G203">
        <v>202</v>
      </c>
      <c r="H203">
        <f t="shared" si="20"/>
        <v>0.27973354304482584</v>
      </c>
      <c r="I203">
        <f t="shared" si="21"/>
        <v>0.99575029989867103</v>
      </c>
      <c r="J203">
        <f t="shared" si="22"/>
        <v>0.10788858020178389</v>
      </c>
      <c r="K203" s="2">
        <f t="shared" si="23"/>
        <v>611</v>
      </c>
    </row>
    <row r="204" spans="1:11">
      <c r="A204" s="5">
        <v>44124</v>
      </c>
      <c r="B204" s="4">
        <v>56649</v>
      </c>
      <c r="C204" s="4">
        <v>3010</v>
      </c>
      <c r="D204" s="4">
        <v>6237</v>
      </c>
      <c r="E204" s="6">
        <f t="shared" si="24"/>
        <v>14686478</v>
      </c>
      <c r="F204" s="6">
        <f t="shared" si="19"/>
        <v>59659</v>
      </c>
      <c r="G204">
        <v>203</v>
      </c>
      <c r="H204">
        <f t="shared" si="20"/>
        <v>0.28852292177452932</v>
      </c>
      <c r="I204">
        <f t="shared" si="21"/>
        <v>0.9956946388137965</v>
      </c>
      <c r="J204">
        <f t="shared" si="22"/>
        <v>0.10901100909049381</v>
      </c>
      <c r="K204" s="2">
        <f t="shared" si="23"/>
        <v>631</v>
      </c>
    </row>
    <row r="205" spans="1:11">
      <c r="A205" s="5">
        <v>44125</v>
      </c>
      <c r="B205" s="4">
        <v>57368</v>
      </c>
      <c r="C205" s="4">
        <v>3019</v>
      </c>
      <c r="D205" s="4">
        <v>6299</v>
      </c>
      <c r="E205" s="6">
        <f t="shared" si="24"/>
        <v>14685688</v>
      </c>
      <c r="F205" s="6">
        <f t="shared" si="19"/>
        <v>60387</v>
      </c>
      <c r="G205">
        <v>204</v>
      </c>
      <c r="H205">
        <f t="shared" si="20"/>
        <v>0.29139103483369572</v>
      </c>
      <c r="I205">
        <f t="shared" si="21"/>
        <v>0.99564107942640201</v>
      </c>
      <c r="J205">
        <f t="shared" si="22"/>
        <v>0.11030979246699583</v>
      </c>
      <c r="K205" s="2">
        <f t="shared" si="23"/>
        <v>728</v>
      </c>
    </row>
    <row r="206" spans="1:11">
      <c r="A206" s="5">
        <v>44126</v>
      </c>
      <c r="B206" s="4">
        <v>58109</v>
      </c>
      <c r="C206" s="4">
        <v>3028</v>
      </c>
      <c r="D206" s="4">
        <v>6390</v>
      </c>
      <c r="E206" s="6">
        <f t="shared" si="24"/>
        <v>14684847</v>
      </c>
      <c r="F206" s="6">
        <f t="shared" si="19"/>
        <v>61137</v>
      </c>
      <c r="G206">
        <v>205</v>
      </c>
      <c r="H206">
        <f t="shared" si="20"/>
        <v>0.29560068464634315</v>
      </c>
      <c r="I206">
        <f t="shared" si="21"/>
        <v>0.99558406240766939</v>
      </c>
      <c r="J206">
        <f t="shared" si="22"/>
        <v>0.1116496432478236</v>
      </c>
      <c r="K206" s="2">
        <f t="shared" si="23"/>
        <v>750</v>
      </c>
    </row>
    <row r="207" spans="1:11">
      <c r="A207" s="5">
        <v>44127</v>
      </c>
      <c r="B207" s="4">
        <v>58843</v>
      </c>
      <c r="C207" s="4">
        <v>3036</v>
      </c>
      <c r="D207" s="4">
        <v>6474</v>
      </c>
      <c r="E207" s="6">
        <f t="shared" si="24"/>
        <v>14684021</v>
      </c>
      <c r="F207" s="6">
        <f t="shared" si="19"/>
        <v>61879</v>
      </c>
      <c r="G207">
        <v>206</v>
      </c>
      <c r="H207">
        <f t="shared" si="20"/>
        <v>0.29948651524263309</v>
      </c>
      <c r="I207">
        <f t="shared" si="21"/>
        <v>0.99552806233933033</v>
      </c>
      <c r="J207">
        <f t="shared" si="22"/>
        <v>0.11297313284599038</v>
      </c>
      <c r="K207" s="2">
        <f t="shared" si="23"/>
        <v>742</v>
      </c>
    </row>
    <row r="208" spans="1:11">
      <c r="A208" s="5">
        <v>44128</v>
      </c>
      <c r="B208" s="4">
        <v>59470</v>
      </c>
      <c r="C208" s="4">
        <v>3040</v>
      </c>
      <c r="D208" s="4">
        <v>6821</v>
      </c>
      <c r="E208" s="6">
        <f t="shared" si="24"/>
        <v>14683043</v>
      </c>
      <c r="F208" s="6">
        <f t="shared" si="19"/>
        <v>62510</v>
      </c>
      <c r="G208">
        <v>207</v>
      </c>
      <c r="H208">
        <f t="shared" si="20"/>
        <v>0.31553869639635473</v>
      </c>
      <c r="I208">
        <f t="shared" si="21"/>
        <v>0.9954617571736698</v>
      </c>
      <c r="J208">
        <f t="shared" si="22"/>
        <v>0.11409474372031729</v>
      </c>
      <c r="K208" s="2">
        <f t="shared" si="23"/>
        <v>631</v>
      </c>
    </row>
    <row r="209" spans="1:11">
      <c r="A209" s="5">
        <v>44129</v>
      </c>
      <c r="B209" s="4">
        <v>60207</v>
      </c>
      <c r="C209" s="4">
        <v>3046</v>
      </c>
      <c r="D209" s="4">
        <v>7120</v>
      </c>
      <c r="E209" s="6">
        <f t="shared" si="24"/>
        <v>14682001</v>
      </c>
      <c r="F209" s="6">
        <f t="shared" si="19"/>
        <v>63253</v>
      </c>
      <c r="G209">
        <v>208</v>
      </c>
      <c r="H209">
        <f t="shared" si="20"/>
        <v>0.32937040292362491</v>
      </c>
      <c r="I209">
        <f t="shared" si="21"/>
        <v>0.99539111301966332</v>
      </c>
      <c r="J209">
        <f t="shared" si="22"/>
        <v>0.11542139126817003</v>
      </c>
      <c r="K209" s="2">
        <f t="shared" si="23"/>
        <v>743</v>
      </c>
    </row>
    <row r="210" spans="1:11">
      <c r="A210" s="5">
        <v>44130</v>
      </c>
      <c r="B210" s="4">
        <v>60886</v>
      </c>
      <c r="C210" s="4">
        <v>3052</v>
      </c>
      <c r="D210" s="4">
        <v>7286</v>
      </c>
      <c r="E210" s="6">
        <f t="shared" si="24"/>
        <v>14681150</v>
      </c>
      <c r="F210" s="6">
        <f t="shared" si="19"/>
        <v>63938</v>
      </c>
      <c r="G210">
        <v>209</v>
      </c>
      <c r="H210">
        <f t="shared" si="20"/>
        <v>0.3370495443401027</v>
      </c>
      <c r="I210">
        <f t="shared" si="21"/>
        <v>0.99533341803400166</v>
      </c>
      <c r="J210">
        <f t="shared" si="22"/>
        <v>0.11663665833000414</v>
      </c>
      <c r="K210" s="2">
        <f t="shared" si="23"/>
        <v>685</v>
      </c>
    </row>
    <row r="211" spans="1:11">
      <c r="A211" s="5">
        <v>44131</v>
      </c>
      <c r="B211" s="4">
        <v>61577</v>
      </c>
      <c r="C211" s="4">
        <v>3056</v>
      </c>
      <c r="D211" s="4">
        <v>7418</v>
      </c>
      <c r="E211" s="6">
        <f t="shared" si="24"/>
        <v>14680323</v>
      </c>
      <c r="F211" s="6">
        <f t="shared" si="19"/>
        <v>64633</v>
      </c>
      <c r="G211">
        <v>210</v>
      </c>
      <c r="H211">
        <f t="shared" si="20"/>
        <v>0.34315584956284406</v>
      </c>
      <c r="I211">
        <f t="shared" si="21"/>
        <v>0.99527735016896968</v>
      </c>
      <c r="J211">
        <f t="shared" si="22"/>
        <v>0.1178668602148969</v>
      </c>
      <c r="K211" s="2">
        <f t="shared" si="23"/>
        <v>695</v>
      </c>
    </row>
    <row r="212" spans="1:11">
      <c r="A212" s="5">
        <v>44132</v>
      </c>
      <c r="B212" s="4">
        <v>62353</v>
      </c>
      <c r="C212" s="4">
        <v>3058</v>
      </c>
      <c r="D212" s="4">
        <v>7474</v>
      </c>
      <c r="E212" s="6">
        <f t="shared" si="24"/>
        <v>14679489</v>
      </c>
      <c r="F212" s="6">
        <f t="shared" si="19"/>
        <v>65411</v>
      </c>
      <c r="G212">
        <v>211</v>
      </c>
      <c r="H212">
        <f t="shared" si="20"/>
        <v>0.34574640329370404</v>
      </c>
      <c r="I212">
        <f t="shared" si="21"/>
        <v>0.99522080772708743</v>
      </c>
      <c r="J212">
        <f t="shared" si="22"/>
        <v>0.1192482425692034</v>
      </c>
      <c r="K212" s="2">
        <f t="shared" si="23"/>
        <v>778</v>
      </c>
    </row>
    <row r="213" spans="1:11">
      <c r="A213" s="5">
        <v>44133</v>
      </c>
      <c r="B213" s="4">
        <v>63173</v>
      </c>
      <c r="C213" s="4">
        <v>3068</v>
      </c>
      <c r="D213" s="4">
        <v>7578</v>
      </c>
      <c r="E213" s="6">
        <f t="shared" si="24"/>
        <v>14678555</v>
      </c>
      <c r="F213" s="6">
        <f t="shared" si="19"/>
        <v>66241</v>
      </c>
      <c r="G213">
        <v>212</v>
      </c>
      <c r="H213">
        <f t="shared" si="20"/>
        <v>0.35055743165101538</v>
      </c>
      <c r="I213">
        <f t="shared" si="21"/>
        <v>0.99515748561591466</v>
      </c>
      <c r="J213">
        <f t="shared" si="22"/>
        <v>0.12072638863322806</v>
      </c>
      <c r="K213" s="2">
        <f t="shared" si="23"/>
        <v>830</v>
      </c>
    </row>
    <row r="214" spans="1:11">
      <c r="A214" s="5">
        <v>44134</v>
      </c>
      <c r="B214" s="4">
        <v>63969</v>
      </c>
      <c r="C214" s="4">
        <v>3077</v>
      </c>
      <c r="D214" s="4">
        <v>7669</v>
      </c>
      <c r="E214" s="6">
        <f t="shared" si="24"/>
        <v>14677659</v>
      </c>
      <c r="F214" s="6">
        <f t="shared" si="19"/>
        <v>67046</v>
      </c>
      <c r="G214">
        <v>213</v>
      </c>
      <c r="H214">
        <f t="shared" si="20"/>
        <v>0.35476708146366287</v>
      </c>
      <c r="I214">
        <f t="shared" si="21"/>
        <v>0.99509673977907231</v>
      </c>
      <c r="J214">
        <f t="shared" si="22"/>
        <v>0.12216168941202193</v>
      </c>
      <c r="K214" s="2">
        <f t="shared" si="23"/>
        <v>805</v>
      </c>
    </row>
    <row r="215" spans="1:11">
      <c r="A215" s="5">
        <v>44135</v>
      </c>
      <c r="B215" s="4">
        <v>64768</v>
      </c>
      <c r="C215" s="4">
        <v>3085</v>
      </c>
      <c r="D215" s="4">
        <v>7877</v>
      </c>
      <c r="E215" s="6">
        <f t="shared" si="24"/>
        <v>14676644</v>
      </c>
      <c r="F215" s="6">
        <f t="shared" si="19"/>
        <v>67853</v>
      </c>
      <c r="G215">
        <v>214</v>
      </c>
      <c r="H215">
        <f t="shared" si="20"/>
        <v>0.36438913817828561</v>
      </c>
      <c r="I215">
        <f t="shared" si="21"/>
        <v>0.99502792613577429</v>
      </c>
      <c r="J215">
        <f t="shared" si="22"/>
        <v>0.12359673362028609</v>
      </c>
      <c r="K215" s="2">
        <f t="shared" si="23"/>
        <v>807</v>
      </c>
    </row>
    <row r="216" spans="1:11">
      <c r="A216" s="5">
        <v>44136</v>
      </c>
      <c r="B216" s="4">
        <v>65633</v>
      </c>
      <c r="C216" s="4">
        <v>3093</v>
      </c>
      <c r="D216" s="4">
        <v>7981</v>
      </c>
      <c r="E216" s="6">
        <f t="shared" si="24"/>
        <v>14675667</v>
      </c>
      <c r="F216" s="6">
        <f t="shared" si="19"/>
        <v>68726</v>
      </c>
      <c r="G216">
        <v>215</v>
      </c>
      <c r="H216">
        <f t="shared" si="20"/>
        <v>0.36920016653559701</v>
      </c>
      <c r="I216">
        <f t="shared" si="21"/>
        <v>0.99496168876680668</v>
      </c>
      <c r="J216">
        <f t="shared" si="22"/>
        <v>0.12515729798931741</v>
      </c>
      <c r="K216" s="2">
        <f t="shared" si="23"/>
        <v>873</v>
      </c>
    </row>
    <row r="217" spans="1:11">
      <c r="A217" s="5">
        <v>44137</v>
      </c>
      <c r="B217" s="4">
        <v>66462</v>
      </c>
      <c r="C217" s="4">
        <v>3097</v>
      </c>
      <c r="D217" s="4">
        <v>8096</v>
      </c>
      <c r="E217" s="6">
        <f t="shared" si="24"/>
        <v>14674719</v>
      </c>
      <c r="F217" s="6">
        <f t="shared" si="19"/>
        <v>69559</v>
      </c>
      <c r="G217">
        <v>216</v>
      </c>
      <c r="H217">
        <f t="shared" si="20"/>
        <v>0.37452005366147012</v>
      </c>
      <c r="I217">
        <f t="shared" si="21"/>
        <v>0.99489741750193317</v>
      </c>
      <c r="J217">
        <f t="shared" si="22"/>
        <v>0.12663922413243783</v>
      </c>
      <c r="K217" s="2">
        <f t="shared" si="23"/>
        <v>833</v>
      </c>
    </row>
    <row r="218" spans="1:11">
      <c r="A218" s="5">
        <v>44138</v>
      </c>
      <c r="B218" s="4">
        <v>67299</v>
      </c>
      <c r="C218" s="4">
        <v>3111</v>
      </c>
      <c r="D218" s="4">
        <v>8295</v>
      </c>
      <c r="E218" s="6">
        <f t="shared" si="24"/>
        <v>14673669</v>
      </c>
      <c r="F218" s="6">
        <f t="shared" si="19"/>
        <v>70410</v>
      </c>
      <c r="G218">
        <v>217</v>
      </c>
      <c r="H218">
        <f t="shared" si="20"/>
        <v>0.38372577138363323</v>
      </c>
      <c r="I218">
        <f t="shared" si="21"/>
        <v>0.99482623097438361</v>
      </c>
      <c r="J218">
        <f t="shared" si="22"/>
        <v>0.12814982664009392</v>
      </c>
      <c r="K218" s="2">
        <f t="shared" si="23"/>
        <v>851</v>
      </c>
    </row>
    <row r="219" spans="1:11">
      <c r="A219" s="5">
        <v>44139</v>
      </c>
      <c r="B219" s="4">
        <v>68244</v>
      </c>
      <c r="C219" s="4">
        <v>3127</v>
      </c>
      <c r="D219" s="4">
        <v>8321</v>
      </c>
      <c r="E219" s="6">
        <f t="shared" si="24"/>
        <v>14672682</v>
      </c>
      <c r="F219" s="6">
        <f t="shared" si="19"/>
        <v>71371</v>
      </c>
      <c r="G219">
        <v>218</v>
      </c>
      <c r="H219">
        <f t="shared" si="20"/>
        <v>0.38492852847296111</v>
      </c>
      <c r="I219">
        <f t="shared" si="21"/>
        <v>0.99475931563848685</v>
      </c>
      <c r="J219">
        <f t="shared" si="22"/>
        <v>0.12985233756404285</v>
      </c>
      <c r="K219" s="2">
        <f t="shared" si="23"/>
        <v>961</v>
      </c>
    </row>
    <row r="220" spans="1:11">
      <c r="A220" s="5">
        <v>44140</v>
      </c>
      <c r="B220" s="4">
        <v>69192</v>
      </c>
      <c r="C220" s="4">
        <v>3140</v>
      </c>
      <c r="D220" s="4">
        <v>8358</v>
      </c>
      <c r="E220" s="6">
        <f t="shared" si="24"/>
        <v>14671684</v>
      </c>
      <c r="F220" s="6">
        <f t="shared" si="19"/>
        <v>72332</v>
      </c>
      <c r="G220">
        <v>219</v>
      </c>
      <c r="H220">
        <f t="shared" si="20"/>
        <v>0.3866401443308507</v>
      </c>
      <c r="I220">
        <f t="shared" si="21"/>
        <v>0.99469165453896824</v>
      </c>
      <c r="J220">
        <f t="shared" si="22"/>
        <v>0.13156080676756415</v>
      </c>
      <c r="K220" s="2">
        <f t="shared" si="23"/>
        <v>961</v>
      </c>
    </row>
    <row r="221" spans="1:11">
      <c r="A221" s="5">
        <v>44141</v>
      </c>
      <c r="B221" s="4">
        <v>70142</v>
      </c>
      <c r="C221" s="4">
        <v>3153</v>
      </c>
      <c r="D221" s="4">
        <v>8398</v>
      </c>
      <c r="E221" s="6">
        <f t="shared" si="24"/>
        <v>14670681</v>
      </c>
      <c r="F221" s="6">
        <f t="shared" si="19"/>
        <v>73295</v>
      </c>
      <c r="G221">
        <v>220</v>
      </c>
      <c r="H221">
        <f t="shared" si="20"/>
        <v>0.38849053985289356</v>
      </c>
      <c r="I221">
        <f t="shared" si="21"/>
        <v>0.99462365445598511</v>
      </c>
      <c r="J221">
        <f t="shared" si="22"/>
        <v>0.13326387866159756</v>
      </c>
      <c r="K221" s="2">
        <f t="shared" si="23"/>
        <v>963</v>
      </c>
    </row>
    <row r="222" spans="1:11">
      <c r="A222" s="5">
        <v>44142</v>
      </c>
      <c r="B222" s="4">
        <v>70994</v>
      </c>
      <c r="C222" s="4">
        <v>3164</v>
      </c>
      <c r="D222" s="4">
        <v>8667</v>
      </c>
      <c r="E222" s="6">
        <f t="shared" si="24"/>
        <v>14669549</v>
      </c>
      <c r="F222" s="6">
        <f t="shared" si="19"/>
        <v>74158</v>
      </c>
      <c r="G222">
        <v>221</v>
      </c>
      <c r="H222">
        <f t="shared" si="20"/>
        <v>0.40093444973863163</v>
      </c>
      <c r="I222">
        <f t="shared" si="21"/>
        <v>0.99454690859961725</v>
      </c>
      <c r="J222">
        <f t="shared" si="22"/>
        <v>0.13477465165010713</v>
      </c>
      <c r="K222" s="2">
        <f t="shared" si="23"/>
        <v>863</v>
      </c>
    </row>
    <row r="223" spans="1:11">
      <c r="A223" s="5">
        <v>44143</v>
      </c>
      <c r="B223" s="4">
        <v>71872</v>
      </c>
      <c r="C223" s="4">
        <v>3176</v>
      </c>
      <c r="D223" s="4">
        <v>9105</v>
      </c>
      <c r="E223" s="6">
        <f t="shared" si="24"/>
        <v>14668221</v>
      </c>
      <c r="F223" s="6">
        <f t="shared" si="19"/>
        <v>75048</v>
      </c>
      <c r="G223">
        <v>222</v>
      </c>
      <c r="H223">
        <f t="shared" si="20"/>
        <v>0.4211962807050007</v>
      </c>
      <c r="I223">
        <f t="shared" si="21"/>
        <v>0.99445687459144017</v>
      </c>
      <c r="J223">
        <f t="shared" si="22"/>
        <v>0.1363445603338487</v>
      </c>
      <c r="K223" s="2">
        <f>F223-F222</f>
        <v>890</v>
      </c>
    </row>
    <row r="224" spans="1:11">
      <c r="A224" s="5">
        <v>44144</v>
      </c>
      <c r="B224" s="4">
        <v>72693</v>
      </c>
      <c r="C224" s="4">
        <v>3188</v>
      </c>
      <c r="D224" s="4">
        <v>9514</v>
      </c>
      <c r="E224" s="6">
        <f t="shared" si="24"/>
        <v>14666979</v>
      </c>
      <c r="F224" s="6">
        <f t="shared" si="19"/>
        <v>75881</v>
      </c>
      <c r="G224">
        <v>223</v>
      </c>
      <c r="H224">
        <f t="shared" si="20"/>
        <v>0.44011657491788869</v>
      </c>
      <c r="I224">
        <f t="shared" si="21"/>
        <v>0.99437267109885286</v>
      </c>
      <c r="J224">
        <f t="shared" si="22"/>
        <v>0.13780735192896876</v>
      </c>
      <c r="K224" s="2">
        <f t="shared" si="23"/>
        <v>833</v>
      </c>
    </row>
    <row r="225" spans="1:11">
      <c r="A225" s="5">
        <v>44145</v>
      </c>
      <c r="B225" s="4">
        <v>73474</v>
      </c>
      <c r="C225" s="4">
        <v>3203</v>
      </c>
      <c r="D225" s="4">
        <v>10106</v>
      </c>
      <c r="E225" s="6">
        <f t="shared" si="24"/>
        <v>14665591</v>
      </c>
      <c r="F225" s="6">
        <f t="shared" si="19"/>
        <v>76677</v>
      </c>
      <c r="G225">
        <v>224</v>
      </c>
      <c r="H225">
        <f t="shared" si="20"/>
        <v>0.46750242864412267</v>
      </c>
      <c r="I225">
        <f t="shared" si="21"/>
        <v>0.99427856928910152</v>
      </c>
      <c r="J225">
        <f t="shared" si="22"/>
        <v>0.13920063612169095</v>
      </c>
      <c r="K225" s="2">
        <f t="shared" si="23"/>
        <v>796</v>
      </c>
    </row>
    <row r="226" spans="1:11">
      <c r="A226" s="5">
        <v>44146</v>
      </c>
      <c r="B226" s="4">
        <v>74360</v>
      </c>
      <c r="C226" s="4">
        <v>3218</v>
      </c>
      <c r="D226" s="4">
        <v>10631</v>
      </c>
      <c r="E226" s="6">
        <f t="shared" si="24"/>
        <v>14664165</v>
      </c>
      <c r="F226" s="6">
        <f t="shared" si="19"/>
        <v>77578</v>
      </c>
      <c r="G226">
        <v>225</v>
      </c>
      <c r="H226">
        <f t="shared" si="20"/>
        <v>0.4917888698709349</v>
      </c>
      <c r="I226">
        <f t="shared" si="21"/>
        <v>0.99418189120501976</v>
      </c>
      <c r="J226">
        <f t="shared" si="22"/>
        <v>0.14077090296755182</v>
      </c>
      <c r="K226" s="2">
        <f t="shared" si="23"/>
        <v>901</v>
      </c>
    </row>
    <row r="227" spans="1:11">
      <c r="A227" s="5">
        <v>44147</v>
      </c>
      <c r="B227" s="4">
        <v>75277</v>
      </c>
      <c r="C227" s="4">
        <v>3236</v>
      </c>
      <c r="D227" s="4">
        <v>11271</v>
      </c>
      <c r="E227" s="6">
        <f t="shared" si="24"/>
        <v>14662590</v>
      </c>
      <c r="F227" s="6">
        <f t="shared" si="19"/>
        <v>78513</v>
      </c>
      <c r="G227">
        <v>226</v>
      </c>
      <c r="H227">
        <f t="shared" si="20"/>
        <v>0.52139519822362035</v>
      </c>
      <c r="I227">
        <f t="shared" si="21"/>
        <v>0.99407511141369531</v>
      </c>
      <c r="J227">
        <f t="shared" si="22"/>
        <v>0.14239827917049053</v>
      </c>
      <c r="K227" s="2">
        <f t="shared" si="23"/>
        <v>935</v>
      </c>
    </row>
    <row r="228" spans="1:11">
      <c r="A228" s="5">
        <v>44148</v>
      </c>
      <c r="B228" s="4">
        <v>76295</v>
      </c>
      <c r="C228" s="4">
        <v>3255</v>
      </c>
      <c r="D228" s="4">
        <v>11630</v>
      </c>
      <c r="E228" s="6">
        <f t="shared" si="24"/>
        <v>14661194</v>
      </c>
      <c r="F228" s="6">
        <f t="shared" si="19"/>
        <v>79550</v>
      </c>
      <c r="G228">
        <v>227</v>
      </c>
      <c r="H228">
        <f t="shared" si="20"/>
        <v>0.53800249803395472</v>
      </c>
      <c r="I228">
        <f t="shared" si="21"/>
        <v>0.99398046723040068</v>
      </c>
      <c r="J228">
        <f t="shared" si="22"/>
        <v>0.14421054921468246</v>
      </c>
      <c r="K228" s="2">
        <f t="shared" si="23"/>
        <v>1037</v>
      </c>
    </row>
    <row r="229" spans="1:11">
      <c r="A229" s="5">
        <v>44149</v>
      </c>
      <c r="B229" s="4">
        <v>77299</v>
      </c>
      <c r="C229" s="4">
        <v>3274</v>
      </c>
      <c r="D229" s="4">
        <v>12188</v>
      </c>
      <c r="E229" s="6">
        <f t="shared" si="24"/>
        <v>14659613</v>
      </c>
      <c r="F229" s="6">
        <f t="shared" si="19"/>
        <v>80573</v>
      </c>
      <c r="G229">
        <v>228</v>
      </c>
      <c r="H229">
        <f t="shared" si="20"/>
        <v>0.56381551556645237</v>
      </c>
      <c r="I229">
        <f t="shared" si="21"/>
        <v>0.99387328065891878</v>
      </c>
      <c r="J229">
        <f t="shared" si="22"/>
        <v>0.14599361471586936</v>
      </c>
      <c r="K229" s="2">
        <f t="shared" si="23"/>
        <v>1023</v>
      </c>
    </row>
    <row r="230" spans="1:11">
      <c r="A230" s="5">
        <v>44150</v>
      </c>
      <c r="B230" s="4">
        <v>78361</v>
      </c>
      <c r="C230" s="4">
        <v>3303</v>
      </c>
      <c r="D230" s="4">
        <v>12345</v>
      </c>
      <c r="E230" s="6">
        <f t="shared" si="24"/>
        <v>14658365</v>
      </c>
      <c r="F230" s="6">
        <f t="shared" si="19"/>
        <v>81664</v>
      </c>
      <c r="G230">
        <v>229</v>
      </c>
      <c r="H230">
        <f t="shared" si="20"/>
        <v>0.57107831799047049</v>
      </c>
      <c r="I230">
        <f t="shared" si="21"/>
        <v>0.99378867038617402</v>
      </c>
      <c r="J230">
        <f t="shared" si="22"/>
        <v>0.14788442907200999</v>
      </c>
      <c r="K230" s="2">
        <f t="shared" si="23"/>
        <v>1091</v>
      </c>
    </row>
    <row r="231" spans="1:11">
      <c r="A231" s="5">
        <v>44151</v>
      </c>
      <c r="B231" s="4">
        <v>79354</v>
      </c>
      <c r="C231" s="4">
        <v>3312</v>
      </c>
      <c r="D231" s="4">
        <v>12830</v>
      </c>
      <c r="E231" s="6">
        <f t="shared" si="24"/>
        <v>14656878</v>
      </c>
      <c r="F231" s="6">
        <f t="shared" si="19"/>
        <v>82666</v>
      </c>
      <c r="G231">
        <v>230</v>
      </c>
      <c r="H231">
        <f t="shared" si="20"/>
        <v>0.59351436369523991</v>
      </c>
      <c r="I231">
        <f t="shared" si="21"/>
        <v>0.99368785670382509</v>
      </c>
      <c r="J231">
        <f t="shared" si="22"/>
        <v>0.14962036542655724</v>
      </c>
      <c r="K231" s="2">
        <f t="shared" si="23"/>
        <v>1002</v>
      </c>
    </row>
    <row r="232" spans="1:11">
      <c r="A232" s="5">
        <v>44152</v>
      </c>
      <c r="B232" s="4">
        <v>80491</v>
      </c>
      <c r="C232" s="4">
        <v>3322</v>
      </c>
      <c r="D232" s="4">
        <v>12932</v>
      </c>
      <c r="E232" s="6">
        <f t="shared" si="24"/>
        <v>14655629</v>
      </c>
      <c r="F232" s="6">
        <f t="shared" si="19"/>
        <v>83813</v>
      </c>
      <c r="G232">
        <v>231</v>
      </c>
      <c r="H232">
        <f t="shared" si="20"/>
        <v>0.59823287227644906</v>
      </c>
      <c r="I232">
        <f t="shared" si="21"/>
        <v>0.99360317863438752</v>
      </c>
      <c r="J232">
        <f t="shared" si="22"/>
        <v>0.15160087762931557</v>
      </c>
      <c r="K232" s="2">
        <f t="shared" si="23"/>
        <v>1147</v>
      </c>
    </row>
    <row r="233" spans="1:11">
      <c r="A233" s="5">
        <v>44153</v>
      </c>
      <c r="B233" s="4">
        <v>81988</v>
      </c>
      <c r="C233" s="4">
        <v>3352</v>
      </c>
      <c r="D233" s="4">
        <v>12822</v>
      </c>
      <c r="E233" s="6">
        <f t="shared" si="24"/>
        <v>14654212</v>
      </c>
      <c r="F233" s="6">
        <f t="shared" si="19"/>
        <v>85340</v>
      </c>
      <c r="G233">
        <v>232</v>
      </c>
      <c r="H233">
        <f t="shared" si="20"/>
        <v>0.59314428459083124</v>
      </c>
      <c r="I233">
        <f t="shared" si="21"/>
        <v>0.99350711072054188</v>
      </c>
      <c r="J233">
        <f t="shared" si="22"/>
        <v>0.15426385735564199</v>
      </c>
      <c r="K233" s="2">
        <f t="shared" si="23"/>
        <v>1527</v>
      </c>
    </row>
    <row r="234" spans="1:11">
      <c r="A234" s="5">
        <v>44154</v>
      </c>
      <c r="B234" s="4">
        <v>83364</v>
      </c>
      <c r="C234" s="4">
        <v>3380</v>
      </c>
      <c r="D234" s="4">
        <v>12628</v>
      </c>
      <c r="E234" s="6">
        <f t="shared" si="24"/>
        <v>14653002</v>
      </c>
      <c r="F234" s="6">
        <f t="shared" si="19"/>
        <v>86744</v>
      </c>
      <c r="G234">
        <v>233</v>
      </c>
      <c r="H234">
        <f t="shared" si="20"/>
        <v>0.58416986630892354</v>
      </c>
      <c r="I234">
        <f t="shared" si="21"/>
        <v>0.99342507672212754</v>
      </c>
      <c r="J234">
        <f t="shared" si="22"/>
        <v>0.15667546879459013</v>
      </c>
      <c r="K234" s="2">
        <f t="shared" si="23"/>
        <v>1404</v>
      </c>
    </row>
    <row r="235" spans="1:11">
      <c r="A235" s="5">
        <v>44155</v>
      </c>
      <c r="B235" s="4">
        <v>84779</v>
      </c>
      <c r="C235" s="4">
        <v>3388</v>
      </c>
      <c r="D235" s="4">
        <v>12623</v>
      </c>
      <c r="E235" s="6">
        <f t="shared" si="24"/>
        <v>14651584</v>
      </c>
      <c r="F235" s="6">
        <f t="shared" si="19"/>
        <v>88167</v>
      </c>
      <c r="G235">
        <v>234</v>
      </c>
      <c r="H235">
        <f t="shared" si="20"/>
        <v>0.58393856686866819</v>
      </c>
      <c r="I235">
        <f t="shared" si="21"/>
        <v>0.99332894101158908</v>
      </c>
      <c r="J235">
        <f t="shared" si="22"/>
        <v>0.15910887336906501</v>
      </c>
      <c r="K235" s="2">
        <f t="shared" si="23"/>
        <v>1423</v>
      </c>
    </row>
    <row r="236" spans="1:11">
      <c r="A236" s="5">
        <v>44156</v>
      </c>
      <c r="B236" s="4">
        <v>86142</v>
      </c>
      <c r="C236" s="4">
        <v>3409</v>
      </c>
      <c r="D236" s="4">
        <v>12827</v>
      </c>
      <c r="E236" s="6">
        <f t="shared" si="24"/>
        <v>14649996</v>
      </c>
      <c r="F236" s="6">
        <f t="shared" si="19"/>
        <v>89551</v>
      </c>
      <c r="G236">
        <v>235</v>
      </c>
      <c r="H236">
        <f t="shared" si="20"/>
        <v>0.5933755840310867</v>
      </c>
      <c r="I236">
        <f t="shared" si="21"/>
        <v>0.99322127986325681</v>
      </c>
      <c r="J236">
        <f t="shared" si="22"/>
        <v>0.16149194893629298</v>
      </c>
      <c r="K236" s="2">
        <f t="shared" si="23"/>
        <v>1384</v>
      </c>
    </row>
    <row r="237" spans="1:11">
      <c r="A237" s="5">
        <v>44157</v>
      </c>
      <c r="B237" s="4">
        <v>87573</v>
      </c>
      <c r="C237" s="4">
        <v>3421</v>
      </c>
      <c r="D237" s="4">
        <v>12918</v>
      </c>
      <c r="E237" s="6">
        <f t="shared" si="24"/>
        <v>14648462</v>
      </c>
      <c r="F237" s="6">
        <f t="shared" si="19"/>
        <v>90994</v>
      </c>
      <c r="G237">
        <v>236</v>
      </c>
      <c r="H237">
        <f t="shared" si="20"/>
        <v>0.59758523384373408</v>
      </c>
      <c r="I237">
        <f t="shared" si="21"/>
        <v>0.99311727973634134</v>
      </c>
      <c r="J237">
        <f t="shared" si="22"/>
        <v>0.16394576820863926</v>
      </c>
      <c r="K237" s="2">
        <f t="shared" si="23"/>
        <v>1443</v>
      </c>
    </row>
    <row r="238" spans="1:11">
      <c r="A238" s="5">
        <v>44158</v>
      </c>
      <c r="B238" s="4">
        <v>89060</v>
      </c>
      <c r="C238" s="4">
        <v>3437</v>
      </c>
      <c r="D238" s="4">
        <v>13004</v>
      </c>
      <c r="E238" s="6">
        <f t="shared" si="24"/>
        <v>14646873</v>
      </c>
      <c r="F238" s="6">
        <f t="shared" si="19"/>
        <v>92497</v>
      </c>
      <c r="G238">
        <v>237</v>
      </c>
      <c r="H238">
        <f t="shared" si="20"/>
        <v>0.60156358421612621</v>
      </c>
      <c r="I238">
        <f t="shared" si="21"/>
        <v>0.99300955079131625</v>
      </c>
      <c r="J238">
        <f t="shared" si="22"/>
        <v>0.16648607591291326</v>
      </c>
      <c r="K238" s="2">
        <f t="shared" si="23"/>
        <v>1503</v>
      </c>
    </row>
    <row r="239" spans="1:11">
      <c r="A239" s="5">
        <v>44159</v>
      </c>
      <c r="B239" s="4">
        <v>90143</v>
      </c>
      <c r="C239" s="4">
        <v>3450</v>
      </c>
      <c r="D239" s="4">
        <v>12917</v>
      </c>
      <c r="E239" s="6">
        <f t="shared" si="24"/>
        <v>14645864</v>
      </c>
      <c r="F239" s="6">
        <f t="shared" si="19"/>
        <v>93593</v>
      </c>
      <c r="G239">
        <v>238</v>
      </c>
      <c r="H239">
        <f t="shared" si="20"/>
        <v>0.59753897395568301</v>
      </c>
      <c r="I239">
        <f t="shared" si="21"/>
        <v>0.99294114392817567</v>
      </c>
      <c r="J239">
        <f t="shared" si="22"/>
        <v>0.16828521442686148</v>
      </c>
      <c r="K239" s="2">
        <f t="shared" si="23"/>
        <v>1096</v>
      </c>
    </row>
    <row r="240" spans="1:11">
      <c r="A240" s="5">
        <v>44160</v>
      </c>
      <c r="B240" s="4">
        <v>91619</v>
      </c>
      <c r="C240" s="4">
        <v>3485</v>
      </c>
      <c r="D240" s="4">
        <v>12779</v>
      </c>
      <c r="E240" s="6">
        <f t="shared" si="24"/>
        <v>14644491</v>
      </c>
      <c r="F240" s="6">
        <f t="shared" si="19"/>
        <v>95104</v>
      </c>
      <c r="G240">
        <v>239</v>
      </c>
      <c r="H240">
        <f t="shared" si="20"/>
        <v>0.59115510940463523</v>
      </c>
      <c r="I240">
        <f t="shared" si="21"/>
        <v>0.9928480590688179</v>
      </c>
      <c r="J240">
        <f t="shared" si="22"/>
        <v>0.17084448596116192</v>
      </c>
      <c r="K240" s="2">
        <f t="shared" si="23"/>
        <v>1511</v>
      </c>
    </row>
    <row r="241" spans="1:11">
      <c r="A241" s="5">
        <v>44161</v>
      </c>
      <c r="B241" s="4">
        <v>92986</v>
      </c>
      <c r="C241" s="4">
        <v>3504</v>
      </c>
      <c r="D241" s="4">
        <v>12871</v>
      </c>
      <c r="E241" s="6">
        <f t="shared" si="24"/>
        <v>14643013</v>
      </c>
      <c r="F241" s="6">
        <f t="shared" si="19"/>
        <v>96490</v>
      </c>
      <c r="G241">
        <v>240</v>
      </c>
      <c r="H241">
        <f t="shared" si="20"/>
        <v>0.59541101910533378</v>
      </c>
      <c r="I241">
        <f t="shared" si="21"/>
        <v>0.99274785555670508</v>
      </c>
      <c r="J241">
        <f t="shared" si="22"/>
        <v>0.1731346175930179</v>
      </c>
      <c r="K241" s="2">
        <f t="shared" si="23"/>
        <v>1386</v>
      </c>
    </row>
    <row r="242" spans="1:11">
      <c r="A242" s="5">
        <v>44162</v>
      </c>
      <c r="B242" s="4">
        <v>94438</v>
      </c>
      <c r="C242" s="4">
        <v>3523</v>
      </c>
      <c r="D242" s="4">
        <v>13255</v>
      </c>
      <c r="E242" s="6">
        <f t="shared" si="24"/>
        <v>14641158</v>
      </c>
      <c r="F242" s="6">
        <f t="shared" si="19"/>
        <v>97961</v>
      </c>
      <c r="G242">
        <v>241</v>
      </c>
      <c r="H242">
        <f t="shared" si="20"/>
        <v>0.61317481611694502</v>
      </c>
      <c r="I242">
        <f t="shared" si="21"/>
        <v>0.99262209269136736</v>
      </c>
      <c r="J242">
        <f t="shared" si="22"/>
        <v>0.17559070361036325</v>
      </c>
      <c r="K242" s="2">
        <f t="shared" si="23"/>
        <v>1471</v>
      </c>
    </row>
    <row r="243" spans="1:11">
      <c r="A243" s="5">
        <v>44163</v>
      </c>
      <c r="B243" s="4">
        <v>95952</v>
      </c>
      <c r="C243" s="4">
        <v>3548</v>
      </c>
      <c r="D243" s="4">
        <v>13538</v>
      </c>
      <c r="E243" s="6">
        <f t="shared" si="24"/>
        <v>14639336</v>
      </c>
      <c r="F243" s="6">
        <f t="shared" si="19"/>
        <v>99500</v>
      </c>
      <c r="G243">
        <v>242</v>
      </c>
      <c r="H243">
        <f t="shared" si="20"/>
        <v>0.62626636443539807</v>
      </c>
      <c r="I243">
        <f t="shared" si="21"/>
        <v>0.99249856711689544</v>
      </c>
      <c r="J243">
        <f t="shared" si="22"/>
        <v>0.17816949201102322</v>
      </c>
      <c r="K243" s="2">
        <f t="shared" si="23"/>
        <v>1539</v>
      </c>
    </row>
    <row r="244" spans="1:11">
      <c r="A244" s="5">
        <v>44164</v>
      </c>
      <c r="B244" s="4">
        <v>97395</v>
      </c>
      <c r="C244" s="4">
        <v>3572</v>
      </c>
      <c r="D244" s="4">
        <v>13779</v>
      </c>
      <c r="E244" s="6">
        <f t="shared" si="24"/>
        <v>14637628</v>
      </c>
      <c r="F244" s="6">
        <f t="shared" si="19"/>
        <v>100967</v>
      </c>
      <c r="G244">
        <v>243</v>
      </c>
      <c r="H244">
        <f t="shared" si="20"/>
        <v>0.63741499745570618</v>
      </c>
      <c r="I244">
        <f t="shared" si="21"/>
        <v>0.99238277036541467</v>
      </c>
      <c r="J244">
        <f t="shared" si="22"/>
        <v>0.1806217206890198</v>
      </c>
      <c r="K244" s="2">
        <f t="shared" si="23"/>
        <v>1467</v>
      </c>
    </row>
    <row r="245" spans="1:11">
      <c r="A245" s="5">
        <v>44165</v>
      </c>
      <c r="B245" s="4">
        <v>98716</v>
      </c>
      <c r="C245" s="4">
        <v>3579</v>
      </c>
      <c r="D245" s="4">
        <v>14197</v>
      </c>
      <c r="E245" s="6">
        <f t="shared" si="24"/>
        <v>14635882</v>
      </c>
      <c r="F245" s="6">
        <f t="shared" si="19"/>
        <v>102295</v>
      </c>
      <c r="G245">
        <v>244</v>
      </c>
      <c r="H245">
        <f t="shared" si="20"/>
        <v>0.6567516306610538</v>
      </c>
      <c r="I245">
        <f t="shared" si="21"/>
        <v>0.99226439733960359</v>
      </c>
      <c r="J245">
        <f t="shared" si="22"/>
        <v>0.18277343205606039</v>
      </c>
      <c r="K245" s="2">
        <f t="shared" si="23"/>
        <v>1328</v>
      </c>
    </row>
    <row r="246" spans="1:11">
      <c r="A246" s="5">
        <v>44166</v>
      </c>
      <c r="B246" s="4">
        <v>100089</v>
      </c>
      <c r="C246" s="4">
        <v>3586</v>
      </c>
      <c r="D246" s="4">
        <v>14524</v>
      </c>
      <c r="E246" s="6">
        <f t="shared" si="24"/>
        <v>14634175</v>
      </c>
      <c r="F246" s="6">
        <f t="shared" si="19"/>
        <v>103675</v>
      </c>
      <c r="G246">
        <v>245</v>
      </c>
      <c r="H246">
        <f t="shared" si="20"/>
        <v>0.67187861405375404</v>
      </c>
      <c r="I246">
        <f t="shared" si="21"/>
        <v>0.99214866838481564</v>
      </c>
      <c r="J246">
        <f t="shared" si="22"/>
        <v>0.18501994307078676</v>
      </c>
      <c r="K246" s="2">
        <f t="shared" si="23"/>
        <v>1380</v>
      </c>
    </row>
    <row r="247" spans="1:11">
      <c r="A247" s="5">
        <v>44167</v>
      </c>
      <c r="B247" s="4">
        <v>101775</v>
      </c>
      <c r="C247" s="4">
        <v>3621</v>
      </c>
      <c r="D247" s="4">
        <v>14526</v>
      </c>
      <c r="E247" s="6">
        <f t="shared" si="24"/>
        <v>14632452</v>
      </c>
      <c r="F247" s="6">
        <f t="shared" si="19"/>
        <v>105396</v>
      </c>
      <c r="G247">
        <v>246</v>
      </c>
      <c r="H247">
        <f t="shared" si="20"/>
        <v>0.67197113382985618</v>
      </c>
      <c r="I247">
        <f t="shared" si="21"/>
        <v>0.99203185468294131</v>
      </c>
      <c r="J247">
        <f t="shared" si="22"/>
        <v>0.18785826322543847</v>
      </c>
      <c r="K247" s="2">
        <f t="shared" si="23"/>
        <v>1721</v>
      </c>
    </row>
    <row r="248" spans="1:11">
      <c r="A248" s="5">
        <v>44168</v>
      </c>
      <c r="B248" s="4">
        <v>103316</v>
      </c>
      <c r="C248" s="4">
        <v>3635</v>
      </c>
      <c r="D248" s="4">
        <v>14795</v>
      </c>
      <c r="E248" s="6">
        <f t="shared" si="24"/>
        <v>14630628</v>
      </c>
      <c r="F248" s="6">
        <f t="shared" si="19"/>
        <v>106951</v>
      </c>
      <c r="G248">
        <v>247</v>
      </c>
      <c r="H248">
        <f t="shared" si="20"/>
        <v>0.68441504371559425</v>
      </c>
      <c r="I248">
        <f t="shared" si="21"/>
        <v>0.99190819351508364</v>
      </c>
      <c r="J248">
        <f t="shared" si="22"/>
        <v>0.19037744043974197</v>
      </c>
      <c r="K248" s="2">
        <f t="shared" si="23"/>
        <v>1555</v>
      </c>
    </row>
    <row r="249" spans="1:11">
      <c r="A249" s="5">
        <v>44169</v>
      </c>
      <c r="B249" s="4">
        <v>104870</v>
      </c>
      <c r="C249" s="4">
        <v>3659</v>
      </c>
      <c r="D249" s="4">
        <v>14997</v>
      </c>
      <c r="E249" s="6">
        <f t="shared" si="24"/>
        <v>14628848</v>
      </c>
      <c r="F249" s="6">
        <f t="shared" si="19"/>
        <v>108529</v>
      </c>
      <c r="G249">
        <v>248</v>
      </c>
      <c r="H249">
        <f t="shared" si="20"/>
        <v>0.69375954110191052</v>
      </c>
      <c r="I249">
        <f t="shared" si="21"/>
        <v>0.99178751540171373</v>
      </c>
      <c r="J249">
        <f t="shared" si="22"/>
        <v>0.19293324160342459</v>
      </c>
      <c r="K249" s="2">
        <f t="shared" si="23"/>
        <v>1578</v>
      </c>
    </row>
    <row r="250" spans="1:11">
      <c r="A250" s="5">
        <v>44170</v>
      </c>
      <c r="B250" s="4">
        <v>106496</v>
      </c>
      <c r="C250" s="4">
        <v>3677</v>
      </c>
      <c r="D250" s="4">
        <v>15212</v>
      </c>
      <c r="E250" s="6">
        <f t="shared" si="24"/>
        <v>14626989</v>
      </c>
      <c r="F250" s="6">
        <f t="shared" si="19"/>
        <v>110173</v>
      </c>
      <c r="G250">
        <v>249</v>
      </c>
      <c r="H250">
        <f t="shared" si="20"/>
        <v>0.7037054170328908</v>
      </c>
      <c r="I250">
        <f t="shared" si="21"/>
        <v>0.99166148134960441</v>
      </c>
      <c r="J250">
        <f t="shared" si="22"/>
        <v>0.19565545545438887</v>
      </c>
      <c r="K250" s="2">
        <f t="shared" si="23"/>
        <v>1644</v>
      </c>
    </row>
    <row r="251" spans="1:11">
      <c r="A251" s="5">
        <v>44171</v>
      </c>
      <c r="B251" s="4">
        <v>108071</v>
      </c>
      <c r="C251" s="4">
        <v>3691</v>
      </c>
      <c r="D251" s="4">
        <v>15547</v>
      </c>
      <c r="E251" s="6">
        <f t="shared" si="24"/>
        <v>14625065</v>
      </c>
      <c r="F251" s="6">
        <f t="shared" si="19"/>
        <v>111762</v>
      </c>
      <c r="G251">
        <v>250</v>
      </c>
      <c r="H251">
        <f t="shared" si="20"/>
        <v>0.71920247952999949</v>
      </c>
      <c r="I251">
        <f t="shared" si="21"/>
        <v>0.99153104051245622</v>
      </c>
      <c r="J251">
        <f t="shared" si="22"/>
        <v>0.19822459494692407</v>
      </c>
      <c r="K251" s="2">
        <f t="shared" si="23"/>
        <v>1589</v>
      </c>
    </row>
    <row r="252" spans="1:11">
      <c r="A252" s="5">
        <v>44172</v>
      </c>
      <c r="B252" s="4">
        <v>109484</v>
      </c>
      <c r="C252" s="4">
        <v>3716</v>
      </c>
      <c r="D252" s="4">
        <v>16034</v>
      </c>
      <c r="E252" s="6">
        <f t="shared" si="24"/>
        <v>14623140</v>
      </c>
      <c r="F252" s="6">
        <f t="shared" si="19"/>
        <v>113200</v>
      </c>
      <c r="G252">
        <v>251</v>
      </c>
      <c r="H252">
        <f t="shared" si="20"/>
        <v>0.74173104501087106</v>
      </c>
      <c r="I252">
        <f t="shared" si="21"/>
        <v>0.99140053187861521</v>
      </c>
      <c r="J252">
        <f t="shared" si="22"/>
        <v>0.20052931235451882</v>
      </c>
      <c r="K252" s="2">
        <f t="shared" si="23"/>
        <v>1438</v>
      </c>
    </row>
    <row r="253" spans="1:11">
      <c r="A253" s="5">
        <v>44173</v>
      </c>
      <c r="B253" s="4">
        <v>111034</v>
      </c>
      <c r="C253" s="4">
        <v>3725</v>
      </c>
      <c r="D253" s="4">
        <v>16151</v>
      </c>
      <c r="E253" s="6">
        <f t="shared" si="24"/>
        <v>14621464</v>
      </c>
      <c r="F253" s="6">
        <f t="shared" si="19"/>
        <v>114759</v>
      </c>
      <c r="G253">
        <v>252</v>
      </c>
      <c r="H253">
        <f t="shared" si="20"/>
        <v>0.74714345191284637</v>
      </c>
      <c r="I253">
        <f t="shared" si="21"/>
        <v>0.99128690462130731</v>
      </c>
      <c r="J253">
        <f t="shared" si="22"/>
        <v>0.20300835674306375</v>
      </c>
      <c r="K253" s="2">
        <f t="shared" si="23"/>
        <v>1559</v>
      </c>
    </row>
    <row r="254" spans="1:11">
      <c r="A254" s="5">
        <v>44174</v>
      </c>
      <c r="B254" s="4">
        <v>112958</v>
      </c>
      <c r="C254" s="4">
        <v>3753</v>
      </c>
      <c r="D254" s="4">
        <v>16089</v>
      </c>
      <c r="E254" s="6">
        <f t="shared" si="24"/>
        <v>14619574</v>
      </c>
      <c r="F254" s="6">
        <f t="shared" si="19"/>
        <v>116711</v>
      </c>
      <c r="G254">
        <v>253</v>
      </c>
      <c r="H254">
        <f t="shared" si="20"/>
        <v>0.74427533885368002</v>
      </c>
      <c r="I254">
        <f t="shared" si="21"/>
        <v>0.99115876887171794</v>
      </c>
      <c r="J254">
        <f t="shared" si="22"/>
        <v>0.20617622430989588</v>
      </c>
      <c r="K254" s="2">
        <f t="shared" si="23"/>
        <v>1952</v>
      </c>
    </row>
    <row r="255" spans="1:11">
      <c r="A255" s="5">
        <v>44175</v>
      </c>
      <c r="B255" s="4">
        <v>114764</v>
      </c>
      <c r="C255" s="4">
        <v>3786</v>
      </c>
      <c r="D255" s="4">
        <v>16233</v>
      </c>
      <c r="E255" s="6">
        <f t="shared" si="24"/>
        <v>14617591</v>
      </c>
      <c r="F255" s="6">
        <f t="shared" si="19"/>
        <v>118550</v>
      </c>
      <c r="G255">
        <v>254</v>
      </c>
      <c r="H255">
        <f t="shared" si="20"/>
        <v>0.75093676273303422</v>
      </c>
      <c r="I255">
        <f t="shared" si="21"/>
        <v>0.99102432802968843</v>
      </c>
      <c r="J255">
        <f t="shared" si="22"/>
        <v>0.20913637526351536</v>
      </c>
      <c r="K255" s="2">
        <f t="shared" si="23"/>
        <v>1839</v>
      </c>
    </row>
    <row r="256" spans="1:11">
      <c r="A256" s="5">
        <v>44176</v>
      </c>
      <c r="B256" s="4">
        <v>116517</v>
      </c>
      <c r="C256" s="4">
        <v>3831</v>
      </c>
      <c r="D256" s="4">
        <v>16283</v>
      </c>
      <c r="E256" s="6">
        <f t="shared" si="24"/>
        <v>14615743</v>
      </c>
      <c r="F256" s="6">
        <f t="shared" si="19"/>
        <v>120348</v>
      </c>
      <c r="G256">
        <v>255</v>
      </c>
      <c r="H256">
        <f t="shared" si="20"/>
        <v>0.75324975713558773</v>
      </c>
      <c r="I256">
        <f t="shared" si="21"/>
        <v>0.99089903974120108</v>
      </c>
      <c r="J256">
        <f t="shared" si="22"/>
        <v>0.21201988633360699</v>
      </c>
      <c r="K256" s="2">
        <f t="shared" si="23"/>
        <v>1798</v>
      </c>
    </row>
    <row r="257" spans="1:11">
      <c r="A257" s="5">
        <v>44177</v>
      </c>
      <c r="B257" s="4">
        <v>118436</v>
      </c>
      <c r="C257" s="4">
        <v>3847</v>
      </c>
      <c r="D257" s="4">
        <v>16221</v>
      </c>
      <c r="E257" s="6">
        <f t="shared" si="24"/>
        <v>14613870</v>
      </c>
      <c r="F257" s="6">
        <f t="shared" si="19"/>
        <v>122283</v>
      </c>
      <c r="G257">
        <v>256</v>
      </c>
      <c r="H257">
        <f t="shared" si="20"/>
        <v>0.75038164407642138</v>
      </c>
      <c r="I257">
        <f t="shared" si="21"/>
        <v>0.99077205653539102</v>
      </c>
      <c r="J257">
        <f t="shared" si="22"/>
        <v>0.21514682337209917</v>
      </c>
      <c r="K257" s="2">
        <f t="shared" si="23"/>
        <v>1935</v>
      </c>
    </row>
    <row r="258" spans="1:11">
      <c r="A258" s="5">
        <v>44178</v>
      </c>
      <c r="B258" s="4">
        <v>120115</v>
      </c>
      <c r="C258" s="4">
        <v>3862</v>
      </c>
      <c r="D258" s="4">
        <v>16204</v>
      </c>
      <c r="E258" s="6">
        <f t="shared" si="24"/>
        <v>14612193</v>
      </c>
      <c r="F258" s="6">
        <f t="shared" ref="F258:F321" si="25">SUM(B258:C258)</f>
        <v>123977</v>
      </c>
      <c r="G258">
        <v>257</v>
      </c>
      <c r="H258">
        <f t="shared" si="20"/>
        <v>0.74959522597955308</v>
      </c>
      <c r="I258">
        <f t="shared" si="21"/>
        <v>0.9906583614813903</v>
      </c>
      <c r="J258">
        <f t="shared" si="22"/>
        <v>0.21788461572258846</v>
      </c>
      <c r="K258" s="2">
        <f t="shared" si="23"/>
        <v>1694</v>
      </c>
    </row>
    <row r="259" spans="1:11">
      <c r="A259" s="5">
        <v>44179</v>
      </c>
      <c r="B259" s="4">
        <v>121651</v>
      </c>
      <c r="C259" s="4">
        <v>3884</v>
      </c>
      <c r="D259" s="4">
        <v>16586</v>
      </c>
      <c r="E259" s="6">
        <f t="shared" si="24"/>
        <v>14610253</v>
      </c>
      <c r="F259" s="6">
        <f t="shared" si="25"/>
        <v>125535</v>
      </c>
      <c r="G259">
        <v>258</v>
      </c>
      <c r="H259">
        <f t="shared" ref="H259:H276" si="26">D259/MAX($D$2:$D$276)</f>
        <v>0.76726650321506218</v>
      </c>
      <c r="I259">
        <f t="shared" ref="I259:I276" si="27">E259/MAX($E$2:$E$276)</f>
        <v>0.99052683589715562</v>
      </c>
      <c r="J259">
        <f t="shared" ref="J259:J276" si="28">F259/MAX(F259:F533)</f>
        <v>0.22035552481775272</v>
      </c>
      <c r="K259" s="2">
        <f t="shared" si="23"/>
        <v>1558</v>
      </c>
    </row>
    <row r="260" spans="1:11">
      <c r="A260" s="5">
        <v>44180</v>
      </c>
      <c r="B260" s="4">
        <v>123463</v>
      </c>
      <c r="C260" s="4">
        <v>3902</v>
      </c>
      <c r="D260" s="4">
        <v>17031</v>
      </c>
      <c r="E260" s="6">
        <f t="shared" si="24"/>
        <v>14607978</v>
      </c>
      <c r="F260" s="6">
        <f t="shared" si="25"/>
        <v>127365</v>
      </c>
      <c r="G260">
        <v>259</v>
      </c>
      <c r="H260">
        <f t="shared" si="26"/>
        <v>0.7878521533977888</v>
      </c>
      <c r="I260">
        <f t="shared" si="27"/>
        <v>0.99037259842079806</v>
      </c>
      <c r="J260">
        <f t="shared" si="28"/>
        <v>0.22326992758386754</v>
      </c>
      <c r="K260" s="2">
        <f t="shared" ref="K260:K275" si="29">F260-F259</f>
        <v>1830</v>
      </c>
    </row>
    <row r="261" spans="1:11">
      <c r="A261" s="5">
        <v>44181</v>
      </c>
      <c r="B261" s="4">
        <v>125507</v>
      </c>
      <c r="C261" s="4">
        <v>3944</v>
      </c>
      <c r="D261" s="4">
        <v>17084</v>
      </c>
      <c r="E261" s="6">
        <f t="shared" ref="E261:E324" si="30">E260 - ((D261+F261)-(D260+F260))</f>
        <v>14605839</v>
      </c>
      <c r="F261" s="6">
        <f t="shared" si="25"/>
        <v>129451</v>
      </c>
      <c r="G261">
        <v>260</v>
      </c>
      <c r="H261">
        <f t="shared" si="26"/>
        <v>0.79030392746449551</v>
      </c>
      <c r="I261">
        <f t="shared" si="27"/>
        <v>0.99022758129467547</v>
      </c>
      <c r="J261">
        <f t="shared" si="28"/>
        <v>0.22666005981187973</v>
      </c>
      <c r="K261" s="2">
        <f t="shared" si="29"/>
        <v>2086</v>
      </c>
    </row>
    <row r="262" spans="1:11">
      <c r="A262" s="5">
        <v>44182</v>
      </c>
      <c r="B262" s="4">
        <v>127517</v>
      </c>
      <c r="C262" s="4">
        <v>3966</v>
      </c>
      <c r="D262" s="4">
        <v>17484</v>
      </c>
      <c r="E262" s="6">
        <f t="shared" si="30"/>
        <v>14603407</v>
      </c>
      <c r="F262" s="6">
        <f t="shared" si="25"/>
        <v>131483</v>
      </c>
      <c r="G262">
        <v>261</v>
      </c>
      <c r="H262">
        <f t="shared" si="26"/>
        <v>0.80880788268492387</v>
      </c>
      <c r="I262">
        <f t="shared" si="27"/>
        <v>0.99006269973753191</v>
      </c>
      <c r="J262">
        <f t="shared" si="28"/>
        <v>0.22994216600298351</v>
      </c>
      <c r="K262" s="2">
        <f t="shared" si="29"/>
        <v>2032</v>
      </c>
    </row>
    <row r="263" spans="1:11">
      <c r="A263" s="5">
        <v>44183</v>
      </c>
      <c r="B263" s="4">
        <v>129510</v>
      </c>
      <c r="C263" s="4">
        <v>4005</v>
      </c>
      <c r="D263" s="4">
        <v>17742</v>
      </c>
      <c r="E263" s="6">
        <f t="shared" si="30"/>
        <v>14601117</v>
      </c>
      <c r="F263" s="6">
        <f t="shared" si="25"/>
        <v>133515</v>
      </c>
      <c r="G263">
        <v>262</v>
      </c>
      <c r="H263">
        <f t="shared" si="26"/>
        <v>0.82074293380210017</v>
      </c>
      <c r="I263">
        <f t="shared" si="27"/>
        <v>0.98990744531078068</v>
      </c>
      <c r="J263">
        <f t="shared" si="28"/>
        <v>0.23322456565713029</v>
      </c>
      <c r="K263" s="2">
        <f t="shared" si="29"/>
        <v>2032</v>
      </c>
    </row>
    <row r="264" spans="1:11">
      <c r="A264" s="5">
        <v>44184</v>
      </c>
      <c r="B264" s="4">
        <v>131375</v>
      </c>
      <c r="C264" s="4">
        <v>4032</v>
      </c>
      <c r="D264" s="4">
        <v>18207</v>
      </c>
      <c r="E264" s="6">
        <f t="shared" si="30"/>
        <v>14598760</v>
      </c>
      <c r="F264" s="6">
        <f t="shared" si="25"/>
        <v>135407</v>
      </c>
      <c r="G264">
        <v>263</v>
      </c>
      <c r="H264">
        <f t="shared" si="26"/>
        <v>0.8422537817458482</v>
      </c>
      <c r="I264">
        <f t="shared" si="27"/>
        <v>0.98974764850560493</v>
      </c>
      <c r="J264">
        <f t="shared" si="28"/>
        <v>0.23623488279587151</v>
      </c>
      <c r="K264" s="2">
        <f t="shared" si="29"/>
        <v>1892</v>
      </c>
    </row>
    <row r="265" spans="1:11">
      <c r="A265" s="5">
        <v>44185</v>
      </c>
      <c r="B265" s="4">
        <v>133308</v>
      </c>
      <c r="C265" s="4">
        <v>4055</v>
      </c>
      <c r="D265" s="4">
        <v>18567</v>
      </c>
      <c r="E265" s="6">
        <f t="shared" si="30"/>
        <v>14596444</v>
      </c>
      <c r="F265" s="6">
        <f t="shared" si="25"/>
        <v>137363</v>
      </c>
      <c r="G265">
        <v>264</v>
      </c>
      <c r="H265">
        <f t="shared" si="26"/>
        <v>0.85890734144423375</v>
      </c>
      <c r="I265">
        <f t="shared" si="27"/>
        <v>0.98959063136483827</v>
      </c>
      <c r="J265">
        <f t="shared" si="28"/>
        <v>0.23938426469716878</v>
      </c>
      <c r="K265" s="2">
        <f t="shared" si="29"/>
        <v>1956</v>
      </c>
    </row>
    <row r="266" spans="1:11">
      <c r="A266" s="5">
        <v>44186</v>
      </c>
      <c r="B266" s="4">
        <v>134963</v>
      </c>
      <c r="C266" s="4">
        <v>4071</v>
      </c>
      <c r="D266" s="4">
        <v>19019</v>
      </c>
      <c r="E266" s="6">
        <f t="shared" si="30"/>
        <v>14594321</v>
      </c>
      <c r="F266" s="6">
        <f t="shared" si="25"/>
        <v>139034</v>
      </c>
      <c r="G266">
        <v>265</v>
      </c>
      <c r="H266">
        <f t="shared" si="26"/>
        <v>0.87981681084331775</v>
      </c>
      <c r="I266">
        <f t="shared" si="27"/>
        <v>0.98944669898580218</v>
      </c>
      <c r="J266">
        <f t="shared" si="28"/>
        <v>0.24197079656798762</v>
      </c>
      <c r="K266" s="2">
        <f t="shared" si="29"/>
        <v>1671</v>
      </c>
    </row>
    <row r="267" spans="1:11">
      <c r="A267" s="5">
        <v>44187</v>
      </c>
      <c r="B267" s="4">
        <v>136863</v>
      </c>
      <c r="C267" s="4">
        <v>4092</v>
      </c>
      <c r="D267" s="4">
        <v>19300</v>
      </c>
      <c r="E267" s="6">
        <f t="shared" si="30"/>
        <v>14592119</v>
      </c>
      <c r="F267" s="6">
        <f t="shared" si="25"/>
        <v>140955</v>
      </c>
      <c r="G267">
        <v>266</v>
      </c>
      <c r="H267">
        <f t="shared" si="26"/>
        <v>0.89281583938566866</v>
      </c>
      <c r="I267">
        <f t="shared" si="27"/>
        <v>0.98929741066802657</v>
      </c>
      <c r="J267">
        <f t="shared" si="28"/>
        <v>0.24497723243769334</v>
      </c>
      <c r="K267" s="2">
        <f t="shared" si="29"/>
        <v>1921</v>
      </c>
    </row>
    <row r="268" spans="1:11">
      <c r="A268" s="5">
        <v>44188</v>
      </c>
      <c r="B268" s="4">
        <v>139109</v>
      </c>
      <c r="C268" s="4">
        <v>4130</v>
      </c>
      <c r="D268" s="4">
        <v>19424</v>
      </c>
      <c r="E268" s="6">
        <f t="shared" si="30"/>
        <v>14589711</v>
      </c>
      <c r="F268" s="6">
        <f t="shared" si="25"/>
        <v>143239</v>
      </c>
      <c r="G268">
        <v>267</v>
      </c>
      <c r="H268">
        <f t="shared" si="26"/>
        <v>0.89855206550400146</v>
      </c>
      <c r="I268">
        <f t="shared" si="27"/>
        <v>0.98913415623151268</v>
      </c>
      <c r="J268">
        <f t="shared" si="28"/>
        <v>0.24865162317315989</v>
      </c>
      <c r="K268" s="2">
        <f t="shared" si="29"/>
        <v>2284</v>
      </c>
    </row>
    <row r="269" spans="1:11">
      <c r="A269" s="5">
        <v>44189</v>
      </c>
      <c r="B269" s="4">
        <v>141123</v>
      </c>
      <c r="C269" s="4">
        <v>4178</v>
      </c>
      <c r="D269" s="4">
        <v>19809</v>
      </c>
      <c r="E269" s="6">
        <f t="shared" si="30"/>
        <v>14587264</v>
      </c>
      <c r="F269" s="6">
        <f t="shared" si="25"/>
        <v>145301</v>
      </c>
      <c r="G269">
        <v>268</v>
      </c>
      <c r="H269">
        <f t="shared" si="26"/>
        <v>0.91636212240366377</v>
      </c>
      <c r="I269">
        <f t="shared" si="27"/>
        <v>0.98896825772397556</v>
      </c>
      <c r="J269">
        <f t="shared" si="28"/>
        <v>0.25187038038579412</v>
      </c>
      <c r="K269" s="2">
        <f t="shared" si="29"/>
        <v>2062</v>
      </c>
    </row>
    <row r="270" spans="1:11">
      <c r="A270" s="5">
        <v>44190</v>
      </c>
      <c r="B270" s="4">
        <v>143361</v>
      </c>
      <c r="C270" s="4">
        <v>4220</v>
      </c>
      <c r="D270" s="4">
        <v>19688</v>
      </c>
      <c r="E270" s="6">
        <f t="shared" si="30"/>
        <v>14585105</v>
      </c>
      <c r="F270" s="6">
        <f t="shared" si="25"/>
        <v>147581</v>
      </c>
      <c r="G270">
        <v>269</v>
      </c>
      <c r="H270">
        <f t="shared" si="26"/>
        <v>0.91076467594948418</v>
      </c>
      <c r="I270">
        <f t="shared" si="27"/>
        <v>0.9888218846639949</v>
      </c>
      <c r="J270">
        <f t="shared" si="28"/>
        <v>0.25546658080776607</v>
      </c>
      <c r="K270" s="2">
        <f t="shared" si="29"/>
        <v>2280</v>
      </c>
    </row>
    <row r="271" spans="1:11">
      <c r="A271" s="5">
        <v>44191</v>
      </c>
      <c r="B271" s="4">
        <v>145274</v>
      </c>
      <c r="C271" s="4">
        <v>4258</v>
      </c>
      <c r="D271" s="4">
        <v>19879</v>
      </c>
      <c r="E271" s="6">
        <f t="shared" si="30"/>
        <v>14582963</v>
      </c>
      <c r="F271" s="6">
        <f t="shared" si="25"/>
        <v>149532</v>
      </c>
      <c r="G271">
        <v>270</v>
      </c>
      <c r="H271">
        <f t="shared" si="26"/>
        <v>0.91960031456723879</v>
      </c>
      <c r="I271">
        <f t="shared" si="27"/>
        <v>0.98867666414779354</v>
      </c>
      <c r="J271">
        <f t="shared" si="28"/>
        <v>0.2585551330798479</v>
      </c>
      <c r="K271" s="2">
        <f t="shared" si="29"/>
        <v>1951</v>
      </c>
    </row>
    <row r="272" spans="1:11">
      <c r="A272" s="5">
        <v>44192</v>
      </c>
      <c r="B272" s="4">
        <v>147281</v>
      </c>
      <c r="C272" s="4">
        <v>4274</v>
      </c>
      <c r="D272" s="4">
        <v>19861</v>
      </c>
      <c r="E272" s="6">
        <f t="shared" si="30"/>
        <v>14580958</v>
      </c>
      <c r="F272" s="6">
        <f t="shared" si="25"/>
        <v>151555</v>
      </c>
      <c r="G272">
        <v>271</v>
      </c>
      <c r="H272">
        <f t="shared" si="26"/>
        <v>0.91876763658231952</v>
      </c>
      <c r="I272">
        <f t="shared" si="27"/>
        <v>0.98854073177852009</v>
      </c>
      <c r="J272">
        <f t="shared" si="28"/>
        <v>0.26179145470405846</v>
      </c>
      <c r="K272" s="2">
        <f t="shared" si="29"/>
        <v>2023</v>
      </c>
    </row>
    <row r="273" spans="1:11">
      <c r="A273" s="5">
        <v>44193</v>
      </c>
      <c r="B273" s="4">
        <v>149433</v>
      </c>
      <c r="C273" s="4">
        <v>4310</v>
      </c>
      <c r="D273" s="4">
        <v>19612</v>
      </c>
      <c r="E273" s="6">
        <f t="shared" si="30"/>
        <v>14579019</v>
      </c>
      <c r="F273" s="6">
        <f t="shared" si="25"/>
        <v>153743</v>
      </c>
      <c r="G273">
        <v>272</v>
      </c>
      <c r="H273">
        <f t="shared" si="26"/>
        <v>0.90724892445760286</v>
      </c>
      <c r="I273">
        <f t="shared" si="27"/>
        <v>0.98840927399097844</v>
      </c>
      <c r="J273">
        <f t="shared" si="28"/>
        <v>0.26519073040733426</v>
      </c>
      <c r="K273" s="2">
        <f t="shared" si="29"/>
        <v>2188</v>
      </c>
    </row>
    <row r="274" spans="1:11">
      <c r="A274" s="5">
        <v>44194</v>
      </c>
      <c r="B274" s="4">
        <v>151666</v>
      </c>
      <c r="C274" s="4">
        <v>4351</v>
      </c>
      <c r="D274" s="4">
        <v>19891</v>
      </c>
      <c r="E274" s="6">
        <f t="shared" si="30"/>
        <v>14576466</v>
      </c>
      <c r="F274" s="6">
        <f t="shared" si="25"/>
        <v>156017</v>
      </c>
      <c r="G274">
        <v>273</v>
      </c>
      <c r="H274">
        <f t="shared" si="26"/>
        <v>0.92015543322385163</v>
      </c>
      <c r="I274">
        <f t="shared" si="27"/>
        <v>0.98823618903399335</v>
      </c>
      <c r="J274">
        <f t="shared" si="28"/>
        <v>0.2687571165503615</v>
      </c>
      <c r="K274" s="2">
        <f t="shared" si="29"/>
        <v>2274</v>
      </c>
    </row>
    <row r="275" spans="1:11">
      <c r="A275" s="5">
        <v>44195</v>
      </c>
      <c r="B275" s="4">
        <v>153903</v>
      </c>
      <c r="C275" s="4">
        <v>4370</v>
      </c>
      <c r="D275" s="4">
        <v>20558</v>
      </c>
      <c r="E275" s="6">
        <f t="shared" si="30"/>
        <v>14573543</v>
      </c>
      <c r="F275" s="6">
        <f t="shared" si="25"/>
        <v>158273</v>
      </c>
      <c r="G275">
        <v>274</v>
      </c>
      <c r="H275">
        <f t="shared" si="26"/>
        <v>0.95101077855391591</v>
      </c>
      <c r="I275">
        <f t="shared" si="27"/>
        <v>0.98803801930063373</v>
      </c>
      <c r="J275">
        <f t="shared" si="28"/>
        <v>0.2723201227800317</v>
      </c>
      <c r="K275" s="2">
        <f t="shared" si="29"/>
        <v>2256</v>
      </c>
    </row>
    <row r="276" spans="1:11">
      <c r="A276" s="5">
        <v>44196</v>
      </c>
      <c r="B276" s="4">
        <v>156119</v>
      </c>
      <c r="C276" s="4">
        <v>4423</v>
      </c>
      <c r="D276" s="4">
        <v>21617</v>
      </c>
      <c r="E276" s="6">
        <f t="shared" si="30"/>
        <v>14570215</v>
      </c>
      <c r="F276" s="6">
        <f t="shared" si="25"/>
        <v>160542</v>
      </c>
      <c r="G276">
        <v>275</v>
      </c>
      <c r="H276">
        <f t="shared" si="26"/>
        <v>1</v>
      </c>
      <c r="I276">
        <f t="shared" si="27"/>
        <v>0.98781239190664771</v>
      </c>
      <c r="J276">
        <f t="shared" si="28"/>
        <v>0.27591742173213624</v>
      </c>
      <c r="K276" s="2">
        <f>F276-F275</f>
        <v>2269</v>
      </c>
    </row>
    <row r="277" spans="1:11">
      <c r="A277" s="1">
        <v>44197</v>
      </c>
      <c r="B277">
        <v>158581</v>
      </c>
      <c r="C277">
        <v>4472</v>
      </c>
      <c r="D277">
        <v>21582</v>
      </c>
      <c r="E277" s="6">
        <f t="shared" si="30"/>
        <v>14567739</v>
      </c>
      <c r="F277" s="2">
        <f t="shared" si="25"/>
        <v>163053</v>
      </c>
    </row>
    <row r="278" spans="1:11">
      <c r="A278" s="1">
        <v>44198</v>
      </c>
      <c r="B278">
        <v>160635</v>
      </c>
      <c r="C278">
        <v>4516</v>
      </c>
      <c r="D278">
        <v>22847</v>
      </c>
      <c r="E278" s="6">
        <f t="shared" si="30"/>
        <v>14564376</v>
      </c>
      <c r="F278" s="2">
        <f t="shared" si="25"/>
        <v>165151</v>
      </c>
    </row>
    <row r="279" spans="1:11">
      <c r="A279" s="1">
        <v>44199</v>
      </c>
      <c r="B279">
        <v>162811</v>
      </c>
      <c r="C279">
        <v>4540</v>
      </c>
      <c r="D279">
        <v>23611</v>
      </c>
      <c r="E279" s="6">
        <f t="shared" si="30"/>
        <v>14561412</v>
      </c>
      <c r="F279" s="2">
        <f t="shared" si="25"/>
        <v>167351</v>
      </c>
    </row>
    <row r="280" spans="1:11">
      <c r="A280" s="1">
        <v>44200</v>
      </c>
      <c r="B280">
        <v>164887</v>
      </c>
      <c r="C280">
        <v>4567</v>
      </c>
      <c r="D280">
        <v>24778</v>
      </c>
      <c r="E280" s="6">
        <f t="shared" si="30"/>
        <v>14558142</v>
      </c>
      <c r="F280" s="2">
        <f t="shared" si="25"/>
        <v>169454</v>
      </c>
    </row>
    <row r="281" spans="1:11">
      <c r="A281" s="1">
        <v>44201</v>
      </c>
      <c r="B281">
        <v>166905</v>
      </c>
      <c r="C281">
        <v>4615</v>
      </c>
      <c r="D281">
        <v>25840</v>
      </c>
      <c r="E281" s="6">
        <f t="shared" si="30"/>
        <v>14555014</v>
      </c>
      <c r="F281" s="2">
        <f t="shared" si="25"/>
        <v>171520</v>
      </c>
    </row>
    <row r="282" spans="1:11">
      <c r="A282" s="1">
        <v>44202</v>
      </c>
      <c r="B282">
        <v>169910</v>
      </c>
      <c r="C282">
        <v>4652</v>
      </c>
      <c r="D282">
        <v>26064</v>
      </c>
      <c r="E282" s="6">
        <f t="shared" si="30"/>
        <v>14551748</v>
      </c>
      <c r="F282" s="2">
        <f t="shared" si="25"/>
        <v>174562</v>
      </c>
    </row>
    <row r="283" spans="1:11">
      <c r="A283" s="1">
        <v>44203</v>
      </c>
      <c r="B283">
        <v>172686</v>
      </c>
      <c r="C283">
        <v>4741</v>
      </c>
      <c r="D283">
        <v>26718</v>
      </c>
      <c r="E283" s="6">
        <f t="shared" si="30"/>
        <v>14548229</v>
      </c>
      <c r="F283" s="2">
        <f t="shared" si="25"/>
        <v>177427</v>
      </c>
    </row>
    <row r="284" spans="1:11">
      <c r="A284" s="1">
        <v>44204</v>
      </c>
      <c r="B284">
        <v>175426</v>
      </c>
      <c r="C284">
        <v>4765</v>
      </c>
      <c r="D284">
        <v>28203</v>
      </c>
      <c r="E284" s="6">
        <f t="shared" si="30"/>
        <v>14543980</v>
      </c>
      <c r="F284" s="2">
        <f t="shared" si="25"/>
        <v>180191</v>
      </c>
    </row>
    <row r="285" spans="1:11">
      <c r="A285" s="1">
        <v>44205</v>
      </c>
      <c r="B285">
        <v>178342</v>
      </c>
      <c r="C285">
        <v>4804</v>
      </c>
      <c r="D285">
        <v>28691</v>
      </c>
      <c r="E285" s="6">
        <f t="shared" si="30"/>
        <v>14540537</v>
      </c>
      <c r="F285" s="2">
        <f t="shared" si="25"/>
        <v>183146</v>
      </c>
    </row>
    <row r="286" spans="1:11">
      <c r="A286" s="1">
        <v>44206</v>
      </c>
      <c r="B286">
        <v>180838</v>
      </c>
      <c r="C286">
        <v>4865</v>
      </c>
      <c r="D286">
        <v>30079</v>
      </c>
      <c r="E286" s="6">
        <f t="shared" si="30"/>
        <v>14536592</v>
      </c>
      <c r="F286" s="2">
        <f t="shared" si="25"/>
        <v>185703</v>
      </c>
    </row>
    <row r="287" spans="1:11">
      <c r="A287" s="1">
        <v>44207</v>
      </c>
      <c r="B287">
        <v>183595</v>
      </c>
      <c r="C287">
        <v>4893</v>
      </c>
      <c r="D287">
        <v>30632</v>
      </c>
      <c r="E287" s="6">
        <f t="shared" si="30"/>
        <v>14533254</v>
      </c>
      <c r="F287" s="2">
        <f t="shared" si="25"/>
        <v>188488</v>
      </c>
    </row>
    <row r="288" spans="1:11">
      <c r="A288" s="1">
        <v>44208</v>
      </c>
      <c r="B288">
        <v>186949</v>
      </c>
      <c r="C288">
        <v>4933</v>
      </c>
      <c r="D288">
        <v>30141</v>
      </c>
      <c r="E288" s="6">
        <f t="shared" si="30"/>
        <v>14530351</v>
      </c>
      <c r="F288" s="2">
        <f t="shared" si="25"/>
        <v>191882</v>
      </c>
    </row>
    <row r="289" spans="1:6">
      <c r="A289" s="1">
        <v>44209</v>
      </c>
      <c r="B289">
        <v>190343</v>
      </c>
      <c r="C289">
        <v>5005</v>
      </c>
      <c r="D289">
        <v>29636</v>
      </c>
      <c r="E289" s="6">
        <f t="shared" si="30"/>
        <v>14527390</v>
      </c>
      <c r="F289" s="2">
        <f t="shared" si="25"/>
        <v>195348</v>
      </c>
    </row>
    <row r="290" spans="1:6">
      <c r="A290" s="1">
        <v>44210</v>
      </c>
      <c r="B290">
        <v>193936</v>
      </c>
      <c r="C290">
        <v>5067</v>
      </c>
      <c r="D290">
        <v>29307</v>
      </c>
      <c r="E290" s="6">
        <f t="shared" si="30"/>
        <v>14524064</v>
      </c>
      <c r="F290" s="2">
        <f t="shared" si="25"/>
        <v>199003</v>
      </c>
    </row>
    <row r="291" spans="1:6">
      <c r="A291" s="1">
        <v>44211</v>
      </c>
      <c r="B291">
        <v>197316</v>
      </c>
      <c r="C291">
        <v>5167</v>
      </c>
      <c r="D291">
        <v>28825</v>
      </c>
      <c r="E291" s="6">
        <f t="shared" si="30"/>
        <v>14521066</v>
      </c>
      <c r="F291" s="2">
        <f t="shared" si="25"/>
        <v>202483</v>
      </c>
    </row>
    <row r="292" spans="1:6">
      <c r="A292" s="1">
        <v>44212</v>
      </c>
      <c r="B292">
        <v>200530</v>
      </c>
      <c r="C292">
        <v>5216</v>
      </c>
      <c r="D292">
        <v>28618</v>
      </c>
      <c r="E292" s="6">
        <f t="shared" si="30"/>
        <v>14518010</v>
      </c>
      <c r="F292" s="2">
        <f t="shared" si="25"/>
        <v>205746</v>
      </c>
    </row>
    <row r="293" spans="1:6">
      <c r="A293" s="1">
        <v>44213</v>
      </c>
      <c r="B293">
        <v>203609</v>
      </c>
      <c r="C293">
        <v>5284</v>
      </c>
      <c r="D293">
        <v>28893</v>
      </c>
      <c r="E293" s="6">
        <f t="shared" si="30"/>
        <v>14514588</v>
      </c>
      <c r="F293" s="2">
        <f t="shared" si="25"/>
        <v>208893</v>
      </c>
    </row>
    <row r="294" spans="1:6">
      <c r="A294" s="1">
        <v>44214</v>
      </c>
      <c r="B294">
        <v>206435</v>
      </c>
      <c r="C294">
        <v>5308</v>
      </c>
      <c r="D294">
        <v>28621</v>
      </c>
      <c r="E294" s="6">
        <f t="shared" si="30"/>
        <v>14512010</v>
      </c>
      <c r="F294" s="2">
        <f t="shared" si="25"/>
        <v>211743</v>
      </c>
    </row>
    <row r="295" spans="1:6">
      <c r="A295" s="1">
        <v>44215</v>
      </c>
      <c r="B295">
        <v>209310</v>
      </c>
      <c r="C295">
        <v>5352</v>
      </c>
      <c r="D295">
        <v>27615</v>
      </c>
      <c r="E295" s="6">
        <f t="shared" si="30"/>
        <v>14510097</v>
      </c>
      <c r="F295" s="2">
        <f t="shared" si="25"/>
        <v>214662</v>
      </c>
    </row>
    <row r="296" spans="1:6">
      <c r="A296" s="1">
        <v>44216</v>
      </c>
      <c r="B296">
        <v>213025</v>
      </c>
      <c r="C296">
        <v>5440</v>
      </c>
      <c r="D296">
        <v>26467</v>
      </c>
      <c r="E296" s="6">
        <f t="shared" si="30"/>
        <v>14507442</v>
      </c>
      <c r="F296" s="2">
        <f t="shared" si="25"/>
        <v>218465</v>
      </c>
    </row>
    <row r="297" spans="1:6">
      <c r="A297" s="1">
        <v>44217</v>
      </c>
      <c r="B297">
        <v>216018</v>
      </c>
      <c r="C297">
        <v>5483</v>
      </c>
      <c r="D297">
        <v>26063</v>
      </c>
      <c r="E297" s="6">
        <f t="shared" si="30"/>
        <v>14504810</v>
      </c>
      <c r="F297" s="2">
        <f t="shared" si="25"/>
        <v>221501</v>
      </c>
    </row>
    <row r="298" spans="1:6">
      <c r="A298" s="1">
        <v>44218</v>
      </c>
      <c r="B298">
        <v>219393</v>
      </c>
      <c r="C298">
        <v>5570</v>
      </c>
      <c r="D298">
        <v>25263</v>
      </c>
      <c r="E298" s="6">
        <f t="shared" si="30"/>
        <v>14502148</v>
      </c>
      <c r="F298" s="2">
        <f t="shared" si="25"/>
        <v>224963</v>
      </c>
    </row>
    <row r="299" spans="1:6">
      <c r="A299" s="1">
        <v>44219</v>
      </c>
      <c r="B299">
        <v>222418</v>
      </c>
      <c r="C299">
        <v>5622</v>
      </c>
      <c r="D299">
        <v>24545</v>
      </c>
      <c r="E299" s="6">
        <f t="shared" si="30"/>
        <v>14499789</v>
      </c>
      <c r="F299" s="2">
        <f t="shared" si="25"/>
        <v>228040</v>
      </c>
    </row>
    <row r="300" spans="1:6">
      <c r="A300" s="1">
        <v>44220</v>
      </c>
      <c r="B300">
        <v>225178</v>
      </c>
      <c r="C300">
        <v>5671</v>
      </c>
      <c r="D300">
        <v>24153</v>
      </c>
      <c r="E300" s="6">
        <f t="shared" si="30"/>
        <v>14497372</v>
      </c>
      <c r="F300" s="2">
        <f t="shared" si="25"/>
        <v>230849</v>
      </c>
    </row>
    <row r="301" spans="1:6">
      <c r="A301" s="1">
        <v>44221</v>
      </c>
      <c r="B301">
        <v>227626</v>
      </c>
      <c r="C301">
        <v>5714</v>
      </c>
      <c r="D301">
        <v>23620</v>
      </c>
      <c r="E301" s="6">
        <f t="shared" si="30"/>
        <v>14495414</v>
      </c>
      <c r="F301" s="2">
        <f t="shared" si="25"/>
        <v>233340</v>
      </c>
    </row>
    <row r="302" spans="1:6">
      <c r="A302" s="1">
        <v>44222</v>
      </c>
      <c r="B302">
        <v>229889</v>
      </c>
      <c r="C302">
        <v>5775</v>
      </c>
      <c r="D302">
        <v>23036</v>
      </c>
      <c r="E302" s="6">
        <f t="shared" si="30"/>
        <v>14493674</v>
      </c>
      <c r="F302" s="2">
        <f t="shared" si="25"/>
        <v>235664</v>
      </c>
    </row>
    <row r="303" spans="1:6">
      <c r="A303" s="1">
        <v>44223</v>
      </c>
      <c r="B303">
        <v>232614</v>
      </c>
      <c r="C303">
        <v>5824</v>
      </c>
      <c r="D303">
        <v>21932</v>
      </c>
      <c r="E303" s="6">
        <f t="shared" si="30"/>
        <v>14492004</v>
      </c>
      <c r="F303" s="2">
        <f t="shared" si="25"/>
        <v>238438</v>
      </c>
    </row>
    <row r="304" spans="1:6">
      <c r="A304" s="1">
        <v>44224</v>
      </c>
      <c r="B304">
        <v>235108</v>
      </c>
      <c r="C304">
        <v>5877</v>
      </c>
      <c r="D304">
        <v>21478</v>
      </c>
      <c r="E304" s="6">
        <f t="shared" si="30"/>
        <v>14489911</v>
      </c>
      <c r="F304" s="2">
        <f t="shared" si="25"/>
        <v>240985</v>
      </c>
    </row>
    <row r="305" spans="1:6">
      <c r="A305" s="1">
        <v>44225</v>
      </c>
      <c r="B305">
        <v>238010</v>
      </c>
      <c r="C305">
        <v>5933</v>
      </c>
      <c r="D305">
        <v>20357</v>
      </c>
      <c r="E305" s="6">
        <f t="shared" si="30"/>
        <v>14488074</v>
      </c>
      <c r="F305" s="2">
        <f t="shared" si="25"/>
        <v>243943</v>
      </c>
    </row>
    <row r="306" spans="1:6">
      <c r="A306" s="1">
        <v>44226</v>
      </c>
      <c r="B306">
        <v>240634</v>
      </c>
      <c r="C306">
        <v>6005</v>
      </c>
      <c r="D306">
        <v>19724</v>
      </c>
      <c r="E306" s="6">
        <f t="shared" si="30"/>
        <v>14486011</v>
      </c>
      <c r="F306" s="2">
        <f t="shared" si="25"/>
        <v>246639</v>
      </c>
    </row>
    <row r="307" spans="1:6">
      <c r="A307" s="1">
        <v>44227</v>
      </c>
      <c r="B307">
        <v>242948</v>
      </c>
      <c r="C307">
        <v>6047</v>
      </c>
      <c r="D307">
        <v>19216</v>
      </c>
      <c r="E307" s="6">
        <f t="shared" si="30"/>
        <v>14484163</v>
      </c>
      <c r="F307" s="2">
        <f t="shared" si="25"/>
        <v>248995</v>
      </c>
    </row>
    <row r="308" spans="1:6">
      <c r="A308" s="1">
        <v>44228</v>
      </c>
      <c r="B308">
        <v>245081</v>
      </c>
      <c r="C308">
        <v>6082</v>
      </c>
      <c r="D308">
        <v>19017</v>
      </c>
      <c r="E308" s="6">
        <f t="shared" si="30"/>
        <v>14482194</v>
      </c>
      <c r="F308" s="2">
        <f t="shared" si="25"/>
        <v>251163</v>
      </c>
    </row>
    <row r="309" spans="1:6">
      <c r="A309" s="1">
        <v>44229</v>
      </c>
      <c r="B309">
        <v>247381</v>
      </c>
      <c r="C309">
        <v>5731</v>
      </c>
      <c r="D309">
        <v>17813</v>
      </c>
      <c r="E309" s="6">
        <f t="shared" si="30"/>
        <v>14481449</v>
      </c>
      <c r="F309" s="2">
        <f t="shared" si="25"/>
        <v>253112</v>
      </c>
    </row>
    <row r="310" spans="1:6">
      <c r="A310" s="1">
        <v>44230</v>
      </c>
      <c r="B310">
        <v>249128</v>
      </c>
      <c r="C310">
        <v>6158</v>
      </c>
      <c r="D310">
        <v>16811</v>
      </c>
      <c r="E310" s="6">
        <f t="shared" si="30"/>
        <v>14480277</v>
      </c>
      <c r="F310" s="2">
        <f t="shared" si="25"/>
        <v>255286</v>
      </c>
    </row>
    <row r="311" spans="1:6">
      <c r="A311" s="1">
        <v>44231</v>
      </c>
      <c r="B311">
        <v>251086</v>
      </c>
      <c r="C311">
        <v>6244</v>
      </c>
      <c r="D311">
        <v>16330</v>
      </c>
      <c r="E311" s="6">
        <f t="shared" si="30"/>
        <v>14478714</v>
      </c>
      <c r="F311" s="2">
        <f t="shared" si="25"/>
        <v>257330</v>
      </c>
    </row>
    <row r="312" spans="1:6">
      <c r="A312" s="1">
        <v>44232</v>
      </c>
      <c r="B312">
        <v>253320</v>
      </c>
      <c r="C312">
        <v>6288</v>
      </c>
      <c r="D312">
        <v>15722</v>
      </c>
      <c r="E312" s="6">
        <f t="shared" si="30"/>
        <v>14477044</v>
      </c>
      <c r="F312" s="2">
        <f t="shared" si="25"/>
        <v>259608</v>
      </c>
    </row>
    <row r="313" spans="1:6">
      <c r="A313" s="1">
        <v>44233</v>
      </c>
      <c r="B313">
        <v>255118</v>
      </c>
      <c r="C313">
        <v>6331</v>
      </c>
      <c r="D313">
        <v>15269</v>
      </c>
      <c r="E313" s="6">
        <f t="shared" si="30"/>
        <v>14475656</v>
      </c>
      <c r="F313" s="2">
        <f t="shared" si="25"/>
        <v>261449</v>
      </c>
    </row>
    <row r="314" spans="1:6">
      <c r="A314" s="1">
        <v>44234</v>
      </c>
      <c r="B314">
        <v>257058</v>
      </c>
      <c r="C314">
        <v>6350</v>
      </c>
      <c r="D314">
        <v>14799</v>
      </c>
      <c r="E314" s="6">
        <f t="shared" si="30"/>
        <v>14474167</v>
      </c>
      <c r="F314" s="2">
        <f t="shared" si="25"/>
        <v>263408</v>
      </c>
    </row>
    <row r="315" spans="1:6">
      <c r="A315" s="1">
        <v>44235</v>
      </c>
      <c r="B315">
        <v>258759</v>
      </c>
      <c r="C315">
        <v>6382</v>
      </c>
      <c r="D315">
        <v>14331</v>
      </c>
      <c r="E315" s="6">
        <f t="shared" si="30"/>
        <v>14472902</v>
      </c>
      <c r="F315" s="2">
        <f t="shared" si="25"/>
        <v>265141</v>
      </c>
    </row>
    <row r="316" spans="1:6">
      <c r="A316" s="1">
        <v>44236</v>
      </c>
      <c r="B316">
        <v>260148</v>
      </c>
      <c r="C316">
        <v>6398</v>
      </c>
      <c r="D316">
        <v>13948</v>
      </c>
      <c r="E316" s="6">
        <f t="shared" si="30"/>
        <v>14471880</v>
      </c>
      <c r="F316" s="2">
        <f t="shared" si="25"/>
        <v>266546</v>
      </c>
    </row>
    <row r="317" spans="1:6">
      <c r="A317" s="1">
        <v>44237</v>
      </c>
      <c r="B317">
        <v>261859</v>
      </c>
      <c r="C317">
        <v>6437</v>
      </c>
      <c r="D317">
        <v>13270</v>
      </c>
      <c r="E317" s="6">
        <f t="shared" si="30"/>
        <v>14470808</v>
      </c>
      <c r="F317" s="2">
        <f t="shared" si="25"/>
        <v>268296</v>
      </c>
    </row>
    <row r="318" spans="1:6">
      <c r="A318" s="1">
        <v>44238</v>
      </c>
      <c r="B318">
        <v>263204</v>
      </c>
      <c r="C318">
        <v>6454</v>
      </c>
      <c r="D318">
        <v>12853</v>
      </c>
      <c r="E318" s="6">
        <f t="shared" si="30"/>
        <v>14469863</v>
      </c>
      <c r="F318" s="2">
        <f t="shared" si="25"/>
        <v>269658</v>
      </c>
    </row>
    <row r="319" spans="1:6">
      <c r="A319" s="1">
        <v>44239</v>
      </c>
      <c r="B319">
        <v>264620</v>
      </c>
      <c r="C319">
        <v>6471</v>
      </c>
      <c r="D319">
        <v>12496</v>
      </c>
      <c r="E319" s="6">
        <f t="shared" si="30"/>
        <v>14468787</v>
      </c>
      <c r="F319" s="2">
        <f t="shared" si="25"/>
        <v>271091</v>
      </c>
    </row>
    <row r="320" spans="1:6">
      <c r="A320" s="1">
        <v>44240</v>
      </c>
      <c r="B320">
        <v>266054</v>
      </c>
      <c r="C320">
        <v>6490</v>
      </c>
      <c r="D320">
        <v>12343</v>
      </c>
      <c r="E320" s="6">
        <f t="shared" si="30"/>
        <v>14467487</v>
      </c>
      <c r="F320" s="2">
        <f t="shared" si="25"/>
        <v>272544</v>
      </c>
    </row>
    <row r="321" spans="1:6">
      <c r="A321" s="1">
        <v>44241</v>
      </c>
      <c r="B321">
        <v>267290</v>
      </c>
      <c r="C321">
        <v>6531</v>
      </c>
      <c r="D321">
        <v>12047</v>
      </c>
      <c r="E321" s="6">
        <f t="shared" si="30"/>
        <v>14466506</v>
      </c>
      <c r="F321" s="2">
        <f t="shared" si="25"/>
        <v>273821</v>
      </c>
    </row>
    <row r="322" spans="1:6">
      <c r="A322" s="1">
        <v>44242</v>
      </c>
      <c r="B322">
        <v>268563</v>
      </c>
      <c r="C322">
        <v>6544</v>
      </c>
      <c r="D322">
        <v>11725</v>
      </c>
      <c r="E322" s="6">
        <f t="shared" si="30"/>
        <v>14465542</v>
      </c>
      <c r="F322" s="2">
        <f t="shared" ref="F322:F385" si="31">SUM(B322:C322)</f>
        <v>275107</v>
      </c>
    </row>
    <row r="323" spans="1:6">
      <c r="A323" s="1">
        <v>44243</v>
      </c>
      <c r="B323">
        <v>269577</v>
      </c>
      <c r="C323">
        <v>6555</v>
      </c>
      <c r="D323">
        <v>11604</v>
      </c>
      <c r="E323" s="6">
        <f t="shared" si="30"/>
        <v>14464638</v>
      </c>
      <c r="F323" s="2">
        <f t="shared" si="31"/>
        <v>276132</v>
      </c>
    </row>
    <row r="324" spans="1:6">
      <c r="A324" s="1">
        <v>44244</v>
      </c>
      <c r="B324">
        <v>271035</v>
      </c>
      <c r="C324">
        <v>6563</v>
      </c>
      <c r="D324">
        <v>10985</v>
      </c>
      <c r="E324" s="6">
        <f t="shared" si="30"/>
        <v>14463791</v>
      </c>
      <c r="F324" s="2">
        <f t="shared" si="31"/>
        <v>277598</v>
      </c>
    </row>
    <row r="325" spans="1:6">
      <c r="A325" s="1">
        <v>44245</v>
      </c>
      <c r="B325">
        <v>272314</v>
      </c>
      <c r="C325">
        <v>6605</v>
      </c>
      <c r="D325">
        <v>10702</v>
      </c>
      <c r="E325" s="6">
        <f t="shared" ref="E325:E388" si="32">E324 - ((D325+F325)-(D324+F324))</f>
        <v>14462753</v>
      </c>
      <c r="F325" s="2">
        <f t="shared" si="31"/>
        <v>278919</v>
      </c>
    </row>
    <row r="326" spans="1:6">
      <c r="A326" s="1">
        <v>44246</v>
      </c>
      <c r="B326">
        <v>273570</v>
      </c>
      <c r="C326">
        <v>6651</v>
      </c>
      <c r="D326">
        <v>10550</v>
      </c>
      <c r="E326" s="6">
        <f t="shared" si="32"/>
        <v>14461603</v>
      </c>
      <c r="F326" s="2">
        <f t="shared" si="31"/>
        <v>280221</v>
      </c>
    </row>
    <row r="327" spans="1:6">
      <c r="A327" s="1">
        <v>44247</v>
      </c>
      <c r="B327">
        <v>274884</v>
      </c>
      <c r="C327">
        <v>6678</v>
      </c>
      <c r="D327">
        <v>10437</v>
      </c>
      <c r="E327" s="6">
        <f t="shared" si="32"/>
        <v>14460375</v>
      </c>
      <c r="F327" s="2">
        <f t="shared" si="31"/>
        <v>281562</v>
      </c>
    </row>
    <row r="328" spans="1:6">
      <c r="A328" s="1">
        <v>44248</v>
      </c>
      <c r="B328">
        <v>276026</v>
      </c>
      <c r="C328">
        <v>6689</v>
      </c>
      <c r="D328">
        <v>10371</v>
      </c>
      <c r="E328" s="6">
        <f t="shared" si="32"/>
        <v>14459288</v>
      </c>
      <c r="F328" s="2">
        <f t="shared" si="31"/>
        <v>282715</v>
      </c>
    </row>
    <row r="329" spans="1:6">
      <c r="A329" s="1">
        <v>44249</v>
      </c>
      <c r="B329">
        <v>277109</v>
      </c>
      <c r="C329">
        <v>6700</v>
      </c>
      <c r="D329">
        <v>10335</v>
      </c>
      <c r="E329" s="6">
        <f t="shared" si="32"/>
        <v>14458230</v>
      </c>
      <c r="F329" s="2">
        <f t="shared" si="31"/>
        <v>283809</v>
      </c>
    </row>
    <row r="330" spans="1:6">
      <c r="A330" s="1">
        <v>44250</v>
      </c>
      <c r="B330">
        <v>278112</v>
      </c>
      <c r="C330">
        <v>6711</v>
      </c>
      <c r="D330">
        <v>10296</v>
      </c>
      <c r="E330" s="6">
        <f t="shared" si="32"/>
        <v>14457255</v>
      </c>
      <c r="F330" s="2">
        <f t="shared" si="31"/>
        <v>284823</v>
      </c>
    </row>
    <row r="331" spans="1:6">
      <c r="A331" s="1">
        <v>44251</v>
      </c>
      <c r="B331">
        <v>279405</v>
      </c>
      <c r="C331">
        <v>6718</v>
      </c>
      <c r="D331">
        <v>10050</v>
      </c>
      <c r="E331" s="6">
        <f t="shared" si="32"/>
        <v>14456201</v>
      </c>
      <c r="F331" s="2">
        <f t="shared" si="31"/>
        <v>286123</v>
      </c>
    </row>
    <row r="332" spans="1:6">
      <c r="A332" s="1">
        <v>44252</v>
      </c>
      <c r="B332">
        <v>280499</v>
      </c>
      <c r="C332">
        <v>6741</v>
      </c>
      <c r="D332">
        <v>10071</v>
      </c>
      <c r="E332" s="6">
        <f t="shared" si="32"/>
        <v>14455063</v>
      </c>
      <c r="F332" s="2">
        <f t="shared" si="31"/>
        <v>287240</v>
      </c>
    </row>
    <row r="333" spans="1:6">
      <c r="A333" s="1">
        <v>44253</v>
      </c>
      <c r="B333">
        <v>281508</v>
      </c>
      <c r="C333">
        <v>6767</v>
      </c>
      <c r="D333">
        <v>10294</v>
      </c>
      <c r="E333" s="6">
        <f t="shared" si="32"/>
        <v>14453805</v>
      </c>
      <c r="F333" s="2">
        <f t="shared" si="31"/>
        <v>288275</v>
      </c>
    </row>
    <row r="334" spans="1:6">
      <c r="A334" s="1">
        <v>44254</v>
      </c>
      <c r="B334">
        <v>282492</v>
      </c>
      <c r="C334">
        <v>6783</v>
      </c>
      <c r="D334">
        <v>10479</v>
      </c>
      <c r="E334" s="6">
        <f t="shared" si="32"/>
        <v>14452620</v>
      </c>
      <c r="F334" s="2">
        <f t="shared" si="31"/>
        <v>289275</v>
      </c>
    </row>
    <row r="335" spans="1:6">
      <c r="A335" s="1">
        <v>44255</v>
      </c>
      <c r="B335">
        <v>283522</v>
      </c>
      <c r="C335">
        <v>6802</v>
      </c>
      <c r="D335">
        <v>10492</v>
      </c>
      <c r="E335" s="6">
        <f t="shared" si="32"/>
        <v>14451558</v>
      </c>
      <c r="F335" s="2">
        <f t="shared" si="31"/>
        <v>290324</v>
      </c>
    </row>
    <row r="336" spans="1:6">
      <c r="A336" s="1">
        <v>44256</v>
      </c>
      <c r="B336">
        <v>284461</v>
      </c>
      <c r="C336">
        <v>6808</v>
      </c>
      <c r="D336">
        <v>10570</v>
      </c>
      <c r="E336" s="6">
        <f t="shared" si="32"/>
        <v>14450535</v>
      </c>
      <c r="F336" s="2">
        <f t="shared" si="31"/>
        <v>291269</v>
      </c>
    </row>
    <row r="337" spans="1:6">
      <c r="A337" s="1">
        <v>44257</v>
      </c>
      <c r="B337">
        <v>285441</v>
      </c>
      <c r="C337">
        <v>6818</v>
      </c>
      <c r="D337">
        <v>10546</v>
      </c>
      <c r="E337" s="6">
        <f t="shared" si="32"/>
        <v>14449569</v>
      </c>
      <c r="F337" s="2">
        <f t="shared" si="31"/>
        <v>292259</v>
      </c>
    </row>
    <row r="338" spans="1:6">
      <c r="A338" s="1">
        <v>44258</v>
      </c>
      <c r="B338">
        <v>286532</v>
      </c>
      <c r="C338">
        <v>6834</v>
      </c>
      <c r="D338">
        <v>10397</v>
      </c>
      <c r="E338" s="6">
        <f t="shared" si="32"/>
        <v>14448611</v>
      </c>
      <c r="F338" s="2">
        <f t="shared" si="31"/>
        <v>293366</v>
      </c>
    </row>
    <row r="339" spans="1:6">
      <c r="A339" s="1">
        <v>44259</v>
      </c>
      <c r="B339">
        <v>287605</v>
      </c>
      <c r="C339">
        <v>6843</v>
      </c>
      <c r="D339">
        <v>10309</v>
      </c>
      <c r="E339" s="6">
        <f t="shared" si="32"/>
        <v>14447617</v>
      </c>
      <c r="F339" s="2">
        <f t="shared" si="31"/>
        <v>294448</v>
      </c>
    </row>
    <row r="340" spans="1:6">
      <c r="A340" s="1">
        <v>44260</v>
      </c>
      <c r="B340">
        <v>288764</v>
      </c>
      <c r="C340">
        <v>6865</v>
      </c>
      <c r="D340">
        <v>10378</v>
      </c>
      <c r="E340" s="6">
        <f t="shared" si="32"/>
        <v>14446367</v>
      </c>
      <c r="F340" s="2">
        <f t="shared" si="31"/>
        <v>295629</v>
      </c>
    </row>
    <row r="341" spans="1:6">
      <c r="A341" s="1">
        <v>44261</v>
      </c>
      <c r="B341">
        <v>289917</v>
      </c>
      <c r="C341">
        <v>6870</v>
      </c>
      <c r="D341">
        <v>10210</v>
      </c>
      <c r="E341" s="6">
        <f t="shared" si="32"/>
        <v>14445377</v>
      </c>
      <c r="F341" s="2">
        <f t="shared" si="31"/>
        <v>296787</v>
      </c>
    </row>
    <row r="342" spans="1:6">
      <c r="A342" s="1">
        <v>44262</v>
      </c>
      <c r="B342">
        <v>291022</v>
      </c>
      <c r="C342">
        <v>6885</v>
      </c>
      <c r="D342">
        <v>10389</v>
      </c>
      <c r="E342" s="6">
        <f t="shared" si="32"/>
        <v>14444078</v>
      </c>
      <c r="F342" s="2">
        <f t="shared" si="31"/>
        <v>297907</v>
      </c>
    </row>
    <row r="343" spans="1:6">
      <c r="A343" s="1">
        <v>44263</v>
      </c>
      <c r="B343">
        <v>292016</v>
      </c>
      <c r="C343">
        <v>6895</v>
      </c>
      <c r="D343">
        <v>11016</v>
      </c>
      <c r="E343" s="6">
        <f t="shared" si="32"/>
        <v>14442447</v>
      </c>
      <c r="F343" s="2">
        <f t="shared" si="31"/>
        <v>298911</v>
      </c>
    </row>
    <row r="344" spans="1:6">
      <c r="A344" s="1">
        <v>44264</v>
      </c>
      <c r="B344">
        <v>292988</v>
      </c>
      <c r="C344">
        <v>6901</v>
      </c>
      <c r="D344">
        <v>11223</v>
      </c>
      <c r="E344" s="6">
        <f t="shared" si="32"/>
        <v>14441262</v>
      </c>
      <c r="F344" s="2">
        <f t="shared" si="31"/>
        <v>299889</v>
      </c>
    </row>
    <row r="345" spans="1:6">
      <c r="A345" s="1">
        <v>44265</v>
      </c>
      <c r="B345">
        <v>294202</v>
      </c>
      <c r="C345">
        <v>6915</v>
      </c>
      <c r="D345">
        <v>11311</v>
      </c>
      <c r="E345" s="6">
        <f t="shared" si="32"/>
        <v>14439946</v>
      </c>
      <c r="F345" s="2">
        <f t="shared" si="31"/>
        <v>301117</v>
      </c>
    </row>
    <row r="346" spans="1:6">
      <c r="A346" s="1">
        <v>44266</v>
      </c>
      <c r="B346">
        <v>295313</v>
      </c>
      <c r="C346">
        <v>6924</v>
      </c>
      <c r="D346">
        <v>11283</v>
      </c>
      <c r="E346" s="6">
        <f t="shared" si="32"/>
        <v>14438854</v>
      </c>
      <c r="F346" s="2">
        <f t="shared" si="31"/>
        <v>302237</v>
      </c>
    </row>
    <row r="347" spans="1:6">
      <c r="A347" s="1">
        <v>44267</v>
      </c>
      <c r="B347">
        <v>296437</v>
      </c>
      <c r="C347">
        <v>6942</v>
      </c>
      <c r="D347">
        <v>11512</v>
      </c>
      <c r="E347" s="6">
        <f t="shared" si="32"/>
        <v>14437483</v>
      </c>
      <c r="F347" s="2">
        <f t="shared" si="31"/>
        <v>303379</v>
      </c>
    </row>
    <row r="348" spans="1:6">
      <c r="A348" s="1">
        <v>44268</v>
      </c>
      <c r="B348">
        <v>297591</v>
      </c>
      <c r="C348">
        <v>6950</v>
      </c>
      <c r="D348">
        <v>11818</v>
      </c>
      <c r="E348" s="6">
        <f t="shared" si="32"/>
        <v>14436015</v>
      </c>
      <c r="F348" s="2">
        <f t="shared" si="31"/>
        <v>304541</v>
      </c>
    </row>
    <row r="349" spans="1:6">
      <c r="A349" s="1">
        <v>44269</v>
      </c>
      <c r="B349">
        <v>298758</v>
      </c>
      <c r="C349">
        <v>6965</v>
      </c>
      <c r="D349">
        <v>12383</v>
      </c>
      <c r="E349" s="6">
        <f t="shared" si="32"/>
        <v>14434268</v>
      </c>
      <c r="F349" s="2">
        <f t="shared" si="31"/>
        <v>305723</v>
      </c>
    </row>
    <row r="350" spans="1:6">
      <c r="A350" s="1">
        <v>44270</v>
      </c>
      <c r="B350">
        <v>299873</v>
      </c>
      <c r="C350">
        <v>6973</v>
      </c>
      <c r="D350">
        <v>12528</v>
      </c>
      <c r="E350" s="6">
        <f t="shared" si="32"/>
        <v>14433000</v>
      </c>
      <c r="F350" s="2">
        <f t="shared" si="31"/>
        <v>306846</v>
      </c>
    </row>
    <row r="351" spans="1:6">
      <c r="A351" s="1">
        <v>44271</v>
      </c>
      <c r="B351">
        <v>300959</v>
      </c>
      <c r="C351">
        <v>6983</v>
      </c>
      <c r="D351">
        <v>12506</v>
      </c>
      <c r="E351" s="6">
        <f t="shared" si="32"/>
        <v>14431926</v>
      </c>
      <c r="F351" s="2">
        <f t="shared" si="31"/>
        <v>307942</v>
      </c>
    </row>
    <row r="352" spans="1:6">
      <c r="A352" s="1">
        <v>44272</v>
      </c>
      <c r="B352">
        <v>302449</v>
      </c>
      <c r="C352">
        <v>6995</v>
      </c>
      <c r="D352">
        <v>12512</v>
      </c>
      <c r="E352" s="6">
        <f t="shared" si="32"/>
        <v>14430418</v>
      </c>
      <c r="F352" s="2">
        <f t="shared" si="31"/>
        <v>309444</v>
      </c>
    </row>
    <row r="353" spans="1:6">
      <c r="A353" s="1">
        <v>44273</v>
      </c>
      <c r="B353">
        <v>303686</v>
      </c>
      <c r="C353">
        <v>7009</v>
      </c>
      <c r="D353">
        <v>12814</v>
      </c>
      <c r="E353" s="6">
        <f t="shared" si="32"/>
        <v>14428865</v>
      </c>
      <c r="F353" s="2">
        <f t="shared" si="31"/>
        <v>310695</v>
      </c>
    </row>
    <row r="354" spans="1:6">
      <c r="A354" s="1">
        <v>44274</v>
      </c>
      <c r="B354">
        <v>304984</v>
      </c>
      <c r="C354">
        <v>7017</v>
      </c>
      <c r="D354">
        <v>13253</v>
      </c>
      <c r="E354" s="6">
        <f t="shared" si="32"/>
        <v>14427120</v>
      </c>
      <c r="F354" s="2">
        <f t="shared" si="31"/>
        <v>312001</v>
      </c>
    </row>
    <row r="355" spans="1:6">
      <c r="A355" s="1">
        <v>44275</v>
      </c>
      <c r="B355">
        <v>306245</v>
      </c>
      <c r="C355">
        <v>7028</v>
      </c>
      <c r="D355">
        <v>13810</v>
      </c>
      <c r="E355" s="6">
        <f t="shared" si="32"/>
        <v>14425291</v>
      </c>
      <c r="F355" s="2">
        <f t="shared" si="31"/>
        <v>313273</v>
      </c>
    </row>
    <row r="356" spans="1:6">
      <c r="A356" s="1">
        <v>44276</v>
      </c>
      <c r="B356">
        <v>307598</v>
      </c>
      <c r="C356">
        <v>7046</v>
      </c>
      <c r="D356">
        <v>14230</v>
      </c>
      <c r="E356" s="6">
        <f t="shared" si="32"/>
        <v>14423500</v>
      </c>
      <c r="F356" s="2">
        <f t="shared" si="31"/>
        <v>314644</v>
      </c>
    </row>
    <row r="357" spans="1:6">
      <c r="A357" s="1">
        <v>44277</v>
      </c>
      <c r="B357">
        <v>308773</v>
      </c>
      <c r="C357">
        <v>7049</v>
      </c>
      <c r="D357">
        <v>14751</v>
      </c>
      <c r="E357" s="6">
        <f t="shared" si="32"/>
        <v>14421801</v>
      </c>
      <c r="F357" s="2">
        <f t="shared" si="31"/>
        <v>315822</v>
      </c>
    </row>
    <row r="358" spans="1:6">
      <c r="A358" s="1">
        <v>44278</v>
      </c>
      <c r="B358">
        <v>310044</v>
      </c>
      <c r="C358">
        <v>7058</v>
      </c>
      <c r="D358">
        <v>15017</v>
      </c>
      <c r="E358" s="6">
        <f t="shared" si="32"/>
        <v>14420255</v>
      </c>
      <c r="F358" s="2">
        <f t="shared" si="31"/>
        <v>317102</v>
      </c>
    </row>
    <row r="359" spans="1:6">
      <c r="A359" s="1">
        <v>44279</v>
      </c>
      <c r="B359">
        <v>311575</v>
      </c>
      <c r="C359">
        <v>7068</v>
      </c>
      <c r="D359">
        <v>15047</v>
      </c>
      <c r="E359" s="6">
        <f t="shared" si="32"/>
        <v>14418684</v>
      </c>
      <c r="F359" s="2">
        <f t="shared" si="31"/>
        <v>318643</v>
      </c>
    </row>
    <row r="360" spans="1:6">
      <c r="A360" s="1">
        <v>44280</v>
      </c>
      <c r="B360">
        <v>312905</v>
      </c>
      <c r="C360">
        <v>7084</v>
      </c>
      <c r="D360">
        <v>16081</v>
      </c>
      <c r="E360" s="6">
        <f t="shared" si="32"/>
        <v>14416304</v>
      </c>
      <c r="F360" s="2">
        <f t="shared" si="31"/>
        <v>319989</v>
      </c>
    </row>
    <row r="361" spans="1:6">
      <c r="A361" s="1">
        <v>44281</v>
      </c>
      <c r="B361">
        <v>314581</v>
      </c>
      <c r="C361">
        <v>7095</v>
      </c>
      <c r="D361">
        <v>16563</v>
      </c>
      <c r="E361" s="6">
        <f t="shared" si="32"/>
        <v>14414135</v>
      </c>
      <c r="F361" s="2">
        <f t="shared" si="31"/>
        <v>321676</v>
      </c>
    </row>
    <row r="362" spans="1:6">
      <c r="A362" s="1">
        <v>44282</v>
      </c>
      <c r="B362">
        <v>316062</v>
      </c>
      <c r="C362">
        <v>7111</v>
      </c>
      <c r="D362">
        <v>17519</v>
      </c>
      <c r="E362" s="6">
        <f t="shared" si="32"/>
        <v>14411682</v>
      </c>
      <c r="F362" s="2">
        <f t="shared" si="31"/>
        <v>323173</v>
      </c>
    </row>
    <row r="363" spans="1:6">
      <c r="A363" s="1">
        <v>44283</v>
      </c>
      <c r="B363">
        <v>317606</v>
      </c>
      <c r="C363">
        <v>7129</v>
      </c>
      <c r="D363">
        <v>18405</v>
      </c>
      <c r="E363" s="6">
        <f t="shared" si="32"/>
        <v>14409234</v>
      </c>
      <c r="F363" s="2">
        <f t="shared" si="31"/>
        <v>324735</v>
      </c>
    </row>
    <row r="364" spans="1:6">
      <c r="A364" s="1">
        <v>44284</v>
      </c>
      <c r="B364">
        <v>319132</v>
      </c>
      <c r="C364">
        <v>7137</v>
      </c>
      <c r="D364">
        <v>18965</v>
      </c>
      <c r="E364" s="6">
        <f t="shared" si="32"/>
        <v>14407140</v>
      </c>
      <c r="F364" s="2">
        <f t="shared" si="31"/>
        <v>326269</v>
      </c>
    </row>
    <row r="365" spans="1:6">
      <c r="A365" s="1">
        <v>44285</v>
      </c>
      <c r="B365">
        <v>320609</v>
      </c>
      <c r="C365">
        <v>7151</v>
      </c>
      <c r="D365">
        <v>19810</v>
      </c>
      <c r="E365" s="6">
        <f t="shared" si="32"/>
        <v>14404804</v>
      </c>
      <c r="F365" s="2">
        <f t="shared" si="31"/>
        <v>327760</v>
      </c>
    </row>
    <row r="366" spans="1:6">
      <c r="A366" s="1">
        <v>44286</v>
      </c>
      <c r="B366">
        <v>322583</v>
      </c>
      <c r="C366">
        <v>7165</v>
      </c>
      <c r="D366">
        <v>20155</v>
      </c>
      <c r="E366" s="6">
        <f t="shared" si="32"/>
        <v>14402471</v>
      </c>
      <c r="F366" s="2">
        <f t="shared" si="31"/>
        <v>329748</v>
      </c>
    </row>
    <row r="367" spans="1:6">
      <c r="A367" s="1">
        <v>44287</v>
      </c>
      <c r="B367">
        <v>324398</v>
      </c>
      <c r="C367">
        <v>7187</v>
      </c>
      <c r="D367">
        <v>20875</v>
      </c>
      <c r="E367" s="6">
        <f t="shared" si="32"/>
        <v>14399914</v>
      </c>
      <c r="F367" s="2">
        <f t="shared" si="31"/>
        <v>331585</v>
      </c>
    </row>
    <row r="368" spans="1:6">
      <c r="A368" s="1">
        <v>44288</v>
      </c>
      <c r="B368">
        <v>326323</v>
      </c>
      <c r="C368">
        <v>7210</v>
      </c>
      <c r="D368">
        <v>22016</v>
      </c>
      <c r="E368" s="6">
        <f t="shared" si="32"/>
        <v>14396825</v>
      </c>
      <c r="F368" s="2">
        <f t="shared" si="31"/>
        <v>333533</v>
      </c>
    </row>
    <row r="369" spans="1:6">
      <c r="A369" s="1">
        <v>44289</v>
      </c>
      <c r="B369">
        <v>328144</v>
      </c>
      <c r="C369">
        <v>7224</v>
      </c>
      <c r="D369">
        <v>23190</v>
      </c>
      <c r="E369" s="6">
        <f t="shared" si="32"/>
        <v>14393816</v>
      </c>
      <c r="F369" s="2">
        <f t="shared" si="31"/>
        <v>335368</v>
      </c>
    </row>
    <row r="370" spans="1:6">
      <c r="A370" s="1">
        <v>44290</v>
      </c>
      <c r="B370">
        <v>330044</v>
      </c>
      <c r="C370">
        <v>7235</v>
      </c>
      <c r="D370">
        <v>24320</v>
      </c>
      <c r="E370" s="6">
        <f t="shared" si="32"/>
        <v>14390775</v>
      </c>
      <c r="F370" s="2">
        <f t="shared" si="31"/>
        <v>337279</v>
      </c>
    </row>
    <row r="371" spans="1:6">
      <c r="A371" s="1">
        <v>44291</v>
      </c>
      <c r="B371">
        <v>331807</v>
      </c>
      <c r="C371">
        <v>7243</v>
      </c>
      <c r="D371">
        <v>25487</v>
      </c>
      <c r="E371" s="6">
        <f t="shared" si="32"/>
        <v>14387837</v>
      </c>
      <c r="F371" s="2">
        <f t="shared" si="31"/>
        <v>339050</v>
      </c>
    </row>
    <row r="372" spans="1:6">
      <c r="A372" s="1">
        <v>44292</v>
      </c>
      <c r="B372">
        <v>333784</v>
      </c>
      <c r="C372">
        <v>7250</v>
      </c>
      <c r="D372">
        <v>26568</v>
      </c>
      <c r="E372" s="6">
        <f t="shared" si="32"/>
        <v>14384772</v>
      </c>
      <c r="F372" s="2">
        <f t="shared" si="31"/>
        <v>341034</v>
      </c>
    </row>
    <row r="373" spans="1:6">
      <c r="A373" s="1">
        <v>44293</v>
      </c>
      <c r="B373">
        <v>336193</v>
      </c>
      <c r="C373">
        <v>7265</v>
      </c>
      <c r="D373">
        <v>27359</v>
      </c>
      <c r="E373" s="6">
        <f t="shared" si="32"/>
        <v>14381557</v>
      </c>
      <c r="F373" s="2">
        <f t="shared" si="31"/>
        <v>343458</v>
      </c>
    </row>
    <row r="374" spans="1:6">
      <c r="A374" s="1">
        <v>44294</v>
      </c>
      <c r="B374">
        <v>338770</v>
      </c>
      <c r="C374">
        <v>7283</v>
      </c>
      <c r="D374">
        <v>28059</v>
      </c>
      <c r="E374" s="6">
        <f t="shared" si="32"/>
        <v>14378262</v>
      </c>
      <c r="F374" s="2">
        <f t="shared" si="31"/>
        <v>346053</v>
      </c>
    </row>
    <row r="375" spans="1:6">
      <c r="A375" s="1">
        <v>44295</v>
      </c>
      <c r="B375">
        <v>341412</v>
      </c>
      <c r="C375">
        <v>7300</v>
      </c>
      <c r="D375">
        <v>29627</v>
      </c>
      <c r="E375" s="6">
        <f t="shared" si="32"/>
        <v>14374035</v>
      </c>
      <c r="F375" s="2">
        <f t="shared" si="31"/>
        <v>348712</v>
      </c>
    </row>
    <row r="376" spans="1:6">
      <c r="A376" s="1">
        <v>44296</v>
      </c>
      <c r="B376">
        <v>343836</v>
      </c>
      <c r="C376">
        <v>7317</v>
      </c>
      <c r="D376">
        <v>30999</v>
      </c>
      <c r="E376" s="6">
        <f t="shared" si="32"/>
        <v>14370222</v>
      </c>
      <c r="F376" s="2">
        <f t="shared" si="31"/>
        <v>351153</v>
      </c>
    </row>
    <row r="377" spans="1:6">
      <c r="A377" s="1">
        <v>44297</v>
      </c>
      <c r="B377">
        <v>346455</v>
      </c>
      <c r="C377">
        <v>7336</v>
      </c>
      <c r="D377">
        <v>32817</v>
      </c>
      <c r="E377" s="6">
        <f t="shared" si="32"/>
        <v>14365766</v>
      </c>
      <c r="F377" s="2">
        <f t="shared" si="31"/>
        <v>353791</v>
      </c>
    </row>
    <row r="378" spans="1:6">
      <c r="A378" s="1">
        <v>44298</v>
      </c>
      <c r="B378">
        <v>348900</v>
      </c>
      <c r="C378">
        <v>7351</v>
      </c>
      <c r="D378">
        <v>34758</v>
      </c>
      <c r="E378" s="6">
        <f t="shared" si="32"/>
        <v>14361365</v>
      </c>
      <c r="F378" s="2">
        <f t="shared" si="31"/>
        <v>356251</v>
      </c>
    </row>
    <row r="379" spans="1:6">
      <c r="A379" s="1">
        <v>44299</v>
      </c>
      <c r="B379">
        <v>351474</v>
      </c>
      <c r="C379">
        <v>7365</v>
      </c>
      <c r="D379">
        <v>35840</v>
      </c>
      <c r="E379" s="6">
        <f t="shared" si="32"/>
        <v>14357695</v>
      </c>
      <c r="F379" s="2">
        <f t="shared" si="31"/>
        <v>358839</v>
      </c>
    </row>
    <row r="380" spans="1:6">
      <c r="A380" s="1">
        <v>44300</v>
      </c>
      <c r="B380">
        <v>354634</v>
      </c>
      <c r="C380">
        <v>7393</v>
      </c>
      <c r="D380">
        <v>36808</v>
      </c>
      <c r="E380" s="6">
        <f t="shared" si="32"/>
        <v>14353539</v>
      </c>
      <c r="F380" s="2">
        <f t="shared" si="31"/>
        <v>362027</v>
      </c>
    </row>
    <row r="381" spans="1:6">
      <c r="A381" s="1">
        <v>44301</v>
      </c>
      <c r="B381">
        <v>357810</v>
      </c>
      <c r="C381">
        <v>7420</v>
      </c>
      <c r="D381">
        <v>38341</v>
      </c>
      <c r="E381" s="6">
        <f t="shared" si="32"/>
        <v>14348803</v>
      </c>
      <c r="F381" s="2">
        <f t="shared" si="31"/>
        <v>365230</v>
      </c>
    </row>
    <row r="382" spans="1:6">
      <c r="A382" s="1">
        <v>44302</v>
      </c>
      <c r="B382">
        <v>360961</v>
      </c>
      <c r="C382">
        <v>7445</v>
      </c>
      <c r="D382">
        <v>39977</v>
      </c>
      <c r="E382" s="6">
        <f t="shared" si="32"/>
        <v>14343991</v>
      </c>
      <c r="F382" s="2">
        <f t="shared" si="31"/>
        <v>368406</v>
      </c>
    </row>
    <row r="383" spans="1:6">
      <c r="A383" s="1">
        <v>44303</v>
      </c>
      <c r="B383">
        <v>364572</v>
      </c>
      <c r="C383">
        <v>7479</v>
      </c>
      <c r="D383">
        <v>40694</v>
      </c>
      <c r="E383" s="6">
        <f t="shared" si="32"/>
        <v>14339629</v>
      </c>
      <c r="F383" s="2">
        <f t="shared" si="31"/>
        <v>372051</v>
      </c>
    </row>
    <row r="384" spans="1:6">
      <c r="A384" s="1">
        <v>44304</v>
      </c>
      <c r="B384">
        <v>367910</v>
      </c>
      <c r="C384">
        <v>7497</v>
      </c>
      <c r="D384">
        <v>41588</v>
      </c>
      <c r="E384" s="6">
        <f t="shared" si="32"/>
        <v>14335379</v>
      </c>
      <c r="F384" s="2">
        <f t="shared" si="31"/>
        <v>375407</v>
      </c>
    </row>
    <row r="385" spans="1:6">
      <c r="A385" s="1">
        <v>44305</v>
      </c>
      <c r="B385">
        <v>371063</v>
      </c>
      <c r="C385">
        <v>7516</v>
      </c>
      <c r="D385">
        <v>42863</v>
      </c>
      <c r="E385" s="6">
        <f t="shared" si="32"/>
        <v>14330932</v>
      </c>
      <c r="F385" s="2">
        <f t="shared" si="31"/>
        <v>378579</v>
      </c>
    </row>
    <row r="386" spans="1:6">
      <c r="A386" s="1">
        <v>44306</v>
      </c>
      <c r="B386">
        <v>374434</v>
      </c>
      <c r="C386">
        <v>7536</v>
      </c>
      <c r="D386">
        <v>42941</v>
      </c>
      <c r="E386" s="6">
        <f t="shared" si="32"/>
        <v>14327463</v>
      </c>
      <c r="F386" s="2">
        <f t="shared" ref="F386:F449" si="33">SUM(B386:C386)</f>
        <v>381970</v>
      </c>
    </row>
    <row r="387" spans="1:6">
      <c r="A387" s="1">
        <v>44307</v>
      </c>
      <c r="B387">
        <v>378638</v>
      </c>
      <c r="C387">
        <v>7568</v>
      </c>
      <c r="D387">
        <v>42917</v>
      </c>
      <c r="E387" s="6">
        <f t="shared" si="32"/>
        <v>14323251</v>
      </c>
      <c r="F387" s="2">
        <f t="shared" si="33"/>
        <v>386206</v>
      </c>
    </row>
    <row r="388" spans="1:6">
      <c r="A388" s="1">
        <v>44308</v>
      </c>
      <c r="B388">
        <v>383236</v>
      </c>
      <c r="C388">
        <v>7607</v>
      </c>
      <c r="D388">
        <v>41962</v>
      </c>
      <c r="E388" s="6">
        <f t="shared" si="32"/>
        <v>14319569</v>
      </c>
      <c r="F388" s="2">
        <f t="shared" si="33"/>
        <v>390843</v>
      </c>
    </row>
    <row r="389" spans="1:6">
      <c r="A389" s="1">
        <v>44309</v>
      </c>
      <c r="B389">
        <v>387936</v>
      </c>
      <c r="C389">
        <v>7639</v>
      </c>
      <c r="D389">
        <v>41735</v>
      </c>
      <c r="E389" s="6">
        <f t="shared" ref="E389:E452" si="34">E388 - ((D389+F389)-(D388+F388))</f>
        <v>14315064</v>
      </c>
      <c r="F389" s="2">
        <f t="shared" si="33"/>
        <v>395575</v>
      </c>
    </row>
    <row r="390" spans="1:6">
      <c r="A390" s="1">
        <v>44310</v>
      </c>
      <c r="B390">
        <v>392268</v>
      </c>
      <c r="C390">
        <v>7663</v>
      </c>
      <c r="D390">
        <v>41473</v>
      </c>
      <c r="E390" s="6">
        <f t="shared" si="34"/>
        <v>14310970</v>
      </c>
      <c r="F390" s="2">
        <f t="shared" si="33"/>
        <v>399931</v>
      </c>
    </row>
    <row r="391" spans="1:6">
      <c r="A391" s="1">
        <v>44311</v>
      </c>
      <c r="B391">
        <v>396507</v>
      </c>
      <c r="C391">
        <v>7687</v>
      </c>
      <c r="D391">
        <v>41157</v>
      </c>
      <c r="E391" s="6">
        <f t="shared" si="34"/>
        <v>14307023</v>
      </c>
      <c r="F391" s="2">
        <f t="shared" si="33"/>
        <v>404194</v>
      </c>
    </row>
    <row r="392" spans="1:6">
      <c r="A392" s="1">
        <v>44312</v>
      </c>
      <c r="B392">
        <v>400564</v>
      </c>
      <c r="C392">
        <v>7711</v>
      </c>
      <c r="D392">
        <v>40586</v>
      </c>
      <c r="E392" s="6">
        <f t="shared" si="34"/>
        <v>14303513</v>
      </c>
      <c r="F392" s="2">
        <f t="shared" si="33"/>
        <v>408275</v>
      </c>
    </row>
    <row r="393" spans="1:6">
      <c r="A393" s="1">
        <v>44313</v>
      </c>
      <c r="B393">
        <v>404473</v>
      </c>
      <c r="C393">
        <v>7739</v>
      </c>
      <c r="D393">
        <v>39914</v>
      </c>
      <c r="E393" s="6">
        <f t="shared" si="34"/>
        <v>14300248</v>
      </c>
      <c r="F393" s="2">
        <f t="shared" si="33"/>
        <v>412212</v>
      </c>
    </row>
    <row r="394" spans="1:6">
      <c r="A394" s="1">
        <v>44314</v>
      </c>
      <c r="B394">
        <v>408990</v>
      </c>
      <c r="C394">
        <v>7763</v>
      </c>
      <c r="D394">
        <v>38853</v>
      </c>
      <c r="E394" s="6">
        <f t="shared" si="34"/>
        <v>14296768</v>
      </c>
      <c r="F394" s="2">
        <f t="shared" si="33"/>
        <v>416753</v>
      </c>
    </row>
    <row r="395" spans="1:6">
      <c r="A395" s="1">
        <v>44315</v>
      </c>
      <c r="B395">
        <v>413235</v>
      </c>
      <c r="C395">
        <v>7804</v>
      </c>
      <c r="D395">
        <v>38438</v>
      </c>
      <c r="E395" s="6">
        <f t="shared" si="34"/>
        <v>14292897</v>
      </c>
      <c r="F395" s="2">
        <f t="shared" si="33"/>
        <v>421039</v>
      </c>
    </row>
    <row r="396" spans="1:6">
      <c r="A396" s="1">
        <v>44316</v>
      </c>
      <c r="B396">
        <v>417478</v>
      </c>
      <c r="C396">
        <v>7825</v>
      </c>
      <c r="D396">
        <v>38061</v>
      </c>
      <c r="E396" s="6">
        <f t="shared" si="34"/>
        <v>14289010</v>
      </c>
      <c r="F396" s="2">
        <f t="shared" si="33"/>
        <v>425303</v>
      </c>
    </row>
    <row r="397" spans="1:6">
      <c r="A397" s="1">
        <v>44317</v>
      </c>
      <c r="B397">
        <v>421444</v>
      </c>
      <c r="C397">
        <v>7852</v>
      </c>
      <c r="D397">
        <v>37437</v>
      </c>
      <c r="E397" s="6">
        <f t="shared" si="34"/>
        <v>14285641</v>
      </c>
      <c r="F397" s="2">
        <f t="shared" si="33"/>
        <v>429296</v>
      </c>
    </row>
    <row r="398" spans="1:6">
      <c r="A398" s="1">
        <v>44318</v>
      </c>
      <c r="B398">
        <v>425392</v>
      </c>
      <c r="C398">
        <v>7873</v>
      </c>
      <c r="D398">
        <v>37200</v>
      </c>
      <c r="E398" s="6">
        <f t="shared" si="34"/>
        <v>14281909</v>
      </c>
      <c r="F398" s="2">
        <f t="shared" si="33"/>
        <v>433265</v>
      </c>
    </row>
    <row r="399" spans="1:6">
      <c r="A399" s="1">
        <v>44319</v>
      </c>
      <c r="B399">
        <v>429015</v>
      </c>
      <c r="C399">
        <v>7889</v>
      </c>
      <c r="D399">
        <v>36997</v>
      </c>
      <c r="E399" s="6">
        <f t="shared" si="34"/>
        <v>14278473</v>
      </c>
      <c r="F399" s="2">
        <f t="shared" si="33"/>
        <v>436904</v>
      </c>
    </row>
    <row r="400" spans="1:6">
      <c r="A400" s="1">
        <v>44320</v>
      </c>
      <c r="B400">
        <v>432339</v>
      </c>
      <c r="C400">
        <v>7913</v>
      </c>
      <c r="D400">
        <v>36440</v>
      </c>
      <c r="E400" s="6">
        <f t="shared" si="34"/>
        <v>14275682</v>
      </c>
      <c r="F400" s="2">
        <f t="shared" si="33"/>
        <v>440252</v>
      </c>
    </row>
    <row r="401" spans="1:6">
      <c r="A401" s="1">
        <v>44321</v>
      </c>
      <c r="B401">
        <v>436701</v>
      </c>
      <c r="C401">
        <v>7956</v>
      </c>
      <c r="D401">
        <v>34976</v>
      </c>
      <c r="E401" s="6">
        <f t="shared" si="34"/>
        <v>14272741</v>
      </c>
      <c r="F401" s="2">
        <f t="shared" si="33"/>
        <v>444657</v>
      </c>
    </row>
    <row r="402" spans="1:6">
      <c r="A402" s="1">
        <v>44322</v>
      </c>
      <c r="B402">
        <v>440699</v>
      </c>
      <c r="C402">
        <v>7982</v>
      </c>
      <c r="D402">
        <v>34376</v>
      </c>
      <c r="E402" s="6">
        <f t="shared" si="34"/>
        <v>14269317</v>
      </c>
      <c r="F402" s="2">
        <f t="shared" si="33"/>
        <v>448681</v>
      </c>
    </row>
    <row r="403" spans="1:6">
      <c r="A403" s="1">
        <v>44323</v>
      </c>
      <c r="B403">
        <v>444574</v>
      </c>
      <c r="C403">
        <v>8004</v>
      </c>
      <c r="D403">
        <v>33645</v>
      </c>
      <c r="E403" s="6">
        <f t="shared" si="34"/>
        <v>14266151</v>
      </c>
      <c r="F403" s="2">
        <f t="shared" si="33"/>
        <v>452578</v>
      </c>
    </row>
    <row r="404" spans="1:6">
      <c r="A404" s="1">
        <v>44324</v>
      </c>
      <c r="B404">
        <v>448171</v>
      </c>
      <c r="C404">
        <v>8028</v>
      </c>
      <c r="D404">
        <v>32888</v>
      </c>
      <c r="E404" s="6">
        <f t="shared" si="34"/>
        <v>14263287</v>
      </c>
      <c r="F404" s="2">
        <f t="shared" si="33"/>
        <v>456199</v>
      </c>
    </row>
    <row r="405" spans="1:6">
      <c r="A405" s="1">
        <v>44325</v>
      </c>
      <c r="B405">
        <v>451824</v>
      </c>
      <c r="C405">
        <v>8075</v>
      </c>
      <c r="D405">
        <v>32404</v>
      </c>
      <c r="E405" s="6">
        <f t="shared" si="34"/>
        <v>14260071</v>
      </c>
      <c r="F405" s="2">
        <f t="shared" si="33"/>
        <v>459899</v>
      </c>
    </row>
    <row r="406" spans="1:6">
      <c r="A406" s="1">
        <v>44326</v>
      </c>
      <c r="B406">
        <v>454934</v>
      </c>
      <c r="C406">
        <v>8094</v>
      </c>
      <c r="D406">
        <v>31991</v>
      </c>
      <c r="E406" s="6">
        <f t="shared" si="34"/>
        <v>14257355</v>
      </c>
      <c r="F406" s="2">
        <f t="shared" si="33"/>
        <v>463028</v>
      </c>
    </row>
    <row r="407" spans="1:6">
      <c r="A407" s="1">
        <v>44327</v>
      </c>
      <c r="B407">
        <v>457832</v>
      </c>
      <c r="C407">
        <v>8109</v>
      </c>
      <c r="D407">
        <v>31151</v>
      </c>
      <c r="E407" s="6">
        <f t="shared" si="34"/>
        <v>14255282</v>
      </c>
      <c r="F407" s="2">
        <f t="shared" si="33"/>
        <v>465941</v>
      </c>
    </row>
    <row r="408" spans="1:6">
      <c r="A408" s="1">
        <v>44328</v>
      </c>
      <c r="B408">
        <v>461311</v>
      </c>
      <c r="C408">
        <v>8139</v>
      </c>
      <c r="D408">
        <v>29962</v>
      </c>
      <c r="E408" s="6">
        <f t="shared" si="34"/>
        <v>14252962</v>
      </c>
      <c r="F408" s="2">
        <f t="shared" si="33"/>
        <v>469450</v>
      </c>
    </row>
    <row r="409" spans="1:6">
      <c r="A409" s="1">
        <v>44329</v>
      </c>
      <c r="B409">
        <v>464766</v>
      </c>
      <c r="C409">
        <v>8170</v>
      </c>
      <c r="D409">
        <v>29235</v>
      </c>
      <c r="E409" s="6">
        <f t="shared" si="34"/>
        <v>14250203</v>
      </c>
      <c r="F409" s="2">
        <f t="shared" si="33"/>
        <v>472936</v>
      </c>
    </row>
    <row r="410" spans="1:6">
      <c r="A410" s="1">
        <v>44330</v>
      </c>
      <c r="B410">
        <v>468269</v>
      </c>
      <c r="C410">
        <v>8195</v>
      </c>
      <c r="D410">
        <v>28069</v>
      </c>
      <c r="E410" s="6">
        <f t="shared" si="34"/>
        <v>14247841</v>
      </c>
      <c r="F410" s="2">
        <f t="shared" si="33"/>
        <v>476464</v>
      </c>
    </row>
    <row r="411" spans="1:6">
      <c r="A411" s="1">
        <v>44331</v>
      </c>
      <c r="B411">
        <v>471332</v>
      </c>
      <c r="C411">
        <v>8219</v>
      </c>
      <c r="D411">
        <v>27566</v>
      </c>
      <c r="E411" s="6">
        <f t="shared" si="34"/>
        <v>14245257</v>
      </c>
      <c r="F411" s="2">
        <f t="shared" si="33"/>
        <v>479551</v>
      </c>
    </row>
    <row r="412" spans="1:6">
      <c r="A412" s="1">
        <v>44332</v>
      </c>
      <c r="B412">
        <v>474413</v>
      </c>
      <c r="C412">
        <v>8247</v>
      </c>
      <c r="D412">
        <v>26656</v>
      </c>
      <c r="E412" s="6">
        <f t="shared" si="34"/>
        <v>14243058</v>
      </c>
      <c r="F412" s="2">
        <f t="shared" si="33"/>
        <v>482660</v>
      </c>
    </row>
    <row r="413" spans="1:6">
      <c r="A413" s="1">
        <v>44333</v>
      </c>
      <c r="B413">
        <v>477368</v>
      </c>
      <c r="C413">
        <v>8249</v>
      </c>
      <c r="D413">
        <v>25869</v>
      </c>
      <c r="E413" s="6">
        <f t="shared" si="34"/>
        <v>14240888</v>
      </c>
      <c r="F413" s="2">
        <f t="shared" si="33"/>
        <v>485617</v>
      </c>
    </row>
    <row r="414" spans="1:6">
      <c r="A414" s="1">
        <v>44334</v>
      </c>
      <c r="B414">
        <v>479870</v>
      </c>
      <c r="C414">
        <v>8266</v>
      </c>
      <c r="D414">
        <v>24966</v>
      </c>
      <c r="E414" s="6">
        <f t="shared" si="34"/>
        <v>14239272</v>
      </c>
      <c r="F414" s="2">
        <f t="shared" si="33"/>
        <v>488136</v>
      </c>
    </row>
    <row r="415" spans="1:6">
      <c r="A415" s="1">
        <v>44335</v>
      </c>
      <c r="B415">
        <v>482989</v>
      </c>
      <c r="C415">
        <v>8285</v>
      </c>
      <c r="D415">
        <v>23416</v>
      </c>
      <c r="E415" s="6">
        <f t="shared" si="34"/>
        <v>14237684</v>
      </c>
      <c r="F415" s="2">
        <f t="shared" si="33"/>
        <v>491274</v>
      </c>
    </row>
    <row r="416" spans="1:6">
      <c r="A416" s="1">
        <v>44336</v>
      </c>
      <c r="B416">
        <v>485752</v>
      </c>
      <c r="C416">
        <v>8312</v>
      </c>
      <c r="D416">
        <v>23026</v>
      </c>
      <c r="E416" s="6">
        <f t="shared" si="34"/>
        <v>14235284</v>
      </c>
      <c r="F416" s="2">
        <f t="shared" si="33"/>
        <v>494064</v>
      </c>
    </row>
    <row r="417" spans="1:6">
      <c r="A417" s="1">
        <v>44337</v>
      </c>
      <c r="B417">
        <v>488441</v>
      </c>
      <c r="C417">
        <v>8339</v>
      </c>
      <c r="D417">
        <v>22200</v>
      </c>
      <c r="E417" s="6">
        <f t="shared" si="34"/>
        <v>14233394</v>
      </c>
      <c r="F417" s="2">
        <f t="shared" si="33"/>
        <v>496780</v>
      </c>
    </row>
    <row r="418" spans="1:6">
      <c r="A418" s="1">
        <v>44338</v>
      </c>
      <c r="B418">
        <v>490962</v>
      </c>
      <c r="C418">
        <v>8358</v>
      </c>
      <c r="D418">
        <v>21454</v>
      </c>
      <c r="E418" s="6">
        <f t="shared" si="34"/>
        <v>14231600</v>
      </c>
      <c r="F418" s="2">
        <f t="shared" si="33"/>
        <v>499320</v>
      </c>
    </row>
    <row r="419" spans="1:6">
      <c r="A419" s="1">
        <v>44339</v>
      </c>
      <c r="B419">
        <v>493422</v>
      </c>
      <c r="C419">
        <v>8371</v>
      </c>
      <c r="D419">
        <v>20672</v>
      </c>
      <c r="E419" s="6">
        <f t="shared" si="34"/>
        <v>14229909</v>
      </c>
      <c r="F419" s="2">
        <f t="shared" si="33"/>
        <v>501793</v>
      </c>
    </row>
    <row r="420" spans="1:6">
      <c r="A420" s="1">
        <v>44340</v>
      </c>
      <c r="B420">
        <v>495495</v>
      </c>
      <c r="C420">
        <v>8378</v>
      </c>
      <c r="D420">
        <v>20038</v>
      </c>
      <c r="E420" s="6">
        <f t="shared" si="34"/>
        <v>14228463</v>
      </c>
      <c r="F420" s="2">
        <f t="shared" si="33"/>
        <v>503873</v>
      </c>
    </row>
    <row r="421" spans="1:6">
      <c r="A421" s="1">
        <v>44341</v>
      </c>
      <c r="B421">
        <v>497513</v>
      </c>
      <c r="C421">
        <v>8411</v>
      </c>
      <c r="D421">
        <v>19026</v>
      </c>
      <c r="E421" s="6">
        <f t="shared" si="34"/>
        <v>14227424</v>
      </c>
      <c r="F421" s="2">
        <f t="shared" si="33"/>
        <v>505924</v>
      </c>
    </row>
    <row r="422" spans="1:6">
      <c r="A422" s="1">
        <v>44342</v>
      </c>
      <c r="B422">
        <v>499886</v>
      </c>
      <c r="C422">
        <v>8432</v>
      </c>
      <c r="D422">
        <v>17727</v>
      </c>
      <c r="E422" s="6">
        <f t="shared" si="34"/>
        <v>14226329</v>
      </c>
      <c r="F422" s="2">
        <f t="shared" si="33"/>
        <v>508318</v>
      </c>
    </row>
    <row r="423" spans="1:6">
      <c r="A423" s="1">
        <v>44343</v>
      </c>
      <c r="B423">
        <v>502189</v>
      </c>
      <c r="C423">
        <v>8450</v>
      </c>
      <c r="D423">
        <v>16541</v>
      </c>
      <c r="E423" s="6">
        <f t="shared" si="34"/>
        <v>14225194</v>
      </c>
      <c r="F423" s="2">
        <f t="shared" si="33"/>
        <v>510639</v>
      </c>
    </row>
    <row r="424" spans="1:6">
      <c r="A424" s="1">
        <v>44344</v>
      </c>
      <c r="B424">
        <v>504552</v>
      </c>
      <c r="C424">
        <v>8463</v>
      </c>
      <c r="D424">
        <v>15438</v>
      </c>
      <c r="E424" s="6">
        <f t="shared" si="34"/>
        <v>14223921</v>
      </c>
      <c r="F424" s="2">
        <f t="shared" si="33"/>
        <v>513015</v>
      </c>
    </row>
    <row r="425" spans="1:6">
      <c r="A425" s="1">
        <v>44345</v>
      </c>
      <c r="B425">
        <v>506609</v>
      </c>
      <c r="C425">
        <v>8478</v>
      </c>
      <c r="D425">
        <v>14423</v>
      </c>
      <c r="E425" s="6">
        <f t="shared" si="34"/>
        <v>14222864</v>
      </c>
      <c r="F425" s="2">
        <f t="shared" si="33"/>
        <v>515087</v>
      </c>
    </row>
    <row r="426" spans="1:6">
      <c r="A426" s="1">
        <v>44346</v>
      </c>
      <c r="B426">
        <v>508676</v>
      </c>
      <c r="C426">
        <v>8496</v>
      </c>
      <c r="D426">
        <v>13371</v>
      </c>
      <c r="E426" s="6">
        <f t="shared" si="34"/>
        <v>14221831</v>
      </c>
      <c r="F426" s="2">
        <f t="shared" si="33"/>
        <v>517172</v>
      </c>
    </row>
    <row r="427" spans="1:6">
      <c r="A427" s="1">
        <v>44347</v>
      </c>
      <c r="B427">
        <v>510383</v>
      </c>
      <c r="C427">
        <v>8509</v>
      </c>
      <c r="D427">
        <v>12567</v>
      </c>
      <c r="E427" s="6">
        <f t="shared" si="34"/>
        <v>14220915</v>
      </c>
      <c r="F427" s="2">
        <f t="shared" si="33"/>
        <v>518892</v>
      </c>
    </row>
    <row r="428" spans="1:6">
      <c r="A428" s="1">
        <v>44348</v>
      </c>
      <c r="B428">
        <v>511951</v>
      </c>
      <c r="C428">
        <v>8518</v>
      </c>
      <c r="D428">
        <v>11689</v>
      </c>
      <c r="E428" s="6">
        <f t="shared" si="34"/>
        <v>14220216</v>
      </c>
      <c r="F428" s="2">
        <f t="shared" si="33"/>
        <v>520469</v>
      </c>
    </row>
    <row r="429" spans="1:6">
      <c r="A429" s="1">
        <v>44349</v>
      </c>
      <c r="B429">
        <v>513684</v>
      </c>
      <c r="C429">
        <v>8543</v>
      </c>
      <c r="D429">
        <v>10664</v>
      </c>
      <c r="E429" s="6">
        <f t="shared" si="34"/>
        <v>14219483</v>
      </c>
      <c r="F429" s="2">
        <f t="shared" si="33"/>
        <v>522227</v>
      </c>
    </row>
    <row r="430" spans="1:6">
      <c r="A430" s="1">
        <v>44350</v>
      </c>
      <c r="B430">
        <v>515248</v>
      </c>
      <c r="C430">
        <v>8552</v>
      </c>
      <c r="D430">
        <v>9961</v>
      </c>
      <c r="E430" s="6">
        <f t="shared" si="34"/>
        <v>14218613</v>
      </c>
      <c r="F430" s="2">
        <f t="shared" si="33"/>
        <v>523800</v>
      </c>
    </row>
    <row r="431" spans="1:6">
      <c r="A431" s="1">
        <v>44351</v>
      </c>
      <c r="B431">
        <v>516646</v>
      </c>
      <c r="C431">
        <v>8570</v>
      </c>
      <c r="D431">
        <v>9459</v>
      </c>
      <c r="E431" s="6">
        <f t="shared" si="34"/>
        <v>14217699</v>
      </c>
      <c r="F431" s="2">
        <f t="shared" si="33"/>
        <v>525216</v>
      </c>
    </row>
    <row r="432" spans="1:6">
      <c r="A432" s="1">
        <v>44352</v>
      </c>
      <c r="B432">
        <v>517889</v>
      </c>
      <c r="C432">
        <v>8593</v>
      </c>
      <c r="D432">
        <v>8937</v>
      </c>
      <c r="E432" s="6">
        <f t="shared" si="34"/>
        <v>14216955</v>
      </c>
      <c r="F432" s="2">
        <f t="shared" si="33"/>
        <v>526482</v>
      </c>
    </row>
    <row r="433" spans="1:6">
      <c r="A433" s="1">
        <v>44353</v>
      </c>
      <c r="B433">
        <v>519113</v>
      </c>
      <c r="C433">
        <v>8601</v>
      </c>
      <c r="D433">
        <v>8368</v>
      </c>
      <c r="E433" s="6">
        <f t="shared" si="34"/>
        <v>14216292</v>
      </c>
      <c r="F433" s="2">
        <f t="shared" si="33"/>
        <v>527714</v>
      </c>
    </row>
    <row r="434" spans="1:6">
      <c r="A434" s="1">
        <v>44354</v>
      </c>
      <c r="B434">
        <v>520054</v>
      </c>
      <c r="C434">
        <v>8616</v>
      </c>
      <c r="D434">
        <v>7937</v>
      </c>
      <c r="E434" s="6">
        <f t="shared" si="34"/>
        <v>14215767</v>
      </c>
      <c r="F434" s="2">
        <f t="shared" si="33"/>
        <v>528670</v>
      </c>
    </row>
    <row r="435" spans="1:6">
      <c r="A435" s="1">
        <v>44355</v>
      </c>
      <c r="B435">
        <v>521065</v>
      </c>
      <c r="C435">
        <v>8633</v>
      </c>
      <c r="D435">
        <v>7378</v>
      </c>
      <c r="E435" s="6">
        <f t="shared" si="34"/>
        <v>14215298</v>
      </c>
      <c r="F435" s="2">
        <f t="shared" si="33"/>
        <v>529698</v>
      </c>
    </row>
    <row r="436" spans="1:6">
      <c r="A436" s="1">
        <v>44356</v>
      </c>
      <c r="B436">
        <v>521997</v>
      </c>
      <c r="C436">
        <v>8666</v>
      </c>
      <c r="D436">
        <v>6824</v>
      </c>
      <c r="E436" s="6">
        <f t="shared" si="34"/>
        <v>14214887</v>
      </c>
      <c r="F436" s="2">
        <f t="shared" si="33"/>
        <v>530663</v>
      </c>
    </row>
    <row r="437" spans="1:6">
      <c r="A437" s="1">
        <v>44357</v>
      </c>
      <c r="B437">
        <v>522936</v>
      </c>
      <c r="C437">
        <v>8677</v>
      </c>
      <c r="D437">
        <v>6464</v>
      </c>
      <c r="E437" s="6">
        <f t="shared" si="34"/>
        <v>14214297</v>
      </c>
      <c r="F437" s="2">
        <f t="shared" si="33"/>
        <v>531613</v>
      </c>
    </row>
    <row r="438" spans="1:6">
      <c r="A438" s="1">
        <v>44358</v>
      </c>
      <c r="B438">
        <v>523786</v>
      </c>
      <c r="C438">
        <v>8681</v>
      </c>
      <c r="D438">
        <v>6184</v>
      </c>
      <c r="E438" s="6">
        <f t="shared" si="34"/>
        <v>14213723</v>
      </c>
      <c r="F438" s="2">
        <f t="shared" si="33"/>
        <v>532467</v>
      </c>
    </row>
    <row r="439" spans="1:6">
      <c r="A439" s="1">
        <v>44359</v>
      </c>
      <c r="B439">
        <v>524617</v>
      </c>
      <c r="C439">
        <v>8695</v>
      </c>
      <c r="D439">
        <v>5841</v>
      </c>
      <c r="E439" s="6">
        <f t="shared" si="34"/>
        <v>14213221</v>
      </c>
      <c r="F439" s="2">
        <f t="shared" si="33"/>
        <v>533312</v>
      </c>
    </row>
    <row r="440" spans="1:6">
      <c r="A440" s="1">
        <v>44360</v>
      </c>
      <c r="B440">
        <v>525380</v>
      </c>
      <c r="C440">
        <v>8702</v>
      </c>
      <c r="D440">
        <v>5601</v>
      </c>
      <c r="E440" s="6">
        <f t="shared" si="34"/>
        <v>14212691</v>
      </c>
      <c r="F440" s="2">
        <f t="shared" si="33"/>
        <v>534082</v>
      </c>
    </row>
    <row r="441" spans="1:6">
      <c r="A441" s="1">
        <v>44361</v>
      </c>
      <c r="B441">
        <v>526051</v>
      </c>
      <c r="C441">
        <v>8705</v>
      </c>
      <c r="D441">
        <v>5374</v>
      </c>
      <c r="E441" s="6">
        <f t="shared" si="34"/>
        <v>14212244</v>
      </c>
      <c r="F441" s="2">
        <f t="shared" si="33"/>
        <v>534756</v>
      </c>
    </row>
    <row r="442" spans="1:6">
      <c r="A442" s="1">
        <v>44362</v>
      </c>
      <c r="B442">
        <v>526696</v>
      </c>
      <c r="C442">
        <v>8718</v>
      </c>
      <c r="D442">
        <v>5012</v>
      </c>
      <c r="E442" s="6">
        <f t="shared" si="34"/>
        <v>14211948</v>
      </c>
      <c r="F442" s="2">
        <f t="shared" si="33"/>
        <v>535414</v>
      </c>
    </row>
    <row r="443" spans="1:6">
      <c r="A443" s="1">
        <v>44363</v>
      </c>
      <c r="B443">
        <v>527418</v>
      </c>
      <c r="C443">
        <v>8730</v>
      </c>
      <c r="D443">
        <v>4662</v>
      </c>
      <c r="E443" s="6">
        <f t="shared" si="34"/>
        <v>14211564</v>
      </c>
      <c r="F443" s="2">
        <f t="shared" si="33"/>
        <v>536148</v>
      </c>
    </row>
    <row r="444" spans="1:6">
      <c r="A444" s="1">
        <v>44364</v>
      </c>
      <c r="B444">
        <v>528053</v>
      </c>
      <c r="C444">
        <v>8737</v>
      </c>
      <c r="D444">
        <v>4390</v>
      </c>
      <c r="E444" s="6">
        <f t="shared" si="34"/>
        <v>14211194</v>
      </c>
      <c r="F444" s="2">
        <f t="shared" si="33"/>
        <v>536790</v>
      </c>
    </row>
    <row r="445" spans="1:6">
      <c r="A445" s="1">
        <v>44365</v>
      </c>
      <c r="B445">
        <v>528677</v>
      </c>
      <c r="C445">
        <v>8738</v>
      </c>
      <c r="D445">
        <v>4110</v>
      </c>
      <c r="E445" s="6">
        <f t="shared" si="34"/>
        <v>14210849</v>
      </c>
      <c r="F445" s="2">
        <f t="shared" si="33"/>
        <v>537415</v>
      </c>
    </row>
    <row r="446" spans="1:6">
      <c r="A446" s="1">
        <v>44366</v>
      </c>
      <c r="B446">
        <v>529258</v>
      </c>
      <c r="C446">
        <v>8751</v>
      </c>
      <c r="D446">
        <v>3871</v>
      </c>
      <c r="E446" s="6">
        <f t="shared" si="34"/>
        <v>14210494</v>
      </c>
      <c r="F446" s="2">
        <f t="shared" si="33"/>
        <v>538009</v>
      </c>
    </row>
    <row r="447" spans="1:6">
      <c r="A447" s="1">
        <v>44367</v>
      </c>
      <c r="B447">
        <v>529762</v>
      </c>
      <c r="C447">
        <v>8763</v>
      </c>
      <c r="D447">
        <v>3673</v>
      </c>
      <c r="E447" s="6">
        <f t="shared" si="34"/>
        <v>14210176</v>
      </c>
      <c r="F447" s="2">
        <f t="shared" si="33"/>
        <v>538525</v>
      </c>
    </row>
    <row r="448" spans="1:6">
      <c r="A448" s="1">
        <v>44368</v>
      </c>
      <c r="B448">
        <v>530248</v>
      </c>
      <c r="C448">
        <v>8766</v>
      </c>
      <c r="D448">
        <v>3454</v>
      </c>
      <c r="E448" s="6">
        <f t="shared" si="34"/>
        <v>14209906</v>
      </c>
      <c r="F448" s="2">
        <f t="shared" si="33"/>
        <v>539014</v>
      </c>
    </row>
    <row r="449" spans="1:6">
      <c r="A449" s="1">
        <v>44369</v>
      </c>
      <c r="B449">
        <v>530690</v>
      </c>
      <c r="C449">
        <v>8826</v>
      </c>
      <c r="D449">
        <v>3248</v>
      </c>
      <c r="E449" s="6">
        <f t="shared" si="34"/>
        <v>14209610</v>
      </c>
      <c r="F449" s="2">
        <f t="shared" si="33"/>
        <v>539516</v>
      </c>
    </row>
    <row r="450" spans="1:6">
      <c r="A450" s="1">
        <v>44370</v>
      </c>
      <c r="B450">
        <v>531150</v>
      </c>
      <c r="C450">
        <v>8837</v>
      </c>
      <c r="D450">
        <v>3032</v>
      </c>
      <c r="E450" s="6">
        <f t="shared" si="34"/>
        <v>14209355</v>
      </c>
      <c r="F450" s="2">
        <f t="shared" ref="F450:F513" si="35">SUM(B450:C450)</f>
        <v>539987</v>
      </c>
    </row>
    <row r="451" spans="1:6">
      <c r="A451" s="1">
        <v>44371</v>
      </c>
      <c r="B451">
        <v>531534</v>
      </c>
      <c r="C451">
        <v>8843</v>
      </c>
      <c r="D451">
        <v>2938</v>
      </c>
      <c r="E451" s="6">
        <f t="shared" si="34"/>
        <v>14209059</v>
      </c>
      <c r="F451" s="2">
        <f t="shared" si="35"/>
        <v>540377</v>
      </c>
    </row>
    <row r="452" spans="1:6">
      <c r="A452" s="1">
        <v>44372</v>
      </c>
      <c r="B452">
        <v>531827</v>
      </c>
      <c r="C452">
        <v>8845</v>
      </c>
      <c r="D452">
        <v>2899</v>
      </c>
      <c r="E452" s="6">
        <f t="shared" si="34"/>
        <v>14208803</v>
      </c>
      <c r="F452" s="2">
        <f t="shared" si="35"/>
        <v>540672</v>
      </c>
    </row>
    <row r="453" spans="1:6">
      <c r="A453" s="1">
        <v>44373</v>
      </c>
      <c r="B453">
        <v>532330</v>
      </c>
      <c r="C453">
        <v>8858</v>
      </c>
      <c r="D453">
        <v>2729</v>
      </c>
      <c r="E453" s="6">
        <f t="shared" ref="E453:E516" si="36">E452 - ((D453+F453)-(D452+F452))</f>
        <v>14208457</v>
      </c>
      <c r="F453" s="2">
        <f t="shared" si="35"/>
        <v>541188</v>
      </c>
    </row>
    <row r="454" spans="1:6">
      <c r="A454" s="1">
        <v>44374</v>
      </c>
      <c r="B454">
        <v>532709</v>
      </c>
      <c r="C454">
        <v>8870</v>
      </c>
      <c r="D454">
        <v>2625</v>
      </c>
      <c r="E454" s="6">
        <f t="shared" si="36"/>
        <v>14208170</v>
      </c>
      <c r="F454" s="2">
        <f t="shared" si="35"/>
        <v>541579</v>
      </c>
    </row>
    <row r="455" spans="1:6">
      <c r="A455" s="1">
        <v>44375</v>
      </c>
      <c r="B455">
        <v>533035</v>
      </c>
      <c r="C455">
        <v>8873</v>
      </c>
      <c r="D455">
        <v>2506</v>
      </c>
      <c r="E455" s="6">
        <f t="shared" si="36"/>
        <v>14207960</v>
      </c>
      <c r="F455" s="2">
        <f t="shared" si="35"/>
        <v>541908</v>
      </c>
    </row>
    <row r="456" spans="1:6">
      <c r="A456" s="1">
        <v>44376</v>
      </c>
      <c r="B456">
        <v>533407</v>
      </c>
      <c r="C456">
        <v>8897</v>
      </c>
      <c r="D456">
        <v>2409</v>
      </c>
      <c r="E456" s="6">
        <f t="shared" si="36"/>
        <v>14207661</v>
      </c>
      <c r="F456" s="2">
        <f t="shared" si="35"/>
        <v>542304</v>
      </c>
    </row>
    <row r="457" spans="1:6">
      <c r="A457" s="1">
        <v>44377</v>
      </c>
      <c r="B457">
        <v>533729</v>
      </c>
      <c r="C457">
        <v>8911</v>
      </c>
      <c r="D457">
        <v>2257</v>
      </c>
      <c r="E457" s="6">
        <f t="shared" si="36"/>
        <v>14207477</v>
      </c>
      <c r="F457" s="2">
        <f t="shared" si="35"/>
        <v>542640</v>
      </c>
    </row>
    <row r="458" spans="1:6">
      <c r="A458" s="1">
        <v>44378</v>
      </c>
      <c r="B458">
        <v>533986</v>
      </c>
      <c r="C458">
        <v>8930</v>
      </c>
      <c r="D458">
        <v>2265</v>
      </c>
      <c r="E458" s="6">
        <f t="shared" si="36"/>
        <v>14207193</v>
      </c>
      <c r="F458" s="2">
        <f t="shared" si="35"/>
        <v>542916</v>
      </c>
    </row>
    <row r="459" spans="1:6">
      <c r="A459" s="1">
        <v>44379</v>
      </c>
      <c r="B459">
        <v>534267</v>
      </c>
      <c r="C459">
        <v>8939</v>
      </c>
      <c r="D459">
        <v>2175</v>
      </c>
      <c r="E459" s="6">
        <f t="shared" si="36"/>
        <v>14206993</v>
      </c>
      <c r="F459" s="2">
        <f t="shared" si="35"/>
        <v>543206</v>
      </c>
    </row>
    <row r="460" spans="1:6">
      <c r="A460" s="1">
        <v>44380</v>
      </c>
      <c r="B460">
        <v>534530</v>
      </c>
      <c r="C460">
        <v>8947</v>
      </c>
      <c r="D460">
        <v>2113</v>
      </c>
      <c r="E460" s="6">
        <f t="shared" si="36"/>
        <v>14206784</v>
      </c>
      <c r="F460" s="2">
        <f t="shared" si="35"/>
        <v>543477</v>
      </c>
    </row>
    <row r="461" spans="1:6">
      <c r="A461" s="1">
        <v>44381</v>
      </c>
      <c r="B461">
        <v>534816</v>
      </c>
      <c r="C461">
        <v>8956</v>
      </c>
      <c r="D461">
        <v>2031</v>
      </c>
      <c r="E461" s="6">
        <f t="shared" si="36"/>
        <v>14206571</v>
      </c>
      <c r="F461" s="2">
        <f t="shared" si="35"/>
        <v>543772</v>
      </c>
    </row>
    <row r="462" spans="1:6">
      <c r="A462" s="1">
        <v>44382</v>
      </c>
      <c r="B462">
        <v>535050</v>
      </c>
      <c r="C462">
        <v>8956</v>
      </c>
      <c r="D462">
        <v>1967</v>
      </c>
      <c r="E462" s="6">
        <f t="shared" si="36"/>
        <v>14206401</v>
      </c>
      <c r="F462" s="2">
        <f t="shared" si="35"/>
        <v>544006</v>
      </c>
    </row>
    <row r="463" spans="1:6">
      <c r="A463" s="1">
        <v>44383</v>
      </c>
      <c r="B463">
        <v>535369</v>
      </c>
      <c r="C463">
        <v>8965</v>
      </c>
      <c r="D463">
        <v>1883</v>
      </c>
      <c r="E463" s="6">
        <f t="shared" si="36"/>
        <v>14206157</v>
      </c>
      <c r="F463" s="2">
        <f t="shared" si="35"/>
        <v>544334</v>
      </c>
    </row>
    <row r="464" spans="1:6">
      <c r="A464" s="1">
        <v>44384</v>
      </c>
      <c r="B464">
        <v>535605</v>
      </c>
      <c r="C464">
        <v>8965</v>
      </c>
      <c r="D464">
        <v>1841</v>
      </c>
      <c r="E464" s="6">
        <f t="shared" si="36"/>
        <v>14205963</v>
      </c>
      <c r="F464" s="2">
        <f t="shared" si="35"/>
        <v>544570</v>
      </c>
    </row>
    <row r="465" spans="1:6">
      <c r="A465" s="1">
        <v>44385</v>
      </c>
      <c r="B465">
        <v>535836</v>
      </c>
      <c r="C465">
        <v>8969</v>
      </c>
      <c r="D465">
        <v>1816</v>
      </c>
      <c r="E465" s="6">
        <f t="shared" si="36"/>
        <v>14205753</v>
      </c>
      <c r="F465" s="2">
        <f t="shared" si="35"/>
        <v>544805</v>
      </c>
    </row>
    <row r="466" spans="1:6">
      <c r="A466" s="1">
        <v>44386</v>
      </c>
      <c r="B466">
        <v>536070</v>
      </c>
      <c r="C466">
        <v>8977</v>
      </c>
      <c r="D466">
        <v>1757</v>
      </c>
      <c r="E466" s="6">
        <f t="shared" si="36"/>
        <v>14205570</v>
      </c>
      <c r="F466" s="2">
        <f t="shared" si="35"/>
        <v>545047</v>
      </c>
    </row>
    <row r="467" spans="1:6">
      <c r="A467" s="1">
        <v>44387</v>
      </c>
      <c r="B467">
        <v>536288</v>
      </c>
      <c r="C467">
        <v>8985</v>
      </c>
      <c r="D467">
        <v>1710</v>
      </c>
      <c r="E467" s="6">
        <f t="shared" si="36"/>
        <v>14205391</v>
      </c>
      <c r="F467" s="2">
        <f t="shared" si="35"/>
        <v>545273</v>
      </c>
    </row>
    <row r="468" spans="1:6">
      <c r="A468" s="1">
        <v>44388</v>
      </c>
      <c r="B468">
        <v>536566</v>
      </c>
      <c r="C468">
        <v>8991</v>
      </c>
      <c r="D468">
        <v>1592</v>
      </c>
      <c r="E468" s="6">
        <f t="shared" si="36"/>
        <v>14205225</v>
      </c>
      <c r="F468" s="2">
        <f t="shared" si="35"/>
        <v>545557</v>
      </c>
    </row>
    <row r="469" spans="1:6">
      <c r="A469" s="1">
        <v>44389</v>
      </c>
      <c r="B469">
        <v>536664</v>
      </c>
      <c r="C469">
        <v>8989</v>
      </c>
      <c r="D469">
        <v>1610</v>
      </c>
      <c r="E469" s="6">
        <f t="shared" si="36"/>
        <v>14205111</v>
      </c>
      <c r="F469" s="2">
        <f t="shared" si="35"/>
        <v>545653</v>
      </c>
    </row>
    <row r="470" spans="1:6">
      <c r="A470" s="1">
        <v>44390</v>
      </c>
      <c r="B470">
        <v>536865</v>
      </c>
      <c r="C470">
        <v>8996</v>
      </c>
      <c r="D470">
        <v>1548</v>
      </c>
      <c r="E470" s="6">
        <f t="shared" si="36"/>
        <v>14204965</v>
      </c>
      <c r="F470" s="2">
        <f t="shared" si="35"/>
        <v>545861</v>
      </c>
    </row>
    <row r="471" spans="1:6">
      <c r="A471" s="1">
        <v>44391</v>
      </c>
      <c r="B471">
        <v>537082</v>
      </c>
      <c r="C471">
        <v>9002</v>
      </c>
      <c r="D471">
        <v>1478</v>
      </c>
      <c r="E471" s="6">
        <f t="shared" si="36"/>
        <v>14204812</v>
      </c>
      <c r="F471" s="2">
        <f t="shared" si="35"/>
        <v>546084</v>
      </c>
    </row>
    <row r="472" spans="1:6">
      <c r="A472" s="1">
        <v>44392</v>
      </c>
      <c r="B472">
        <v>537251</v>
      </c>
      <c r="C472">
        <v>9011</v>
      </c>
      <c r="D472">
        <v>1443</v>
      </c>
      <c r="E472" s="6">
        <f t="shared" si="36"/>
        <v>14204669</v>
      </c>
      <c r="F472" s="2">
        <f t="shared" si="35"/>
        <v>546262</v>
      </c>
    </row>
    <row r="473" spans="1:6">
      <c r="A473" s="1">
        <v>44393</v>
      </c>
      <c r="B473">
        <v>537440</v>
      </c>
      <c r="C473">
        <v>9021</v>
      </c>
      <c r="D473">
        <v>1403</v>
      </c>
      <c r="E473" s="6">
        <f t="shared" si="36"/>
        <v>14204510</v>
      </c>
      <c r="F473" s="2">
        <f t="shared" si="35"/>
        <v>546461</v>
      </c>
    </row>
    <row r="474" spans="1:6">
      <c r="A474" s="1">
        <v>44394</v>
      </c>
      <c r="B474">
        <v>537643</v>
      </c>
      <c r="C474">
        <v>9024</v>
      </c>
      <c r="D474">
        <v>1373</v>
      </c>
      <c r="E474" s="6">
        <f t="shared" si="36"/>
        <v>14204334</v>
      </c>
      <c r="F474" s="2">
        <f t="shared" si="35"/>
        <v>546667</v>
      </c>
    </row>
    <row r="475" spans="1:6">
      <c r="A475" s="1">
        <v>44395</v>
      </c>
      <c r="B475">
        <v>537809</v>
      </c>
      <c r="C475">
        <v>9030</v>
      </c>
      <c r="D475">
        <v>1378</v>
      </c>
      <c r="E475" s="6">
        <f t="shared" si="36"/>
        <v>14204157</v>
      </c>
      <c r="F475" s="2">
        <f t="shared" si="35"/>
        <v>546839</v>
      </c>
    </row>
    <row r="476" spans="1:6">
      <c r="A476" s="1">
        <v>44396</v>
      </c>
      <c r="B476">
        <v>537962</v>
      </c>
      <c r="C476">
        <v>9030</v>
      </c>
      <c r="D476">
        <v>1355</v>
      </c>
      <c r="E476" s="6">
        <f t="shared" si="36"/>
        <v>14204027</v>
      </c>
      <c r="F476" s="2">
        <f t="shared" si="35"/>
        <v>546992</v>
      </c>
    </row>
    <row r="477" spans="1:6">
      <c r="A477" s="1">
        <v>44397</v>
      </c>
      <c r="B477">
        <v>538088</v>
      </c>
      <c r="C477">
        <v>9032</v>
      </c>
      <c r="D477">
        <v>1354</v>
      </c>
      <c r="E477" s="6">
        <f t="shared" si="36"/>
        <v>14203900</v>
      </c>
      <c r="F477" s="2">
        <f t="shared" si="35"/>
        <v>547120</v>
      </c>
    </row>
    <row r="478" spans="1:6">
      <c r="A478" s="1">
        <v>44398</v>
      </c>
      <c r="B478">
        <v>538239</v>
      </c>
      <c r="C478">
        <v>9036</v>
      </c>
      <c r="D478">
        <v>1334</v>
      </c>
      <c r="E478" s="6">
        <f t="shared" si="36"/>
        <v>14203765</v>
      </c>
      <c r="F478" s="2">
        <f t="shared" si="35"/>
        <v>547275</v>
      </c>
    </row>
    <row r="479" spans="1:6">
      <c r="A479" s="1">
        <v>44399</v>
      </c>
      <c r="B479">
        <v>538389</v>
      </c>
      <c r="C479">
        <v>9042</v>
      </c>
      <c r="D479">
        <v>1363</v>
      </c>
      <c r="E479" s="6">
        <f t="shared" si="36"/>
        <v>14203580</v>
      </c>
      <c r="F479" s="2">
        <f t="shared" si="35"/>
        <v>547431</v>
      </c>
    </row>
    <row r="480" spans="1:6">
      <c r="A480" s="1">
        <v>44400</v>
      </c>
      <c r="B480">
        <v>538536</v>
      </c>
      <c r="C480">
        <v>9043</v>
      </c>
      <c r="D480">
        <v>1407</v>
      </c>
      <c r="E480" s="6">
        <f t="shared" si="36"/>
        <v>14203388</v>
      </c>
      <c r="F480" s="2">
        <f t="shared" si="35"/>
        <v>547579</v>
      </c>
    </row>
    <row r="481" spans="1:6">
      <c r="A481" s="1">
        <v>44401</v>
      </c>
      <c r="B481">
        <v>538686</v>
      </c>
      <c r="C481">
        <v>9046</v>
      </c>
      <c r="D481">
        <v>1424</v>
      </c>
      <c r="E481" s="6">
        <f t="shared" si="36"/>
        <v>14203218</v>
      </c>
      <c r="F481" s="2">
        <f t="shared" si="35"/>
        <v>547732</v>
      </c>
    </row>
    <row r="482" spans="1:6">
      <c r="A482" s="1">
        <v>44402</v>
      </c>
      <c r="B482">
        <v>538830</v>
      </c>
      <c r="C482">
        <v>9048</v>
      </c>
      <c r="D482">
        <v>1450</v>
      </c>
      <c r="E482" s="6">
        <f t="shared" si="36"/>
        <v>14203046</v>
      </c>
      <c r="F482" s="2">
        <f t="shared" si="35"/>
        <v>547878</v>
      </c>
    </row>
    <row r="483" spans="1:6">
      <c r="A483" s="1">
        <v>44403</v>
      </c>
      <c r="B483">
        <v>538968</v>
      </c>
      <c r="C483">
        <v>9050</v>
      </c>
      <c r="D483">
        <v>1429</v>
      </c>
      <c r="E483" s="6">
        <f t="shared" si="36"/>
        <v>14202927</v>
      </c>
      <c r="F483" s="2">
        <f t="shared" si="35"/>
        <v>548018</v>
      </c>
    </row>
    <row r="484" spans="1:6">
      <c r="A484" s="1">
        <v>44404</v>
      </c>
      <c r="B484">
        <v>539126</v>
      </c>
      <c r="C484">
        <v>9055</v>
      </c>
      <c r="D484">
        <v>1395</v>
      </c>
      <c r="E484" s="6">
        <f t="shared" si="36"/>
        <v>14202798</v>
      </c>
      <c r="F484" s="2">
        <f t="shared" si="35"/>
        <v>548181</v>
      </c>
    </row>
    <row r="485" spans="1:6">
      <c r="A485" s="1">
        <v>44405</v>
      </c>
      <c r="B485">
        <v>539297</v>
      </c>
      <c r="C485">
        <v>9059</v>
      </c>
      <c r="D485">
        <v>1378</v>
      </c>
      <c r="E485" s="6">
        <f t="shared" si="36"/>
        <v>14202640</v>
      </c>
      <c r="F485" s="2">
        <f t="shared" si="35"/>
        <v>548356</v>
      </c>
    </row>
    <row r="486" spans="1:6">
      <c r="A486" s="1">
        <v>44406</v>
      </c>
      <c r="B486">
        <v>539466</v>
      </c>
      <c r="C486">
        <v>9062</v>
      </c>
      <c r="D486">
        <v>1424</v>
      </c>
      <c r="E486" s="6">
        <f t="shared" si="36"/>
        <v>14202422</v>
      </c>
      <c r="F486" s="2">
        <f t="shared" si="35"/>
        <v>548528</v>
      </c>
    </row>
    <row r="487" spans="1:6">
      <c r="A487" s="1">
        <v>44407</v>
      </c>
      <c r="B487">
        <v>539614</v>
      </c>
      <c r="C487">
        <v>9073</v>
      </c>
      <c r="D487">
        <v>1491</v>
      </c>
      <c r="E487" s="6">
        <f t="shared" si="36"/>
        <v>14202196</v>
      </c>
      <c r="F487" s="2">
        <f t="shared" si="35"/>
        <v>548687</v>
      </c>
    </row>
    <row r="488" spans="1:6">
      <c r="A488" s="1">
        <v>44408</v>
      </c>
      <c r="B488">
        <v>539751</v>
      </c>
      <c r="C488">
        <v>9079</v>
      </c>
      <c r="D488">
        <v>1606</v>
      </c>
      <c r="E488" s="6">
        <f t="shared" si="36"/>
        <v>14201938</v>
      </c>
      <c r="F488" s="2">
        <f t="shared" si="35"/>
        <v>548830</v>
      </c>
    </row>
    <row r="489" spans="1:6">
      <c r="A489" s="1">
        <v>44409</v>
      </c>
      <c r="B489">
        <v>539906</v>
      </c>
      <c r="C489">
        <v>9081</v>
      </c>
      <c r="D489">
        <v>1667</v>
      </c>
      <c r="E489" s="6">
        <f t="shared" si="36"/>
        <v>14201720</v>
      </c>
      <c r="F489" s="2">
        <f t="shared" si="35"/>
        <v>548987</v>
      </c>
    </row>
    <row r="490" spans="1:6">
      <c r="A490" s="1">
        <v>44410</v>
      </c>
      <c r="B490">
        <v>540035</v>
      </c>
      <c r="C490">
        <v>9082</v>
      </c>
      <c r="D490">
        <v>1705</v>
      </c>
      <c r="E490" s="6">
        <f t="shared" si="36"/>
        <v>14201552</v>
      </c>
      <c r="F490" s="2">
        <f t="shared" si="35"/>
        <v>549117</v>
      </c>
    </row>
    <row r="491" spans="1:6">
      <c r="A491" s="1">
        <v>44411</v>
      </c>
      <c r="B491">
        <v>540186</v>
      </c>
      <c r="C491">
        <v>9083</v>
      </c>
      <c r="D491">
        <v>1717</v>
      </c>
      <c r="E491" s="6">
        <f t="shared" si="36"/>
        <v>14201388</v>
      </c>
      <c r="F491" s="2">
        <f t="shared" si="35"/>
        <v>549269</v>
      </c>
    </row>
    <row r="492" spans="1:6">
      <c r="A492" s="1">
        <v>44412</v>
      </c>
      <c r="B492">
        <v>540342</v>
      </c>
      <c r="C492">
        <v>9093</v>
      </c>
      <c r="D492">
        <v>1690</v>
      </c>
      <c r="E492" s="6">
        <f t="shared" si="36"/>
        <v>14201249</v>
      </c>
      <c r="F492" s="2">
        <f t="shared" si="35"/>
        <v>549435</v>
      </c>
    </row>
    <row r="493" spans="1:6">
      <c r="A493" s="1">
        <v>44413</v>
      </c>
      <c r="B493">
        <v>540525</v>
      </c>
      <c r="C493">
        <v>9107</v>
      </c>
      <c r="D493">
        <v>1706</v>
      </c>
      <c r="E493" s="6">
        <f t="shared" si="36"/>
        <v>14201036</v>
      </c>
      <c r="F493" s="2">
        <f t="shared" si="35"/>
        <v>549632</v>
      </c>
    </row>
    <row r="494" spans="1:6">
      <c r="A494" s="1">
        <v>44414</v>
      </c>
      <c r="B494">
        <v>540674</v>
      </c>
      <c r="C494">
        <v>9125</v>
      </c>
      <c r="D494">
        <v>1879</v>
      </c>
      <c r="E494" s="6">
        <f t="shared" si="36"/>
        <v>14200696</v>
      </c>
      <c r="F494" s="2">
        <f t="shared" si="35"/>
        <v>549799</v>
      </c>
    </row>
    <row r="495" spans="1:6">
      <c r="A495" s="1">
        <v>44415</v>
      </c>
      <c r="B495">
        <v>540866</v>
      </c>
      <c r="C495">
        <v>9133</v>
      </c>
      <c r="D495">
        <v>2057</v>
      </c>
      <c r="E495" s="6">
        <f t="shared" si="36"/>
        <v>14200318</v>
      </c>
      <c r="F495" s="2">
        <f t="shared" si="35"/>
        <v>549999</v>
      </c>
    </row>
    <row r="496" spans="1:6">
      <c r="A496" s="1">
        <v>44416</v>
      </c>
      <c r="B496">
        <v>541098</v>
      </c>
      <c r="C496">
        <v>9139</v>
      </c>
      <c r="D496">
        <v>2242</v>
      </c>
      <c r="E496" s="6">
        <f t="shared" si="36"/>
        <v>14199895</v>
      </c>
      <c r="F496" s="2">
        <f t="shared" si="35"/>
        <v>550237</v>
      </c>
    </row>
    <row r="497" spans="1:6">
      <c r="A497" s="1">
        <v>44417</v>
      </c>
      <c r="B497">
        <v>541290</v>
      </c>
      <c r="C497">
        <v>9139</v>
      </c>
      <c r="D497">
        <v>2375</v>
      </c>
      <c r="E497" s="6">
        <f t="shared" si="36"/>
        <v>14199570</v>
      </c>
      <c r="F497" s="2">
        <f t="shared" si="35"/>
        <v>550429</v>
      </c>
    </row>
    <row r="498" spans="1:6">
      <c r="A498" s="1">
        <v>44418</v>
      </c>
      <c r="B498">
        <v>541490</v>
      </c>
      <c r="C498">
        <v>9141</v>
      </c>
      <c r="D498">
        <v>2494</v>
      </c>
      <c r="E498" s="6">
        <f t="shared" si="36"/>
        <v>14199249</v>
      </c>
      <c r="F498" s="2">
        <f t="shared" si="35"/>
        <v>550631</v>
      </c>
    </row>
    <row r="499" spans="1:6">
      <c r="A499" s="1">
        <v>44419</v>
      </c>
      <c r="B499">
        <v>541694</v>
      </c>
      <c r="C499">
        <v>9144</v>
      </c>
      <c r="D499">
        <v>2611</v>
      </c>
      <c r="E499" s="6">
        <f t="shared" si="36"/>
        <v>14198925</v>
      </c>
      <c r="F499" s="2">
        <f t="shared" si="35"/>
        <v>550838</v>
      </c>
    </row>
    <row r="500" spans="1:6">
      <c r="A500" s="1">
        <v>44420</v>
      </c>
      <c r="B500">
        <v>541950</v>
      </c>
      <c r="C500">
        <v>9144</v>
      </c>
      <c r="D500">
        <v>2868</v>
      </c>
      <c r="E500" s="6">
        <f t="shared" si="36"/>
        <v>14198412</v>
      </c>
      <c r="F500" s="2">
        <f t="shared" si="35"/>
        <v>551094</v>
      </c>
    </row>
    <row r="501" spans="1:6">
      <c r="A501" s="1">
        <v>44421</v>
      </c>
      <c r="B501">
        <v>542214</v>
      </c>
      <c r="C501">
        <v>9148</v>
      </c>
      <c r="D501">
        <v>3110</v>
      </c>
      <c r="E501" s="6">
        <f t="shared" si="36"/>
        <v>14197902</v>
      </c>
      <c r="F501" s="2">
        <f t="shared" si="35"/>
        <v>551362</v>
      </c>
    </row>
    <row r="502" spans="1:6">
      <c r="A502" s="1">
        <v>44422</v>
      </c>
      <c r="B502">
        <v>542474</v>
      </c>
      <c r="C502">
        <v>9150</v>
      </c>
      <c r="D502">
        <v>3426</v>
      </c>
      <c r="E502" s="6">
        <f t="shared" si="36"/>
        <v>14197324</v>
      </c>
      <c r="F502" s="2">
        <f t="shared" si="35"/>
        <v>551624</v>
      </c>
    </row>
    <row r="503" spans="1:6">
      <c r="A503" s="1">
        <v>44423</v>
      </c>
      <c r="B503">
        <v>542744</v>
      </c>
      <c r="C503">
        <v>9150</v>
      </c>
      <c r="D503">
        <v>3667</v>
      </c>
      <c r="E503" s="6">
        <f t="shared" si="36"/>
        <v>14196813</v>
      </c>
      <c r="F503" s="2">
        <f t="shared" si="35"/>
        <v>551894</v>
      </c>
    </row>
    <row r="504" spans="1:6">
      <c r="A504" s="1">
        <v>44424</v>
      </c>
      <c r="B504">
        <v>543065</v>
      </c>
      <c r="C504">
        <v>9150</v>
      </c>
      <c r="D504">
        <v>3872</v>
      </c>
      <c r="E504" s="6">
        <f t="shared" si="36"/>
        <v>14196287</v>
      </c>
      <c r="F504" s="2">
        <f t="shared" si="35"/>
        <v>552215</v>
      </c>
    </row>
    <row r="505" spans="1:6">
      <c r="A505" s="1">
        <v>44425</v>
      </c>
      <c r="B505">
        <v>543345</v>
      </c>
      <c r="C505">
        <v>9160</v>
      </c>
      <c r="D505">
        <v>3930</v>
      </c>
      <c r="E505" s="6">
        <f t="shared" si="36"/>
        <v>14195939</v>
      </c>
      <c r="F505" s="2">
        <f t="shared" si="35"/>
        <v>552505</v>
      </c>
    </row>
    <row r="506" spans="1:6">
      <c r="A506" s="1">
        <v>44426</v>
      </c>
      <c r="B506">
        <v>543690</v>
      </c>
      <c r="C506">
        <v>9163</v>
      </c>
      <c r="D506">
        <v>4067</v>
      </c>
      <c r="E506" s="6">
        <f t="shared" si="36"/>
        <v>14195454</v>
      </c>
      <c r="F506" s="2">
        <f t="shared" si="35"/>
        <v>552853</v>
      </c>
    </row>
    <row r="507" spans="1:6">
      <c r="A507" s="1">
        <v>44427</v>
      </c>
      <c r="B507">
        <v>544028</v>
      </c>
      <c r="C507">
        <v>9180</v>
      </c>
      <c r="D507">
        <v>4243</v>
      </c>
      <c r="E507" s="6">
        <f t="shared" si="36"/>
        <v>14194923</v>
      </c>
      <c r="F507" s="2">
        <f t="shared" si="35"/>
        <v>553208</v>
      </c>
    </row>
    <row r="508" spans="1:6">
      <c r="A508" s="1">
        <v>44428</v>
      </c>
      <c r="B508">
        <v>544472</v>
      </c>
      <c r="C508">
        <v>9182</v>
      </c>
      <c r="D508">
        <v>4447</v>
      </c>
      <c r="E508" s="6">
        <f t="shared" si="36"/>
        <v>14194273</v>
      </c>
      <c r="F508" s="2">
        <f t="shared" si="35"/>
        <v>553654</v>
      </c>
    </row>
    <row r="509" spans="1:6">
      <c r="A509" s="1">
        <v>44429</v>
      </c>
      <c r="B509">
        <v>544947</v>
      </c>
      <c r="C509">
        <v>9183</v>
      </c>
      <c r="D509">
        <v>4660</v>
      </c>
      <c r="E509" s="6">
        <f t="shared" si="36"/>
        <v>14193584</v>
      </c>
      <c r="F509" s="2">
        <f t="shared" si="35"/>
        <v>554130</v>
      </c>
    </row>
    <row r="510" spans="1:6">
      <c r="A510" s="1">
        <v>44430</v>
      </c>
      <c r="B510">
        <v>545338</v>
      </c>
      <c r="C510">
        <v>9185</v>
      </c>
      <c r="D510">
        <v>4989</v>
      </c>
      <c r="E510" s="6">
        <f t="shared" si="36"/>
        <v>14192862</v>
      </c>
      <c r="F510" s="2">
        <f t="shared" si="35"/>
        <v>554523</v>
      </c>
    </row>
    <row r="511" spans="1:6">
      <c r="A511" s="1">
        <v>44431</v>
      </c>
      <c r="B511">
        <v>545840</v>
      </c>
      <c r="C511">
        <v>9185</v>
      </c>
      <c r="D511">
        <v>5126</v>
      </c>
      <c r="E511" s="6">
        <f t="shared" si="36"/>
        <v>14192223</v>
      </c>
      <c r="F511" s="2">
        <f t="shared" si="35"/>
        <v>555025</v>
      </c>
    </row>
    <row r="512" spans="1:6">
      <c r="A512" s="1">
        <v>44432</v>
      </c>
      <c r="B512">
        <v>546381</v>
      </c>
      <c r="C512">
        <v>9203</v>
      </c>
      <c r="D512">
        <v>5053</v>
      </c>
      <c r="E512" s="6">
        <f t="shared" si="36"/>
        <v>14191737</v>
      </c>
      <c r="F512" s="2">
        <f t="shared" si="35"/>
        <v>555584</v>
      </c>
    </row>
    <row r="513" spans="1:6">
      <c r="A513" s="1">
        <v>44433</v>
      </c>
      <c r="B513">
        <v>546953</v>
      </c>
      <c r="C513">
        <v>9204</v>
      </c>
      <c r="D513">
        <v>5140</v>
      </c>
      <c r="E513" s="6">
        <f t="shared" si="36"/>
        <v>14191077</v>
      </c>
      <c r="F513" s="2">
        <f t="shared" si="35"/>
        <v>556157</v>
      </c>
    </row>
    <row r="514" spans="1:6">
      <c r="A514" s="1">
        <v>44434</v>
      </c>
      <c r="B514">
        <v>547467</v>
      </c>
      <c r="C514">
        <v>9203</v>
      </c>
      <c r="D514">
        <v>5305</v>
      </c>
      <c r="E514" s="6">
        <f t="shared" si="36"/>
        <v>14190399</v>
      </c>
      <c r="F514" s="2">
        <f t="shared" ref="F514:F577" si="37">SUM(B514:C514)</f>
        <v>556670</v>
      </c>
    </row>
    <row r="515" spans="1:6">
      <c r="A515" s="1">
        <v>44435</v>
      </c>
      <c r="B515">
        <v>548092</v>
      </c>
      <c r="C515">
        <v>9220</v>
      </c>
      <c r="D515">
        <v>5444</v>
      </c>
      <c r="E515" s="6">
        <f t="shared" si="36"/>
        <v>14189618</v>
      </c>
      <c r="F515" s="2">
        <f t="shared" si="37"/>
        <v>557312</v>
      </c>
    </row>
    <row r="516" spans="1:6">
      <c r="A516" s="1">
        <v>44436</v>
      </c>
      <c r="B516">
        <v>548667</v>
      </c>
      <c r="C516">
        <v>9227</v>
      </c>
      <c r="D516">
        <v>5697</v>
      </c>
      <c r="E516" s="6">
        <f t="shared" si="36"/>
        <v>14188783</v>
      </c>
      <c r="F516" s="2">
        <f t="shared" si="37"/>
        <v>557894</v>
      </c>
    </row>
    <row r="517" spans="1:6">
      <c r="A517" s="1">
        <v>44437</v>
      </c>
      <c r="B517">
        <v>549229</v>
      </c>
      <c r="C517">
        <v>9228</v>
      </c>
      <c r="D517">
        <v>5874</v>
      </c>
      <c r="E517" s="6">
        <f t="shared" ref="E517:E580" si="38">E516 - ((D517+F517)-(D516+F516))</f>
        <v>14188043</v>
      </c>
      <c r="F517" s="2">
        <f t="shared" si="37"/>
        <v>558457</v>
      </c>
    </row>
    <row r="518" spans="1:6">
      <c r="A518" s="1">
        <v>44438</v>
      </c>
      <c r="B518">
        <v>549769</v>
      </c>
      <c r="C518">
        <v>9228</v>
      </c>
      <c r="D518">
        <v>6028</v>
      </c>
      <c r="E518" s="6">
        <f t="shared" si="38"/>
        <v>14187349</v>
      </c>
      <c r="F518" s="2">
        <f t="shared" si="37"/>
        <v>558997</v>
      </c>
    </row>
    <row r="519" spans="1:6">
      <c r="A519" s="1">
        <v>44439</v>
      </c>
      <c r="B519">
        <v>550449</v>
      </c>
      <c r="C519">
        <v>9233</v>
      </c>
      <c r="D519">
        <v>5868</v>
      </c>
      <c r="E519" s="6">
        <f t="shared" si="38"/>
        <v>14186824</v>
      </c>
      <c r="F519" s="2">
        <f t="shared" si="37"/>
        <v>559682</v>
      </c>
    </row>
    <row r="520" spans="1:6">
      <c r="A520" s="1">
        <v>44440</v>
      </c>
      <c r="B520">
        <v>551099</v>
      </c>
      <c r="C520">
        <v>9246</v>
      </c>
      <c r="D520">
        <v>5861</v>
      </c>
      <c r="E520" s="6">
        <f t="shared" si="38"/>
        <v>14186168</v>
      </c>
      <c r="F520" s="2">
        <f t="shared" si="37"/>
        <v>560345</v>
      </c>
    </row>
    <row r="521" spans="1:6">
      <c r="A521" s="1">
        <v>44441</v>
      </c>
      <c r="B521">
        <v>551780</v>
      </c>
      <c r="C521">
        <v>9260</v>
      </c>
      <c r="D521">
        <v>6031</v>
      </c>
      <c r="E521" s="6">
        <f t="shared" si="38"/>
        <v>14185303</v>
      </c>
      <c r="F521" s="2">
        <f t="shared" si="37"/>
        <v>561040</v>
      </c>
    </row>
    <row r="522" spans="1:6">
      <c r="A522" s="1">
        <v>44442</v>
      </c>
      <c r="B522">
        <v>552518</v>
      </c>
      <c r="C522">
        <v>9266</v>
      </c>
      <c r="D522">
        <v>6094</v>
      </c>
      <c r="E522" s="6">
        <f t="shared" si="38"/>
        <v>14184496</v>
      </c>
      <c r="F522" s="2">
        <f t="shared" si="37"/>
        <v>561784</v>
      </c>
    </row>
    <row r="523" spans="1:6">
      <c r="A523" s="1">
        <v>44443</v>
      </c>
      <c r="B523">
        <v>553246</v>
      </c>
      <c r="C523">
        <v>9275</v>
      </c>
      <c r="D523">
        <v>6301</v>
      </c>
      <c r="E523" s="6">
        <f t="shared" si="38"/>
        <v>14183552</v>
      </c>
      <c r="F523" s="2">
        <f t="shared" si="37"/>
        <v>562521</v>
      </c>
    </row>
    <row r="524" spans="1:6">
      <c r="A524" s="1">
        <v>44444</v>
      </c>
      <c r="B524">
        <v>553820</v>
      </c>
      <c r="C524">
        <v>9277</v>
      </c>
      <c r="D524">
        <v>6536</v>
      </c>
      <c r="E524" s="6">
        <f t="shared" si="38"/>
        <v>14182741</v>
      </c>
      <c r="F524" s="2">
        <f t="shared" si="37"/>
        <v>563097</v>
      </c>
    </row>
    <row r="525" spans="1:6">
      <c r="A525" s="1">
        <v>44445</v>
      </c>
      <c r="B525">
        <v>554536</v>
      </c>
      <c r="C525">
        <v>9279</v>
      </c>
      <c r="D525">
        <v>6399</v>
      </c>
      <c r="E525" s="6">
        <f t="shared" si="38"/>
        <v>14182160</v>
      </c>
      <c r="F525" s="2">
        <f t="shared" si="37"/>
        <v>563815</v>
      </c>
    </row>
    <row r="526" spans="1:6">
      <c r="A526" s="1">
        <v>44446</v>
      </c>
      <c r="B526">
        <v>555225</v>
      </c>
      <c r="C526">
        <v>9281</v>
      </c>
      <c r="D526">
        <v>6272</v>
      </c>
      <c r="E526" s="6">
        <f t="shared" si="38"/>
        <v>14181596</v>
      </c>
      <c r="F526" s="2">
        <f t="shared" si="37"/>
        <v>564506</v>
      </c>
    </row>
    <row r="527" spans="1:6">
      <c r="A527" s="1">
        <v>44447</v>
      </c>
      <c r="B527">
        <v>555995</v>
      </c>
      <c r="C527">
        <v>9297</v>
      </c>
      <c r="D527">
        <v>6040</v>
      </c>
      <c r="E527" s="6">
        <f t="shared" si="38"/>
        <v>14181042</v>
      </c>
      <c r="F527" s="2">
        <f t="shared" si="37"/>
        <v>565292</v>
      </c>
    </row>
    <row r="528" spans="1:6">
      <c r="A528" s="1">
        <v>44448</v>
      </c>
      <c r="B528">
        <v>556767</v>
      </c>
      <c r="C528">
        <v>9307</v>
      </c>
      <c r="D528">
        <v>6056</v>
      </c>
      <c r="E528" s="6">
        <f t="shared" si="38"/>
        <v>14180244</v>
      </c>
      <c r="F528" s="2">
        <f t="shared" si="37"/>
        <v>566074</v>
      </c>
    </row>
    <row r="529" spans="1:6">
      <c r="A529" s="1">
        <v>44449</v>
      </c>
      <c r="B529">
        <v>557537</v>
      </c>
      <c r="C529">
        <v>9318</v>
      </c>
      <c r="D529">
        <v>6123</v>
      </c>
      <c r="E529" s="6">
        <f t="shared" si="38"/>
        <v>14179396</v>
      </c>
      <c r="F529" s="2">
        <f t="shared" si="37"/>
        <v>566855</v>
      </c>
    </row>
    <row r="530" spans="1:6">
      <c r="A530" s="1">
        <v>44450</v>
      </c>
      <c r="B530">
        <v>558293</v>
      </c>
      <c r="C530">
        <v>9333</v>
      </c>
      <c r="D530">
        <v>6209</v>
      </c>
      <c r="E530" s="6">
        <f t="shared" si="38"/>
        <v>14178539</v>
      </c>
      <c r="F530" s="2">
        <f t="shared" si="37"/>
        <v>567626</v>
      </c>
    </row>
    <row r="531" spans="1:6">
      <c r="A531" s="1">
        <v>44451</v>
      </c>
      <c r="B531">
        <v>559031</v>
      </c>
      <c r="C531">
        <v>9339</v>
      </c>
      <c r="D531">
        <v>6249</v>
      </c>
      <c r="E531" s="6">
        <f t="shared" si="38"/>
        <v>14177755</v>
      </c>
      <c r="F531" s="2">
        <f t="shared" si="37"/>
        <v>568370</v>
      </c>
    </row>
    <row r="532" spans="1:6">
      <c r="A532" s="1">
        <v>44452</v>
      </c>
      <c r="B532">
        <v>559658</v>
      </c>
      <c r="C532">
        <v>9345</v>
      </c>
      <c r="D532">
        <v>6216</v>
      </c>
      <c r="E532" s="6">
        <f t="shared" si="38"/>
        <v>14177155</v>
      </c>
      <c r="F532" s="2">
        <f t="shared" si="37"/>
        <v>569003</v>
      </c>
    </row>
    <row r="533" spans="1:6">
      <c r="A533" s="1">
        <v>44453</v>
      </c>
      <c r="B533">
        <v>560341</v>
      </c>
      <c r="C533">
        <v>9352</v>
      </c>
      <c r="D533">
        <v>6103</v>
      </c>
      <c r="E533" s="6">
        <f t="shared" si="38"/>
        <v>14176578</v>
      </c>
      <c r="F533" s="2">
        <f t="shared" si="37"/>
        <v>569693</v>
      </c>
    </row>
    <row r="534" spans="1:6">
      <c r="A534" s="1">
        <v>44454</v>
      </c>
      <c r="B534">
        <v>561096</v>
      </c>
      <c r="C534">
        <v>9357</v>
      </c>
      <c r="D534">
        <v>5936</v>
      </c>
      <c r="E534" s="6">
        <f t="shared" si="38"/>
        <v>14175985</v>
      </c>
      <c r="F534" s="2">
        <f t="shared" si="37"/>
        <v>570453</v>
      </c>
    </row>
    <row r="535" spans="1:6">
      <c r="A535" s="1">
        <v>44455</v>
      </c>
      <c r="B535">
        <v>561766</v>
      </c>
      <c r="C535">
        <v>9358</v>
      </c>
      <c r="D535">
        <v>6129</v>
      </c>
      <c r="E535" s="6">
        <f t="shared" si="38"/>
        <v>14175121</v>
      </c>
      <c r="F535" s="2">
        <f t="shared" si="37"/>
        <v>571124</v>
      </c>
    </row>
    <row r="536" spans="1:6">
      <c r="A536" s="1">
        <v>44456</v>
      </c>
      <c r="B536">
        <v>562446</v>
      </c>
      <c r="C536">
        <v>9363</v>
      </c>
      <c r="D536">
        <v>6239</v>
      </c>
      <c r="E536" s="6">
        <f t="shared" si="38"/>
        <v>14174326</v>
      </c>
      <c r="F536" s="2">
        <f t="shared" si="37"/>
        <v>571809</v>
      </c>
    </row>
    <row r="537" spans="1:6">
      <c r="A537" s="1">
        <v>44457</v>
      </c>
      <c r="B537">
        <v>563101</v>
      </c>
      <c r="C537">
        <v>9373</v>
      </c>
      <c r="D537">
        <v>6395</v>
      </c>
      <c r="E537" s="6">
        <f t="shared" si="38"/>
        <v>14173505</v>
      </c>
      <c r="F537" s="2">
        <f t="shared" si="37"/>
        <v>572474</v>
      </c>
    </row>
    <row r="538" spans="1:6">
      <c r="A538" s="1">
        <v>44458</v>
      </c>
      <c r="B538">
        <v>563809</v>
      </c>
      <c r="C538">
        <v>9379</v>
      </c>
      <c r="D538">
        <v>6396</v>
      </c>
      <c r="E538" s="6">
        <f t="shared" si="38"/>
        <v>14172790</v>
      </c>
      <c r="F538" s="2">
        <f t="shared" si="37"/>
        <v>573188</v>
      </c>
    </row>
    <row r="539" spans="1:6">
      <c r="A539" s="1">
        <v>44459</v>
      </c>
      <c r="B539">
        <v>564437</v>
      </c>
      <c r="C539">
        <v>9381</v>
      </c>
      <c r="D539">
        <v>6376</v>
      </c>
      <c r="E539" s="6">
        <f t="shared" si="38"/>
        <v>14172180</v>
      </c>
      <c r="F539" s="2">
        <f t="shared" si="37"/>
        <v>573818</v>
      </c>
    </row>
    <row r="540" spans="1:6">
      <c r="A540" s="1">
        <v>44460</v>
      </c>
      <c r="B540">
        <v>565202</v>
      </c>
      <c r="C540">
        <v>9388</v>
      </c>
      <c r="D540">
        <v>6178</v>
      </c>
      <c r="E540" s="6">
        <f t="shared" si="38"/>
        <v>14171606</v>
      </c>
      <c r="F540" s="2">
        <f t="shared" si="37"/>
        <v>574590</v>
      </c>
    </row>
    <row r="541" spans="1:6">
      <c r="A541" s="1">
        <v>44461</v>
      </c>
      <c r="B541">
        <v>565985</v>
      </c>
      <c r="C541">
        <v>9395</v>
      </c>
      <c r="D541">
        <v>5851</v>
      </c>
      <c r="E541" s="6">
        <f t="shared" si="38"/>
        <v>14171143</v>
      </c>
      <c r="F541" s="2">
        <f t="shared" si="37"/>
        <v>575380</v>
      </c>
    </row>
    <row r="542" spans="1:6">
      <c r="A542" s="1">
        <v>44462</v>
      </c>
      <c r="B542">
        <v>566661</v>
      </c>
      <c r="C542">
        <v>9402</v>
      </c>
      <c r="D542">
        <v>5845</v>
      </c>
      <c r="E542" s="6">
        <f t="shared" si="38"/>
        <v>14170466</v>
      </c>
      <c r="F542" s="2">
        <f t="shared" si="37"/>
        <v>576063</v>
      </c>
    </row>
    <row r="543" spans="1:6">
      <c r="A543" s="1">
        <v>44463</v>
      </c>
      <c r="B543">
        <v>567476</v>
      </c>
      <c r="C543">
        <v>9412</v>
      </c>
      <c r="D543">
        <v>5747</v>
      </c>
      <c r="E543" s="6">
        <f t="shared" si="38"/>
        <v>14169739</v>
      </c>
      <c r="F543" s="2">
        <f t="shared" si="37"/>
        <v>576888</v>
      </c>
    </row>
    <row r="544" spans="1:6">
      <c r="A544" s="1">
        <v>44464</v>
      </c>
      <c r="B544">
        <v>568270</v>
      </c>
      <c r="C544">
        <v>9422</v>
      </c>
      <c r="D544">
        <v>5583</v>
      </c>
      <c r="E544" s="6">
        <f t="shared" si="38"/>
        <v>14169099</v>
      </c>
      <c r="F544" s="2">
        <f t="shared" si="37"/>
        <v>577692</v>
      </c>
    </row>
    <row r="545" spans="1:6">
      <c r="A545" s="1">
        <v>44465</v>
      </c>
      <c r="B545">
        <v>568909</v>
      </c>
      <c r="C545">
        <v>9428</v>
      </c>
      <c r="D545">
        <v>5591</v>
      </c>
      <c r="E545" s="6">
        <f t="shared" si="38"/>
        <v>14168446</v>
      </c>
      <c r="F545" s="2">
        <f t="shared" si="37"/>
        <v>578337</v>
      </c>
    </row>
    <row r="546" spans="1:6">
      <c r="A546" s="1">
        <v>44466</v>
      </c>
      <c r="B546">
        <v>569488</v>
      </c>
      <c r="C546">
        <v>9427</v>
      </c>
      <c r="D546">
        <v>5626</v>
      </c>
      <c r="E546" s="6">
        <f t="shared" si="38"/>
        <v>14167833</v>
      </c>
      <c r="F546" s="2">
        <f t="shared" si="37"/>
        <v>578915</v>
      </c>
    </row>
    <row r="547" spans="1:6">
      <c r="A547" s="1">
        <v>44467</v>
      </c>
      <c r="B547">
        <v>570307</v>
      </c>
      <c r="C547">
        <v>9438</v>
      </c>
      <c r="D547">
        <v>5262</v>
      </c>
      <c r="E547" s="6">
        <f t="shared" si="38"/>
        <v>14167367</v>
      </c>
      <c r="F547" s="2">
        <f t="shared" si="37"/>
        <v>579745</v>
      </c>
    </row>
    <row r="548" spans="1:6">
      <c r="A548" s="1">
        <v>44468</v>
      </c>
      <c r="B548">
        <v>571068</v>
      </c>
      <c r="C548">
        <v>9445</v>
      </c>
      <c r="D548">
        <v>4989</v>
      </c>
      <c r="E548" s="6">
        <f t="shared" si="38"/>
        <v>14166872</v>
      </c>
      <c r="F548" s="2">
        <f t="shared" si="37"/>
        <v>580513</v>
      </c>
    </row>
    <row r="549" spans="1:6">
      <c r="A549" s="1">
        <v>44469</v>
      </c>
      <c r="B549">
        <v>571749</v>
      </c>
      <c r="C549">
        <v>9453</v>
      </c>
      <c r="D549">
        <v>4947</v>
      </c>
      <c r="E549" s="6">
        <f t="shared" si="38"/>
        <v>14166225</v>
      </c>
      <c r="F549" s="2">
        <f t="shared" si="37"/>
        <v>581202</v>
      </c>
    </row>
    <row r="550" spans="1:6">
      <c r="A550" s="1">
        <v>44470</v>
      </c>
      <c r="B550">
        <v>572384</v>
      </c>
      <c r="C550">
        <v>9464</v>
      </c>
      <c r="D550">
        <v>4969</v>
      </c>
      <c r="E550" s="6">
        <f t="shared" si="38"/>
        <v>14165557</v>
      </c>
      <c r="F550" s="2">
        <f t="shared" si="37"/>
        <v>581848</v>
      </c>
    </row>
    <row r="551" spans="1:6">
      <c r="A551" s="1">
        <v>44471</v>
      </c>
      <c r="B551">
        <v>573030</v>
      </c>
      <c r="C551">
        <v>9470</v>
      </c>
      <c r="D551">
        <v>5021</v>
      </c>
      <c r="E551" s="6">
        <f t="shared" si="38"/>
        <v>14164853</v>
      </c>
      <c r="F551" s="2">
        <f t="shared" si="37"/>
        <v>582500</v>
      </c>
    </row>
    <row r="552" spans="1:6">
      <c r="A552" s="1">
        <v>44472</v>
      </c>
      <c r="B552">
        <v>573647</v>
      </c>
      <c r="C552">
        <v>9471</v>
      </c>
      <c r="D552">
        <v>4983</v>
      </c>
      <c r="E552" s="6">
        <f t="shared" si="38"/>
        <v>14164273</v>
      </c>
      <c r="F552" s="2">
        <f t="shared" si="37"/>
        <v>583118</v>
      </c>
    </row>
    <row r="553" spans="1:6">
      <c r="A553" s="1">
        <v>44473</v>
      </c>
      <c r="B553">
        <v>574135</v>
      </c>
      <c r="C553">
        <v>9473</v>
      </c>
      <c r="D553">
        <v>5004</v>
      </c>
      <c r="E553" s="6">
        <f t="shared" si="38"/>
        <v>14163762</v>
      </c>
      <c r="F553" s="2">
        <f t="shared" si="37"/>
        <v>583608</v>
      </c>
    </row>
    <row r="554" spans="1:6">
      <c r="A554" s="1">
        <v>44474</v>
      </c>
      <c r="B554">
        <v>574831</v>
      </c>
      <c r="C554">
        <v>9476</v>
      </c>
      <c r="D554">
        <v>4734</v>
      </c>
      <c r="E554" s="6">
        <f t="shared" si="38"/>
        <v>14163333</v>
      </c>
      <c r="F554" s="2">
        <f t="shared" si="37"/>
        <v>584307</v>
      </c>
    </row>
    <row r="555" spans="1:6">
      <c r="A555" s="1">
        <v>44475</v>
      </c>
      <c r="B555">
        <v>575448</v>
      </c>
      <c r="C555">
        <v>9490</v>
      </c>
      <c r="D555">
        <v>4579</v>
      </c>
      <c r="E555" s="6">
        <f t="shared" si="38"/>
        <v>14162857</v>
      </c>
      <c r="F555" s="2">
        <f t="shared" si="37"/>
        <v>584938</v>
      </c>
    </row>
    <row r="556" spans="1:6">
      <c r="A556" s="1">
        <v>44476</v>
      </c>
      <c r="B556">
        <v>576034</v>
      </c>
      <c r="C556">
        <v>9495</v>
      </c>
      <c r="D556">
        <v>4575</v>
      </c>
      <c r="E556" s="6">
        <f t="shared" si="38"/>
        <v>14162270</v>
      </c>
      <c r="F556" s="2">
        <f t="shared" si="37"/>
        <v>585529</v>
      </c>
    </row>
    <row r="557" spans="1:6">
      <c r="A557" s="1">
        <v>44477</v>
      </c>
      <c r="B557">
        <v>576656</v>
      </c>
      <c r="C557">
        <v>9504</v>
      </c>
      <c r="D557">
        <v>4517</v>
      </c>
      <c r="E557" s="6">
        <f t="shared" si="38"/>
        <v>14161697</v>
      </c>
      <c r="F557" s="2">
        <f t="shared" si="37"/>
        <v>586160</v>
      </c>
    </row>
    <row r="558" spans="1:6">
      <c r="A558" s="1">
        <v>44478</v>
      </c>
      <c r="B558">
        <v>577233</v>
      </c>
      <c r="C558">
        <v>9506</v>
      </c>
      <c r="D558">
        <v>4592</v>
      </c>
      <c r="E558" s="6">
        <f t="shared" si="38"/>
        <v>14161043</v>
      </c>
      <c r="F558" s="2">
        <f t="shared" si="37"/>
        <v>586739</v>
      </c>
    </row>
    <row r="559" spans="1:6">
      <c r="A559" s="1">
        <v>44479</v>
      </c>
      <c r="B559">
        <v>577593</v>
      </c>
      <c r="C559">
        <v>9508</v>
      </c>
      <c r="D559">
        <v>4467</v>
      </c>
      <c r="E559" s="6">
        <f t="shared" si="38"/>
        <v>14160806</v>
      </c>
      <c r="F559" s="2">
        <f t="shared" si="37"/>
        <v>587101</v>
      </c>
    </row>
    <row r="560" spans="1:6">
      <c r="A560" s="1">
        <v>44480</v>
      </c>
      <c r="B560">
        <v>578323</v>
      </c>
      <c r="C560">
        <v>9510</v>
      </c>
      <c r="D560">
        <v>4491</v>
      </c>
      <c r="E560" s="6">
        <f t="shared" si="38"/>
        <v>14160050</v>
      </c>
      <c r="F560" s="2">
        <f t="shared" si="37"/>
        <v>587833</v>
      </c>
    </row>
    <row r="561" spans="1:6">
      <c r="A561" s="1">
        <v>44481</v>
      </c>
      <c r="B561">
        <v>578835</v>
      </c>
      <c r="C561">
        <v>9510</v>
      </c>
      <c r="D561">
        <v>4369</v>
      </c>
      <c r="E561" s="6">
        <f t="shared" si="38"/>
        <v>14159660</v>
      </c>
      <c r="F561" s="2">
        <f t="shared" si="37"/>
        <v>588345</v>
      </c>
    </row>
    <row r="562" spans="1:6">
      <c r="A562" s="1">
        <v>44482</v>
      </c>
      <c r="B562">
        <v>579362</v>
      </c>
      <c r="C562">
        <v>9522</v>
      </c>
      <c r="D562">
        <v>4136</v>
      </c>
      <c r="E562" s="6">
        <f t="shared" si="38"/>
        <v>14159354</v>
      </c>
      <c r="F562" s="2">
        <f t="shared" si="37"/>
        <v>588884</v>
      </c>
    </row>
    <row r="563" spans="1:6">
      <c r="A563" s="1">
        <v>44483</v>
      </c>
      <c r="B563">
        <v>579890</v>
      </c>
      <c r="C563">
        <v>9525</v>
      </c>
      <c r="D563">
        <v>4022</v>
      </c>
      <c r="E563" s="6">
        <f t="shared" si="38"/>
        <v>14158937</v>
      </c>
      <c r="F563" s="2">
        <f t="shared" si="37"/>
        <v>589415</v>
      </c>
    </row>
    <row r="564" spans="1:6">
      <c r="A564" s="1">
        <v>44484</v>
      </c>
      <c r="B564">
        <v>580432</v>
      </c>
      <c r="C564">
        <v>9527</v>
      </c>
      <c r="D564">
        <v>3974</v>
      </c>
      <c r="E564" s="6">
        <f t="shared" si="38"/>
        <v>14158441</v>
      </c>
      <c r="F564" s="2">
        <f t="shared" si="37"/>
        <v>589959</v>
      </c>
    </row>
    <row r="565" spans="1:6">
      <c r="A565" s="1">
        <v>44485</v>
      </c>
      <c r="B565">
        <v>580949</v>
      </c>
      <c r="C565">
        <v>9532</v>
      </c>
      <c r="D565">
        <v>3938</v>
      </c>
      <c r="E565" s="6">
        <f t="shared" si="38"/>
        <v>14157955</v>
      </c>
      <c r="F565" s="2">
        <f t="shared" si="37"/>
        <v>590481</v>
      </c>
    </row>
    <row r="566" spans="1:6">
      <c r="A566" s="1">
        <v>44486</v>
      </c>
      <c r="B566">
        <v>581433</v>
      </c>
      <c r="C566">
        <v>9531</v>
      </c>
      <c r="D566">
        <v>3898</v>
      </c>
      <c r="E566" s="6">
        <f t="shared" si="38"/>
        <v>14157512</v>
      </c>
      <c r="F566" s="2">
        <f t="shared" si="37"/>
        <v>590964</v>
      </c>
    </row>
    <row r="567" spans="1:6">
      <c r="A567" s="1">
        <v>44487</v>
      </c>
      <c r="B567">
        <v>581856</v>
      </c>
      <c r="C567">
        <v>9533</v>
      </c>
      <c r="D567">
        <v>3846</v>
      </c>
      <c r="E567" s="6">
        <f t="shared" si="38"/>
        <v>14157139</v>
      </c>
      <c r="F567" s="2">
        <f t="shared" si="37"/>
        <v>591389</v>
      </c>
    </row>
    <row r="568" spans="1:6">
      <c r="A568" s="1">
        <v>44488</v>
      </c>
      <c r="B568">
        <v>582354</v>
      </c>
      <c r="C568">
        <v>9537</v>
      </c>
      <c r="D568">
        <v>3672</v>
      </c>
      <c r="E568" s="6">
        <f t="shared" si="38"/>
        <v>14156811</v>
      </c>
      <c r="F568" s="2">
        <f t="shared" si="37"/>
        <v>591891</v>
      </c>
    </row>
    <row r="569" spans="1:6">
      <c r="A569" s="1">
        <v>44489</v>
      </c>
      <c r="B569">
        <v>582891</v>
      </c>
      <c r="C569">
        <v>9541</v>
      </c>
      <c r="D569">
        <v>3435</v>
      </c>
      <c r="E569" s="6">
        <f t="shared" si="38"/>
        <v>14156507</v>
      </c>
      <c r="F569" s="2">
        <f t="shared" si="37"/>
        <v>592432</v>
      </c>
    </row>
    <row r="570" spans="1:6">
      <c r="A570" s="1">
        <v>44490</v>
      </c>
      <c r="B570">
        <v>583379</v>
      </c>
      <c r="C570">
        <v>9545</v>
      </c>
      <c r="D570">
        <v>3356</v>
      </c>
      <c r="E570" s="6">
        <f t="shared" si="38"/>
        <v>14156094</v>
      </c>
      <c r="F570" s="2">
        <f t="shared" si="37"/>
        <v>592924</v>
      </c>
    </row>
    <row r="571" spans="1:6">
      <c r="A571" s="1">
        <v>44491</v>
      </c>
      <c r="B571">
        <v>583794</v>
      </c>
      <c r="C571">
        <v>9557</v>
      </c>
      <c r="D571">
        <v>3421</v>
      </c>
      <c r="E571" s="6">
        <f t="shared" si="38"/>
        <v>14155602</v>
      </c>
      <c r="F571" s="2">
        <f t="shared" si="37"/>
        <v>593351</v>
      </c>
    </row>
    <row r="572" spans="1:6">
      <c r="A572" s="1">
        <v>44492</v>
      </c>
      <c r="B572">
        <v>584213</v>
      </c>
      <c r="C572">
        <v>9563</v>
      </c>
      <c r="D572">
        <v>3369</v>
      </c>
      <c r="E572" s="6">
        <f t="shared" si="38"/>
        <v>14155229</v>
      </c>
      <c r="F572" s="2">
        <f t="shared" si="37"/>
        <v>593776</v>
      </c>
    </row>
    <row r="573" spans="1:6">
      <c r="A573" s="1">
        <v>44493</v>
      </c>
      <c r="B573">
        <v>584693</v>
      </c>
      <c r="C573">
        <v>9564</v>
      </c>
      <c r="D573">
        <v>3258</v>
      </c>
      <c r="E573" s="6">
        <f t="shared" si="38"/>
        <v>14154859</v>
      </c>
      <c r="F573" s="2">
        <f t="shared" si="37"/>
        <v>594257</v>
      </c>
    </row>
    <row r="574" spans="1:6">
      <c r="A574" s="1">
        <v>44494</v>
      </c>
      <c r="B574">
        <v>585062</v>
      </c>
      <c r="C574">
        <v>9564</v>
      </c>
      <c r="D574">
        <v>3215</v>
      </c>
      <c r="E574" s="6">
        <f t="shared" si="38"/>
        <v>14154533</v>
      </c>
      <c r="F574" s="2">
        <f t="shared" si="37"/>
        <v>594626</v>
      </c>
    </row>
    <row r="575" spans="1:6">
      <c r="A575" s="1">
        <v>44495</v>
      </c>
      <c r="B575">
        <v>585490</v>
      </c>
      <c r="C575">
        <v>9569</v>
      </c>
      <c r="D575">
        <v>3051</v>
      </c>
      <c r="E575" s="6">
        <f t="shared" si="38"/>
        <v>14154264</v>
      </c>
      <c r="F575" s="2">
        <f t="shared" si="37"/>
        <v>595059</v>
      </c>
    </row>
    <row r="576" spans="1:6">
      <c r="A576" s="1">
        <v>44496</v>
      </c>
      <c r="B576">
        <v>585874</v>
      </c>
      <c r="C576">
        <v>9579</v>
      </c>
      <c r="D576">
        <v>2978</v>
      </c>
      <c r="E576" s="6">
        <f t="shared" si="38"/>
        <v>14153943</v>
      </c>
      <c r="F576" s="2">
        <f t="shared" si="37"/>
        <v>595453</v>
      </c>
    </row>
    <row r="577" spans="1:6">
      <c r="A577" s="1">
        <v>44497</v>
      </c>
      <c r="B577">
        <v>586240</v>
      </c>
      <c r="C577">
        <v>9582</v>
      </c>
      <c r="D577">
        <v>3018</v>
      </c>
      <c r="E577" s="6">
        <f t="shared" si="38"/>
        <v>14153534</v>
      </c>
      <c r="F577" s="2">
        <f t="shared" si="37"/>
        <v>595822</v>
      </c>
    </row>
    <row r="578" spans="1:6">
      <c r="A578" s="1">
        <v>44498</v>
      </c>
      <c r="B578">
        <v>586639</v>
      </c>
      <c r="C578">
        <v>9582</v>
      </c>
      <c r="D578">
        <v>3038</v>
      </c>
      <c r="E578" s="6">
        <f t="shared" si="38"/>
        <v>14153115</v>
      </c>
      <c r="F578" s="2">
        <f t="shared" ref="F578:F641" si="39">SUM(B578:C578)</f>
        <v>596221</v>
      </c>
    </row>
    <row r="579" spans="1:6">
      <c r="A579" s="1">
        <v>44499</v>
      </c>
      <c r="B579">
        <v>586979</v>
      </c>
      <c r="C579">
        <v>9586</v>
      </c>
      <c r="D579">
        <v>3050</v>
      </c>
      <c r="E579" s="6">
        <f t="shared" si="38"/>
        <v>14152759</v>
      </c>
      <c r="F579" s="2">
        <f t="shared" si="39"/>
        <v>596565</v>
      </c>
    </row>
    <row r="580" spans="1:6">
      <c r="A580" s="1">
        <v>44500</v>
      </c>
      <c r="B580">
        <v>587352</v>
      </c>
      <c r="C580">
        <v>9588</v>
      </c>
      <c r="D580">
        <v>3015</v>
      </c>
      <c r="E580" s="6">
        <f t="shared" si="38"/>
        <v>14152419</v>
      </c>
      <c r="F580" s="2">
        <f t="shared" si="39"/>
        <v>596940</v>
      </c>
    </row>
    <row r="581" spans="1:6">
      <c r="A581" s="1">
        <v>44501</v>
      </c>
      <c r="B581">
        <v>587627</v>
      </c>
      <c r="C581">
        <v>9591</v>
      </c>
      <c r="D581">
        <v>3159</v>
      </c>
      <c r="E581" s="6">
        <f t="shared" ref="E581:E644" si="40">E580 - ((D581+F581)-(D580+F580))</f>
        <v>14151997</v>
      </c>
      <c r="F581" s="2">
        <f t="shared" si="39"/>
        <v>597218</v>
      </c>
    </row>
    <row r="582" spans="1:6">
      <c r="A582" s="1">
        <v>44502</v>
      </c>
      <c r="B582">
        <v>588011</v>
      </c>
      <c r="C582">
        <v>9597</v>
      </c>
      <c r="D582">
        <v>3100</v>
      </c>
      <c r="E582" s="6">
        <f t="shared" si="40"/>
        <v>14151666</v>
      </c>
      <c r="F582" s="2">
        <f t="shared" si="39"/>
        <v>597608</v>
      </c>
    </row>
    <row r="583" spans="1:6">
      <c r="A583" s="1">
        <v>44503</v>
      </c>
      <c r="B583">
        <v>588391</v>
      </c>
      <c r="C583">
        <v>9602</v>
      </c>
      <c r="D583">
        <v>3093</v>
      </c>
      <c r="E583" s="6">
        <f t="shared" si="40"/>
        <v>14151288</v>
      </c>
      <c r="F583" s="2">
        <f t="shared" si="39"/>
        <v>597993</v>
      </c>
    </row>
    <row r="584" spans="1:6">
      <c r="A584" s="1">
        <v>44504</v>
      </c>
      <c r="B584">
        <v>588728</v>
      </c>
      <c r="C584">
        <v>9607</v>
      </c>
      <c r="D584">
        <v>3189</v>
      </c>
      <c r="E584" s="6">
        <f t="shared" si="40"/>
        <v>14150850</v>
      </c>
      <c r="F584" s="2">
        <f t="shared" si="39"/>
        <v>598335</v>
      </c>
    </row>
    <row r="585" spans="1:6">
      <c r="A585" s="1">
        <v>44505</v>
      </c>
      <c r="B585">
        <v>589081</v>
      </c>
      <c r="C585">
        <v>9611</v>
      </c>
      <c r="D585">
        <v>3395</v>
      </c>
      <c r="E585" s="6">
        <f t="shared" si="40"/>
        <v>14150287</v>
      </c>
      <c r="F585" s="2">
        <f t="shared" si="39"/>
        <v>598692</v>
      </c>
    </row>
    <row r="586" spans="1:6">
      <c r="A586" s="1">
        <v>44506</v>
      </c>
      <c r="B586">
        <v>589451</v>
      </c>
      <c r="C586">
        <v>9611</v>
      </c>
      <c r="D586">
        <v>3533</v>
      </c>
      <c r="E586" s="6">
        <f t="shared" si="40"/>
        <v>14149779</v>
      </c>
      <c r="F586" s="2">
        <f t="shared" si="39"/>
        <v>599062</v>
      </c>
    </row>
    <row r="587" spans="1:6">
      <c r="A587" s="1">
        <v>44507</v>
      </c>
      <c r="B587">
        <v>589819</v>
      </c>
      <c r="C587">
        <v>9612</v>
      </c>
      <c r="D587">
        <v>3800</v>
      </c>
      <c r="E587" s="6">
        <f t="shared" si="40"/>
        <v>14149143</v>
      </c>
      <c r="F587" s="2">
        <f t="shared" si="39"/>
        <v>599431</v>
      </c>
    </row>
    <row r="588" spans="1:6">
      <c r="A588" s="1">
        <v>44508</v>
      </c>
      <c r="B588">
        <v>590057</v>
      </c>
      <c r="C588">
        <v>9614</v>
      </c>
      <c r="D588">
        <v>4040</v>
      </c>
      <c r="E588" s="6">
        <f t="shared" si="40"/>
        <v>14148663</v>
      </c>
      <c r="F588" s="2">
        <f t="shared" si="39"/>
        <v>599671</v>
      </c>
    </row>
    <row r="589" spans="1:6">
      <c r="A589" s="1">
        <v>44509</v>
      </c>
      <c r="B589">
        <v>590513</v>
      </c>
      <c r="C589">
        <v>9617</v>
      </c>
      <c r="D589">
        <v>4022</v>
      </c>
      <c r="E589" s="6">
        <f t="shared" si="40"/>
        <v>14148222</v>
      </c>
      <c r="F589" s="2">
        <f t="shared" si="39"/>
        <v>600130</v>
      </c>
    </row>
    <row r="590" spans="1:6">
      <c r="A590" s="1">
        <v>44510</v>
      </c>
      <c r="B590">
        <v>590927</v>
      </c>
      <c r="C590">
        <v>9626</v>
      </c>
      <c r="D590">
        <v>4053</v>
      </c>
      <c r="E590" s="6">
        <f t="shared" si="40"/>
        <v>14147768</v>
      </c>
      <c r="F590" s="2">
        <f t="shared" si="39"/>
        <v>600553</v>
      </c>
    </row>
    <row r="591" spans="1:6">
      <c r="A591" s="1">
        <v>44511</v>
      </c>
      <c r="B591">
        <v>591349</v>
      </c>
      <c r="C591">
        <v>9630</v>
      </c>
      <c r="D591">
        <v>4269</v>
      </c>
      <c r="E591" s="6">
        <f t="shared" si="40"/>
        <v>14147126</v>
      </c>
      <c r="F591" s="2">
        <f t="shared" si="39"/>
        <v>600979</v>
      </c>
    </row>
    <row r="592" spans="1:6">
      <c r="A592" s="1">
        <v>44512</v>
      </c>
      <c r="B592">
        <v>591812</v>
      </c>
      <c r="C592">
        <v>9634</v>
      </c>
      <c r="D592">
        <v>4400</v>
      </c>
      <c r="E592" s="6">
        <f t="shared" si="40"/>
        <v>14146528</v>
      </c>
      <c r="F592" s="2">
        <f t="shared" si="39"/>
        <v>601446</v>
      </c>
    </row>
    <row r="593" spans="1:6">
      <c r="A593" s="1">
        <v>44513</v>
      </c>
      <c r="B593">
        <v>592281</v>
      </c>
      <c r="C593">
        <v>9640</v>
      </c>
      <c r="D593">
        <v>4586</v>
      </c>
      <c r="E593" s="6">
        <f t="shared" si="40"/>
        <v>14145867</v>
      </c>
      <c r="F593" s="2">
        <f t="shared" si="39"/>
        <v>601921</v>
      </c>
    </row>
    <row r="594" spans="1:6">
      <c r="A594" s="1">
        <v>44514</v>
      </c>
      <c r="B594">
        <v>592748</v>
      </c>
      <c r="C594">
        <v>9647</v>
      </c>
      <c r="D594">
        <v>4778</v>
      </c>
      <c r="E594" s="6">
        <f t="shared" si="40"/>
        <v>14145201</v>
      </c>
      <c r="F594" s="2">
        <f t="shared" si="39"/>
        <v>602395</v>
      </c>
    </row>
    <row r="595" spans="1:6">
      <c r="A595" s="1">
        <v>44515</v>
      </c>
      <c r="B595">
        <v>593090</v>
      </c>
      <c r="C595">
        <v>9650</v>
      </c>
      <c r="D595">
        <v>4985</v>
      </c>
      <c r="E595" s="6">
        <f t="shared" si="40"/>
        <v>14144649</v>
      </c>
      <c r="F595" s="2">
        <f t="shared" si="39"/>
        <v>602740</v>
      </c>
    </row>
    <row r="596" spans="1:6">
      <c r="A596" s="1">
        <v>44516</v>
      </c>
      <c r="B596">
        <v>593741</v>
      </c>
      <c r="C596">
        <v>9651</v>
      </c>
      <c r="D596">
        <v>4814</v>
      </c>
      <c r="E596" s="6">
        <f t="shared" si="40"/>
        <v>14144168</v>
      </c>
      <c r="F596" s="2">
        <f t="shared" si="39"/>
        <v>603392</v>
      </c>
    </row>
    <row r="597" spans="1:6">
      <c r="A597" s="1">
        <v>44517</v>
      </c>
      <c r="B597">
        <v>594314</v>
      </c>
      <c r="C597">
        <v>9663</v>
      </c>
      <c r="D597">
        <v>4741</v>
      </c>
      <c r="E597" s="6">
        <f t="shared" si="40"/>
        <v>14143656</v>
      </c>
      <c r="F597" s="2">
        <f t="shared" si="39"/>
        <v>603977</v>
      </c>
    </row>
    <row r="598" spans="1:6">
      <c r="A598" s="1">
        <v>44518</v>
      </c>
      <c r="B598">
        <v>594890</v>
      </c>
      <c r="C598">
        <v>9667</v>
      </c>
      <c r="D598">
        <v>4872</v>
      </c>
      <c r="E598" s="6">
        <f t="shared" si="40"/>
        <v>14142945</v>
      </c>
      <c r="F598" s="2">
        <f t="shared" si="39"/>
        <v>604557</v>
      </c>
    </row>
    <row r="599" spans="1:6">
      <c r="A599" s="1">
        <v>44519</v>
      </c>
      <c r="B599">
        <v>595457</v>
      </c>
      <c r="C599">
        <v>9671</v>
      </c>
      <c r="D599">
        <v>5094</v>
      </c>
      <c r="E599" s="6">
        <f t="shared" si="40"/>
        <v>14142152</v>
      </c>
      <c r="F599" s="2">
        <f t="shared" si="39"/>
        <v>605128</v>
      </c>
    </row>
    <row r="600" spans="1:6">
      <c r="A600" s="1">
        <v>44520</v>
      </c>
      <c r="B600">
        <v>595957</v>
      </c>
      <c r="C600">
        <v>9676</v>
      </c>
      <c r="D600">
        <v>5317</v>
      </c>
      <c r="E600" s="6">
        <f t="shared" si="40"/>
        <v>14141424</v>
      </c>
      <c r="F600" s="2">
        <f t="shared" si="39"/>
        <v>605633</v>
      </c>
    </row>
    <row r="601" spans="1:6">
      <c r="A601" s="1">
        <v>44521</v>
      </c>
      <c r="B601">
        <v>596547</v>
      </c>
      <c r="C601">
        <v>9679</v>
      </c>
      <c r="D601">
        <v>5465</v>
      </c>
      <c r="E601" s="6">
        <f t="shared" si="40"/>
        <v>14140683</v>
      </c>
      <c r="F601" s="2">
        <f t="shared" si="39"/>
        <v>606226</v>
      </c>
    </row>
    <row r="602" spans="1:6">
      <c r="A602" s="1">
        <v>44522</v>
      </c>
      <c r="B602">
        <v>597041</v>
      </c>
      <c r="C602">
        <v>9680</v>
      </c>
      <c r="D602">
        <v>5597</v>
      </c>
      <c r="E602" s="6">
        <f t="shared" si="40"/>
        <v>14140056</v>
      </c>
      <c r="F602" s="2">
        <f t="shared" si="39"/>
        <v>606721</v>
      </c>
    </row>
    <row r="603" spans="1:6">
      <c r="A603" s="1">
        <v>44523</v>
      </c>
      <c r="B603">
        <v>597758</v>
      </c>
      <c r="C603">
        <v>9686</v>
      </c>
      <c r="D603">
        <v>5487</v>
      </c>
      <c r="E603" s="6">
        <f t="shared" si="40"/>
        <v>14139443</v>
      </c>
      <c r="F603" s="2">
        <f t="shared" si="39"/>
        <v>607444</v>
      </c>
    </row>
    <row r="604" spans="1:6">
      <c r="A604" s="1">
        <v>44524</v>
      </c>
      <c r="B604">
        <v>598422</v>
      </c>
      <c r="C604">
        <v>9693</v>
      </c>
      <c r="D604">
        <v>5407</v>
      </c>
      <c r="E604" s="6">
        <f t="shared" si="40"/>
        <v>14138852</v>
      </c>
      <c r="F604" s="2">
        <f t="shared" si="39"/>
        <v>608115</v>
      </c>
    </row>
    <row r="605" spans="1:6">
      <c r="A605" s="1">
        <v>44525</v>
      </c>
      <c r="B605">
        <v>599021</v>
      </c>
      <c r="C605">
        <v>9697</v>
      </c>
      <c r="D605">
        <v>5552</v>
      </c>
      <c r="E605" s="6">
        <f t="shared" si="40"/>
        <v>14138104</v>
      </c>
      <c r="F605" s="2">
        <f t="shared" si="39"/>
        <v>608718</v>
      </c>
    </row>
    <row r="606" spans="1:6">
      <c r="A606" s="1">
        <v>44526</v>
      </c>
      <c r="B606">
        <v>599687</v>
      </c>
      <c r="C606">
        <v>9703</v>
      </c>
      <c r="D606">
        <v>5807</v>
      </c>
      <c r="E606" s="6">
        <f t="shared" si="40"/>
        <v>14137177</v>
      </c>
      <c r="F606" s="2">
        <f t="shared" si="39"/>
        <v>609390</v>
      </c>
    </row>
    <row r="607" spans="1:6">
      <c r="A607" s="1">
        <v>44527</v>
      </c>
      <c r="B607">
        <v>600267</v>
      </c>
      <c r="C607">
        <v>9705</v>
      </c>
      <c r="D607">
        <v>6079</v>
      </c>
      <c r="E607" s="6">
        <f t="shared" si="40"/>
        <v>14136323</v>
      </c>
      <c r="F607" s="2">
        <f t="shared" si="39"/>
        <v>609972</v>
      </c>
    </row>
    <row r="608" spans="1:6">
      <c r="A608" s="1">
        <v>44528</v>
      </c>
      <c r="B608">
        <v>600825</v>
      </c>
      <c r="C608">
        <v>9706</v>
      </c>
      <c r="D608">
        <v>6484</v>
      </c>
      <c r="E608" s="6">
        <f t="shared" si="40"/>
        <v>14135359</v>
      </c>
      <c r="F608" s="2">
        <f t="shared" si="39"/>
        <v>610531</v>
      </c>
    </row>
    <row r="609" spans="1:6">
      <c r="A609" s="1">
        <v>44529</v>
      </c>
      <c r="B609">
        <v>601278</v>
      </c>
      <c r="C609">
        <v>9709</v>
      </c>
      <c r="D609">
        <v>6816</v>
      </c>
      <c r="E609" s="6">
        <f t="shared" si="40"/>
        <v>14134571</v>
      </c>
      <c r="F609" s="2">
        <f t="shared" si="39"/>
        <v>610987</v>
      </c>
    </row>
    <row r="610" spans="1:6">
      <c r="A610" s="1">
        <v>44530</v>
      </c>
      <c r="B610">
        <v>601838</v>
      </c>
      <c r="C610">
        <v>9712</v>
      </c>
      <c r="D610">
        <v>6940</v>
      </c>
      <c r="E610" s="6">
        <f t="shared" si="40"/>
        <v>14133884</v>
      </c>
      <c r="F610" s="2">
        <f t="shared" si="39"/>
        <v>611550</v>
      </c>
    </row>
    <row r="611" spans="1:6">
      <c r="A611" s="1">
        <v>44531</v>
      </c>
      <c r="B611">
        <v>602804</v>
      </c>
      <c r="C611">
        <v>9716</v>
      </c>
      <c r="D611">
        <v>6750</v>
      </c>
      <c r="E611" s="6">
        <f t="shared" si="40"/>
        <v>14133104</v>
      </c>
      <c r="F611" s="2">
        <f t="shared" si="39"/>
        <v>612520</v>
      </c>
    </row>
    <row r="612" spans="1:6">
      <c r="A612" s="1">
        <v>44532</v>
      </c>
      <c r="B612">
        <v>603574</v>
      </c>
      <c r="C612">
        <v>9723</v>
      </c>
      <c r="D612">
        <v>6932</v>
      </c>
      <c r="E612" s="6">
        <f t="shared" si="40"/>
        <v>14132145</v>
      </c>
      <c r="F612" s="2">
        <f t="shared" si="39"/>
        <v>613297</v>
      </c>
    </row>
    <row r="613" spans="1:6">
      <c r="A613" s="1">
        <v>44533</v>
      </c>
      <c r="B613">
        <v>604316</v>
      </c>
      <c r="C613">
        <v>9727</v>
      </c>
      <c r="D613">
        <v>7217</v>
      </c>
      <c r="E613" s="6">
        <f t="shared" si="40"/>
        <v>14131114</v>
      </c>
      <c r="F613" s="2">
        <f t="shared" si="39"/>
        <v>614043</v>
      </c>
    </row>
    <row r="614" spans="1:6">
      <c r="A614" s="1">
        <v>44534</v>
      </c>
      <c r="B614">
        <v>605039</v>
      </c>
      <c r="C614">
        <v>9734</v>
      </c>
      <c r="D614">
        <v>7540</v>
      </c>
      <c r="E614" s="6">
        <f t="shared" si="40"/>
        <v>14130061</v>
      </c>
      <c r="F614" s="2">
        <f t="shared" si="39"/>
        <v>614773</v>
      </c>
    </row>
    <row r="615" spans="1:6">
      <c r="A615" s="1">
        <v>44535</v>
      </c>
      <c r="B615">
        <v>605648</v>
      </c>
      <c r="C615">
        <v>9734</v>
      </c>
      <c r="D615">
        <v>8115</v>
      </c>
      <c r="E615" s="6">
        <f t="shared" si="40"/>
        <v>14128877</v>
      </c>
      <c r="F615" s="2">
        <f t="shared" si="39"/>
        <v>615382</v>
      </c>
    </row>
    <row r="616" spans="1:6">
      <c r="A616" s="1">
        <v>44536</v>
      </c>
      <c r="B616">
        <v>606208</v>
      </c>
      <c r="C616">
        <v>9737</v>
      </c>
      <c r="D616">
        <v>8439</v>
      </c>
      <c r="E616" s="6">
        <f t="shared" si="40"/>
        <v>14127990</v>
      </c>
      <c r="F616" s="2">
        <f t="shared" si="39"/>
        <v>615945</v>
      </c>
    </row>
    <row r="617" spans="1:6">
      <c r="A617" s="1">
        <v>44537</v>
      </c>
      <c r="B617">
        <v>607087</v>
      </c>
      <c r="C617">
        <v>9746</v>
      </c>
      <c r="D617">
        <v>8479</v>
      </c>
      <c r="E617" s="6">
        <f t="shared" si="40"/>
        <v>14127062</v>
      </c>
      <c r="F617" s="2">
        <f t="shared" si="39"/>
        <v>616833</v>
      </c>
    </row>
    <row r="618" spans="1:6">
      <c r="A618" s="1">
        <v>44538</v>
      </c>
      <c r="B618">
        <v>608216</v>
      </c>
      <c r="C618">
        <v>9754</v>
      </c>
      <c r="D618">
        <v>8351</v>
      </c>
      <c r="E618" s="6">
        <f t="shared" si="40"/>
        <v>14126053</v>
      </c>
      <c r="F618" s="2">
        <f t="shared" si="39"/>
        <v>617970</v>
      </c>
    </row>
    <row r="619" spans="1:6">
      <c r="A619" s="1">
        <v>44539</v>
      </c>
      <c r="B619">
        <v>609186</v>
      </c>
      <c r="C619">
        <v>9764</v>
      </c>
      <c r="D619">
        <v>8661</v>
      </c>
      <c r="E619" s="6">
        <f t="shared" si="40"/>
        <v>14124763</v>
      </c>
      <c r="F619" s="2">
        <f t="shared" si="39"/>
        <v>618950</v>
      </c>
    </row>
    <row r="620" spans="1:6">
      <c r="A620" s="1">
        <v>44540</v>
      </c>
      <c r="B620">
        <v>610096</v>
      </c>
      <c r="C620">
        <v>9775</v>
      </c>
      <c r="D620">
        <v>9193</v>
      </c>
      <c r="E620" s="6">
        <f t="shared" si="40"/>
        <v>14123310</v>
      </c>
      <c r="F620" s="2">
        <f t="shared" si="39"/>
        <v>619871</v>
      </c>
    </row>
    <row r="621" spans="1:6">
      <c r="A621" s="1">
        <v>44541</v>
      </c>
      <c r="B621">
        <v>610882</v>
      </c>
      <c r="C621">
        <v>9780</v>
      </c>
      <c r="D621">
        <v>10009</v>
      </c>
      <c r="E621" s="6">
        <f t="shared" si="40"/>
        <v>14121703</v>
      </c>
      <c r="F621" s="2">
        <f t="shared" si="39"/>
        <v>620662</v>
      </c>
    </row>
    <row r="622" spans="1:6">
      <c r="A622" s="1">
        <v>44542</v>
      </c>
      <c r="B622">
        <v>611556</v>
      </c>
      <c r="C622">
        <v>9788</v>
      </c>
      <c r="D622">
        <v>10803</v>
      </c>
      <c r="E622" s="6">
        <f t="shared" si="40"/>
        <v>14120227</v>
      </c>
      <c r="F622" s="2">
        <f t="shared" si="39"/>
        <v>621344</v>
      </c>
    </row>
    <row r="623" spans="1:6">
      <c r="A623" s="1">
        <v>44543</v>
      </c>
      <c r="B623">
        <v>612356</v>
      </c>
      <c r="C623">
        <v>9789</v>
      </c>
      <c r="D623">
        <v>11538</v>
      </c>
      <c r="E623" s="6">
        <f t="shared" si="40"/>
        <v>14118691</v>
      </c>
      <c r="F623" s="2">
        <f t="shared" si="39"/>
        <v>622145</v>
      </c>
    </row>
    <row r="624" spans="1:6">
      <c r="A624" s="1">
        <v>44544</v>
      </c>
      <c r="B624">
        <v>613286</v>
      </c>
      <c r="C624">
        <v>9794</v>
      </c>
      <c r="D624">
        <v>12032</v>
      </c>
      <c r="E624" s="6">
        <f t="shared" si="40"/>
        <v>14117262</v>
      </c>
      <c r="F624" s="2">
        <f t="shared" si="39"/>
        <v>623080</v>
      </c>
    </row>
    <row r="625" spans="1:6">
      <c r="A625" s="1">
        <v>44545</v>
      </c>
      <c r="B625">
        <v>614451</v>
      </c>
      <c r="C625">
        <v>9803</v>
      </c>
      <c r="D625">
        <v>12666</v>
      </c>
      <c r="E625" s="6">
        <f t="shared" si="40"/>
        <v>14115454</v>
      </c>
      <c r="F625" s="2">
        <f t="shared" si="39"/>
        <v>624254</v>
      </c>
    </row>
    <row r="626" spans="1:6">
      <c r="A626" s="1">
        <v>44546</v>
      </c>
      <c r="B626">
        <v>615464</v>
      </c>
      <c r="C626">
        <v>9812</v>
      </c>
      <c r="D626">
        <v>14065</v>
      </c>
      <c r="E626" s="6">
        <f t="shared" si="40"/>
        <v>14113033</v>
      </c>
      <c r="F626" s="2">
        <f t="shared" si="39"/>
        <v>625276</v>
      </c>
    </row>
    <row r="627" spans="1:6">
      <c r="A627" s="1">
        <v>44547</v>
      </c>
      <c r="B627">
        <v>616856</v>
      </c>
      <c r="C627">
        <v>9817</v>
      </c>
      <c r="D627">
        <v>15792</v>
      </c>
      <c r="E627" s="6">
        <f t="shared" si="40"/>
        <v>14109909</v>
      </c>
      <c r="F627" s="2">
        <f t="shared" si="39"/>
        <v>626673</v>
      </c>
    </row>
    <row r="628" spans="1:6">
      <c r="A628" s="1">
        <v>44548</v>
      </c>
      <c r="B628">
        <v>618064</v>
      </c>
      <c r="C628">
        <v>9820</v>
      </c>
      <c r="D628">
        <v>17882</v>
      </c>
      <c r="E628" s="6">
        <f t="shared" si="40"/>
        <v>14106608</v>
      </c>
      <c r="F628" s="2">
        <f t="shared" si="39"/>
        <v>627884</v>
      </c>
    </row>
    <row r="629" spans="1:6">
      <c r="A629" s="1">
        <v>44549</v>
      </c>
      <c r="B629">
        <v>619274</v>
      </c>
      <c r="C629">
        <v>9822</v>
      </c>
      <c r="D629">
        <v>20847</v>
      </c>
      <c r="E629" s="6">
        <f t="shared" si="40"/>
        <v>14102431</v>
      </c>
      <c r="F629" s="2">
        <f t="shared" si="39"/>
        <v>629096</v>
      </c>
    </row>
    <row r="630" spans="1:6">
      <c r="A630" s="1">
        <v>44550</v>
      </c>
      <c r="B630">
        <v>620314</v>
      </c>
      <c r="C630">
        <v>9822</v>
      </c>
      <c r="D630">
        <v>23591</v>
      </c>
      <c r="E630" s="6">
        <f t="shared" si="40"/>
        <v>14098647</v>
      </c>
      <c r="F630" s="2">
        <f t="shared" si="39"/>
        <v>630136</v>
      </c>
    </row>
    <row r="631" spans="1:6">
      <c r="A631" s="1">
        <v>44551</v>
      </c>
      <c r="B631">
        <v>621646</v>
      </c>
      <c r="C631">
        <v>9832</v>
      </c>
      <c r="D631">
        <v>25702</v>
      </c>
      <c r="E631" s="6">
        <f t="shared" si="40"/>
        <v>14095194</v>
      </c>
      <c r="F631" s="2">
        <f t="shared" si="39"/>
        <v>631478</v>
      </c>
    </row>
    <row r="632" spans="1:6">
      <c r="A632" s="1">
        <v>44552</v>
      </c>
      <c r="B632">
        <v>623433</v>
      </c>
      <c r="C632">
        <v>9842</v>
      </c>
      <c r="D632">
        <v>28288</v>
      </c>
      <c r="E632" s="6">
        <f t="shared" si="40"/>
        <v>14090811</v>
      </c>
      <c r="F632" s="2">
        <f t="shared" si="39"/>
        <v>633275</v>
      </c>
    </row>
    <row r="633" spans="1:6">
      <c r="A633" s="1">
        <v>44553</v>
      </c>
      <c r="B633">
        <v>625093</v>
      </c>
      <c r="C633">
        <v>9848</v>
      </c>
      <c r="D633">
        <v>32412</v>
      </c>
      <c r="E633" s="6">
        <f t="shared" si="40"/>
        <v>14085021</v>
      </c>
      <c r="F633" s="2">
        <f t="shared" si="39"/>
        <v>634941</v>
      </c>
    </row>
    <row r="634" spans="1:6">
      <c r="A634" s="1">
        <v>44554</v>
      </c>
      <c r="B634">
        <v>627090</v>
      </c>
      <c r="C634">
        <v>9854</v>
      </c>
      <c r="D634">
        <v>39980</v>
      </c>
      <c r="E634" s="6">
        <f t="shared" si="40"/>
        <v>14075450</v>
      </c>
      <c r="F634" s="2">
        <f t="shared" si="39"/>
        <v>636944</v>
      </c>
    </row>
    <row r="635" spans="1:6">
      <c r="A635" s="1">
        <v>44555</v>
      </c>
      <c r="B635">
        <v>628962</v>
      </c>
      <c r="C635">
        <v>9857</v>
      </c>
      <c r="D635">
        <v>48517</v>
      </c>
      <c r="E635" s="6">
        <f t="shared" si="40"/>
        <v>14065038</v>
      </c>
      <c r="F635" s="2">
        <f t="shared" si="39"/>
        <v>638819</v>
      </c>
    </row>
    <row r="636" spans="1:6">
      <c r="A636" s="1">
        <v>44556</v>
      </c>
      <c r="B636">
        <v>630758</v>
      </c>
      <c r="C636">
        <v>9864</v>
      </c>
      <c r="D636">
        <v>56540</v>
      </c>
      <c r="E636" s="6">
        <f t="shared" si="40"/>
        <v>14055212</v>
      </c>
      <c r="F636" s="2">
        <f t="shared" si="39"/>
        <v>640622</v>
      </c>
    </row>
    <row r="637" spans="1:6">
      <c r="A637" s="1">
        <v>44557</v>
      </c>
      <c r="B637">
        <v>632658</v>
      </c>
      <c r="C637">
        <v>9868</v>
      </c>
      <c r="D637">
        <v>64054</v>
      </c>
      <c r="E637" s="6">
        <f t="shared" si="40"/>
        <v>14045794</v>
      </c>
      <c r="F637" s="2">
        <f t="shared" si="39"/>
        <v>642526</v>
      </c>
    </row>
    <row r="638" spans="1:6">
      <c r="A638" s="1">
        <v>44558</v>
      </c>
      <c r="B638">
        <v>635139</v>
      </c>
      <c r="C638">
        <v>9875</v>
      </c>
      <c r="D638">
        <v>70391</v>
      </c>
      <c r="E638" s="6">
        <f t="shared" si="40"/>
        <v>14036969</v>
      </c>
      <c r="F638" s="2">
        <f t="shared" si="39"/>
        <v>645014</v>
      </c>
    </row>
    <row r="639" spans="1:6">
      <c r="A639" s="1">
        <v>44559</v>
      </c>
      <c r="B639">
        <v>638973</v>
      </c>
      <c r="C639">
        <v>9876</v>
      </c>
      <c r="D639">
        <v>76992</v>
      </c>
      <c r="E639" s="6">
        <f t="shared" si="40"/>
        <v>14026533</v>
      </c>
      <c r="F639" s="2">
        <f t="shared" si="39"/>
        <v>648849</v>
      </c>
    </row>
    <row r="640" spans="1:6">
      <c r="A640" s="1">
        <v>44560</v>
      </c>
      <c r="B640">
        <v>643010</v>
      </c>
      <c r="C640">
        <v>9884</v>
      </c>
      <c r="D640">
        <v>86754</v>
      </c>
      <c r="E640" s="6">
        <f t="shared" si="40"/>
        <v>14012726</v>
      </c>
      <c r="F640" s="2">
        <f t="shared" si="39"/>
        <v>652894</v>
      </c>
    </row>
    <row r="641" spans="1:6">
      <c r="A641" s="1">
        <v>44561</v>
      </c>
      <c r="B641">
        <v>647640</v>
      </c>
      <c r="C641">
        <v>9899</v>
      </c>
      <c r="D641">
        <v>98822</v>
      </c>
      <c r="E641" s="6">
        <f t="shared" si="40"/>
        <v>13996013</v>
      </c>
      <c r="F641" s="2">
        <f t="shared" si="39"/>
        <v>657539</v>
      </c>
    </row>
    <row r="642" spans="1:6">
      <c r="A642" s="1">
        <v>44562</v>
      </c>
      <c r="B642">
        <v>652410</v>
      </c>
      <c r="C642">
        <v>9910</v>
      </c>
      <c r="D642">
        <v>112486</v>
      </c>
      <c r="E642" s="6">
        <f t="shared" si="40"/>
        <v>13977568</v>
      </c>
      <c r="F642" s="2">
        <f t="shared" ref="F642:F705" si="41">SUM(B642:C642)</f>
        <v>662320</v>
      </c>
    </row>
    <row r="643" spans="1:6">
      <c r="A643" s="1">
        <v>44563</v>
      </c>
      <c r="B643">
        <v>658313</v>
      </c>
      <c r="C643">
        <v>9925</v>
      </c>
      <c r="D643">
        <v>123282</v>
      </c>
      <c r="E643" s="6">
        <f t="shared" si="40"/>
        <v>13960854</v>
      </c>
      <c r="F643" s="2">
        <f t="shared" si="41"/>
        <v>668238</v>
      </c>
    </row>
    <row r="644" spans="1:6">
      <c r="A644" s="1">
        <v>44564</v>
      </c>
      <c r="B644">
        <v>664862</v>
      </c>
      <c r="C644">
        <v>9929</v>
      </c>
      <c r="D644">
        <v>130307</v>
      </c>
      <c r="E644" s="6">
        <f t="shared" si="40"/>
        <v>13947276</v>
      </c>
      <c r="F644" s="2">
        <f t="shared" si="41"/>
        <v>674791</v>
      </c>
    </row>
    <row r="645" spans="1:6">
      <c r="A645" s="1">
        <v>44565</v>
      </c>
      <c r="B645">
        <v>672383</v>
      </c>
      <c r="C645">
        <v>9937</v>
      </c>
      <c r="D645">
        <v>134130</v>
      </c>
      <c r="E645" s="6">
        <f t="shared" ref="E645:E708" si="42">E644 - ((D645+F645)-(D644+F644))</f>
        <v>13935924</v>
      </c>
      <c r="F645" s="2">
        <f t="shared" si="41"/>
        <v>682320</v>
      </c>
    </row>
    <row r="646" spans="1:6">
      <c r="A646" s="1">
        <v>44566</v>
      </c>
      <c r="B646">
        <v>684053</v>
      </c>
      <c r="C646">
        <v>9949</v>
      </c>
      <c r="D646">
        <v>134030</v>
      </c>
      <c r="E646" s="6">
        <f t="shared" si="42"/>
        <v>13924342</v>
      </c>
      <c r="F646" s="2">
        <f t="shared" si="41"/>
        <v>694002</v>
      </c>
    </row>
    <row r="647" spans="1:6">
      <c r="A647" s="1">
        <v>44567</v>
      </c>
      <c r="B647">
        <v>696091</v>
      </c>
      <c r="C647">
        <v>9967</v>
      </c>
      <c r="D647">
        <v>135313</v>
      </c>
      <c r="E647" s="6">
        <f t="shared" si="42"/>
        <v>13911003</v>
      </c>
      <c r="F647" s="2">
        <f t="shared" si="41"/>
        <v>706058</v>
      </c>
    </row>
    <row r="648" spans="1:6">
      <c r="A648" s="1">
        <v>44568</v>
      </c>
      <c r="B648">
        <v>708037</v>
      </c>
      <c r="C648">
        <v>10010</v>
      </c>
      <c r="D648">
        <v>135223</v>
      </c>
      <c r="E648" s="6">
        <f t="shared" si="42"/>
        <v>13899104</v>
      </c>
      <c r="F648" s="2">
        <f t="shared" si="41"/>
        <v>718047</v>
      </c>
    </row>
    <row r="649" spans="1:6">
      <c r="A649" s="1">
        <v>44569</v>
      </c>
      <c r="B649">
        <v>720046</v>
      </c>
      <c r="C649">
        <v>10038</v>
      </c>
      <c r="D649">
        <v>136548</v>
      </c>
      <c r="E649" s="6">
        <f t="shared" si="42"/>
        <v>13885742</v>
      </c>
      <c r="F649" s="2">
        <f t="shared" si="41"/>
        <v>730084</v>
      </c>
    </row>
    <row r="650" spans="1:6">
      <c r="A650" s="1">
        <v>44570</v>
      </c>
      <c r="B650">
        <v>730713</v>
      </c>
      <c r="C650">
        <v>10056</v>
      </c>
      <c r="D650">
        <v>137822</v>
      </c>
      <c r="E650" s="6">
        <f t="shared" si="42"/>
        <v>13873783</v>
      </c>
      <c r="F650" s="2">
        <f t="shared" si="41"/>
        <v>740769</v>
      </c>
    </row>
    <row r="651" spans="1:6">
      <c r="A651" s="1">
        <v>44571</v>
      </c>
      <c r="B651">
        <v>737712</v>
      </c>
      <c r="C651">
        <v>10062</v>
      </c>
      <c r="D651">
        <v>140523</v>
      </c>
      <c r="E651" s="6">
        <f t="shared" si="42"/>
        <v>13864077</v>
      </c>
      <c r="F651" s="2">
        <f t="shared" si="41"/>
        <v>747774</v>
      </c>
    </row>
    <row r="652" spans="1:6">
      <c r="A652" s="1">
        <v>44572</v>
      </c>
      <c r="B652">
        <v>747610</v>
      </c>
      <c r="C652">
        <v>10078</v>
      </c>
      <c r="D652">
        <v>138560</v>
      </c>
      <c r="E652" s="6">
        <f t="shared" si="42"/>
        <v>13856126</v>
      </c>
      <c r="F652" s="2">
        <f t="shared" si="41"/>
        <v>757688</v>
      </c>
    </row>
    <row r="653" spans="1:6">
      <c r="A653" s="1">
        <v>44573</v>
      </c>
      <c r="B653">
        <v>763724</v>
      </c>
      <c r="C653">
        <v>10119</v>
      </c>
      <c r="D653">
        <v>132188</v>
      </c>
      <c r="E653" s="6">
        <f t="shared" si="42"/>
        <v>13846343</v>
      </c>
      <c r="F653" s="2">
        <f t="shared" si="41"/>
        <v>773843</v>
      </c>
    </row>
    <row r="654" spans="1:6">
      <c r="A654" s="1">
        <v>44574</v>
      </c>
      <c r="B654">
        <v>783542</v>
      </c>
      <c r="C654">
        <v>10152</v>
      </c>
      <c r="D654">
        <v>122246</v>
      </c>
      <c r="E654" s="6">
        <f t="shared" si="42"/>
        <v>13836434</v>
      </c>
      <c r="F654" s="2">
        <f t="shared" si="41"/>
        <v>793694</v>
      </c>
    </row>
    <row r="655" spans="1:6">
      <c r="A655" s="1">
        <v>44575</v>
      </c>
      <c r="B655">
        <v>805223</v>
      </c>
      <c r="C655">
        <v>10185</v>
      </c>
      <c r="D655">
        <v>111496</v>
      </c>
      <c r="E655" s="6">
        <f t="shared" si="42"/>
        <v>13825470</v>
      </c>
      <c r="F655" s="2">
        <f t="shared" si="41"/>
        <v>815408</v>
      </c>
    </row>
    <row r="656" spans="1:6">
      <c r="A656" s="1">
        <v>44576</v>
      </c>
      <c r="B656">
        <v>828098</v>
      </c>
      <c r="C656">
        <v>10223</v>
      </c>
      <c r="D656">
        <v>99315</v>
      </c>
      <c r="E656" s="6">
        <f t="shared" si="42"/>
        <v>13814738</v>
      </c>
      <c r="F656" s="2">
        <f t="shared" si="41"/>
        <v>838321</v>
      </c>
    </row>
    <row r="657" spans="1:6">
      <c r="A657" s="1">
        <v>44577</v>
      </c>
      <c r="B657">
        <v>843418</v>
      </c>
      <c r="C657">
        <v>10260</v>
      </c>
      <c r="D657">
        <v>94408</v>
      </c>
      <c r="E657" s="6">
        <f t="shared" si="42"/>
        <v>13804288</v>
      </c>
      <c r="F657" s="2">
        <f t="shared" si="41"/>
        <v>853678</v>
      </c>
    </row>
    <row r="658" spans="1:6">
      <c r="A658" s="1">
        <v>44578</v>
      </c>
      <c r="B658">
        <v>851721</v>
      </c>
      <c r="C658">
        <v>10272</v>
      </c>
      <c r="D658">
        <v>94614</v>
      </c>
      <c r="E658" s="6">
        <f t="shared" si="42"/>
        <v>13795767</v>
      </c>
      <c r="F658" s="2">
        <f t="shared" si="41"/>
        <v>861993</v>
      </c>
    </row>
    <row r="659" spans="1:6">
      <c r="A659" s="1">
        <v>44579</v>
      </c>
      <c r="B659">
        <v>861916</v>
      </c>
      <c r="C659">
        <v>10304</v>
      </c>
      <c r="D659">
        <v>91473</v>
      </c>
      <c r="E659" s="6">
        <f t="shared" si="42"/>
        <v>13788681</v>
      </c>
      <c r="F659" s="2">
        <f t="shared" si="41"/>
        <v>872220</v>
      </c>
    </row>
    <row r="660" spans="1:6">
      <c r="A660" s="1">
        <v>44580</v>
      </c>
      <c r="B660">
        <v>874814</v>
      </c>
      <c r="C660">
        <v>10357</v>
      </c>
      <c r="D660">
        <v>84266</v>
      </c>
      <c r="E660" s="6">
        <f t="shared" si="42"/>
        <v>13782937</v>
      </c>
      <c r="F660" s="2">
        <f t="shared" si="41"/>
        <v>885171</v>
      </c>
    </row>
    <row r="661" spans="1:6">
      <c r="A661" s="1">
        <v>44581</v>
      </c>
      <c r="B661">
        <v>887399</v>
      </c>
      <c r="C661">
        <v>10425</v>
      </c>
      <c r="D661">
        <v>79370</v>
      </c>
      <c r="E661" s="6">
        <f t="shared" si="42"/>
        <v>13775180</v>
      </c>
      <c r="F661" s="2">
        <f t="shared" si="41"/>
        <v>897824</v>
      </c>
    </row>
    <row r="662" spans="1:6">
      <c r="A662" s="1">
        <v>44582</v>
      </c>
      <c r="B662">
        <v>898968</v>
      </c>
      <c r="C662">
        <v>10486</v>
      </c>
      <c r="D662">
        <v>74905</v>
      </c>
      <c r="E662" s="6">
        <f t="shared" si="42"/>
        <v>13768015</v>
      </c>
      <c r="F662" s="2">
        <f t="shared" si="41"/>
        <v>909454</v>
      </c>
    </row>
    <row r="663" spans="1:6">
      <c r="A663" s="1">
        <v>44583</v>
      </c>
      <c r="B663">
        <v>908918</v>
      </c>
      <c r="C663">
        <v>10527</v>
      </c>
      <c r="D663">
        <v>71387</v>
      </c>
      <c r="E663" s="6">
        <f t="shared" si="42"/>
        <v>13761542</v>
      </c>
      <c r="F663" s="2">
        <f t="shared" si="41"/>
        <v>919445</v>
      </c>
    </row>
    <row r="664" spans="1:6">
      <c r="A664" s="1">
        <v>44584</v>
      </c>
      <c r="B664">
        <v>918411</v>
      </c>
      <c r="C664">
        <v>10580</v>
      </c>
      <c r="D664">
        <v>67674</v>
      </c>
      <c r="E664" s="6">
        <f t="shared" si="42"/>
        <v>13755709</v>
      </c>
      <c r="F664" s="2">
        <f t="shared" si="41"/>
        <v>928991</v>
      </c>
    </row>
    <row r="665" spans="1:6">
      <c r="A665" s="1">
        <v>44585</v>
      </c>
      <c r="B665">
        <v>925337</v>
      </c>
      <c r="C665">
        <v>10614</v>
      </c>
      <c r="D665">
        <v>65504</v>
      </c>
      <c r="E665" s="6">
        <f t="shared" si="42"/>
        <v>13750919</v>
      </c>
      <c r="F665" s="2">
        <f t="shared" si="41"/>
        <v>935951</v>
      </c>
    </row>
    <row r="666" spans="1:6">
      <c r="A666" s="1">
        <v>44586</v>
      </c>
      <c r="B666">
        <v>932641</v>
      </c>
      <c r="C666">
        <v>10672</v>
      </c>
      <c r="D666">
        <v>61566</v>
      </c>
      <c r="E666" s="6">
        <f t="shared" si="42"/>
        <v>13747495</v>
      </c>
      <c r="F666" s="2">
        <f t="shared" si="41"/>
        <v>943313</v>
      </c>
    </row>
    <row r="667" spans="1:6">
      <c r="A667" s="1">
        <v>44587</v>
      </c>
      <c r="B667">
        <v>942557</v>
      </c>
      <c r="C667">
        <v>10761</v>
      </c>
      <c r="D667">
        <v>56929</v>
      </c>
      <c r="E667" s="6">
        <f t="shared" si="42"/>
        <v>13742127</v>
      </c>
      <c r="F667" s="2">
        <f t="shared" si="41"/>
        <v>953318</v>
      </c>
    </row>
    <row r="668" spans="1:6">
      <c r="A668" s="1">
        <v>44588</v>
      </c>
      <c r="B668">
        <v>951197</v>
      </c>
      <c r="C668">
        <v>10828</v>
      </c>
      <c r="D668">
        <v>54074</v>
      </c>
      <c r="E668" s="6">
        <f t="shared" si="42"/>
        <v>13736275</v>
      </c>
      <c r="F668" s="2">
        <f t="shared" si="41"/>
        <v>962025</v>
      </c>
    </row>
    <row r="669" spans="1:6">
      <c r="A669" s="1">
        <v>44589</v>
      </c>
      <c r="B669">
        <v>959104</v>
      </c>
      <c r="C669">
        <v>10895</v>
      </c>
      <c r="D669">
        <v>51437</v>
      </c>
      <c r="E669" s="6">
        <f t="shared" si="42"/>
        <v>13730938</v>
      </c>
      <c r="F669" s="2">
        <f t="shared" si="41"/>
        <v>969999</v>
      </c>
    </row>
    <row r="670" spans="1:6">
      <c r="A670" s="1">
        <v>44590</v>
      </c>
      <c r="B670">
        <v>965795</v>
      </c>
      <c r="C670">
        <v>10945</v>
      </c>
      <c r="D670">
        <v>49551</v>
      </c>
      <c r="E670" s="6">
        <f t="shared" si="42"/>
        <v>13726083</v>
      </c>
      <c r="F670" s="2">
        <f t="shared" si="41"/>
        <v>976740</v>
      </c>
    </row>
    <row r="671" spans="1:6">
      <c r="A671" s="1">
        <v>44591</v>
      </c>
      <c r="B671">
        <v>972303</v>
      </c>
      <c r="C671">
        <v>10998</v>
      </c>
      <c r="D671">
        <v>46950</v>
      </c>
      <c r="E671" s="6">
        <f t="shared" si="42"/>
        <v>13722123</v>
      </c>
      <c r="F671" s="2">
        <f t="shared" si="41"/>
        <v>983301</v>
      </c>
    </row>
    <row r="672" spans="1:6">
      <c r="A672" s="1">
        <v>44592</v>
      </c>
      <c r="B672">
        <v>977406</v>
      </c>
      <c r="C672">
        <v>11025</v>
      </c>
      <c r="D672">
        <v>44863</v>
      </c>
      <c r="E672" s="6">
        <f t="shared" si="42"/>
        <v>13719080</v>
      </c>
      <c r="F672" s="2">
        <f t="shared" si="41"/>
        <v>988431</v>
      </c>
    </row>
    <row r="673" spans="1:6">
      <c r="A673" s="1">
        <v>44593</v>
      </c>
      <c r="B673">
        <v>982229</v>
      </c>
      <c r="C673">
        <v>11078</v>
      </c>
      <c r="D673">
        <v>42609</v>
      </c>
      <c r="E673" s="6">
        <f t="shared" si="42"/>
        <v>13716458</v>
      </c>
      <c r="F673" s="2">
        <f t="shared" si="41"/>
        <v>993307</v>
      </c>
    </row>
    <row r="674" spans="1:6">
      <c r="A674" s="1">
        <v>44594</v>
      </c>
      <c r="B674">
        <v>987144</v>
      </c>
      <c r="C674">
        <v>11147</v>
      </c>
      <c r="D674">
        <v>41534</v>
      </c>
      <c r="E674" s="6">
        <f t="shared" si="42"/>
        <v>13712549</v>
      </c>
      <c r="F674" s="2">
        <f t="shared" si="41"/>
        <v>998291</v>
      </c>
    </row>
    <row r="675" spans="1:6">
      <c r="A675" s="1">
        <v>44595</v>
      </c>
      <c r="B675">
        <v>993048</v>
      </c>
      <c r="C675">
        <v>11219</v>
      </c>
      <c r="D675">
        <v>39656</v>
      </c>
      <c r="E675" s="6">
        <f t="shared" si="42"/>
        <v>13708451</v>
      </c>
      <c r="F675" s="2">
        <f t="shared" si="41"/>
        <v>1004267</v>
      </c>
    </row>
    <row r="676" spans="1:6">
      <c r="A676" s="1">
        <v>44596</v>
      </c>
      <c r="B676">
        <v>998677</v>
      </c>
      <c r="C676">
        <v>11272</v>
      </c>
      <c r="D676">
        <v>38021</v>
      </c>
      <c r="E676" s="6">
        <f t="shared" si="42"/>
        <v>13704404</v>
      </c>
      <c r="F676" s="2">
        <f t="shared" si="41"/>
        <v>1009949</v>
      </c>
    </row>
    <row r="677" spans="1:6">
      <c r="A677" s="1">
        <v>44597</v>
      </c>
      <c r="B677">
        <v>1003321</v>
      </c>
      <c r="C677">
        <v>11329</v>
      </c>
      <c r="D677">
        <v>36524</v>
      </c>
      <c r="E677" s="6">
        <f t="shared" si="42"/>
        <v>13701200</v>
      </c>
      <c r="F677" s="2">
        <f t="shared" si="41"/>
        <v>1014650</v>
      </c>
    </row>
    <row r="678" spans="1:6">
      <c r="A678" s="1">
        <v>44598</v>
      </c>
      <c r="B678">
        <v>1007765</v>
      </c>
      <c r="C678">
        <v>11382</v>
      </c>
      <c r="D678">
        <v>34914</v>
      </c>
      <c r="E678" s="6">
        <f t="shared" si="42"/>
        <v>13698313</v>
      </c>
      <c r="F678" s="2">
        <f t="shared" si="41"/>
        <v>1019147</v>
      </c>
    </row>
    <row r="679" spans="1:6">
      <c r="A679" s="1">
        <v>44599</v>
      </c>
      <c r="B679">
        <v>1011322</v>
      </c>
      <c r="C679">
        <v>11392</v>
      </c>
      <c r="D679">
        <v>33435</v>
      </c>
      <c r="E679" s="6">
        <f t="shared" si="42"/>
        <v>13696225</v>
      </c>
      <c r="F679" s="2">
        <f t="shared" si="41"/>
        <v>1022714</v>
      </c>
    </row>
    <row r="680" spans="1:6">
      <c r="A680" s="1">
        <v>44600</v>
      </c>
      <c r="B680">
        <v>1014732</v>
      </c>
      <c r="C680">
        <v>11431</v>
      </c>
      <c r="D680">
        <v>32078</v>
      </c>
      <c r="E680" s="6">
        <f t="shared" si="42"/>
        <v>13694133</v>
      </c>
      <c r="F680" s="2">
        <f t="shared" si="41"/>
        <v>1026163</v>
      </c>
    </row>
    <row r="681" spans="1:6">
      <c r="A681" s="1">
        <v>44601</v>
      </c>
      <c r="B681">
        <v>1019728</v>
      </c>
      <c r="C681">
        <v>11493</v>
      </c>
      <c r="D681">
        <v>30182</v>
      </c>
      <c r="E681" s="6">
        <f t="shared" si="42"/>
        <v>13690971</v>
      </c>
      <c r="F681" s="2">
        <f t="shared" si="41"/>
        <v>1031221</v>
      </c>
    </row>
    <row r="682" spans="1:6">
      <c r="A682" s="1">
        <v>44602</v>
      </c>
      <c r="B682">
        <v>1023872</v>
      </c>
      <c r="C682">
        <v>11536</v>
      </c>
      <c r="D682">
        <v>29196</v>
      </c>
      <c r="E682" s="6">
        <f t="shared" si="42"/>
        <v>13687770</v>
      </c>
      <c r="F682" s="2">
        <f t="shared" si="41"/>
        <v>1035408</v>
      </c>
    </row>
    <row r="683" spans="1:6">
      <c r="A683" s="1">
        <v>44603</v>
      </c>
      <c r="B683">
        <v>1027572</v>
      </c>
      <c r="C683">
        <v>11585</v>
      </c>
      <c r="D683">
        <v>28354</v>
      </c>
      <c r="E683" s="6">
        <f t="shared" si="42"/>
        <v>13684863</v>
      </c>
      <c r="F683" s="2">
        <f t="shared" si="41"/>
        <v>1039157</v>
      </c>
    </row>
    <row r="684" spans="1:6">
      <c r="A684" s="1">
        <v>44604</v>
      </c>
      <c r="B684">
        <v>1030883</v>
      </c>
      <c r="C684">
        <v>11615</v>
      </c>
      <c r="D684">
        <v>27957</v>
      </c>
      <c r="E684" s="6">
        <f t="shared" si="42"/>
        <v>13681919</v>
      </c>
      <c r="F684" s="2">
        <f t="shared" si="41"/>
        <v>1042498</v>
      </c>
    </row>
    <row r="685" spans="1:6">
      <c r="A685" s="1">
        <v>44605</v>
      </c>
      <c r="B685">
        <v>1034056</v>
      </c>
      <c r="C685">
        <v>11632</v>
      </c>
      <c r="D685">
        <v>27032</v>
      </c>
      <c r="E685" s="6">
        <f t="shared" si="42"/>
        <v>13679654</v>
      </c>
      <c r="F685" s="2">
        <f t="shared" si="41"/>
        <v>1045688</v>
      </c>
    </row>
    <row r="686" spans="1:6">
      <c r="A686" s="1">
        <v>44606</v>
      </c>
      <c r="B686">
        <v>1036676</v>
      </c>
      <c r="C686">
        <v>11639</v>
      </c>
      <c r="D686">
        <v>26170</v>
      </c>
      <c r="E686" s="6">
        <f t="shared" si="42"/>
        <v>13677889</v>
      </c>
      <c r="F686" s="2">
        <f t="shared" si="41"/>
        <v>1048315</v>
      </c>
    </row>
    <row r="687" spans="1:6">
      <c r="A687" s="1">
        <v>44607</v>
      </c>
      <c r="B687">
        <v>1039408</v>
      </c>
      <c r="C687">
        <v>11656</v>
      </c>
      <c r="D687">
        <v>25014</v>
      </c>
      <c r="E687" s="6">
        <f t="shared" si="42"/>
        <v>13676296</v>
      </c>
      <c r="F687" s="2">
        <f t="shared" si="41"/>
        <v>1051064</v>
      </c>
    </row>
    <row r="688" spans="1:6">
      <c r="A688" s="1">
        <v>44608</v>
      </c>
      <c r="B688">
        <v>1042946</v>
      </c>
      <c r="C688">
        <v>11702</v>
      </c>
      <c r="D688">
        <v>23962</v>
      </c>
      <c r="E688" s="6">
        <f t="shared" si="42"/>
        <v>13673764</v>
      </c>
      <c r="F688" s="2">
        <f t="shared" si="41"/>
        <v>1054648</v>
      </c>
    </row>
    <row r="689" spans="1:6">
      <c r="A689" s="1">
        <v>44609</v>
      </c>
      <c r="B689">
        <v>1046151</v>
      </c>
      <c r="C689">
        <v>11738</v>
      </c>
      <c r="D689">
        <v>23048</v>
      </c>
      <c r="E689" s="6">
        <f t="shared" si="42"/>
        <v>13671437</v>
      </c>
      <c r="F689" s="2">
        <f t="shared" si="41"/>
        <v>1057889</v>
      </c>
    </row>
    <row r="690" spans="1:6">
      <c r="A690" s="1">
        <v>44610</v>
      </c>
      <c r="B690">
        <v>1049091</v>
      </c>
      <c r="C690">
        <v>11770</v>
      </c>
      <c r="D690">
        <v>22413</v>
      </c>
      <c r="E690" s="6">
        <f t="shared" si="42"/>
        <v>13669100</v>
      </c>
      <c r="F690" s="2">
        <f t="shared" si="41"/>
        <v>1060861</v>
      </c>
    </row>
    <row r="691" spans="1:6">
      <c r="A691" s="1">
        <v>44611</v>
      </c>
      <c r="B691">
        <v>1051717</v>
      </c>
      <c r="C691">
        <v>11777</v>
      </c>
      <c r="D691">
        <v>22024</v>
      </c>
      <c r="E691" s="6">
        <f t="shared" si="42"/>
        <v>13666856</v>
      </c>
      <c r="F691" s="2">
        <f t="shared" si="41"/>
        <v>1063494</v>
      </c>
    </row>
    <row r="692" spans="1:6">
      <c r="A692" s="1">
        <v>44612</v>
      </c>
      <c r="B692">
        <v>1054388</v>
      </c>
      <c r="C692">
        <v>11794</v>
      </c>
      <c r="D692">
        <v>21302</v>
      </c>
      <c r="E692" s="6">
        <f t="shared" si="42"/>
        <v>13664890</v>
      </c>
      <c r="F692" s="2">
        <f t="shared" si="41"/>
        <v>1066182</v>
      </c>
    </row>
    <row r="693" spans="1:6">
      <c r="A693" s="1">
        <v>44613</v>
      </c>
      <c r="B693">
        <v>1056303</v>
      </c>
      <c r="C693">
        <v>11808</v>
      </c>
      <c r="D693">
        <v>20708</v>
      </c>
      <c r="E693" s="6">
        <f t="shared" si="42"/>
        <v>13663555</v>
      </c>
      <c r="F693" s="2">
        <f t="shared" si="41"/>
        <v>1068111</v>
      </c>
    </row>
    <row r="694" spans="1:6">
      <c r="A694" s="1">
        <v>44614</v>
      </c>
      <c r="B694">
        <v>1058303</v>
      </c>
      <c r="C694">
        <v>11814</v>
      </c>
      <c r="D694">
        <v>19984</v>
      </c>
      <c r="E694" s="6">
        <f t="shared" si="42"/>
        <v>13662273</v>
      </c>
      <c r="F694" s="2">
        <f t="shared" si="41"/>
        <v>1070117</v>
      </c>
    </row>
    <row r="695" spans="1:6">
      <c r="A695" s="1">
        <v>44615</v>
      </c>
      <c r="B695">
        <v>1061007</v>
      </c>
      <c r="C695">
        <v>11829</v>
      </c>
      <c r="D695">
        <v>18690</v>
      </c>
      <c r="E695" s="6">
        <f t="shared" si="42"/>
        <v>13660848</v>
      </c>
      <c r="F695" s="2">
        <f t="shared" si="41"/>
        <v>1072836</v>
      </c>
    </row>
    <row r="696" spans="1:6">
      <c r="A696" s="1">
        <v>44616</v>
      </c>
      <c r="B696">
        <v>1063613</v>
      </c>
      <c r="C696">
        <v>11868</v>
      </c>
      <c r="D696">
        <v>18449</v>
      </c>
      <c r="E696" s="6">
        <f t="shared" si="42"/>
        <v>13658444</v>
      </c>
      <c r="F696" s="2">
        <f t="shared" si="41"/>
        <v>1075481</v>
      </c>
    </row>
    <row r="697" spans="1:6">
      <c r="A697" s="1">
        <v>44617</v>
      </c>
      <c r="B697">
        <v>1066041</v>
      </c>
      <c r="C697">
        <v>11906</v>
      </c>
      <c r="D697">
        <v>18410</v>
      </c>
      <c r="E697" s="6">
        <f t="shared" si="42"/>
        <v>13656017</v>
      </c>
      <c r="F697" s="2">
        <f t="shared" si="41"/>
        <v>1077947</v>
      </c>
    </row>
    <row r="698" spans="1:6">
      <c r="A698" s="1">
        <v>44618</v>
      </c>
      <c r="B698">
        <v>1068195</v>
      </c>
      <c r="C698">
        <v>11939</v>
      </c>
      <c r="D698">
        <v>18561</v>
      </c>
      <c r="E698" s="6">
        <f t="shared" si="42"/>
        <v>13653679</v>
      </c>
      <c r="F698" s="2">
        <f t="shared" si="41"/>
        <v>1080134</v>
      </c>
    </row>
    <row r="699" spans="1:6">
      <c r="A699" s="1">
        <v>44619</v>
      </c>
      <c r="B699">
        <v>1070277</v>
      </c>
      <c r="C699">
        <v>11948</v>
      </c>
      <c r="D699">
        <v>18471</v>
      </c>
      <c r="E699" s="6">
        <f t="shared" si="42"/>
        <v>13651678</v>
      </c>
      <c r="F699" s="2">
        <f t="shared" si="41"/>
        <v>1082225</v>
      </c>
    </row>
    <row r="700" spans="1:6">
      <c r="A700" s="1">
        <v>44620</v>
      </c>
      <c r="B700">
        <v>1071882</v>
      </c>
      <c r="C700">
        <v>11951</v>
      </c>
      <c r="D700">
        <v>18178</v>
      </c>
      <c r="E700" s="6">
        <f t="shared" si="42"/>
        <v>13650363</v>
      </c>
      <c r="F700" s="2">
        <f t="shared" si="41"/>
        <v>1083833</v>
      </c>
    </row>
    <row r="701" spans="1:6">
      <c r="A701" s="1">
        <v>44621</v>
      </c>
      <c r="B701">
        <v>1073764</v>
      </c>
      <c r="C701">
        <v>11968</v>
      </c>
      <c r="D701">
        <v>17455</v>
      </c>
      <c r="E701" s="6">
        <f t="shared" si="42"/>
        <v>13649187</v>
      </c>
      <c r="F701" s="2">
        <f t="shared" si="41"/>
        <v>1085732</v>
      </c>
    </row>
    <row r="702" spans="1:6">
      <c r="A702" s="1">
        <v>44622</v>
      </c>
      <c r="B702">
        <v>1076176</v>
      </c>
      <c r="C702">
        <v>11994</v>
      </c>
      <c r="D702">
        <v>16976</v>
      </c>
      <c r="E702" s="6">
        <f t="shared" si="42"/>
        <v>13647228</v>
      </c>
      <c r="F702" s="2">
        <f t="shared" si="41"/>
        <v>1088170</v>
      </c>
    </row>
    <row r="703" spans="1:6">
      <c r="A703" s="1">
        <v>44623</v>
      </c>
      <c r="B703">
        <v>1078469</v>
      </c>
      <c r="C703">
        <v>12013</v>
      </c>
      <c r="D703">
        <v>16926</v>
      </c>
      <c r="E703" s="6">
        <f t="shared" si="42"/>
        <v>13644966</v>
      </c>
      <c r="F703" s="2">
        <f t="shared" si="41"/>
        <v>1090482</v>
      </c>
    </row>
    <row r="704" spans="1:6">
      <c r="A704" s="1">
        <v>44624</v>
      </c>
      <c r="B704">
        <v>1080548</v>
      </c>
      <c r="C704">
        <v>12041</v>
      </c>
      <c r="D704">
        <v>16904</v>
      </c>
      <c r="E704" s="6">
        <f t="shared" si="42"/>
        <v>13642881</v>
      </c>
      <c r="F704" s="2">
        <f t="shared" si="41"/>
        <v>1092589</v>
      </c>
    </row>
    <row r="705" spans="1:6">
      <c r="A705" s="1">
        <v>44625</v>
      </c>
      <c r="B705">
        <v>1082488</v>
      </c>
      <c r="C705">
        <v>12062</v>
      </c>
      <c r="D705">
        <v>16873</v>
      </c>
      <c r="E705" s="6">
        <f t="shared" si="42"/>
        <v>13640951</v>
      </c>
      <c r="F705" s="2">
        <f t="shared" si="41"/>
        <v>1094550</v>
      </c>
    </row>
    <row r="706" spans="1:6">
      <c r="A706" s="1">
        <v>44626</v>
      </c>
      <c r="B706">
        <v>1084134</v>
      </c>
      <c r="C706">
        <v>12082</v>
      </c>
      <c r="D706">
        <v>16994</v>
      </c>
      <c r="E706" s="6">
        <f t="shared" si="42"/>
        <v>13639164</v>
      </c>
      <c r="F706" s="2">
        <f t="shared" ref="F706:F769" si="43">SUM(B706:C706)</f>
        <v>1096216</v>
      </c>
    </row>
    <row r="707" spans="1:6">
      <c r="A707" s="1">
        <v>44627</v>
      </c>
      <c r="B707">
        <v>1085499</v>
      </c>
      <c r="C707">
        <v>12086</v>
      </c>
      <c r="D707">
        <v>16699</v>
      </c>
      <c r="E707" s="6">
        <f t="shared" si="42"/>
        <v>13638090</v>
      </c>
      <c r="F707" s="2">
        <f t="shared" si="43"/>
        <v>1097585</v>
      </c>
    </row>
    <row r="708" spans="1:6">
      <c r="A708" s="1">
        <v>44628</v>
      </c>
      <c r="B708">
        <v>1087153</v>
      </c>
      <c r="C708">
        <v>12102</v>
      </c>
      <c r="D708">
        <v>16237</v>
      </c>
      <c r="E708" s="6">
        <f t="shared" si="42"/>
        <v>13636882</v>
      </c>
      <c r="F708" s="2">
        <f t="shared" si="43"/>
        <v>1099255</v>
      </c>
    </row>
    <row r="709" spans="1:6">
      <c r="A709" s="1">
        <v>44629</v>
      </c>
      <c r="B709">
        <v>1089104</v>
      </c>
      <c r="C709">
        <v>12129</v>
      </c>
      <c r="D709">
        <v>16206</v>
      </c>
      <c r="E709" s="6">
        <f t="shared" ref="E709:E772" si="44">E708 - ((D709+F709)-(D708+F708))</f>
        <v>13634935</v>
      </c>
      <c r="F709" s="2">
        <f t="shared" si="43"/>
        <v>1101233</v>
      </c>
    </row>
    <row r="710" spans="1:6">
      <c r="A710" s="1">
        <v>44630</v>
      </c>
      <c r="B710">
        <v>1091465</v>
      </c>
      <c r="C710">
        <v>12149</v>
      </c>
      <c r="D710">
        <v>15950</v>
      </c>
      <c r="E710" s="6">
        <f t="shared" si="44"/>
        <v>13632810</v>
      </c>
      <c r="F710" s="2">
        <f t="shared" si="43"/>
        <v>1103614</v>
      </c>
    </row>
    <row r="711" spans="1:6">
      <c r="A711" s="1">
        <v>44631</v>
      </c>
      <c r="B711">
        <v>1093499</v>
      </c>
      <c r="C711">
        <v>12227</v>
      </c>
      <c r="D711">
        <v>15968</v>
      </c>
      <c r="E711" s="6">
        <f t="shared" si="44"/>
        <v>13630680</v>
      </c>
      <c r="F711" s="2">
        <f t="shared" si="43"/>
        <v>1105726</v>
      </c>
    </row>
    <row r="712" spans="1:6">
      <c r="A712" s="1">
        <v>44632</v>
      </c>
      <c r="B712">
        <v>1095221</v>
      </c>
      <c r="C712">
        <v>12247</v>
      </c>
      <c r="D712">
        <v>16241</v>
      </c>
      <c r="E712" s="6">
        <f t="shared" si="44"/>
        <v>13628665</v>
      </c>
      <c r="F712" s="2">
        <f t="shared" si="43"/>
        <v>1107468</v>
      </c>
    </row>
    <row r="713" spans="1:6">
      <c r="A713" s="1">
        <v>44633</v>
      </c>
      <c r="B713">
        <v>1096856</v>
      </c>
      <c r="C713">
        <v>12256</v>
      </c>
      <c r="D713">
        <v>16228</v>
      </c>
      <c r="E713" s="6">
        <f t="shared" si="44"/>
        <v>13627034</v>
      </c>
      <c r="F713" s="2">
        <f t="shared" si="43"/>
        <v>1109112</v>
      </c>
    </row>
    <row r="714" spans="1:6">
      <c r="A714" s="1">
        <v>44634</v>
      </c>
      <c r="B714">
        <v>1098189</v>
      </c>
      <c r="C714">
        <v>12256</v>
      </c>
      <c r="D714">
        <v>16011</v>
      </c>
      <c r="E714" s="6">
        <f t="shared" si="44"/>
        <v>13625918</v>
      </c>
      <c r="F714" s="2">
        <f t="shared" si="43"/>
        <v>1110445</v>
      </c>
    </row>
    <row r="715" spans="1:6">
      <c r="A715" s="1">
        <v>44635</v>
      </c>
      <c r="B715">
        <v>1099782</v>
      </c>
      <c r="C715">
        <v>12272</v>
      </c>
      <c r="D715">
        <v>15478</v>
      </c>
      <c r="E715" s="6">
        <f t="shared" si="44"/>
        <v>13624842</v>
      </c>
      <c r="F715" s="2">
        <f t="shared" si="43"/>
        <v>1112054</v>
      </c>
    </row>
    <row r="716" spans="1:6">
      <c r="A716" s="1">
        <v>44636</v>
      </c>
      <c r="B716">
        <v>1101842</v>
      </c>
      <c r="C716">
        <v>12288</v>
      </c>
      <c r="D716">
        <v>15413</v>
      </c>
      <c r="E716" s="6">
        <f t="shared" si="44"/>
        <v>13622831</v>
      </c>
      <c r="F716" s="2">
        <f t="shared" si="43"/>
        <v>1114130</v>
      </c>
    </row>
    <row r="717" spans="1:6">
      <c r="A717" s="1">
        <v>44637</v>
      </c>
      <c r="B717">
        <v>1104237</v>
      </c>
      <c r="C717">
        <v>12307</v>
      </c>
      <c r="D717">
        <v>15397</v>
      </c>
      <c r="E717" s="6">
        <f t="shared" si="44"/>
        <v>13620433</v>
      </c>
      <c r="F717" s="2">
        <f t="shared" si="43"/>
        <v>1116544</v>
      </c>
    </row>
    <row r="718" spans="1:6">
      <c r="A718" s="1">
        <v>44638</v>
      </c>
      <c r="B718">
        <v>1106136</v>
      </c>
      <c r="C718">
        <v>12313</v>
      </c>
      <c r="D718">
        <v>15994</v>
      </c>
      <c r="E718" s="6">
        <f t="shared" si="44"/>
        <v>13617931</v>
      </c>
      <c r="F718" s="2">
        <f t="shared" si="43"/>
        <v>1118449</v>
      </c>
    </row>
    <row r="719" spans="1:6">
      <c r="A719" s="1">
        <v>44639</v>
      </c>
      <c r="B719">
        <v>1107840</v>
      </c>
      <c r="C719">
        <v>12329</v>
      </c>
      <c r="D719">
        <v>16352</v>
      </c>
      <c r="E719" s="6">
        <f t="shared" si="44"/>
        <v>13615853</v>
      </c>
      <c r="F719" s="2">
        <f t="shared" si="43"/>
        <v>1120169</v>
      </c>
    </row>
    <row r="720" spans="1:6">
      <c r="A720" s="1">
        <v>44640</v>
      </c>
      <c r="B720">
        <v>1109360</v>
      </c>
      <c r="C720">
        <v>12332</v>
      </c>
      <c r="D720">
        <v>16509</v>
      </c>
      <c r="E720" s="6">
        <f t="shared" si="44"/>
        <v>13614173</v>
      </c>
      <c r="F720" s="2">
        <f t="shared" si="43"/>
        <v>1121692</v>
      </c>
    </row>
    <row r="721" spans="1:6">
      <c r="A721" s="1">
        <v>44641</v>
      </c>
      <c r="B721">
        <v>1110677</v>
      </c>
      <c r="C721">
        <v>12336</v>
      </c>
      <c r="D721">
        <v>16405</v>
      </c>
      <c r="E721" s="6">
        <f t="shared" si="44"/>
        <v>13612956</v>
      </c>
      <c r="F721" s="2">
        <f t="shared" si="43"/>
        <v>1123013</v>
      </c>
    </row>
    <row r="722" spans="1:6">
      <c r="A722" s="1">
        <v>44642</v>
      </c>
      <c r="B722">
        <v>1112239</v>
      </c>
      <c r="C722">
        <v>12343</v>
      </c>
      <c r="D722">
        <v>16283</v>
      </c>
      <c r="E722" s="6">
        <f t="shared" si="44"/>
        <v>13611509</v>
      </c>
      <c r="F722" s="2">
        <f t="shared" si="43"/>
        <v>1124582</v>
      </c>
    </row>
    <row r="723" spans="1:6">
      <c r="A723" s="1">
        <v>44643</v>
      </c>
      <c r="B723">
        <v>1114388</v>
      </c>
      <c r="C723">
        <v>12356</v>
      </c>
      <c r="D723">
        <v>16270</v>
      </c>
      <c r="E723" s="6">
        <f t="shared" si="44"/>
        <v>13609360</v>
      </c>
      <c r="F723" s="2">
        <f t="shared" si="43"/>
        <v>1126744</v>
      </c>
    </row>
    <row r="724" spans="1:6">
      <c r="A724" s="1">
        <v>44644</v>
      </c>
      <c r="B724">
        <v>1116378</v>
      </c>
      <c r="C724">
        <v>12366</v>
      </c>
      <c r="D724">
        <v>16831</v>
      </c>
      <c r="E724" s="6">
        <f t="shared" si="44"/>
        <v>13606799</v>
      </c>
      <c r="F724" s="2">
        <f t="shared" si="43"/>
        <v>1128744</v>
      </c>
    </row>
    <row r="725" spans="1:6">
      <c r="A725" s="1">
        <v>44645</v>
      </c>
      <c r="B725">
        <v>1118196</v>
      </c>
      <c r="C725">
        <v>12388</v>
      </c>
      <c r="D725">
        <v>17752</v>
      </c>
      <c r="E725" s="6">
        <f t="shared" si="44"/>
        <v>13604038</v>
      </c>
      <c r="F725" s="2">
        <f t="shared" si="43"/>
        <v>1130584</v>
      </c>
    </row>
    <row r="726" spans="1:6">
      <c r="A726" s="1">
        <v>44646</v>
      </c>
      <c r="B726">
        <v>1120117</v>
      </c>
      <c r="C726">
        <v>12397</v>
      </c>
      <c r="D726">
        <v>18576</v>
      </c>
      <c r="E726" s="6">
        <f t="shared" si="44"/>
        <v>13601284</v>
      </c>
      <c r="F726" s="2">
        <f t="shared" si="43"/>
        <v>1132514</v>
      </c>
    </row>
    <row r="727" spans="1:6">
      <c r="A727" s="1">
        <v>44647</v>
      </c>
      <c r="B727">
        <v>1121755</v>
      </c>
      <c r="C727">
        <v>12401</v>
      </c>
      <c r="D727">
        <v>19149</v>
      </c>
      <c r="E727" s="6">
        <f t="shared" si="44"/>
        <v>13599069</v>
      </c>
      <c r="F727" s="2">
        <f t="shared" si="43"/>
        <v>1134156</v>
      </c>
    </row>
    <row r="728" spans="1:6">
      <c r="A728" s="1">
        <v>44648</v>
      </c>
      <c r="B728">
        <v>1123205</v>
      </c>
      <c r="C728">
        <v>12405</v>
      </c>
      <c r="D728">
        <v>19436</v>
      </c>
      <c r="E728" s="6">
        <f t="shared" si="44"/>
        <v>13597328</v>
      </c>
      <c r="F728" s="2">
        <f t="shared" si="43"/>
        <v>1135610</v>
      </c>
    </row>
    <row r="729" spans="1:6">
      <c r="A729" s="1">
        <v>44649</v>
      </c>
      <c r="B729">
        <v>1124888</v>
      </c>
      <c r="C729">
        <v>12414</v>
      </c>
      <c r="D729">
        <v>19354</v>
      </c>
      <c r="E729" s="6">
        <f t="shared" si="44"/>
        <v>13595718</v>
      </c>
      <c r="F729" s="2">
        <f t="shared" si="43"/>
        <v>1137302</v>
      </c>
    </row>
    <row r="730" spans="1:6">
      <c r="A730" s="1">
        <v>44650</v>
      </c>
      <c r="B730">
        <v>1127307</v>
      </c>
      <c r="C730">
        <v>12427</v>
      </c>
      <c r="D730">
        <v>19735</v>
      </c>
      <c r="E730" s="6">
        <f t="shared" si="44"/>
        <v>13592905</v>
      </c>
      <c r="F730" s="2">
        <f t="shared" si="43"/>
        <v>1139734</v>
      </c>
    </row>
    <row r="731" spans="1:6">
      <c r="A731" s="1">
        <v>44651</v>
      </c>
      <c r="B731">
        <v>1129428</v>
      </c>
      <c r="C731">
        <v>12433</v>
      </c>
      <c r="D731">
        <v>20747</v>
      </c>
      <c r="E731" s="6">
        <f t="shared" si="44"/>
        <v>13589766</v>
      </c>
      <c r="F731" s="2">
        <f t="shared" si="43"/>
        <v>1141861</v>
      </c>
    </row>
    <row r="732" spans="1:6">
      <c r="A732" s="1">
        <v>44652</v>
      </c>
      <c r="B732">
        <v>1131601</v>
      </c>
      <c r="C732">
        <v>12451</v>
      </c>
      <c r="D732">
        <v>22076</v>
      </c>
      <c r="E732" s="6">
        <f t="shared" si="44"/>
        <v>13586246</v>
      </c>
      <c r="F732" s="2">
        <f t="shared" si="43"/>
        <v>1144052</v>
      </c>
    </row>
    <row r="733" spans="1:6">
      <c r="A733" s="1">
        <v>44653</v>
      </c>
      <c r="B733">
        <v>1133514</v>
      </c>
      <c r="C733">
        <v>12460</v>
      </c>
      <c r="D733">
        <v>23387</v>
      </c>
      <c r="E733" s="6">
        <f t="shared" si="44"/>
        <v>13583013</v>
      </c>
      <c r="F733" s="2">
        <f t="shared" si="43"/>
        <v>1145974</v>
      </c>
    </row>
    <row r="734" spans="1:6">
      <c r="A734" s="1">
        <v>44654</v>
      </c>
      <c r="B734">
        <v>1135365</v>
      </c>
      <c r="C734">
        <v>12470</v>
      </c>
      <c r="D734">
        <v>24603</v>
      </c>
      <c r="E734" s="6">
        <f t="shared" si="44"/>
        <v>13579936</v>
      </c>
      <c r="F734" s="2">
        <f t="shared" si="43"/>
        <v>1147835</v>
      </c>
    </row>
    <row r="735" spans="1:6">
      <c r="A735" s="1">
        <v>44655</v>
      </c>
      <c r="B735">
        <v>1137062</v>
      </c>
      <c r="C735">
        <v>12470</v>
      </c>
      <c r="D735">
        <v>25154</v>
      </c>
      <c r="E735" s="6">
        <f t="shared" si="44"/>
        <v>13577688</v>
      </c>
      <c r="F735" s="2">
        <f t="shared" si="43"/>
        <v>1149532</v>
      </c>
    </row>
    <row r="736" spans="1:6">
      <c r="A736" s="1">
        <v>44656</v>
      </c>
      <c r="B736">
        <v>1139179</v>
      </c>
      <c r="C736">
        <v>12479</v>
      </c>
      <c r="D736">
        <v>25019</v>
      </c>
      <c r="E736" s="6">
        <f t="shared" si="44"/>
        <v>13575697</v>
      </c>
      <c r="F736" s="2">
        <f t="shared" si="43"/>
        <v>1151658</v>
      </c>
    </row>
    <row r="737" spans="1:6">
      <c r="A737" s="1">
        <v>44657</v>
      </c>
      <c r="B737">
        <v>1142051</v>
      </c>
      <c r="C737">
        <v>12511</v>
      </c>
      <c r="D737">
        <v>25559</v>
      </c>
      <c r="E737" s="6">
        <f t="shared" si="44"/>
        <v>13572253</v>
      </c>
      <c r="F737" s="2">
        <f t="shared" si="43"/>
        <v>1154562</v>
      </c>
    </row>
    <row r="738" spans="1:6">
      <c r="A738" s="1">
        <v>44658</v>
      </c>
      <c r="B738">
        <v>1144889</v>
      </c>
      <c r="C738">
        <v>12527</v>
      </c>
      <c r="D738">
        <v>26929</v>
      </c>
      <c r="E738" s="6">
        <f t="shared" si="44"/>
        <v>13568029</v>
      </c>
      <c r="F738" s="2">
        <f t="shared" si="43"/>
        <v>1157416</v>
      </c>
    </row>
    <row r="739" spans="1:6">
      <c r="A739" s="1">
        <v>44659</v>
      </c>
      <c r="B739">
        <v>1147533</v>
      </c>
      <c r="C739">
        <v>12537</v>
      </c>
      <c r="D739">
        <v>28570</v>
      </c>
      <c r="E739" s="6">
        <f t="shared" si="44"/>
        <v>13563734</v>
      </c>
      <c r="F739" s="2">
        <f t="shared" si="43"/>
        <v>1160070</v>
      </c>
    </row>
    <row r="740" spans="1:6">
      <c r="A740" s="1">
        <v>44660</v>
      </c>
      <c r="B740">
        <v>1149833</v>
      </c>
      <c r="C740">
        <v>12548</v>
      </c>
      <c r="D740">
        <v>30056</v>
      </c>
      <c r="E740" s="6">
        <f t="shared" si="44"/>
        <v>13559937</v>
      </c>
      <c r="F740" s="2">
        <f t="shared" si="43"/>
        <v>1162381</v>
      </c>
    </row>
    <row r="741" spans="1:6">
      <c r="A741" s="1">
        <v>44661</v>
      </c>
      <c r="B741">
        <v>1152175</v>
      </c>
      <c r="C741">
        <v>12563</v>
      </c>
      <c r="D741">
        <v>31180</v>
      </c>
      <c r="E741" s="6">
        <f t="shared" si="44"/>
        <v>13556456</v>
      </c>
      <c r="F741" s="2">
        <f t="shared" si="43"/>
        <v>1164738</v>
      </c>
    </row>
    <row r="742" spans="1:6">
      <c r="A742" s="1">
        <v>44662</v>
      </c>
      <c r="B742">
        <v>1154050</v>
      </c>
      <c r="C742">
        <v>12566</v>
      </c>
      <c r="D742">
        <v>31703</v>
      </c>
      <c r="E742" s="6">
        <f t="shared" si="44"/>
        <v>13554055</v>
      </c>
      <c r="F742" s="2">
        <f t="shared" si="43"/>
        <v>1166616</v>
      </c>
    </row>
    <row r="743" spans="1:6">
      <c r="A743" s="1">
        <v>44663</v>
      </c>
      <c r="B743">
        <v>1156332</v>
      </c>
      <c r="C743">
        <v>12570</v>
      </c>
      <c r="D743">
        <v>31717</v>
      </c>
      <c r="E743" s="6">
        <f t="shared" si="44"/>
        <v>13551755</v>
      </c>
      <c r="F743" s="2">
        <f t="shared" si="43"/>
        <v>1168902</v>
      </c>
    </row>
    <row r="744" spans="1:6">
      <c r="A744" s="1">
        <v>44664</v>
      </c>
      <c r="B744">
        <v>1159671</v>
      </c>
      <c r="C744">
        <v>12583</v>
      </c>
      <c r="D744">
        <v>32198</v>
      </c>
      <c r="E744" s="6">
        <f t="shared" si="44"/>
        <v>13547922</v>
      </c>
      <c r="F744" s="2">
        <f t="shared" si="43"/>
        <v>1172254</v>
      </c>
    </row>
    <row r="745" spans="1:6">
      <c r="A745" s="1">
        <v>44665</v>
      </c>
      <c r="B745">
        <v>1163003</v>
      </c>
      <c r="C745">
        <v>12606</v>
      </c>
      <c r="D745">
        <v>33432</v>
      </c>
      <c r="E745" s="6">
        <f t="shared" si="44"/>
        <v>13543333</v>
      </c>
      <c r="F745" s="2">
        <f t="shared" si="43"/>
        <v>1175609</v>
      </c>
    </row>
    <row r="746" spans="1:6">
      <c r="A746" s="1">
        <v>44666</v>
      </c>
      <c r="B746">
        <v>1166132</v>
      </c>
      <c r="C746">
        <v>12619</v>
      </c>
      <c r="D746">
        <v>34620</v>
      </c>
      <c r="E746" s="6">
        <f t="shared" si="44"/>
        <v>13539003</v>
      </c>
      <c r="F746" s="2">
        <f t="shared" si="43"/>
        <v>1178751</v>
      </c>
    </row>
    <row r="747" spans="1:6">
      <c r="A747" s="1">
        <v>44667</v>
      </c>
      <c r="B747">
        <v>1168929</v>
      </c>
      <c r="C747">
        <v>12629</v>
      </c>
      <c r="D747">
        <v>36011</v>
      </c>
      <c r="E747" s="6">
        <f t="shared" si="44"/>
        <v>13534805</v>
      </c>
      <c r="F747" s="2">
        <f t="shared" si="43"/>
        <v>1181558</v>
      </c>
    </row>
    <row r="748" spans="1:6">
      <c r="A748" s="1">
        <v>44668</v>
      </c>
      <c r="B748">
        <v>1171729</v>
      </c>
      <c r="C748">
        <v>12630</v>
      </c>
      <c r="D748">
        <v>35665</v>
      </c>
      <c r="E748" s="6">
        <f t="shared" si="44"/>
        <v>13532350</v>
      </c>
      <c r="F748" s="2">
        <f t="shared" si="43"/>
        <v>1184359</v>
      </c>
    </row>
    <row r="749" spans="1:6">
      <c r="A749" s="1">
        <v>44669</v>
      </c>
      <c r="B749">
        <v>1174111</v>
      </c>
      <c r="C749">
        <v>12632</v>
      </c>
      <c r="D749">
        <v>35500</v>
      </c>
      <c r="E749" s="6">
        <f t="shared" si="44"/>
        <v>13530131</v>
      </c>
      <c r="F749" s="2">
        <f t="shared" si="43"/>
        <v>1186743</v>
      </c>
    </row>
    <row r="750" spans="1:6">
      <c r="A750" s="1">
        <v>44670</v>
      </c>
      <c r="B750">
        <v>1176875</v>
      </c>
      <c r="C750">
        <v>12633</v>
      </c>
      <c r="D750">
        <v>33953</v>
      </c>
      <c r="E750" s="6">
        <f t="shared" si="44"/>
        <v>13528913</v>
      </c>
      <c r="F750" s="2">
        <f t="shared" si="43"/>
        <v>1189508</v>
      </c>
    </row>
    <row r="751" spans="1:6">
      <c r="A751" s="1">
        <v>44671</v>
      </c>
      <c r="B751">
        <v>1180793</v>
      </c>
      <c r="C751">
        <v>12661</v>
      </c>
      <c r="D751">
        <v>31080</v>
      </c>
      <c r="E751" s="6">
        <f t="shared" si="44"/>
        <v>13527840</v>
      </c>
      <c r="F751" s="2">
        <f t="shared" si="43"/>
        <v>1193454</v>
      </c>
    </row>
    <row r="752" spans="1:6">
      <c r="A752" s="1">
        <v>44672</v>
      </c>
      <c r="B752">
        <v>1184812</v>
      </c>
      <c r="C752">
        <v>12678</v>
      </c>
      <c r="D752">
        <v>32082</v>
      </c>
      <c r="E752" s="6">
        <f t="shared" si="44"/>
        <v>13522802</v>
      </c>
      <c r="F752" s="2">
        <f t="shared" si="43"/>
        <v>1197490</v>
      </c>
    </row>
    <row r="753" spans="1:6">
      <c r="A753" s="1">
        <v>44673</v>
      </c>
      <c r="B753">
        <v>1188438</v>
      </c>
      <c r="C753">
        <v>12704</v>
      </c>
      <c r="D753">
        <v>33098</v>
      </c>
      <c r="E753" s="6">
        <f t="shared" si="44"/>
        <v>13518134</v>
      </c>
      <c r="F753" s="2">
        <f t="shared" si="43"/>
        <v>1201142</v>
      </c>
    </row>
    <row r="754" spans="1:6">
      <c r="A754" s="1">
        <v>44674</v>
      </c>
      <c r="B754">
        <v>1191712</v>
      </c>
      <c r="C754">
        <v>12728</v>
      </c>
      <c r="D754">
        <v>33620</v>
      </c>
      <c r="E754" s="6">
        <f t="shared" si="44"/>
        <v>13514314</v>
      </c>
      <c r="F754" s="2">
        <f t="shared" si="43"/>
        <v>1204440</v>
      </c>
    </row>
    <row r="755" spans="1:6">
      <c r="A755" s="1">
        <v>44675</v>
      </c>
      <c r="B755">
        <v>1194904</v>
      </c>
      <c r="C755">
        <v>12734</v>
      </c>
      <c r="D755">
        <v>34520</v>
      </c>
      <c r="E755" s="6">
        <f t="shared" si="44"/>
        <v>13510216</v>
      </c>
      <c r="F755" s="2">
        <f t="shared" si="43"/>
        <v>1207638</v>
      </c>
    </row>
    <row r="756" spans="1:6">
      <c r="A756" s="1">
        <v>44676</v>
      </c>
      <c r="B756">
        <v>1197545</v>
      </c>
      <c r="C756">
        <v>12736</v>
      </c>
      <c r="D756">
        <v>33905</v>
      </c>
      <c r="E756" s="6">
        <f t="shared" si="44"/>
        <v>13508188</v>
      </c>
      <c r="F756" s="2">
        <f t="shared" si="43"/>
        <v>1210281</v>
      </c>
    </row>
    <row r="757" spans="1:6">
      <c r="A757" s="1">
        <v>44677</v>
      </c>
      <c r="B757">
        <v>1200516</v>
      </c>
      <c r="C757">
        <v>12750</v>
      </c>
      <c r="D757">
        <v>32747</v>
      </c>
      <c r="E757" s="6">
        <f t="shared" si="44"/>
        <v>13506361</v>
      </c>
      <c r="F757" s="2">
        <f t="shared" si="43"/>
        <v>1213266</v>
      </c>
    </row>
    <row r="758" spans="1:6">
      <c r="A758" s="1">
        <v>44678</v>
      </c>
      <c r="B758">
        <v>1204571</v>
      </c>
      <c r="C758">
        <v>12772</v>
      </c>
      <c r="D758">
        <v>31675</v>
      </c>
      <c r="E758" s="6">
        <f t="shared" si="44"/>
        <v>13503356</v>
      </c>
      <c r="F758" s="2">
        <f t="shared" si="43"/>
        <v>1217343</v>
      </c>
    </row>
    <row r="759" spans="1:6">
      <c r="A759" s="1">
        <v>44679</v>
      </c>
      <c r="B759">
        <v>1208322</v>
      </c>
      <c r="C759">
        <v>12792</v>
      </c>
      <c r="D759">
        <v>31464</v>
      </c>
      <c r="E759" s="6">
        <f t="shared" si="44"/>
        <v>13499796</v>
      </c>
      <c r="F759" s="2">
        <f t="shared" si="43"/>
        <v>1221114</v>
      </c>
    </row>
    <row r="760" spans="1:6">
      <c r="A760" s="1">
        <v>44680</v>
      </c>
      <c r="B760">
        <v>1211784</v>
      </c>
      <c r="C760">
        <v>12812</v>
      </c>
      <c r="D760">
        <v>30742</v>
      </c>
      <c r="E760" s="6">
        <f t="shared" si="44"/>
        <v>13497036</v>
      </c>
      <c r="F760" s="2">
        <f t="shared" si="43"/>
        <v>1224596</v>
      </c>
    </row>
    <row r="761" spans="1:6">
      <c r="A761" s="1">
        <v>44681</v>
      </c>
      <c r="B761">
        <v>1214942</v>
      </c>
      <c r="C761">
        <v>12825</v>
      </c>
      <c r="D761">
        <v>30370</v>
      </c>
      <c r="E761" s="6">
        <f t="shared" si="44"/>
        <v>13494237</v>
      </c>
      <c r="F761" s="2">
        <f t="shared" si="43"/>
        <v>1227767</v>
      </c>
    </row>
    <row r="762" spans="1:6">
      <c r="A762" s="1">
        <v>44682</v>
      </c>
      <c r="B762">
        <v>1217348</v>
      </c>
      <c r="C762">
        <v>12842</v>
      </c>
      <c r="D762">
        <v>30190</v>
      </c>
      <c r="E762" s="6">
        <f t="shared" si="44"/>
        <v>13491994</v>
      </c>
      <c r="F762" s="2">
        <f t="shared" si="43"/>
        <v>1230190</v>
      </c>
    </row>
    <row r="763" spans="1:6">
      <c r="A763" s="1">
        <v>44683</v>
      </c>
      <c r="B763">
        <v>1219640</v>
      </c>
      <c r="C763">
        <v>12842</v>
      </c>
      <c r="D763">
        <v>29173</v>
      </c>
      <c r="E763" s="6">
        <f t="shared" si="44"/>
        <v>13490719</v>
      </c>
      <c r="F763" s="2">
        <f t="shared" si="43"/>
        <v>1232482</v>
      </c>
    </row>
    <row r="764" spans="1:6">
      <c r="A764" s="1">
        <v>44684</v>
      </c>
      <c r="B764">
        <v>1222298</v>
      </c>
      <c r="C764">
        <v>12858</v>
      </c>
      <c r="D764">
        <v>28045</v>
      </c>
      <c r="E764" s="6">
        <f t="shared" si="44"/>
        <v>13489173</v>
      </c>
      <c r="F764" s="2">
        <f t="shared" si="43"/>
        <v>1235156</v>
      </c>
    </row>
    <row r="765" spans="1:6">
      <c r="A765" s="1">
        <v>44685</v>
      </c>
      <c r="B765">
        <v>1225755</v>
      </c>
      <c r="C765">
        <v>12889</v>
      </c>
      <c r="D765">
        <v>27045</v>
      </c>
      <c r="E765" s="6">
        <f t="shared" si="44"/>
        <v>13486685</v>
      </c>
      <c r="F765" s="2">
        <f t="shared" si="43"/>
        <v>1238644</v>
      </c>
    </row>
    <row r="766" spans="1:6">
      <c r="A766" s="1">
        <v>44686</v>
      </c>
      <c r="B766">
        <v>1229396</v>
      </c>
      <c r="C766">
        <v>12921</v>
      </c>
      <c r="D766">
        <v>26072</v>
      </c>
      <c r="E766" s="6">
        <f t="shared" si="44"/>
        <v>13483985</v>
      </c>
      <c r="F766" s="2">
        <f t="shared" si="43"/>
        <v>1242317</v>
      </c>
    </row>
    <row r="767" spans="1:6">
      <c r="A767" s="1">
        <v>44687</v>
      </c>
      <c r="B767">
        <v>1232482</v>
      </c>
      <c r="C767">
        <v>12938</v>
      </c>
      <c r="D767">
        <v>25387</v>
      </c>
      <c r="E767" s="6">
        <f t="shared" si="44"/>
        <v>13481567</v>
      </c>
      <c r="F767" s="2">
        <f t="shared" si="43"/>
        <v>1245420</v>
      </c>
    </row>
    <row r="768" spans="1:6">
      <c r="A768" s="1">
        <v>44688</v>
      </c>
      <c r="B768">
        <v>1235302</v>
      </c>
      <c r="C768">
        <v>12962</v>
      </c>
      <c r="D768">
        <v>24707</v>
      </c>
      <c r="E768" s="6">
        <f t="shared" si="44"/>
        <v>13479403</v>
      </c>
      <c r="F768" s="2">
        <f t="shared" si="43"/>
        <v>1248264</v>
      </c>
    </row>
    <row r="769" spans="1:6">
      <c r="A769" s="1">
        <v>44689</v>
      </c>
      <c r="B769">
        <v>1237805</v>
      </c>
      <c r="C769">
        <v>12972</v>
      </c>
      <c r="D769">
        <v>24132</v>
      </c>
      <c r="E769" s="6">
        <f t="shared" si="44"/>
        <v>13477465</v>
      </c>
      <c r="F769" s="2">
        <f t="shared" si="43"/>
        <v>1250777</v>
      </c>
    </row>
    <row r="770" spans="1:6">
      <c r="A770" s="1">
        <v>44690</v>
      </c>
      <c r="B770">
        <v>1239781</v>
      </c>
      <c r="C770">
        <v>12972</v>
      </c>
      <c r="D770">
        <v>23362</v>
      </c>
      <c r="E770" s="6">
        <f t="shared" si="44"/>
        <v>13476259</v>
      </c>
      <c r="F770" s="2">
        <f t="shared" ref="F770:F833" si="45">SUM(B770:C770)</f>
        <v>1252753</v>
      </c>
    </row>
    <row r="771" spans="1:6">
      <c r="A771" s="1">
        <v>44691</v>
      </c>
      <c r="B771">
        <v>1241929</v>
      </c>
      <c r="C771">
        <v>12991</v>
      </c>
      <c r="D771">
        <v>22284</v>
      </c>
      <c r="E771" s="6">
        <f t="shared" si="44"/>
        <v>13475170</v>
      </c>
      <c r="F771" s="2">
        <f t="shared" si="45"/>
        <v>1254920</v>
      </c>
    </row>
    <row r="772" spans="1:6">
      <c r="A772" s="1">
        <v>44692</v>
      </c>
      <c r="B772">
        <v>1244969</v>
      </c>
      <c r="C772">
        <v>13020</v>
      </c>
      <c r="D772">
        <v>21210</v>
      </c>
      <c r="E772" s="6">
        <f t="shared" si="44"/>
        <v>13473175</v>
      </c>
      <c r="F772" s="2">
        <f t="shared" si="45"/>
        <v>1257989</v>
      </c>
    </row>
    <row r="773" spans="1:6">
      <c r="A773" s="1">
        <v>44693</v>
      </c>
      <c r="B773">
        <v>1247571</v>
      </c>
      <c r="C773">
        <v>13034</v>
      </c>
      <c r="D773">
        <v>20754</v>
      </c>
      <c r="E773" s="6">
        <f t="shared" ref="E773:E836" si="46">E772 - ((D773+F773)-(D772+F772))</f>
        <v>13471015</v>
      </c>
      <c r="F773" s="2">
        <f t="shared" si="45"/>
        <v>1260605</v>
      </c>
    </row>
    <row r="774" spans="1:6">
      <c r="A774" s="1">
        <v>44694</v>
      </c>
      <c r="B774">
        <v>1249820</v>
      </c>
      <c r="C774">
        <v>13052</v>
      </c>
      <c r="D774">
        <v>20456</v>
      </c>
      <c r="E774" s="6">
        <f t="shared" si="46"/>
        <v>13469046</v>
      </c>
      <c r="F774" s="2">
        <f t="shared" si="45"/>
        <v>1262872</v>
      </c>
    </row>
    <row r="775" spans="1:6">
      <c r="A775" s="1">
        <v>44695</v>
      </c>
      <c r="B775">
        <v>1251893</v>
      </c>
      <c r="C775">
        <v>13063</v>
      </c>
      <c r="D775">
        <v>19947</v>
      </c>
      <c r="E775" s="6">
        <f t="shared" si="46"/>
        <v>13467471</v>
      </c>
      <c r="F775" s="2">
        <f t="shared" si="45"/>
        <v>1264956</v>
      </c>
    </row>
    <row r="776" spans="1:6">
      <c r="A776" s="1">
        <v>44696</v>
      </c>
      <c r="B776">
        <v>1253845</v>
      </c>
      <c r="C776">
        <v>13070</v>
      </c>
      <c r="D776">
        <v>19552</v>
      </c>
      <c r="E776" s="6">
        <f t="shared" si="46"/>
        <v>13465907</v>
      </c>
      <c r="F776" s="2">
        <f t="shared" si="45"/>
        <v>1266915</v>
      </c>
    </row>
    <row r="777" spans="1:6">
      <c r="A777" s="1">
        <v>44697</v>
      </c>
      <c r="B777">
        <v>1255239</v>
      </c>
      <c r="C777">
        <v>13072</v>
      </c>
      <c r="D777">
        <v>19217</v>
      </c>
      <c r="E777" s="6">
        <f t="shared" si="46"/>
        <v>13464846</v>
      </c>
      <c r="F777" s="2">
        <f t="shared" si="45"/>
        <v>1268311</v>
      </c>
    </row>
    <row r="778" spans="1:6">
      <c r="A778" s="1">
        <v>44698</v>
      </c>
      <c r="B778">
        <v>1257204</v>
      </c>
      <c r="C778">
        <v>13083</v>
      </c>
      <c r="D778">
        <v>18269</v>
      </c>
      <c r="E778" s="6">
        <f t="shared" si="46"/>
        <v>13463818</v>
      </c>
      <c r="F778" s="2">
        <f t="shared" si="45"/>
        <v>1270287</v>
      </c>
    </row>
    <row r="779" spans="1:6">
      <c r="A779" s="1">
        <v>44699</v>
      </c>
      <c r="B779">
        <v>1259578</v>
      </c>
      <c r="C779">
        <v>13099</v>
      </c>
      <c r="D779">
        <v>17571</v>
      </c>
      <c r="E779" s="6">
        <f t="shared" si="46"/>
        <v>13462126</v>
      </c>
      <c r="F779" s="2">
        <f t="shared" si="45"/>
        <v>1272677</v>
      </c>
    </row>
    <row r="780" spans="1:6">
      <c r="A780" s="1">
        <v>44700</v>
      </c>
      <c r="B780">
        <v>1261782</v>
      </c>
      <c r="C780">
        <v>13122</v>
      </c>
      <c r="D780">
        <v>16909</v>
      </c>
      <c r="E780" s="6">
        <f t="shared" si="46"/>
        <v>13460561</v>
      </c>
      <c r="F780" s="2">
        <f t="shared" si="45"/>
        <v>1274904</v>
      </c>
    </row>
    <row r="781" spans="1:6">
      <c r="A781" s="1">
        <v>44701</v>
      </c>
      <c r="B781">
        <v>1263669</v>
      </c>
      <c r="C781">
        <v>13146</v>
      </c>
      <c r="D781">
        <v>16410</v>
      </c>
      <c r="E781" s="6">
        <f t="shared" si="46"/>
        <v>13459149</v>
      </c>
      <c r="F781" s="2">
        <f t="shared" si="45"/>
        <v>1276815</v>
      </c>
    </row>
    <row r="782" spans="1:6">
      <c r="A782" s="1">
        <v>44702</v>
      </c>
      <c r="B782">
        <v>1265415</v>
      </c>
      <c r="C782">
        <v>13159</v>
      </c>
      <c r="D782">
        <v>15872</v>
      </c>
      <c r="E782" s="6">
        <f t="shared" si="46"/>
        <v>13457928</v>
      </c>
      <c r="F782" s="2">
        <f t="shared" si="45"/>
        <v>1278574</v>
      </c>
    </row>
    <row r="783" spans="1:6">
      <c r="A783" s="1">
        <v>44703</v>
      </c>
      <c r="B783">
        <v>1266899</v>
      </c>
      <c r="C783">
        <v>13161</v>
      </c>
      <c r="D783">
        <v>15438</v>
      </c>
      <c r="E783" s="6">
        <f t="shared" si="46"/>
        <v>13456876</v>
      </c>
      <c r="F783" s="2">
        <f t="shared" si="45"/>
        <v>1280060</v>
      </c>
    </row>
    <row r="784" spans="1:6">
      <c r="A784" s="1">
        <v>44704</v>
      </c>
      <c r="B784">
        <v>1268037</v>
      </c>
      <c r="C784">
        <v>13163</v>
      </c>
      <c r="D784">
        <v>14967</v>
      </c>
      <c r="E784" s="6">
        <f t="shared" si="46"/>
        <v>13456207</v>
      </c>
      <c r="F784" s="2">
        <f t="shared" si="45"/>
        <v>1281200</v>
      </c>
    </row>
    <row r="785" spans="1:6">
      <c r="A785" s="1">
        <v>44705</v>
      </c>
      <c r="B785">
        <v>1269275</v>
      </c>
      <c r="C785">
        <v>13164</v>
      </c>
      <c r="D785">
        <v>14347</v>
      </c>
      <c r="E785" s="6">
        <f t="shared" si="46"/>
        <v>13455588</v>
      </c>
      <c r="F785" s="2">
        <f t="shared" si="45"/>
        <v>1282439</v>
      </c>
    </row>
    <row r="786" spans="1:6">
      <c r="A786" s="1">
        <v>44706</v>
      </c>
      <c r="B786">
        <v>1271337</v>
      </c>
      <c r="C786">
        <v>13175</v>
      </c>
      <c r="D786">
        <v>13049</v>
      </c>
      <c r="E786" s="6">
        <f t="shared" si="46"/>
        <v>13454813</v>
      </c>
      <c r="F786" s="2">
        <f t="shared" si="45"/>
        <v>1284512</v>
      </c>
    </row>
    <row r="787" spans="1:6">
      <c r="A787" s="1">
        <v>44707</v>
      </c>
      <c r="B787">
        <v>1273085</v>
      </c>
      <c r="C787">
        <v>13195</v>
      </c>
      <c r="D787">
        <v>12497</v>
      </c>
      <c r="E787" s="6">
        <f t="shared" si="46"/>
        <v>13453597</v>
      </c>
      <c r="F787" s="2">
        <f t="shared" si="45"/>
        <v>1286280</v>
      </c>
    </row>
    <row r="788" spans="1:6">
      <c r="A788" s="1">
        <v>44708</v>
      </c>
      <c r="B788">
        <v>1274661</v>
      </c>
      <c r="C788">
        <v>13210</v>
      </c>
      <c r="D788">
        <v>12003</v>
      </c>
      <c r="E788" s="6">
        <f t="shared" si="46"/>
        <v>13452500</v>
      </c>
      <c r="F788" s="2">
        <f t="shared" si="45"/>
        <v>1287871</v>
      </c>
    </row>
    <row r="789" spans="1:6">
      <c r="A789" s="1">
        <v>44709</v>
      </c>
      <c r="B789">
        <v>1276210</v>
      </c>
      <c r="C789">
        <v>13223</v>
      </c>
      <c r="D789">
        <v>11585</v>
      </c>
      <c r="E789" s="6">
        <f t="shared" si="46"/>
        <v>13451356</v>
      </c>
      <c r="F789" s="2">
        <f t="shared" si="45"/>
        <v>1289433</v>
      </c>
    </row>
    <row r="790" spans="1:6">
      <c r="A790" s="1">
        <v>44710</v>
      </c>
      <c r="B790">
        <v>1277534</v>
      </c>
      <c r="C790">
        <v>13225</v>
      </c>
      <c r="D790">
        <v>11137</v>
      </c>
      <c r="E790" s="6">
        <f t="shared" si="46"/>
        <v>13450478</v>
      </c>
      <c r="F790" s="2">
        <f t="shared" si="45"/>
        <v>1290759</v>
      </c>
    </row>
    <row r="791" spans="1:6">
      <c r="A791" s="1">
        <v>44711</v>
      </c>
      <c r="B791">
        <v>1278464</v>
      </c>
      <c r="C791">
        <v>13226</v>
      </c>
      <c r="D791">
        <v>10753</v>
      </c>
      <c r="E791" s="6">
        <f t="shared" si="46"/>
        <v>13449931</v>
      </c>
      <c r="F791" s="2">
        <f t="shared" si="45"/>
        <v>1291690</v>
      </c>
    </row>
    <row r="792" spans="1:6">
      <c r="A792" s="1">
        <v>44712</v>
      </c>
      <c r="B792">
        <v>1279588</v>
      </c>
      <c r="C792">
        <v>13241</v>
      </c>
      <c r="D792">
        <v>10204</v>
      </c>
      <c r="E792" s="6">
        <f t="shared" si="46"/>
        <v>13449341</v>
      </c>
      <c r="F792" s="2">
        <f t="shared" si="45"/>
        <v>1292829</v>
      </c>
    </row>
    <row r="793" spans="1:6">
      <c r="A793" s="1">
        <v>44713</v>
      </c>
      <c r="B793">
        <v>1281066</v>
      </c>
      <c r="C793">
        <v>13265</v>
      </c>
      <c r="D793">
        <v>9731</v>
      </c>
      <c r="E793" s="6">
        <f t="shared" si="46"/>
        <v>13448312</v>
      </c>
      <c r="F793" s="2">
        <f t="shared" si="45"/>
        <v>1294331</v>
      </c>
    </row>
    <row r="794" spans="1:6">
      <c r="A794" s="1">
        <v>44714</v>
      </c>
      <c r="B794">
        <v>1282296</v>
      </c>
      <c r="C794">
        <v>13267</v>
      </c>
      <c r="D794">
        <v>9537</v>
      </c>
      <c r="E794" s="6">
        <f t="shared" si="46"/>
        <v>13447274</v>
      </c>
      <c r="F794" s="2">
        <f t="shared" si="45"/>
        <v>1295563</v>
      </c>
    </row>
    <row r="795" spans="1:6">
      <c r="A795" s="1">
        <v>44715</v>
      </c>
      <c r="B795">
        <v>1283417</v>
      </c>
      <c r="C795">
        <v>13275</v>
      </c>
      <c r="D795">
        <v>9296</v>
      </c>
      <c r="E795" s="6">
        <f t="shared" si="46"/>
        <v>13446386</v>
      </c>
      <c r="F795" s="2">
        <f t="shared" si="45"/>
        <v>1296692</v>
      </c>
    </row>
    <row r="796" spans="1:6">
      <c r="A796" s="1">
        <v>44716</v>
      </c>
      <c r="B796">
        <v>1284384</v>
      </c>
      <c r="C796">
        <v>13285</v>
      </c>
      <c r="D796">
        <v>9220</v>
      </c>
      <c r="E796" s="6">
        <f t="shared" si="46"/>
        <v>13445485</v>
      </c>
      <c r="F796" s="2">
        <f t="shared" si="45"/>
        <v>1297669</v>
      </c>
    </row>
    <row r="797" spans="1:6">
      <c r="A797" s="1">
        <v>44717</v>
      </c>
      <c r="B797">
        <v>1285226</v>
      </c>
      <c r="C797">
        <v>13288</v>
      </c>
      <c r="D797">
        <v>9085</v>
      </c>
      <c r="E797" s="6">
        <f t="shared" si="46"/>
        <v>13444775</v>
      </c>
      <c r="F797" s="2">
        <f t="shared" si="45"/>
        <v>1298514</v>
      </c>
    </row>
    <row r="798" spans="1:6">
      <c r="A798" s="1">
        <v>44718</v>
      </c>
      <c r="B798">
        <v>1285895</v>
      </c>
      <c r="C798">
        <v>13289</v>
      </c>
      <c r="D798">
        <v>8883</v>
      </c>
      <c r="E798" s="6">
        <f t="shared" si="46"/>
        <v>13444307</v>
      </c>
      <c r="F798" s="2">
        <f t="shared" si="45"/>
        <v>1299184</v>
      </c>
    </row>
    <row r="799" spans="1:6">
      <c r="A799" s="1">
        <v>44719</v>
      </c>
      <c r="B799">
        <v>1286664</v>
      </c>
      <c r="C799">
        <v>13293</v>
      </c>
      <c r="D799">
        <v>8647</v>
      </c>
      <c r="E799" s="6">
        <f t="shared" si="46"/>
        <v>13443770</v>
      </c>
      <c r="F799" s="2">
        <f t="shared" si="45"/>
        <v>1299957</v>
      </c>
    </row>
    <row r="800" spans="1:6">
      <c r="A800" s="1">
        <v>44720</v>
      </c>
      <c r="B800">
        <v>1287532</v>
      </c>
      <c r="C800">
        <v>13304</v>
      </c>
      <c r="D800">
        <v>8781</v>
      </c>
      <c r="E800" s="6">
        <f t="shared" si="46"/>
        <v>13442757</v>
      </c>
      <c r="F800" s="2">
        <f t="shared" si="45"/>
        <v>1300836</v>
      </c>
    </row>
    <row r="801" spans="1:6">
      <c r="A801" s="1">
        <v>44721</v>
      </c>
      <c r="B801">
        <v>1288515</v>
      </c>
      <c r="C801">
        <v>13314</v>
      </c>
      <c r="D801">
        <v>8695</v>
      </c>
      <c r="E801" s="6">
        <f t="shared" si="46"/>
        <v>13441850</v>
      </c>
      <c r="F801" s="2">
        <f t="shared" si="45"/>
        <v>1301829</v>
      </c>
    </row>
    <row r="802" spans="1:6">
      <c r="A802" s="1">
        <v>44722</v>
      </c>
      <c r="B802">
        <v>1289514</v>
      </c>
      <c r="C802">
        <v>13324</v>
      </c>
      <c r="D802">
        <v>8521</v>
      </c>
      <c r="E802" s="6">
        <f t="shared" si="46"/>
        <v>13441015</v>
      </c>
      <c r="F802" s="2">
        <f t="shared" si="45"/>
        <v>1302838</v>
      </c>
    </row>
    <row r="803" spans="1:6">
      <c r="A803" s="1">
        <v>44723</v>
      </c>
      <c r="B803">
        <v>1290406</v>
      </c>
      <c r="C803">
        <v>13336</v>
      </c>
      <c r="D803">
        <v>8442</v>
      </c>
      <c r="E803" s="6">
        <f t="shared" si="46"/>
        <v>13440190</v>
      </c>
      <c r="F803" s="2">
        <f t="shared" si="45"/>
        <v>1303742</v>
      </c>
    </row>
    <row r="804" spans="1:6">
      <c r="A804" s="1">
        <v>44724</v>
      </c>
      <c r="B804">
        <v>1291101</v>
      </c>
      <c r="C804">
        <v>13338</v>
      </c>
      <c r="D804">
        <v>8404</v>
      </c>
      <c r="E804" s="6">
        <f t="shared" si="46"/>
        <v>13439531</v>
      </c>
      <c r="F804" s="2">
        <f t="shared" si="45"/>
        <v>1304439</v>
      </c>
    </row>
    <row r="805" spans="1:6">
      <c r="A805" s="1">
        <v>44725</v>
      </c>
      <c r="B805">
        <v>1291686</v>
      </c>
      <c r="C805">
        <v>13338</v>
      </c>
      <c r="D805">
        <v>8176</v>
      </c>
      <c r="E805" s="6">
        <f t="shared" si="46"/>
        <v>13439174</v>
      </c>
      <c r="F805" s="2">
        <f t="shared" si="45"/>
        <v>1305024</v>
      </c>
    </row>
    <row r="806" spans="1:6">
      <c r="A806" s="1">
        <v>44726</v>
      </c>
      <c r="B806">
        <v>1292417</v>
      </c>
      <c r="C806">
        <v>13343</v>
      </c>
      <c r="D806">
        <v>7900</v>
      </c>
      <c r="E806" s="6">
        <f t="shared" si="46"/>
        <v>13438714</v>
      </c>
      <c r="F806" s="2">
        <f t="shared" si="45"/>
        <v>1305760</v>
      </c>
    </row>
    <row r="807" spans="1:6">
      <c r="A807" s="1">
        <v>44727</v>
      </c>
      <c r="B807">
        <v>1293376</v>
      </c>
      <c r="C807">
        <v>13351</v>
      </c>
      <c r="D807">
        <v>7719</v>
      </c>
      <c r="E807" s="6">
        <f t="shared" si="46"/>
        <v>13437928</v>
      </c>
      <c r="F807" s="2">
        <f t="shared" si="45"/>
        <v>1306727</v>
      </c>
    </row>
    <row r="808" spans="1:6">
      <c r="A808" s="1">
        <v>44728</v>
      </c>
      <c r="B808">
        <v>1294244</v>
      </c>
      <c r="C808">
        <v>13357</v>
      </c>
      <c r="D808">
        <v>7622</v>
      </c>
      <c r="E808" s="6">
        <f t="shared" si="46"/>
        <v>13437151</v>
      </c>
      <c r="F808" s="2">
        <f t="shared" si="45"/>
        <v>1307601</v>
      </c>
    </row>
    <row r="809" spans="1:6">
      <c r="A809" s="1">
        <v>44729</v>
      </c>
      <c r="B809">
        <v>1295082</v>
      </c>
      <c r="C809">
        <v>13358</v>
      </c>
      <c r="D809">
        <v>7639</v>
      </c>
      <c r="E809" s="6">
        <f t="shared" si="46"/>
        <v>13436295</v>
      </c>
      <c r="F809" s="2">
        <f t="shared" si="45"/>
        <v>1308440</v>
      </c>
    </row>
    <row r="810" spans="1:6">
      <c r="A810" s="1">
        <v>44730</v>
      </c>
      <c r="B810">
        <v>1295823</v>
      </c>
      <c r="C810">
        <v>13359</v>
      </c>
      <c r="D810">
        <v>7584</v>
      </c>
      <c r="E810" s="6">
        <f t="shared" si="46"/>
        <v>13435608</v>
      </c>
      <c r="F810" s="2">
        <f t="shared" si="45"/>
        <v>1309182</v>
      </c>
    </row>
    <row r="811" spans="1:6">
      <c r="A811" s="1">
        <v>44731</v>
      </c>
      <c r="B811">
        <v>1296541</v>
      </c>
      <c r="C811">
        <v>13362</v>
      </c>
      <c r="D811">
        <v>7476</v>
      </c>
      <c r="E811" s="6">
        <f t="shared" si="46"/>
        <v>13434995</v>
      </c>
      <c r="F811" s="2">
        <f t="shared" si="45"/>
        <v>1309903</v>
      </c>
    </row>
    <row r="812" spans="1:6">
      <c r="A812" s="1">
        <v>44732</v>
      </c>
      <c r="B812">
        <v>1297075</v>
      </c>
      <c r="C812">
        <v>13362</v>
      </c>
      <c r="D812">
        <v>7309</v>
      </c>
      <c r="E812" s="6">
        <f t="shared" si="46"/>
        <v>13434628</v>
      </c>
      <c r="F812" s="2">
        <f t="shared" si="45"/>
        <v>1310437</v>
      </c>
    </row>
    <row r="813" spans="1:6">
      <c r="A813" s="1">
        <v>44733</v>
      </c>
      <c r="B813">
        <v>1297700</v>
      </c>
      <c r="C813">
        <v>13365</v>
      </c>
      <c r="D813">
        <v>7244</v>
      </c>
      <c r="E813" s="6">
        <f t="shared" si="46"/>
        <v>13434065</v>
      </c>
      <c r="F813" s="2">
        <f t="shared" si="45"/>
        <v>1311065</v>
      </c>
    </row>
    <row r="814" spans="1:6">
      <c r="A814" s="1">
        <v>44734</v>
      </c>
      <c r="B814">
        <v>1298586</v>
      </c>
      <c r="C814">
        <v>13370</v>
      </c>
      <c r="D814">
        <v>7132</v>
      </c>
      <c r="E814" s="6">
        <f t="shared" si="46"/>
        <v>13433286</v>
      </c>
      <c r="F814" s="2">
        <f t="shared" si="45"/>
        <v>1311956</v>
      </c>
    </row>
    <row r="815" spans="1:6">
      <c r="A815" s="1">
        <v>44735</v>
      </c>
      <c r="B815">
        <v>1299308</v>
      </c>
      <c r="C815">
        <v>13378</v>
      </c>
      <c r="D815">
        <v>7290</v>
      </c>
      <c r="E815" s="6">
        <f t="shared" si="46"/>
        <v>13432398</v>
      </c>
      <c r="F815" s="2">
        <f t="shared" si="45"/>
        <v>1312686</v>
      </c>
    </row>
    <row r="816" spans="1:6">
      <c r="A816" s="1">
        <v>44736</v>
      </c>
      <c r="B816">
        <v>1300032</v>
      </c>
      <c r="C816">
        <v>13381</v>
      </c>
      <c r="D816">
        <v>7538</v>
      </c>
      <c r="E816" s="6">
        <f t="shared" si="46"/>
        <v>13431423</v>
      </c>
      <c r="F816" s="2">
        <f t="shared" si="45"/>
        <v>1313413</v>
      </c>
    </row>
    <row r="817" spans="1:6">
      <c r="A817" s="1">
        <v>44737</v>
      </c>
      <c r="B817">
        <v>1300649</v>
      </c>
      <c r="C817">
        <v>13388</v>
      </c>
      <c r="D817">
        <v>7789</v>
      </c>
      <c r="E817" s="6">
        <f t="shared" si="46"/>
        <v>13430548</v>
      </c>
      <c r="F817" s="2">
        <f t="shared" si="45"/>
        <v>1314037</v>
      </c>
    </row>
    <row r="818" spans="1:6">
      <c r="A818" s="1">
        <v>44738</v>
      </c>
      <c r="B818">
        <v>1301270</v>
      </c>
      <c r="C818">
        <v>13389</v>
      </c>
      <c r="D818">
        <v>8050</v>
      </c>
      <c r="E818" s="6">
        <f t="shared" si="46"/>
        <v>13429665</v>
      </c>
      <c r="F818" s="2">
        <f t="shared" si="45"/>
        <v>1314659</v>
      </c>
    </row>
    <row r="819" spans="1:6">
      <c r="A819" s="1">
        <v>44739</v>
      </c>
      <c r="B819">
        <v>1301676</v>
      </c>
      <c r="C819">
        <v>13389</v>
      </c>
      <c r="D819">
        <v>8165</v>
      </c>
      <c r="E819" s="6">
        <f t="shared" si="46"/>
        <v>13429144</v>
      </c>
      <c r="F819" s="2">
        <f t="shared" si="45"/>
        <v>1315065</v>
      </c>
    </row>
    <row r="820" spans="1:6">
      <c r="A820" s="1">
        <v>44740</v>
      </c>
      <c r="B820">
        <v>1302383</v>
      </c>
      <c r="C820">
        <v>13396</v>
      </c>
      <c r="D820">
        <v>8168</v>
      </c>
      <c r="E820" s="6">
        <f t="shared" si="46"/>
        <v>13428427</v>
      </c>
      <c r="F820" s="2">
        <f t="shared" si="45"/>
        <v>1315779</v>
      </c>
    </row>
    <row r="821" spans="1:6">
      <c r="A821" s="1">
        <v>44741</v>
      </c>
      <c r="B821">
        <v>1303267</v>
      </c>
      <c r="C821">
        <v>13412</v>
      </c>
      <c r="D821">
        <v>8505</v>
      </c>
      <c r="E821" s="6">
        <f t="shared" si="46"/>
        <v>13427190</v>
      </c>
      <c r="F821" s="2">
        <f t="shared" si="45"/>
        <v>1316679</v>
      </c>
    </row>
    <row r="822" spans="1:6">
      <c r="A822" s="1">
        <v>44742</v>
      </c>
      <c r="B822">
        <v>1304004</v>
      </c>
      <c r="C822">
        <v>13421</v>
      </c>
      <c r="D822">
        <v>8969</v>
      </c>
      <c r="E822" s="6">
        <f t="shared" si="46"/>
        <v>13425980</v>
      </c>
      <c r="F822" s="2">
        <f t="shared" si="45"/>
        <v>1317425</v>
      </c>
    </row>
    <row r="823" spans="1:6">
      <c r="A823" s="1">
        <v>44743</v>
      </c>
      <c r="B823">
        <v>1304758</v>
      </c>
      <c r="C823">
        <v>13430</v>
      </c>
      <c r="D823">
        <v>9428</v>
      </c>
      <c r="E823" s="6">
        <f t="shared" si="46"/>
        <v>13424758</v>
      </c>
      <c r="F823" s="2">
        <f t="shared" si="45"/>
        <v>1318188</v>
      </c>
    </row>
    <row r="824" spans="1:6">
      <c r="A824" s="1">
        <v>44744</v>
      </c>
      <c r="B824">
        <v>1305387</v>
      </c>
      <c r="C824">
        <v>13431</v>
      </c>
      <c r="D824">
        <v>9891</v>
      </c>
      <c r="E824" s="6">
        <f t="shared" si="46"/>
        <v>13423665</v>
      </c>
      <c r="F824" s="2">
        <f t="shared" si="45"/>
        <v>1318818</v>
      </c>
    </row>
    <row r="825" spans="1:6">
      <c r="A825" s="1">
        <v>44745</v>
      </c>
      <c r="B825">
        <v>1305983</v>
      </c>
      <c r="C825">
        <v>13431</v>
      </c>
      <c r="D825">
        <v>9888</v>
      </c>
      <c r="E825" s="6">
        <f t="shared" si="46"/>
        <v>13423072</v>
      </c>
      <c r="F825" s="2">
        <f t="shared" si="45"/>
        <v>1319414</v>
      </c>
    </row>
    <row r="826" spans="1:6">
      <c r="A826" s="1">
        <v>44746</v>
      </c>
      <c r="B826">
        <v>1306551</v>
      </c>
      <c r="C826">
        <v>13431</v>
      </c>
      <c r="D826">
        <v>10023</v>
      </c>
      <c r="E826" s="6">
        <f t="shared" si="46"/>
        <v>13422369</v>
      </c>
      <c r="F826" s="2">
        <f t="shared" si="45"/>
        <v>1319982</v>
      </c>
    </row>
    <row r="827" spans="1:6">
      <c r="A827" s="1">
        <v>44747</v>
      </c>
      <c r="B827">
        <v>1307342</v>
      </c>
      <c r="C827">
        <v>13434</v>
      </c>
      <c r="D827">
        <v>10131</v>
      </c>
      <c r="E827" s="6">
        <f t="shared" si="46"/>
        <v>13421467</v>
      </c>
      <c r="F827" s="2">
        <f t="shared" si="45"/>
        <v>1320776</v>
      </c>
    </row>
    <row r="828" spans="1:6">
      <c r="A828" s="1">
        <v>44748</v>
      </c>
      <c r="B828">
        <v>1308359</v>
      </c>
      <c r="C828">
        <v>13445</v>
      </c>
      <c r="D828">
        <v>10585</v>
      </c>
      <c r="E828" s="6">
        <f t="shared" si="46"/>
        <v>13419985</v>
      </c>
      <c r="F828" s="2">
        <f t="shared" si="45"/>
        <v>1321804</v>
      </c>
    </row>
    <row r="829" spans="1:6">
      <c r="A829" s="1">
        <v>44749</v>
      </c>
      <c r="B829">
        <v>1309271</v>
      </c>
      <c r="C829">
        <v>13454</v>
      </c>
      <c r="D829">
        <v>11176</v>
      </c>
      <c r="E829" s="6">
        <f t="shared" si="46"/>
        <v>13418473</v>
      </c>
      <c r="F829" s="2">
        <f t="shared" si="45"/>
        <v>1322725</v>
      </c>
    </row>
    <row r="830" spans="1:6">
      <c r="A830" s="1">
        <v>44750</v>
      </c>
      <c r="B830">
        <v>1310222</v>
      </c>
      <c r="C830">
        <v>13462</v>
      </c>
      <c r="D830">
        <v>11842</v>
      </c>
      <c r="E830" s="6">
        <f t="shared" si="46"/>
        <v>13416848</v>
      </c>
      <c r="F830" s="2">
        <f t="shared" si="45"/>
        <v>1323684</v>
      </c>
    </row>
    <row r="831" spans="1:6">
      <c r="A831" s="1">
        <v>44751</v>
      </c>
      <c r="B831">
        <v>1311070</v>
      </c>
      <c r="C831">
        <v>13469</v>
      </c>
      <c r="D831">
        <v>12409</v>
      </c>
      <c r="E831" s="6">
        <f t="shared" si="46"/>
        <v>13415426</v>
      </c>
      <c r="F831" s="2">
        <f t="shared" si="45"/>
        <v>1324539</v>
      </c>
    </row>
    <row r="832" spans="1:6">
      <c r="A832" s="1">
        <v>44752</v>
      </c>
      <c r="B832">
        <v>1311788</v>
      </c>
      <c r="C832">
        <v>13470</v>
      </c>
      <c r="D832">
        <v>12894</v>
      </c>
      <c r="E832" s="6">
        <f t="shared" si="46"/>
        <v>13414222</v>
      </c>
      <c r="F832" s="2">
        <f t="shared" si="45"/>
        <v>1325258</v>
      </c>
    </row>
    <row r="833" spans="1:6">
      <c r="A833" s="1">
        <v>44753</v>
      </c>
      <c r="B833">
        <v>1312431</v>
      </c>
      <c r="C833">
        <v>13471</v>
      </c>
      <c r="D833">
        <v>13084</v>
      </c>
      <c r="E833" s="6">
        <f t="shared" si="46"/>
        <v>13413388</v>
      </c>
      <c r="F833" s="2">
        <f t="shared" si="45"/>
        <v>1325902</v>
      </c>
    </row>
    <row r="834" spans="1:6">
      <c r="A834" s="1">
        <v>44754</v>
      </c>
      <c r="B834">
        <v>1313402</v>
      </c>
      <c r="C834">
        <v>13476</v>
      </c>
      <c r="D834">
        <v>13174</v>
      </c>
      <c r="E834" s="6">
        <f t="shared" si="46"/>
        <v>13412322</v>
      </c>
      <c r="F834" s="2">
        <f t="shared" ref="F834:F897" si="47">SUM(B834:C834)</f>
        <v>1326878</v>
      </c>
    </row>
    <row r="835" spans="1:6">
      <c r="A835" s="1">
        <v>44755</v>
      </c>
      <c r="B835">
        <v>1314706</v>
      </c>
      <c r="C835">
        <v>13486</v>
      </c>
      <c r="D835">
        <v>13680</v>
      </c>
      <c r="E835" s="6">
        <f t="shared" si="46"/>
        <v>13410502</v>
      </c>
      <c r="F835" s="2">
        <f t="shared" si="47"/>
        <v>1328192</v>
      </c>
    </row>
    <row r="836" spans="1:6">
      <c r="A836" s="1">
        <v>44756</v>
      </c>
      <c r="B836">
        <v>1315877</v>
      </c>
      <c r="C836">
        <v>13493</v>
      </c>
      <c r="D836">
        <v>14607</v>
      </c>
      <c r="E836" s="6">
        <f t="shared" si="46"/>
        <v>13408397</v>
      </c>
      <c r="F836" s="2">
        <f t="shared" si="47"/>
        <v>1329370</v>
      </c>
    </row>
    <row r="837" spans="1:6">
      <c r="A837" s="1">
        <v>44757</v>
      </c>
      <c r="B837">
        <v>1317008</v>
      </c>
      <c r="C837">
        <v>13498</v>
      </c>
      <c r="D837">
        <v>15368</v>
      </c>
      <c r="E837" s="6">
        <f t="shared" ref="E837:E900" si="48">E836 - ((D837+F837)-(D836+F836))</f>
        <v>13406500</v>
      </c>
      <c r="F837" s="2">
        <f t="shared" si="47"/>
        <v>1330506</v>
      </c>
    </row>
    <row r="838" spans="1:6">
      <c r="A838" s="1">
        <v>44758</v>
      </c>
      <c r="B838">
        <v>1318179</v>
      </c>
      <c r="C838">
        <v>13506</v>
      </c>
      <c r="D838">
        <v>16032</v>
      </c>
      <c r="E838" s="6">
        <f t="shared" si="48"/>
        <v>13404657</v>
      </c>
      <c r="F838" s="2">
        <f t="shared" si="47"/>
        <v>1331685</v>
      </c>
    </row>
    <row r="839" spans="1:6">
      <c r="A839" s="1">
        <v>44759</v>
      </c>
      <c r="B839">
        <v>1319099</v>
      </c>
      <c r="C839">
        <v>13514</v>
      </c>
      <c r="D839">
        <v>16705</v>
      </c>
      <c r="E839" s="6">
        <f t="shared" si="48"/>
        <v>13403056</v>
      </c>
      <c r="F839" s="2">
        <f t="shared" si="47"/>
        <v>1332613</v>
      </c>
    </row>
    <row r="840" spans="1:6">
      <c r="A840" s="1">
        <v>44760</v>
      </c>
      <c r="B840">
        <v>1320021</v>
      </c>
      <c r="C840">
        <v>13514</v>
      </c>
      <c r="D840">
        <v>16910</v>
      </c>
      <c r="E840" s="6">
        <f t="shared" si="48"/>
        <v>13401929</v>
      </c>
      <c r="F840" s="2">
        <f t="shared" si="47"/>
        <v>1333535</v>
      </c>
    </row>
    <row r="841" spans="1:6">
      <c r="A841" s="1">
        <v>44761</v>
      </c>
      <c r="B841">
        <v>1321280</v>
      </c>
      <c r="C841">
        <v>13521</v>
      </c>
      <c r="D841">
        <v>16718</v>
      </c>
      <c r="E841" s="6">
        <f t="shared" si="48"/>
        <v>13400855</v>
      </c>
      <c r="F841" s="2">
        <f t="shared" si="47"/>
        <v>1334801</v>
      </c>
    </row>
    <row r="842" spans="1:6">
      <c r="A842" s="1">
        <v>44762</v>
      </c>
      <c r="B842">
        <v>1322812</v>
      </c>
      <c r="C842">
        <v>13540</v>
      </c>
      <c r="D842">
        <v>17286</v>
      </c>
      <c r="E842" s="6">
        <f t="shared" si="48"/>
        <v>13398736</v>
      </c>
      <c r="F842" s="2">
        <f t="shared" si="47"/>
        <v>1336352</v>
      </c>
    </row>
    <row r="843" spans="1:6">
      <c r="A843" s="1">
        <v>44763</v>
      </c>
      <c r="B843">
        <v>1324326</v>
      </c>
      <c r="C843">
        <v>13555</v>
      </c>
      <c r="D843">
        <v>17969</v>
      </c>
      <c r="E843" s="6">
        <f t="shared" si="48"/>
        <v>13396524</v>
      </c>
      <c r="F843" s="2">
        <f t="shared" si="47"/>
        <v>1337881</v>
      </c>
    </row>
    <row r="844" spans="1:6">
      <c r="A844" s="1">
        <v>44764</v>
      </c>
      <c r="B844">
        <v>1325851</v>
      </c>
      <c r="C844">
        <v>13562</v>
      </c>
      <c r="D844">
        <v>18425</v>
      </c>
      <c r="E844" s="6">
        <f t="shared" si="48"/>
        <v>13394536</v>
      </c>
      <c r="F844" s="2">
        <f t="shared" si="47"/>
        <v>1339413</v>
      </c>
    </row>
    <row r="845" spans="1:6">
      <c r="A845" s="1">
        <v>44765</v>
      </c>
      <c r="B845">
        <v>1327260</v>
      </c>
      <c r="C845">
        <v>13579</v>
      </c>
      <c r="D845">
        <v>19178</v>
      </c>
      <c r="E845" s="6">
        <f t="shared" si="48"/>
        <v>13392357</v>
      </c>
      <c r="F845" s="2">
        <f t="shared" si="47"/>
        <v>1340839</v>
      </c>
    </row>
    <row r="846" spans="1:6">
      <c r="A846" s="1">
        <v>44766</v>
      </c>
      <c r="B846">
        <v>1328595</v>
      </c>
      <c r="C846">
        <v>13582</v>
      </c>
      <c r="D846">
        <v>19304</v>
      </c>
      <c r="E846" s="6">
        <f t="shared" si="48"/>
        <v>13390893</v>
      </c>
      <c r="F846" s="2">
        <f t="shared" si="47"/>
        <v>1342177</v>
      </c>
    </row>
    <row r="847" spans="1:6">
      <c r="A847" s="1">
        <v>44767</v>
      </c>
      <c r="B847">
        <v>1329628</v>
      </c>
      <c r="C847">
        <v>13583</v>
      </c>
      <c r="D847">
        <v>19394</v>
      </c>
      <c r="E847" s="6">
        <f t="shared" si="48"/>
        <v>13389769</v>
      </c>
      <c r="F847" s="2">
        <f t="shared" si="47"/>
        <v>1343211</v>
      </c>
    </row>
    <row r="848" spans="1:6">
      <c r="A848" s="1">
        <v>44768</v>
      </c>
      <c r="B848">
        <v>1331088</v>
      </c>
      <c r="C848">
        <v>13597</v>
      </c>
      <c r="D848">
        <v>19171</v>
      </c>
      <c r="E848" s="6">
        <f t="shared" si="48"/>
        <v>13388518</v>
      </c>
      <c r="F848" s="2">
        <f t="shared" si="47"/>
        <v>1344685</v>
      </c>
    </row>
    <row r="849" spans="1:6">
      <c r="A849" s="1">
        <v>44769</v>
      </c>
      <c r="B849">
        <v>1333155</v>
      </c>
      <c r="C849">
        <v>13622</v>
      </c>
      <c r="D849">
        <v>19075</v>
      </c>
      <c r="E849" s="6">
        <f t="shared" si="48"/>
        <v>13386522</v>
      </c>
      <c r="F849" s="2">
        <f t="shared" si="47"/>
        <v>1346777</v>
      </c>
    </row>
    <row r="850" spans="1:6">
      <c r="A850" s="1">
        <v>44770</v>
      </c>
      <c r="B850">
        <v>1334957</v>
      </c>
      <c r="C850">
        <v>13637</v>
      </c>
      <c r="D850">
        <v>19163</v>
      </c>
      <c r="E850" s="6">
        <f t="shared" si="48"/>
        <v>13384617</v>
      </c>
      <c r="F850" s="2">
        <f t="shared" si="47"/>
        <v>1348594</v>
      </c>
    </row>
    <row r="851" spans="1:6">
      <c r="A851" s="1">
        <v>44771</v>
      </c>
      <c r="B851">
        <v>1336768</v>
      </c>
      <c r="C851">
        <v>13652</v>
      </c>
      <c r="D851">
        <v>19149</v>
      </c>
      <c r="E851" s="6">
        <f t="shared" si="48"/>
        <v>13382805</v>
      </c>
      <c r="F851" s="2">
        <f t="shared" si="47"/>
        <v>1350420</v>
      </c>
    </row>
    <row r="852" spans="1:6">
      <c r="A852" s="1">
        <v>44772</v>
      </c>
      <c r="B852">
        <v>1338426</v>
      </c>
      <c r="C852">
        <v>13656</v>
      </c>
      <c r="D852">
        <v>19277</v>
      </c>
      <c r="E852" s="6">
        <f t="shared" si="48"/>
        <v>13381015</v>
      </c>
      <c r="F852" s="2">
        <f t="shared" si="47"/>
        <v>1352082</v>
      </c>
    </row>
    <row r="853" spans="1:6">
      <c r="A853" s="1">
        <v>44773</v>
      </c>
      <c r="B853">
        <v>1339964</v>
      </c>
      <c r="C853">
        <v>13662</v>
      </c>
      <c r="D853">
        <v>19240</v>
      </c>
      <c r="E853" s="6">
        <f t="shared" si="48"/>
        <v>13379508</v>
      </c>
      <c r="F853" s="2">
        <f t="shared" si="47"/>
        <v>1353626</v>
      </c>
    </row>
    <row r="854" spans="1:6">
      <c r="A854" s="1">
        <v>44774</v>
      </c>
      <c r="B854">
        <v>1341258</v>
      </c>
      <c r="C854">
        <v>13662</v>
      </c>
      <c r="D854">
        <v>18928</v>
      </c>
      <c r="E854" s="6">
        <f t="shared" si="48"/>
        <v>13378526</v>
      </c>
      <c r="F854" s="2">
        <f t="shared" si="47"/>
        <v>1354920</v>
      </c>
    </row>
    <row r="855" spans="1:6">
      <c r="A855" s="1">
        <v>44775</v>
      </c>
      <c r="B855">
        <v>1342623</v>
      </c>
      <c r="C855">
        <v>13663</v>
      </c>
      <c r="D855">
        <v>18417</v>
      </c>
      <c r="E855" s="6">
        <f t="shared" si="48"/>
        <v>13377671</v>
      </c>
      <c r="F855" s="2">
        <f t="shared" si="47"/>
        <v>1356286</v>
      </c>
    </row>
    <row r="856" spans="1:6">
      <c r="A856" s="1">
        <v>44776</v>
      </c>
      <c r="B856">
        <v>1344808</v>
      </c>
      <c r="C856">
        <v>13684</v>
      </c>
      <c r="D856">
        <v>17391</v>
      </c>
      <c r="E856" s="6">
        <f t="shared" si="48"/>
        <v>13376491</v>
      </c>
      <c r="F856" s="2">
        <f t="shared" si="47"/>
        <v>1358492</v>
      </c>
    </row>
    <row r="857" spans="1:6">
      <c r="A857" s="1">
        <v>44777</v>
      </c>
      <c r="B857">
        <v>1346873</v>
      </c>
      <c r="C857">
        <v>13717</v>
      </c>
      <c r="D857">
        <v>17153</v>
      </c>
      <c r="E857" s="6">
        <f t="shared" si="48"/>
        <v>13374631</v>
      </c>
      <c r="F857" s="2">
        <f t="shared" si="47"/>
        <v>1360590</v>
      </c>
    </row>
    <row r="858" spans="1:6">
      <c r="A858" s="1">
        <v>44778</v>
      </c>
      <c r="B858">
        <v>1348824</v>
      </c>
      <c r="C858">
        <v>13738</v>
      </c>
      <c r="D858">
        <v>17406</v>
      </c>
      <c r="E858" s="6">
        <f t="shared" si="48"/>
        <v>13372406</v>
      </c>
      <c r="F858" s="2">
        <f t="shared" si="47"/>
        <v>1362562</v>
      </c>
    </row>
    <row r="859" spans="1:6">
      <c r="A859" s="1">
        <v>44779</v>
      </c>
      <c r="B859">
        <v>1350532</v>
      </c>
      <c r="C859">
        <v>13748</v>
      </c>
      <c r="D859">
        <v>17490</v>
      </c>
      <c r="E859" s="6">
        <f t="shared" si="48"/>
        <v>13370604</v>
      </c>
      <c r="F859" s="2">
        <f t="shared" si="47"/>
        <v>1364280</v>
      </c>
    </row>
    <row r="860" spans="1:6">
      <c r="A860" s="1">
        <v>44780</v>
      </c>
      <c r="B860">
        <v>1352108</v>
      </c>
      <c r="C860">
        <v>13755</v>
      </c>
      <c r="D860">
        <v>17437</v>
      </c>
      <c r="E860" s="6">
        <f t="shared" si="48"/>
        <v>13369074</v>
      </c>
      <c r="F860" s="2">
        <f t="shared" si="47"/>
        <v>1365863</v>
      </c>
    </row>
    <row r="861" spans="1:6">
      <c r="A861" s="1">
        <v>44781</v>
      </c>
      <c r="B861">
        <v>1353286</v>
      </c>
      <c r="C861">
        <v>13756</v>
      </c>
      <c r="D861">
        <v>17367</v>
      </c>
      <c r="E861" s="6">
        <f t="shared" si="48"/>
        <v>13367965</v>
      </c>
      <c r="F861" s="2">
        <f t="shared" si="47"/>
        <v>1367042</v>
      </c>
    </row>
    <row r="862" spans="1:6">
      <c r="A862" s="1">
        <v>44782</v>
      </c>
      <c r="B862">
        <v>1354763</v>
      </c>
      <c r="C862">
        <v>13764</v>
      </c>
      <c r="D862">
        <v>16965</v>
      </c>
      <c r="E862" s="6">
        <f t="shared" si="48"/>
        <v>13366882</v>
      </c>
      <c r="F862" s="2">
        <f t="shared" si="47"/>
        <v>1368527</v>
      </c>
    </row>
    <row r="863" spans="1:6">
      <c r="A863" s="1">
        <v>44783</v>
      </c>
      <c r="B863">
        <v>1356738</v>
      </c>
      <c r="C863">
        <v>13793</v>
      </c>
      <c r="D863">
        <v>16691</v>
      </c>
      <c r="E863" s="6">
        <f t="shared" si="48"/>
        <v>13365152</v>
      </c>
      <c r="F863" s="2">
        <f t="shared" si="47"/>
        <v>1370531</v>
      </c>
    </row>
    <row r="864" spans="1:6">
      <c r="A864" s="1">
        <v>44784</v>
      </c>
      <c r="B864">
        <v>1358508</v>
      </c>
      <c r="C864">
        <v>13813</v>
      </c>
      <c r="D864">
        <v>16647</v>
      </c>
      <c r="E864" s="6">
        <f t="shared" si="48"/>
        <v>13363406</v>
      </c>
      <c r="F864" s="2">
        <f t="shared" si="47"/>
        <v>1372321</v>
      </c>
    </row>
    <row r="865" spans="1:6">
      <c r="A865" s="1">
        <v>44785</v>
      </c>
      <c r="B865">
        <v>1360168</v>
      </c>
      <c r="C865">
        <v>13815</v>
      </c>
      <c r="D865">
        <v>16862</v>
      </c>
      <c r="E865" s="6">
        <f t="shared" si="48"/>
        <v>13361529</v>
      </c>
      <c r="F865" s="2">
        <f t="shared" si="47"/>
        <v>1373983</v>
      </c>
    </row>
    <row r="866" spans="1:6">
      <c r="A866" s="1">
        <v>44786</v>
      </c>
      <c r="B866">
        <v>1361747</v>
      </c>
      <c r="C866">
        <v>13829</v>
      </c>
      <c r="D866">
        <v>16849</v>
      </c>
      <c r="E866" s="6">
        <f t="shared" si="48"/>
        <v>13359949</v>
      </c>
      <c r="F866" s="2">
        <f t="shared" si="47"/>
        <v>1375576</v>
      </c>
    </row>
    <row r="867" spans="1:6">
      <c r="A867" s="1">
        <v>44787</v>
      </c>
      <c r="B867">
        <v>1363144</v>
      </c>
      <c r="C867">
        <v>13837</v>
      </c>
      <c r="D867">
        <v>16763</v>
      </c>
      <c r="E867" s="6">
        <f t="shared" si="48"/>
        <v>13358630</v>
      </c>
      <c r="F867" s="2">
        <f t="shared" si="47"/>
        <v>1376981</v>
      </c>
    </row>
    <row r="868" spans="1:6">
      <c r="A868" s="1">
        <v>44788</v>
      </c>
      <c r="B868">
        <v>1364174</v>
      </c>
      <c r="C868">
        <v>13838</v>
      </c>
      <c r="D868">
        <v>16535</v>
      </c>
      <c r="E868" s="6">
        <f t="shared" si="48"/>
        <v>13357827</v>
      </c>
      <c r="F868" s="2">
        <f t="shared" si="47"/>
        <v>1378012</v>
      </c>
    </row>
    <row r="869" spans="1:6">
      <c r="A869" s="1">
        <v>44789</v>
      </c>
      <c r="B869">
        <v>1365470</v>
      </c>
      <c r="C869">
        <v>13838</v>
      </c>
      <c r="D869">
        <v>16304</v>
      </c>
      <c r="E869" s="6">
        <f t="shared" si="48"/>
        <v>13356762</v>
      </c>
      <c r="F869" s="2">
        <f t="shared" si="47"/>
        <v>1379308</v>
      </c>
    </row>
    <row r="870" spans="1:6">
      <c r="A870" s="1">
        <v>44790</v>
      </c>
      <c r="B870">
        <v>1367131</v>
      </c>
      <c r="C870">
        <v>13850</v>
      </c>
      <c r="D870">
        <v>16304</v>
      </c>
      <c r="E870" s="6">
        <f t="shared" si="48"/>
        <v>13355089</v>
      </c>
      <c r="F870" s="2">
        <f t="shared" si="47"/>
        <v>1380981</v>
      </c>
    </row>
    <row r="871" spans="1:6">
      <c r="A871" s="1">
        <v>44791</v>
      </c>
      <c r="B871">
        <v>1368994</v>
      </c>
      <c r="C871">
        <v>13869</v>
      </c>
      <c r="D871">
        <v>16274</v>
      </c>
      <c r="E871" s="6">
        <f t="shared" si="48"/>
        <v>13353237</v>
      </c>
      <c r="F871" s="2">
        <f t="shared" si="47"/>
        <v>1382863</v>
      </c>
    </row>
    <row r="872" spans="1:6">
      <c r="A872" s="1">
        <v>44792</v>
      </c>
      <c r="B872">
        <v>1370622</v>
      </c>
      <c r="C872">
        <v>13878</v>
      </c>
      <c r="D872">
        <v>16254</v>
      </c>
      <c r="E872" s="6">
        <f t="shared" si="48"/>
        <v>13351620</v>
      </c>
      <c r="F872" s="2">
        <f t="shared" si="47"/>
        <v>1384500</v>
      </c>
    </row>
    <row r="873" spans="1:6">
      <c r="A873" s="1">
        <v>44793</v>
      </c>
      <c r="B873">
        <v>1372252</v>
      </c>
      <c r="C873">
        <v>13897</v>
      </c>
      <c r="D873">
        <v>16084</v>
      </c>
      <c r="E873" s="6">
        <f t="shared" si="48"/>
        <v>13350141</v>
      </c>
      <c r="F873" s="2">
        <f t="shared" si="47"/>
        <v>1386149</v>
      </c>
    </row>
    <row r="874" spans="1:6">
      <c r="A874" s="1">
        <v>44794</v>
      </c>
      <c r="B874">
        <v>1373646</v>
      </c>
      <c r="C874">
        <v>13905</v>
      </c>
      <c r="D874">
        <v>15976</v>
      </c>
      <c r="E874" s="6">
        <f t="shared" si="48"/>
        <v>13348847</v>
      </c>
      <c r="F874" s="2">
        <f t="shared" si="47"/>
        <v>1387551</v>
      </c>
    </row>
    <row r="875" spans="1:6">
      <c r="A875" s="1">
        <v>44795</v>
      </c>
      <c r="B875">
        <v>1374667</v>
      </c>
      <c r="C875">
        <v>13906</v>
      </c>
      <c r="D875">
        <v>15738</v>
      </c>
      <c r="E875" s="6">
        <f t="shared" si="48"/>
        <v>13348063</v>
      </c>
      <c r="F875" s="2">
        <f t="shared" si="47"/>
        <v>1388573</v>
      </c>
    </row>
    <row r="876" spans="1:6">
      <c r="A876" s="1">
        <v>44796</v>
      </c>
      <c r="B876">
        <v>1375985</v>
      </c>
      <c r="C876">
        <v>13913</v>
      </c>
      <c r="D876">
        <v>15643</v>
      </c>
      <c r="E876" s="6">
        <f t="shared" si="48"/>
        <v>13346833</v>
      </c>
      <c r="F876" s="2">
        <f t="shared" si="47"/>
        <v>1389898</v>
      </c>
    </row>
    <row r="877" spans="1:6">
      <c r="A877" s="1">
        <v>44797</v>
      </c>
      <c r="B877">
        <v>1377838</v>
      </c>
      <c r="C877">
        <v>13939</v>
      </c>
      <c r="D877">
        <v>15403</v>
      </c>
      <c r="E877" s="6">
        <f t="shared" si="48"/>
        <v>13345194</v>
      </c>
      <c r="F877" s="2">
        <f t="shared" si="47"/>
        <v>1391777</v>
      </c>
    </row>
    <row r="878" spans="1:6">
      <c r="A878" s="1">
        <v>44798</v>
      </c>
      <c r="B878">
        <v>1379361</v>
      </c>
      <c r="C878">
        <v>13958</v>
      </c>
      <c r="D878">
        <v>15467</v>
      </c>
      <c r="E878" s="6">
        <f t="shared" si="48"/>
        <v>13343588</v>
      </c>
      <c r="F878" s="2">
        <f t="shared" si="47"/>
        <v>1393319</v>
      </c>
    </row>
    <row r="879" spans="1:6">
      <c r="A879" s="1">
        <v>44799</v>
      </c>
      <c r="B879">
        <v>1380860</v>
      </c>
      <c r="C879">
        <v>13970</v>
      </c>
      <c r="D879">
        <v>15379</v>
      </c>
      <c r="E879" s="6">
        <f t="shared" si="48"/>
        <v>13342165</v>
      </c>
      <c r="F879" s="2">
        <f t="shared" si="47"/>
        <v>1394830</v>
      </c>
    </row>
    <row r="880" spans="1:6">
      <c r="A880" s="1">
        <v>44800</v>
      </c>
      <c r="B880">
        <v>1382237</v>
      </c>
      <c r="C880">
        <v>13986</v>
      </c>
      <c r="D880">
        <v>15404</v>
      </c>
      <c r="E880" s="6">
        <f t="shared" si="48"/>
        <v>13340747</v>
      </c>
      <c r="F880" s="2">
        <f t="shared" si="47"/>
        <v>1396223</v>
      </c>
    </row>
    <row r="881" spans="1:6">
      <c r="A881" s="1">
        <v>44801</v>
      </c>
      <c r="B881">
        <v>1383511</v>
      </c>
      <c r="C881">
        <v>14000</v>
      </c>
      <c r="D881">
        <v>15261</v>
      </c>
      <c r="E881" s="6">
        <f t="shared" si="48"/>
        <v>13339602</v>
      </c>
      <c r="F881" s="2">
        <f t="shared" si="47"/>
        <v>1397511</v>
      </c>
    </row>
    <row r="882" spans="1:6">
      <c r="A882" s="1">
        <v>44802</v>
      </c>
      <c r="B882">
        <v>1384473</v>
      </c>
      <c r="C882">
        <v>14001</v>
      </c>
      <c r="D882">
        <v>15139</v>
      </c>
      <c r="E882" s="6">
        <f t="shared" si="48"/>
        <v>13338761</v>
      </c>
      <c r="F882" s="2">
        <f t="shared" si="47"/>
        <v>1398474</v>
      </c>
    </row>
    <row r="883" spans="1:6">
      <c r="A883" s="1">
        <v>44803</v>
      </c>
      <c r="B883">
        <v>1385834</v>
      </c>
      <c r="C883">
        <v>14024</v>
      </c>
      <c r="D883">
        <v>14811</v>
      </c>
      <c r="E883" s="6">
        <f t="shared" si="48"/>
        <v>13337705</v>
      </c>
      <c r="F883" s="2">
        <f t="shared" si="47"/>
        <v>1399858</v>
      </c>
    </row>
    <row r="884" spans="1:6">
      <c r="A884" s="1">
        <v>44804</v>
      </c>
      <c r="B884">
        <v>1387466</v>
      </c>
      <c r="C884">
        <v>14036</v>
      </c>
      <c r="D884">
        <v>14638</v>
      </c>
      <c r="E884" s="6">
        <f t="shared" si="48"/>
        <v>13336234</v>
      </c>
      <c r="F884" s="2">
        <f t="shared" si="47"/>
        <v>1401502</v>
      </c>
    </row>
    <row r="885" spans="1:6">
      <c r="A885" s="1">
        <v>44805</v>
      </c>
      <c r="B885">
        <v>1388937</v>
      </c>
      <c r="C885">
        <v>14055</v>
      </c>
      <c r="D885">
        <v>14668</v>
      </c>
      <c r="E885" s="6">
        <f t="shared" si="48"/>
        <v>13334714</v>
      </c>
      <c r="F885" s="2">
        <f t="shared" si="47"/>
        <v>1402992</v>
      </c>
    </row>
    <row r="886" spans="1:6">
      <c r="A886" s="1">
        <v>44806</v>
      </c>
      <c r="B886">
        <v>1390374</v>
      </c>
      <c r="C886">
        <v>14070</v>
      </c>
      <c r="D886">
        <v>14611</v>
      </c>
      <c r="E886" s="6">
        <f t="shared" si="48"/>
        <v>13333319</v>
      </c>
      <c r="F886" s="2">
        <f t="shared" si="47"/>
        <v>1404444</v>
      </c>
    </row>
    <row r="887" spans="1:6">
      <c r="A887" s="1">
        <v>44807</v>
      </c>
      <c r="B887">
        <v>1391716</v>
      </c>
      <c r="C887">
        <v>14081</v>
      </c>
      <c r="D887">
        <v>14513</v>
      </c>
      <c r="E887" s="6">
        <f t="shared" si="48"/>
        <v>13332064</v>
      </c>
      <c r="F887" s="2">
        <f t="shared" si="47"/>
        <v>1405797</v>
      </c>
    </row>
    <row r="888" spans="1:6">
      <c r="A888" s="1">
        <v>44808</v>
      </c>
      <c r="B888">
        <v>1392920</v>
      </c>
      <c r="C888">
        <v>14086</v>
      </c>
      <c r="D888">
        <v>14355</v>
      </c>
      <c r="E888" s="6">
        <f t="shared" si="48"/>
        <v>13331013</v>
      </c>
      <c r="F888" s="2">
        <f t="shared" si="47"/>
        <v>1407006</v>
      </c>
    </row>
    <row r="889" spans="1:6">
      <c r="A889" s="1">
        <v>44809</v>
      </c>
      <c r="B889">
        <v>1393854</v>
      </c>
      <c r="C889">
        <v>14088</v>
      </c>
      <c r="D889">
        <v>14089</v>
      </c>
      <c r="E889" s="6">
        <f t="shared" si="48"/>
        <v>13330343</v>
      </c>
      <c r="F889" s="2">
        <f t="shared" si="47"/>
        <v>1407942</v>
      </c>
    </row>
    <row r="890" spans="1:6">
      <c r="A890" s="1">
        <v>44810</v>
      </c>
      <c r="B890">
        <v>1394849</v>
      </c>
      <c r="C890">
        <v>14088</v>
      </c>
      <c r="D890">
        <v>13745</v>
      </c>
      <c r="E890" s="6">
        <f t="shared" si="48"/>
        <v>13329692</v>
      </c>
      <c r="F890" s="2">
        <f t="shared" si="47"/>
        <v>1408937</v>
      </c>
    </row>
    <row r="891" spans="1:6">
      <c r="A891" s="1">
        <v>44811</v>
      </c>
      <c r="B891">
        <v>1396699</v>
      </c>
      <c r="C891">
        <v>14098</v>
      </c>
      <c r="D891">
        <v>12945</v>
      </c>
      <c r="E891" s="6">
        <f t="shared" si="48"/>
        <v>13328632</v>
      </c>
      <c r="F891" s="2">
        <f t="shared" si="47"/>
        <v>1410797</v>
      </c>
    </row>
    <row r="892" spans="1:6">
      <c r="A892" s="1">
        <v>44812</v>
      </c>
      <c r="B892">
        <v>1398199</v>
      </c>
      <c r="C892">
        <v>14129</v>
      </c>
      <c r="D892">
        <v>12750</v>
      </c>
      <c r="E892" s="6">
        <f t="shared" si="48"/>
        <v>13327296</v>
      </c>
      <c r="F892" s="2">
        <f t="shared" si="47"/>
        <v>1412328</v>
      </c>
    </row>
    <row r="893" spans="1:6">
      <c r="A893" s="1">
        <v>44813</v>
      </c>
      <c r="B893">
        <v>1399490</v>
      </c>
      <c r="C893">
        <v>14150</v>
      </c>
      <c r="D893">
        <v>12752</v>
      </c>
      <c r="E893" s="6">
        <f t="shared" si="48"/>
        <v>13325982</v>
      </c>
      <c r="F893" s="2">
        <f t="shared" si="47"/>
        <v>1413640</v>
      </c>
    </row>
    <row r="894" spans="1:6">
      <c r="A894" s="1">
        <v>44814</v>
      </c>
      <c r="B894">
        <v>1400625</v>
      </c>
      <c r="C894">
        <v>14162</v>
      </c>
      <c r="D894">
        <v>12819</v>
      </c>
      <c r="E894" s="6">
        <f t="shared" si="48"/>
        <v>13324768</v>
      </c>
      <c r="F894" s="2">
        <f t="shared" si="47"/>
        <v>1414787</v>
      </c>
    </row>
    <row r="895" spans="1:6">
      <c r="A895" s="1">
        <v>44815</v>
      </c>
      <c r="B895">
        <v>1401876</v>
      </c>
      <c r="C895">
        <v>14170</v>
      </c>
      <c r="D895">
        <v>12527</v>
      </c>
      <c r="E895" s="6">
        <f t="shared" si="48"/>
        <v>13323801</v>
      </c>
      <c r="F895" s="2">
        <f t="shared" si="47"/>
        <v>1416046</v>
      </c>
    </row>
    <row r="896" spans="1:6">
      <c r="A896" s="1">
        <v>44816</v>
      </c>
      <c r="B896">
        <v>1402729</v>
      </c>
      <c r="C896">
        <v>14171</v>
      </c>
      <c r="D896">
        <v>12313</v>
      </c>
      <c r="E896" s="6">
        <f t="shared" si="48"/>
        <v>13323161</v>
      </c>
      <c r="F896" s="2">
        <f t="shared" si="47"/>
        <v>1416900</v>
      </c>
    </row>
    <row r="897" spans="1:6">
      <c r="A897" s="1">
        <v>44817</v>
      </c>
      <c r="B897">
        <v>1403871</v>
      </c>
      <c r="C897">
        <v>14179</v>
      </c>
      <c r="D897">
        <v>12213</v>
      </c>
      <c r="E897" s="6">
        <f t="shared" si="48"/>
        <v>13322111</v>
      </c>
      <c r="F897" s="2">
        <f t="shared" si="47"/>
        <v>1418050</v>
      </c>
    </row>
    <row r="898" spans="1:6">
      <c r="A898" s="1">
        <v>44818</v>
      </c>
      <c r="B898">
        <v>1405400</v>
      </c>
      <c r="C898">
        <v>14196</v>
      </c>
      <c r="D898">
        <v>12070</v>
      </c>
      <c r="E898" s="6">
        <f t="shared" si="48"/>
        <v>13320708</v>
      </c>
      <c r="F898" s="2">
        <f t="shared" ref="F898:F961" si="49">SUM(B898:C898)</f>
        <v>1419596</v>
      </c>
    </row>
    <row r="899" spans="1:6">
      <c r="A899" s="1">
        <v>44819</v>
      </c>
      <c r="B899">
        <v>1406728</v>
      </c>
      <c r="C899">
        <v>14214</v>
      </c>
      <c r="D899">
        <v>12082</v>
      </c>
      <c r="E899" s="6">
        <f t="shared" si="48"/>
        <v>13319350</v>
      </c>
      <c r="F899" s="2">
        <f t="shared" si="49"/>
        <v>1420942</v>
      </c>
    </row>
    <row r="900" spans="1:6">
      <c r="A900" s="1">
        <v>44820</v>
      </c>
      <c r="B900">
        <v>1408069</v>
      </c>
      <c r="C900">
        <v>14225</v>
      </c>
      <c r="D900">
        <v>12115</v>
      </c>
      <c r="E900" s="6">
        <f t="shared" si="48"/>
        <v>13317965</v>
      </c>
      <c r="F900" s="2">
        <f t="shared" si="49"/>
        <v>1422294</v>
      </c>
    </row>
    <row r="901" spans="1:6">
      <c r="A901" s="1">
        <v>44821</v>
      </c>
      <c r="B901">
        <v>1409224</v>
      </c>
      <c r="C901">
        <v>14243</v>
      </c>
      <c r="D901">
        <v>12263</v>
      </c>
      <c r="E901" s="6">
        <f t="shared" ref="E901:E964" si="50">E900 - ((D901+F901)-(D900+F900))</f>
        <v>13316644</v>
      </c>
      <c r="F901" s="2">
        <f t="shared" si="49"/>
        <v>1423467</v>
      </c>
    </row>
    <row r="902" spans="1:6">
      <c r="A902" s="1">
        <v>44822</v>
      </c>
      <c r="B902">
        <v>1410234</v>
      </c>
      <c r="C902">
        <v>14244</v>
      </c>
      <c r="D902">
        <v>12302</v>
      </c>
      <c r="E902" s="6">
        <f t="shared" si="50"/>
        <v>13315594</v>
      </c>
      <c r="F902" s="2">
        <f t="shared" si="49"/>
        <v>1424478</v>
      </c>
    </row>
    <row r="903" spans="1:6">
      <c r="A903" s="1">
        <v>44823</v>
      </c>
      <c r="B903">
        <v>1410234</v>
      </c>
      <c r="C903">
        <v>14244</v>
      </c>
      <c r="D903">
        <v>12302</v>
      </c>
      <c r="E903" s="6">
        <f t="shared" si="50"/>
        <v>13315594</v>
      </c>
      <c r="F903" s="2">
        <f t="shared" si="49"/>
        <v>1424478</v>
      </c>
    </row>
    <row r="904" spans="1:6">
      <c r="A904" s="1">
        <v>44824</v>
      </c>
      <c r="B904">
        <v>1411789</v>
      </c>
      <c r="C904">
        <v>14251</v>
      </c>
      <c r="D904">
        <v>12375</v>
      </c>
      <c r="E904" s="6">
        <f t="shared" si="50"/>
        <v>13313959</v>
      </c>
      <c r="F904" s="2">
        <f t="shared" si="49"/>
        <v>1426040</v>
      </c>
    </row>
    <row r="905" spans="1:6">
      <c r="A905" s="1">
        <v>44825</v>
      </c>
      <c r="B905">
        <v>1412939</v>
      </c>
      <c r="C905">
        <v>14266</v>
      </c>
      <c r="D905">
        <v>12556</v>
      </c>
      <c r="E905" s="6">
        <f t="shared" si="50"/>
        <v>13312613</v>
      </c>
      <c r="F905" s="2">
        <f t="shared" si="49"/>
        <v>1427205</v>
      </c>
    </row>
    <row r="906" spans="1:6">
      <c r="A906" s="1">
        <v>44826</v>
      </c>
      <c r="B906">
        <v>1414373</v>
      </c>
      <c r="C906">
        <v>14279</v>
      </c>
      <c r="D906">
        <v>12791</v>
      </c>
      <c r="E906" s="6">
        <f t="shared" si="50"/>
        <v>13310931</v>
      </c>
      <c r="F906" s="2">
        <f t="shared" si="49"/>
        <v>1428652</v>
      </c>
    </row>
    <row r="907" spans="1:6">
      <c r="A907" s="1">
        <v>44827</v>
      </c>
      <c r="B907">
        <v>1415602</v>
      </c>
      <c r="C907">
        <v>14297</v>
      </c>
      <c r="D907">
        <v>12934</v>
      </c>
      <c r="E907" s="6">
        <f t="shared" si="50"/>
        <v>13309541</v>
      </c>
      <c r="F907" s="2">
        <f t="shared" si="49"/>
        <v>1429899</v>
      </c>
    </row>
    <row r="908" spans="1:6">
      <c r="A908" s="1">
        <v>44828</v>
      </c>
      <c r="B908">
        <v>1416737</v>
      </c>
      <c r="C908">
        <v>14312</v>
      </c>
      <c r="D908">
        <v>13165</v>
      </c>
      <c r="E908" s="6">
        <f t="shared" si="50"/>
        <v>13308160</v>
      </c>
      <c r="F908" s="2">
        <f t="shared" si="49"/>
        <v>1431049</v>
      </c>
    </row>
    <row r="909" spans="1:6">
      <c r="A909" s="1">
        <v>44829</v>
      </c>
      <c r="B909">
        <v>1417807</v>
      </c>
      <c r="C909">
        <v>14318</v>
      </c>
      <c r="D909">
        <v>13222</v>
      </c>
      <c r="E909" s="6">
        <f t="shared" si="50"/>
        <v>13307027</v>
      </c>
      <c r="F909" s="2">
        <f t="shared" si="49"/>
        <v>1432125</v>
      </c>
    </row>
    <row r="910" spans="1:6">
      <c r="A910" s="1">
        <v>44830</v>
      </c>
      <c r="B910">
        <v>1418646</v>
      </c>
      <c r="C910">
        <v>14318</v>
      </c>
      <c r="D910">
        <v>13057</v>
      </c>
      <c r="E910" s="6">
        <f t="shared" si="50"/>
        <v>13306353</v>
      </c>
      <c r="F910" s="2">
        <f t="shared" si="49"/>
        <v>1432964</v>
      </c>
    </row>
    <row r="911" spans="1:6">
      <c r="A911" s="1">
        <v>44831</v>
      </c>
      <c r="B911">
        <v>1419656</v>
      </c>
      <c r="C911">
        <v>14328</v>
      </c>
      <c r="D911">
        <v>13006</v>
      </c>
      <c r="E911" s="6">
        <f t="shared" si="50"/>
        <v>13305384</v>
      </c>
      <c r="F911" s="2">
        <f t="shared" si="49"/>
        <v>1433984</v>
      </c>
    </row>
    <row r="912" spans="1:6">
      <c r="A912" s="1">
        <v>44832</v>
      </c>
      <c r="B912">
        <v>1421080</v>
      </c>
      <c r="C912">
        <v>14340</v>
      </c>
      <c r="D912">
        <v>13023</v>
      </c>
      <c r="E912" s="6">
        <f t="shared" si="50"/>
        <v>13303931</v>
      </c>
      <c r="F912" s="2">
        <f t="shared" si="49"/>
        <v>1435420</v>
      </c>
    </row>
    <row r="913" spans="1:6">
      <c r="A913" s="1">
        <v>44833</v>
      </c>
      <c r="B913">
        <v>1422622</v>
      </c>
      <c r="C913">
        <v>14351</v>
      </c>
      <c r="D913">
        <v>13169</v>
      </c>
      <c r="E913" s="6">
        <f t="shared" si="50"/>
        <v>13302232</v>
      </c>
      <c r="F913" s="2">
        <f t="shared" si="49"/>
        <v>1436973</v>
      </c>
    </row>
    <row r="914" spans="1:6">
      <c r="A914" s="1">
        <v>44834</v>
      </c>
      <c r="B914">
        <v>1423869</v>
      </c>
      <c r="C914">
        <v>14362</v>
      </c>
      <c r="D914">
        <v>13541</v>
      </c>
      <c r="E914" s="6">
        <f t="shared" si="50"/>
        <v>13300602</v>
      </c>
      <c r="F914" s="2">
        <f t="shared" si="49"/>
        <v>1438231</v>
      </c>
    </row>
    <row r="915" spans="1:6">
      <c r="A915" s="1">
        <v>44835</v>
      </c>
      <c r="B915">
        <v>1425239</v>
      </c>
      <c r="C915">
        <v>14369</v>
      </c>
      <c r="D915">
        <v>13749</v>
      </c>
      <c r="E915" s="6">
        <f t="shared" si="50"/>
        <v>13299017</v>
      </c>
      <c r="F915" s="2">
        <f t="shared" si="49"/>
        <v>1439608</v>
      </c>
    </row>
    <row r="916" spans="1:6">
      <c r="A916" s="1">
        <v>44836</v>
      </c>
      <c r="B916">
        <v>1426236</v>
      </c>
      <c r="C916">
        <v>14370</v>
      </c>
      <c r="D916">
        <v>13883</v>
      </c>
      <c r="E916" s="6">
        <f t="shared" si="50"/>
        <v>13297885</v>
      </c>
      <c r="F916" s="2">
        <f t="shared" si="49"/>
        <v>1440606</v>
      </c>
    </row>
    <row r="917" spans="1:6">
      <c r="A917" s="1">
        <v>44837</v>
      </c>
      <c r="B917">
        <v>1427055</v>
      </c>
      <c r="C917">
        <v>14371</v>
      </c>
      <c r="D917">
        <v>13685</v>
      </c>
      <c r="E917" s="6">
        <f t="shared" si="50"/>
        <v>13297263</v>
      </c>
      <c r="F917" s="2">
        <f t="shared" si="49"/>
        <v>1441426</v>
      </c>
    </row>
    <row r="918" spans="1:6">
      <c r="A918" s="1">
        <v>44838</v>
      </c>
      <c r="B918">
        <v>1428222</v>
      </c>
      <c r="C918">
        <v>14385</v>
      </c>
      <c r="D918">
        <v>13383</v>
      </c>
      <c r="E918" s="6">
        <f t="shared" si="50"/>
        <v>13296384</v>
      </c>
      <c r="F918" s="2">
        <f t="shared" si="49"/>
        <v>1442607</v>
      </c>
    </row>
    <row r="919" spans="1:6">
      <c r="A919" s="1">
        <v>44839</v>
      </c>
      <c r="B919">
        <v>1429730</v>
      </c>
      <c r="C919">
        <v>14408</v>
      </c>
      <c r="D919">
        <v>13483</v>
      </c>
      <c r="E919" s="6">
        <f t="shared" si="50"/>
        <v>13294753</v>
      </c>
      <c r="F919" s="2">
        <f t="shared" si="49"/>
        <v>1444138</v>
      </c>
    </row>
    <row r="920" spans="1:6">
      <c r="A920" s="1">
        <v>44840</v>
      </c>
      <c r="B920">
        <v>1431056</v>
      </c>
      <c r="C920">
        <v>14427</v>
      </c>
      <c r="D920">
        <v>13651</v>
      </c>
      <c r="E920" s="6">
        <f t="shared" si="50"/>
        <v>13293240</v>
      </c>
      <c r="F920" s="2">
        <f t="shared" si="49"/>
        <v>1445483</v>
      </c>
    </row>
    <row r="921" spans="1:6">
      <c r="A921" s="1">
        <v>44841</v>
      </c>
      <c r="B921">
        <v>1432286</v>
      </c>
      <c r="C921">
        <v>14439</v>
      </c>
      <c r="D921">
        <v>13934</v>
      </c>
      <c r="E921" s="6">
        <f t="shared" si="50"/>
        <v>13291715</v>
      </c>
      <c r="F921" s="2">
        <f t="shared" si="49"/>
        <v>1446725</v>
      </c>
    </row>
    <row r="922" spans="1:6">
      <c r="A922" s="1">
        <v>44842</v>
      </c>
      <c r="B922">
        <v>1433456</v>
      </c>
      <c r="C922">
        <v>14457</v>
      </c>
      <c r="D922">
        <v>14089</v>
      </c>
      <c r="E922" s="6">
        <f t="shared" si="50"/>
        <v>13290372</v>
      </c>
      <c r="F922" s="2">
        <f t="shared" si="49"/>
        <v>1447913</v>
      </c>
    </row>
    <row r="923" spans="1:6">
      <c r="A923" s="1">
        <v>44843</v>
      </c>
      <c r="B923">
        <v>1434487</v>
      </c>
      <c r="C923">
        <v>14463</v>
      </c>
      <c r="D923">
        <v>14597</v>
      </c>
      <c r="E923" s="6">
        <f t="shared" si="50"/>
        <v>13288827</v>
      </c>
      <c r="F923" s="2">
        <f t="shared" si="49"/>
        <v>1448950</v>
      </c>
    </row>
    <row r="924" spans="1:6">
      <c r="A924" s="1">
        <v>44844</v>
      </c>
      <c r="B924">
        <v>1435286</v>
      </c>
      <c r="C924">
        <v>14463</v>
      </c>
      <c r="D924">
        <v>14610</v>
      </c>
      <c r="E924" s="6">
        <f t="shared" si="50"/>
        <v>13288015</v>
      </c>
      <c r="F924" s="2">
        <f t="shared" si="49"/>
        <v>1449749</v>
      </c>
    </row>
    <row r="925" spans="1:6">
      <c r="A925" s="1">
        <v>44845</v>
      </c>
      <c r="B925">
        <v>1436199</v>
      </c>
      <c r="C925">
        <v>14463</v>
      </c>
      <c r="D925">
        <v>14516</v>
      </c>
      <c r="E925" s="6">
        <f t="shared" si="50"/>
        <v>13287196</v>
      </c>
      <c r="F925" s="2">
        <f t="shared" si="49"/>
        <v>1450662</v>
      </c>
    </row>
    <row r="926" spans="1:6">
      <c r="A926" s="1">
        <v>44846</v>
      </c>
      <c r="B926">
        <v>1438142</v>
      </c>
      <c r="C926">
        <v>14475</v>
      </c>
      <c r="D926">
        <v>14057</v>
      </c>
      <c r="E926" s="6">
        <f t="shared" si="50"/>
        <v>13285700</v>
      </c>
      <c r="F926" s="2">
        <f t="shared" si="49"/>
        <v>1452617</v>
      </c>
    </row>
    <row r="927" spans="1:6">
      <c r="A927" s="1">
        <v>44847</v>
      </c>
      <c r="B927">
        <v>1439545</v>
      </c>
      <c r="C927">
        <v>14494</v>
      </c>
      <c r="D927">
        <v>14570</v>
      </c>
      <c r="E927" s="6">
        <f t="shared" si="50"/>
        <v>13283765</v>
      </c>
      <c r="F927" s="2">
        <f t="shared" si="49"/>
        <v>1454039</v>
      </c>
    </row>
    <row r="928" spans="1:6">
      <c r="A928" s="1">
        <v>44848</v>
      </c>
      <c r="B928">
        <v>1440901</v>
      </c>
      <c r="C928">
        <v>14511</v>
      </c>
      <c r="D928">
        <v>15113</v>
      </c>
      <c r="E928" s="6">
        <f t="shared" si="50"/>
        <v>13281849</v>
      </c>
      <c r="F928" s="2">
        <f t="shared" si="49"/>
        <v>1455412</v>
      </c>
    </row>
    <row r="929" spans="1:6">
      <c r="A929" s="1">
        <v>44851</v>
      </c>
      <c r="B929">
        <v>1443846</v>
      </c>
      <c r="C929">
        <v>14542</v>
      </c>
      <c r="D929">
        <v>16017</v>
      </c>
      <c r="E929" s="6">
        <f t="shared" si="50"/>
        <v>13277969</v>
      </c>
      <c r="F929" s="2">
        <f t="shared" si="49"/>
        <v>1458388</v>
      </c>
    </row>
    <row r="930" spans="1:6">
      <c r="A930" s="1">
        <v>44852</v>
      </c>
      <c r="B930">
        <v>1444994</v>
      </c>
      <c r="C930">
        <v>14553</v>
      </c>
      <c r="D930">
        <v>15643</v>
      </c>
      <c r="E930" s="6">
        <f t="shared" si="50"/>
        <v>13277184</v>
      </c>
      <c r="F930" s="2">
        <f t="shared" si="49"/>
        <v>1459547</v>
      </c>
    </row>
    <row r="931" spans="1:6">
      <c r="A931" s="1">
        <v>44853</v>
      </c>
      <c r="B931">
        <v>1446617</v>
      </c>
      <c r="C931">
        <v>14578</v>
      </c>
      <c r="D931">
        <v>15025</v>
      </c>
      <c r="E931" s="6">
        <f t="shared" si="50"/>
        <v>13276154</v>
      </c>
      <c r="F931" s="2">
        <f t="shared" si="49"/>
        <v>1461195</v>
      </c>
    </row>
    <row r="932" spans="1:6">
      <c r="A932" s="1">
        <v>44854</v>
      </c>
      <c r="B932">
        <v>1448143</v>
      </c>
      <c r="C932">
        <v>14603</v>
      </c>
      <c r="D932">
        <v>14910</v>
      </c>
      <c r="E932" s="6">
        <f t="shared" si="50"/>
        <v>13274718</v>
      </c>
      <c r="F932" s="2">
        <f t="shared" si="49"/>
        <v>1462746</v>
      </c>
    </row>
    <row r="933" spans="1:6">
      <c r="A933" s="1">
        <v>44855</v>
      </c>
      <c r="B933">
        <v>1449598</v>
      </c>
      <c r="C933">
        <v>14620</v>
      </c>
      <c r="D933">
        <v>15910</v>
      </c>
      <c r="E933" s="6">
        <f t="shared" si="50"/>
        <v>13272246</v>
      </c>
      <c r="F933" s="2">
        <f t="shared" si="49"/>
        <v>1464218</v>
      </c>
    </row>
    <row r="934" spans="1:6">
      <c r="A934" s="1">
        <v>44856</v>
      </c>
      <c r="B934">
        <v>1451065</v>
      </c>
      <c r="C934">
        <v>14639</v>
      </c>
      <c r="D934">
        <v>16320</v>
      </c>
      <c r="E934" s="6">
        <f t="shared" si="50"/>
        <v>13270350</v>
      </c>
      <c r="F934" s="2">
        <f t="shared" si="49"/>
        <v>1465704</v>
      </c>
    </row>
    <row r="935" spans="1:6">
      <c r="A935" s="1">
        <v>44857</v>
      </c>
      <c r="B935">
        <v>1452387</v>
      </c>
      <c r="C935">
        <v>14648</v>
      </c>
      <c r="D935">
        <v>16392</v>
      </c>
      <c r="E935" s="6">
        <f t="shared" si="50"/>
        <v>13268947</v>
      </c>
      <c r="F935" s="2">
        <f t="shared" si="49"/>
        <v>1467035</v>
      </c>
    </row>
    <row r="936" spans="1:6">
      <c r="A936" s="1">
        <v>44858</v>
      </c>
      <c r="B936">
        <v>1453360</v>
      </c>
      <c r="C936">
        <v>14648</v>
      </c>
      <c r="D936">
        <v>16298</v>
      </c>
      <c r="E936" s="6">
        <f t="shared" si="50"/>
        <v>13268068</v>
      </c>
      <c r="F936" s="2">
        <f t="shared" si="49"/>
        <v>1468008</v>
      </c>
    </row>
    <row r="937" spans="1:6">
      <c r="A937" s="1">
        <v>44859</v>
      </c>
      <c r="B937">
        <v>1454592</v>
      </c>
      <c r="C937">
        <v>14662</v>
      </c>
      <c r="D937">
        <v>16275</v>
      </c>
      <c r="E937" s="6">
        <f t="shared" si="50"/>
        <v>13266845</v>
      </c>
      <c r="F937" s="2">
        <f t="shared" si="49"/>
        <v>1469254</v>
      </c>
    </row>
    <row r="938" spans="1:6">
      <c r="A938" s="1">
        <v>44860</v>
      </c>
      <c r="B938">
        <v>1456172</v>
      </c>
      <c r="C938">
        <v>14695</v>
      </c>
      <c r="D938">
        <v>16468</v>
      </c>
      <c r="E938" s="6">
        <f t="shared" si="50"/>
        <v>13265039</v>
      </c>
      <c r="F938" s="2">
        <f t="shared" si="49"/>
        <v>1470867</v>
      </c>
    </row>
    <row r="939" spans="1:6">
      <c r="A939" s="1">
        <v>44861</v>
      </c>
      <c r="B939">
        <v>1458018</v>
      </c>
      <c r="C939">
        <v>14724</v>
      </c>
      <c r="D939">
        <v>16335</v>
      </c>
      <c r="E939" s="6">
        <f t="shared" si="50"/>
        <v>13263297</v>
      </c>
      <c r="F939" s="2">
        <f t="shared" si="49"/>
        <v>1472742</v>
      </c>
    </row>
    <row r="940" spans="1:6">
      <c r="A940" s="1">
        <v>44862</v>
      </c>
      <c r="B940">
        <v>1459591</v>
      </c>
      <c r="C940">
        <v>14749</v>
      </c>
      <c r="D940">
        <v>16476</v>
      </c>
      <c r="E940" s="6">
        <f t="shared" si="50"/>
        <v>13261558</v>
      </c>
      <c r="F940" s="2">
        <f t="shared" si="49"/>
        <v>1474340</v>
      </c>
    </row>
    <row r="941" spans="1:6">
      <c r="A941" s="1">
        <v>44863</v>
      </c>
      <c r="B941">
        <v>1461063</v>
      </c>
      <c r="C941">
        <v>14765</v>
      </c>
      <c r="D941">
        <v>16558</v>
      </c>
      <c r="E941" s="6">
        <f t="shared" si="50"/>
        <v>13259988</v>
      </c>
      <c r="F941" s="2">
        <f t="shared" si="49"/>
        <v>1475828</v>
      </c>
    </row>
    <row r="942" spans="1:6">
      <c r="A942" s="1">
        <v>44864</v>
      </c>
      <c r="B942">
        <v>1462399</v>
      </c>
      <c r="C942">
        <v>14773</v>
      </c>
      <c r="D942">
        <v>16563</v>
      </c>
      <c r="E942" s="6">
        <f t="shared" si="50"/>
        <v>13258639</v>
      </c>
      <c r="F942" s="2">
        <f t="shared" si="49"/>
        <v>1477172</v>
      </c>
    </row>
    <row r="943" spans="1:6">
      <c r="A943" s="1">
        <v>44865</v>
      </c>
      <c r="B943">
        <v>1463299</v>
      </c>
      <c r="C943">
        <v>14773</v>
      </c>
      <c r="D943">
        <v>16288</v>
      </c>
      <c r="E943" s="6">
        <f t="shared" si="50"/>
        <v>13258014</v>
      </c>
      <c r="F943" s="2">
        <f t="shared" si="49"/>
        <v>1478072</v>
      </c>
    </row>
    <row r="944" spans="1:6">
      <c r="A944" s="1">
        <v>44866</v>
      </c>
      <c r="B944">
        <v>1464732</v>
      </c>
      <c r="C944">
        <v>14783</v>
      </c>
      <c r="D944">
        <v>15977</v>
      </c>
      <c r="E944" s="6">
        <f t="shared" si="50"/>
        <v>13256882</v>
      </c>
      <c r="F944" s="2">
        <f t="shared" si="49"/>
        <v>1479515</v>
      </c>
    </row>
    <row r="945" spans="1:6">
      <c r="A945" s="1">
        <v>44867</v>
      </c>
      <c r="B945">
        <v>1466543</v>
      </c>
      <c r="C945">
        <v>14805</v>
      </c>
      <c r="D945">
        <v>15450</v>
      </c>
      <c r="E945" s="6">
        <f t="shared" si="50"/>
        <v>13255576</v>
      </c>
      <c r="F945" s="2">
        <f t="shared" si="49"/>
        <v>1481348</v>
      </c>
    </row>
    <row r="946" spans="1:6">
      <c r="A946" s="1">
        <v>44868</v>
      </c>
      <c r="B946">
        <v>1468039</v>
      </c>
      <c r="C946">
        <v>14844</v>
      </c>
      <c r="D946">
        <v>15376</v>
      </c>
      <c r="E946" s="6">
        <f t="shared" si="50"/>
        <v>13254115</v>
      </c>
      <c r="F946" s="2">
        <f t="shared" si="49"/>
        <v>1482883</v>
      </c>
    </row>
    <row r="947" spans="1:6">
      <c r="A947" s="1">
        <v>44869</v>
      </c>
      <c r="B947">
        <v>1469513</v>
      </c>
      <c r="C947">
        <v>14874</v>
      </c>
      <c r="D947">
        <v>15243</v>
      </c>
      <c r="E947" s="6">
        <f t="shared" si="50"/>
        <v>13252744</v>
      </c>
      <c r="F947" s="2">
        <f t="shared" si="49"/>
        <v>1484387</v>
      </c>
    </row>
    <row r="948" spans="1:6">
      <c r="A948" s="1">
        <v>44870</v>
      </c>
      <c r="B948">
        <v>1470891</v>
      </c>
      <c r="C948">
        <v>14893</v>
      </c>
      <c r="D948">
        <v>15113</v>
      </c>
      <c r="E948" s="6">
        <f t="shared" si="50"/>
        <v>13251477</v>
      </c>
      <c r="F948" s="2">
        <f t="shared" si="49"/>
        <v>1485784</v>
      </c>
    </row>
    <row r="949" spans="1:6">
      <c r="A949" s="1">
        <v>44871</v>
      </c>
      <c r="B949">
        <v>1472233</v>
      </c>
      <c r="C949">
        <v>14898</v>
      </c>
      <c r="D949">
        <v>14809</v>
      </c>
      <c r="E949" s="6">
        <f t="shared" si="50"/>
        <v>13250434</v>
      </c>
      <c r="F949" s="2">
        <f t="shared" si="49"/>
        <v>1487131</v>
      </c>
    </row>
    <row r="950" spans="1:6">
      <c r="A950" s="1">
        <v>44872</v>
      </c>
      <c r="B950">
        <v>1473180</v>
      </c>
      <c r="C950">
        <v>14898</v>
      </c>
      <c r="D950">
        <v>14555</v>
      </c>
      <c r="E950" s="6">
        <f t="shared" si="50"/>
        <v>13249741</v>
      </c>
      <c r="F950" s="2">
        <f t="shared" si="49"/>
        <v>1488078</v>
      </c>
    </row>
    <row r="951" spans="1:6">
      <c r="A951" s="1">
        <v>44873</v>
      </c>
      <c r="B951">
        <v>1474661</v>
      </c>
      <c r="C951">
        <v>14919</v>
      </c>
      <c r="D951">
        <v>14058</v>
      </c>
      <c r="E951" s="6">
        <f t="shared" si="50"/>
        <v>13248736</v>
      </c>
      <c r="F951" s="2">
        <f t="shared" si="49"/>
        <v>1489580</v>
      </c>
    </row>
    <row r="952" spans="1:6">
      <c r="A952" s="1">
        <v>44874</v>
      </c>
      <c r="B952">
        <v>1476397</v>
      </c>
      <c r="C952">
        <v>14948</v>
      </c>
      <c r="D952">
        <v>13514</v>
      </c>
      <c r="E952" s="6">
        <f t="shared" si="50"/>
        <v>13247515</v>
      </c>
      <c r="F952" s="2">
        <f t="shared" si="49"/>
        <v>1491345</v>
      </c>
    </row>
    <row r="953" spans="1:6">
      <c r="A953" s="1">
        <v>44875</v>
      </c>
      <c r="B953">
        <v>1477891</v>
      </c>
      <c r="C953">
        <v>14982</v>
      </c>
      <c r="D953">
        <v>13026</v>
      </c>
      <c r="E953" s="6">
        <f t="shared" si="50"/>
        <v>13246475</v>
      </c>
      <c r="F953" s="2">
        <f t="shared" si="49"/>
        <v>1492873</v>
      </c>
    </row>
    <row r="954" spans="1:6">
      <c r="A954" s="1">
        <v>44876</v>
      </c>
      <c r="B954">
        <v>1479323</v>
      </c>
      <c r="C954">
        <v>15002</v>
      </c>
      <c r="D954">
        <v>12557</v>
      </c>
      <c r="E954" s="6">
        <f t="shared" si="50"/>
        <v>13245492</v>
      </c>
      <c r="F954" s="2">
        <f t="shared" si="49"/>
        <v>1494325</v>
      </c>
    </row>
    <row r="955" spans="1:6">
      <c r="A955" s="1">
        <v>44877</v>
      </c>
      <c r="B955">
        <v>1480653</v>
      </c>
      <c r="C955">
        <v>15016</v>
      </c>
      <c r="D955">
        <v>12089</v>
      </c>
      <c r="E955" s="6">
        <f t="shared" si="50"/>
        <v>13244616</v>
      </c>
      <c r="F955" s="2">
        <f t="shared" si="49"/>
        <v>1495669</v>
      </c>
    </row>
    <row r="956" spans="1:6">
      <c r="A956" s="1">
        <v>44878</v>
      </c>
      <c r="B956">
        <v>1481726</v>
      </c>
      <c r="C956">
        <v>15017</v>
      </c>
      <c r="D956">
        <v>11646</v>
      </c>
      <c r="E956" s="6">
        <f t="shared" si="50"/>
        <v>13243985</v>
      </c>
      <c r="F956" s="2">
        <f t="shared" si="49"/>
        <v>1496743</v>
      </c>
    </row>
    <row r="957" spans="1:6">
      <c r="A957" s="1">
        <v>44879</v>
      </c>
      <c r="B957">
        <v>1482496</v>
      </c>
      <c r="C957">
        <v>15018</v>
      </c>
      <c r="D957">
        <v>11368</v>
      </c>
      <c r="E957" s="6">
        <f t="shared" si="50"/>
        <v>13243492</v>
      </c>
      <c r="F957" s="2">
        <f t="shared" si="49"/>
        <v>1497514</v>
      </c>
    </row>
    <row r="958" spans="1:6">
      <c r="A958" s="1">
        <v>44880</v>
      </c>
      <c r="B958">
        <v>1483656</v>
      </c>
      <c r="C958">
        <v>15035</v>
      </c>
      <c r="D958">
        <v>10878</v>
      </c>
      <c r="E958" s="6">
        <f t="shared" si="50"/>
        <v>13242805</v>
      </c>
      <c r="F958" s="2">
        <f t="shared" si="49"/>
        <v>1498691</v>
      </c>
    </row>
    <row r="959" spans="1:6">
      <c r="A959" s="1">
        <v>44881</v>
      </c>
      <c r="B959">
        <v>1485076</v>
      </c>
      <c r="C959">
        <v>15063</v>
      </c>
      <c r="D959">
        <v>10393</v>
      </c>
      <c r="E959" s="6">
        <f t="shared" si="50"/>
        <v>13241842</v>
      </c>
      <c r="F959" s="2">
        <f t="shared" si="49"/>
        <v>1500139</v>
      </c>
    </row>
    <row r="960" spans="1:6">
      <c r="A960" s="1">
        <v>44882</v>
      </c>
      <c r="B960">
        <v>1486213</v>
      </c>
      <c r="C960">
        <v>15084</v>
      </c>
      <c r="D960">
        <v>9986</v>
      </c>
      <c r="E960" s="6">
        <f t="shared" si="50"/>
        <v>13241091</v>
      </c>
      <c r="F960" s="2">
        <f t="shared" si="49"/>
        <v>1501297</v>
      </c>
    </row>
    <row r="961" spans="1:6">
      <c r="A961" s="1">
        <v>44883</v>
      </c>
      <c r="B961">
        <v>1487535</v>
      </c>
      <c r="C961">
        <v>15108</v>
      </c>
      <c r="D961">
        <v>9690</v>
      </c>
      <c r="E961" s="6">
        <f t="shared" si="50"/>
        <v>13240041</v>
      </c>
      <c r="F961" s="2">
        <f t="shared" si="49"/>
        <v>1502643</v>
      </c>
    </row>
    <row r="962" spans="1:6">
      <c r="A962" s="1">
        <v>44884</v>
      </c>
      <c r="B962">
        <v>1488812</v>
      </c>
      <c r="C962">
        <v>15127</v>
      </c>
      <c r="D962">
        <v>9549</v>
      </c>
      <c r="E962" s="6">
        <f t="shared" si="50"/>
        <v>13238886</v>
      </c>
      <c r="F962" s="2">
        <f t="shared" ref="F962:F974" si="51">SUM(B962:C962)</f>
        <v>1503939</v>
      </c>
    </row>
    <row r="963" spans="1:6">
      <c r="A963" s="1">
        <v>44885</v>
      </c>
      <c r="B963">
        <v>1489772</v>
      </c>
      <c r="C963">
        <v>15135</v>
      </c>
      <c r="D963">
        <v>9281</v>
      </c>
      <c r="E963" s="6">
        <f t="shared" si="50"/>
        <v>13238186</v>
      </c>
      <c r="F963" s="2">
        <f t="shared" si="51"/>
        <v>1504907</v>
      </c>
    </row>
    <row r="964" spans="1:6">
      <c r="A964" s="1">
        <v>44886</v>
      </c>
      <c r="B964">
        <v>1490449</v>
      </c>
      <c r="C964">
        <v>15136</v>
      </c>
      <c r="D964">
        <v>9024</v>
      </c>
      <c r="E964" s="6">
        <f t="shared" si="50"/>
        <v>13237765</v>
      </c>
      <c r="F964" s="2">
        <f t="shared" si="51"/>
        <v>1505585</v>
      </c>
    </row>
    <row r="965" spans="1:6">
      <c r="A965" s="1">
        <v>44887</v>
      </c>
      <c r="B965">
        <v>1491272</v>
      </c>
      <c r="C965">
        <v>15144</v>
      </c>
      <c r="D965">
        <v>8664</v>
      </c>
      <c r="E965" s="6">
        <f t="shared" ref="E965:E974" si="52">E964 - ((D965+F965)-(D964+F964))</f>
        <v>13237294</v>
      </c>
      <c r="F965" s="2">
        <f t="shared" si="51"/>
        <v>1506416</v>
      </c>
    </row>
    <row r="966" spans="1:6">
      <c r="A966" s="1">
        <v>44888</v>
      </c>
      <c r="B966">
        <v>1492346</v>
      </c>
      <c r="C966">
        <v>15167</v>
      </c>
      <c r="D966">
        <v>8403</v>
      </c>
      <c r="E966" s="6">
        <f t="shared" si="52"/>
        <v>13236458</v>
      </c>
      <c r="F966" s="2">
        <f t="shared" si="51"/>
        <v>1507513</v>
      </c>
    </row>
    <row r="967" spans="1:6">
      <c r="A967" s="1">
        <v>44889</v>
      </c>
      <c r="B967">
        <v>1493297</v>
      </c>
      <c r="C967">
        <v>15176</v>
      </c>
      <c r="D967">
        <v>8290</v>
      </c>
      <c r="E967" s="6">
        <f t="shared" si="52"/>
        <v>13235611</v>
      </c>
      <c r="F967" s="2">
        <f t="shared" si="51"/>
        <v>1508473</v>
      </c>
    </row>
    <row r="968" spans="1:6">
      <c r="A968" s="1">
        <v>44890</v>
      </c>
      <c r="B968">
        <v>1494097</v>
      </c>
      <c r="C968">
        <v>15191</v>
      </c>
      <c r="D968">
        <v>8281</v>
      </c>
      <c r="E968" s="6">
        <f t="shared" si="52"/>
        <v>13234805</v>
      </c>
      <c r="F968" s="2">
        <f t="shared" si="51"/>
        <v>1509288</v>
      </c>
    </row>
    <row r="969" spans="1:6">
      <c r="A969" s="1">
        <v>44891</v>
      </c>
      <c r="B969">
        <v>1494823</v>
      </c>
      <c r="C969">
        <v>15208</v>
      </c>
      <c r="D969">
        <v>8226</v>
      </c>
      <c r="E969" s="6">
        <f t="shared" si="52"/>
        <v>13234117</v>
      </c>
      <c r="F969" s="2">
        <f t="shared" si="51"/>
        <v>1510031</v>
      </c>
    </row>
    <row r="970" spans="1:6">
      <c r="A970" s="1">
        <v>44892</v>
      </c>
      <c r="B970">
        <v>1495474</v>
      </c>
      <c r="C970">
        <v>15215</v>
      </c>
      <c r="D970">
        <v>8198</v>
      </c>
      <c r="E970" s="6">
        <f t="shared" si="52"/>
        <v>13233487</v>
      </c>
      <c r="F970" s="2">
        <f t="shared" si="51"/>
        <v>1510689</v>
      </c>
    </row>
    <row r="971" spans="1:6">
      <c r="A971" s="1">
        <v>44893</v>
      </c>
      <c r="B971">
        <v>1496011</v>
      </c>
      <c r="C971">
        <v>15215</v>
      </c>
      <c r="D971">
        <v>8085</v>
      </c>
      <c r="E971" s="6">
        <f t="shared" si="52"/>
        <v>13233063</v>
      </c>
      <c r="F971" s="2">
        <f t="shared" si="51"/>
        <v>1511226</v>
      </c>
    </row>
    <row r="972" spans="1:6">
      <c r="A972" s="1">
        <v>44894</v>
      </c>
      <c r="B972">
        <v>1496648</v>
      </c>
      <c r="C972">
        <v>15222</v>
      </c>
      <c r="D972">
        <v>7882</v>
      </c>
      <c r="E972" s="6">
        <f t="shared" si="52"/>
        <v>13232622</v>
      </c>
      <c r="F972" s="2">
        <f t="shared" si="51"/>
        <v>1511870</v>
      </c>
    </row>
    <row r="973" spans="1:6">
      <c r="A973" s="1">
        <v>44895</v>
      </c>
      <c r="B973">
        <v>1497545</v>
      </c>
      <c r="C973">
        <v>15249</v>
      </c>
      <c r="D973">
        <v>7791</v>
      </c>
      <c r="E973" s="6">
        <f t="shared" si="52"/>
        <v>13231789</v>
      </c>
      <c r="F973" s="2">
        <f t="shared" si="51"/>
        <v>1512794</v>
      </c>
    </row>
    <row r="974" spans="1:6">
      <c r="A974" s="1">
        <v>44896</v>
      </c>
      <c r="B974">
        <v>1498343</v>
      </c>
      <c r="C974">
        <v>15269</v>
      </c>
      <c r="D974">
        <v>7813</v>
      </c>
      <c r="E974" s="6">
        <f t="shared" si="52"/>
        <v>13230949</v>
      </c>
      <c r="F974" s="2">
        <f t="shared" si="51"/>
        <v>1513612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D165E-95DD-40AD-9308-92D1D226C0B8}">
  <dimension ref="A1:N974"/>
  <sheetViews>
    <sheetView topLeftCell="I24" workbookViewId="0">
      <selection activeCell="V7" sqref="V7"/>
    </sheetView>
  </sheetViews>
  <sheetFormatPr defaultRowHeight="14.45"/>
  <cols>
    <col min="1" max="1" width="11.140625" bestFit="1" customWidth="1"/>
    <col min="2" max="2" width="17.5703125" bestFit="1" customWidth="1"/>
    <col min="3" max="3" width="8.140625" bestFit="1" customWidth="1"/>
    <col min="4" max="4" width="14.140625" bestFit="1" customWidth="1"/>
    <col min="5" max="5" width="19.5703125" bestFit="1" customWidth="1"/>
    <col min="6" max="6" width="20" bestFit="1" customWidth="1"/>
    <col min="8" max="8" width="16.28515625" bestFit="1" customWidth="1"/>
    <col min="9" max="9" width="16.85546875" bestFit="1" customWidth="1"/>
    <col min="10" max="10" width="17" bestFit="1" customWidth="1"/>
    <col min="14" max="14" width="17.5703125" customWidth="1"/>
  </cols>
  <sheetData>
    <row r="1" spans="1:14">
      <c r="A1" s="7" t="s">
        <v>0</v>
      </c>
      <c r="B1" s="7" t="s">
        <v>1</v>
      </c>
      <c r="C1" s="7" t="s">
        <v>2</v>
      </c>
      <c r="D1" s="7" t="s">
        <v>3</v>
      </c>
      <c r="E1" s="8" t="s">
        <v>4</v>
      </c>
      <c r="F1" s="7" t="s">
        <v>5</v>
      </c>
      <c r="G1" t="s">
        <v>6</v>
      </c>
      <c r="H1" t="s">
        <v>7</v>
      </c>
      <c r="I1" t="s">
        <v>8</v>
      </c>
      <c r="J1" t="s">
        <v>9</v>
      </c>
      <c r="K1" t="s">
        <v>10</v>
      </c>
      <c r="M1" t="s">
        <v>11</v>
      </c>
    </row>
    <row r="2" spans="1:14">
      <c r="A2" s="5">
        <v>43922</v>
      </c>
      <c r="B2" s="4">
        <v>689</v>
      </c>
      <c r="C2" s="4">
        <v>0</v>
      </c>
      <c r="D2" s="4">
        <v>1703</v>
      </c>
      <c r="E2" s="6">
        <f xml:space="preserve"> 14752374 - ((D2+F2))</f>
        <v>14749982</v>
      </c>
      <c r="F2" s="6">
        <f t="shared" ref="F2:F65" si="0">SUM(B2:C2)</f>
        <v>689</v>
      </c>
      <c r="G2">
        <v>1</v>
      </c>
      <c r="H2">
        <f>(D2 - MIN($D$2:$D$276))/(MAX($D$2:$D$276) - MIN($D$2:$D$276))</f>
        <v>3.9919004917558579E-2</v>
      </c>
      <c r="I2">
        <f>(E2 - MIN($E$2:$E$276))/(MAX($E$2:$E$276) - MIN($E$2:$E$276))</f>
        <v>1</v>
      </c>
      <c r="J2">
        <f>(F2 - MIN($F$2:$F$276))/(MAX($F$2:$F$276) - MIN($F$2:$F$276))</f>
        <v>0</v>
      </c>
      <c r="M2" t="s">
        <v>12</v>
      </c>
      <c r="N2" s="2">
        <f>AVERAGE(K3:K276)</f>
        <v>583.40510948905114</v>
      </c>
    </row>
    <row r="3" spans="1:14">
      <c r="A3" s="5">
        <v>43923</v>
      </c>
      <c r="B3" s="4">
        <v>831</v>
      </c>
      <c r="C3" s="4">
        <v>53</v>
      </c>
      <c r="D3" s="4">
        <v>1909</v>
      </c>
      <c r="E3" s="6">
        <f>E2 - ((D3+F3) -(D2+F2))</f>
        <v>14749581</v>
      </c>
      <c r="F3" s="6">
        <f t="shared" si="0"/>
        <v>884</v>
      </c>
      <c r="G3">
        <v>2</v>
      </c>
      <c r="H3">
        <f t="shared" ref="H3:H66" si="1">(D3 - MIN($D$2:$D$276))/(MAX($D$2:$D$276) - MIN($D$2:$D$276))</f>
        <v>4.9850544788352137E-2</v>
      </c>
      <c r="I3">
        <f t="shared" ref="I3:I66" si="2">(E3 - MIN($E$2:$E$276))/(MAX($E$2:$E$276) - MIN($E$2:$E$276))</f>
        <v>0.99776933474998197</v>
      </c>
      <c r="J3">
        <f t="shared" ref="J3:J66" si="3">(F3 - MIN($F$2:$F$276))/(MAX($F$2:$F$276) - MIN($F$2:$F$276))</f>
        <v>1.2198707562573114E-3</v>
      </c>
      <c r="K3" s="2">
        <f>F3-F2</f>
        <v>195</v>
      </c>
      <c r="M3" t="s">
        <v>13</v>
      </c>
      <c r="N3" s="10">
        <v>14752374</v>
      </c>
    </row>
    <row r="4" spans="1:14">
      <c r="A4" s="5">
        <v>43924</v>
      </c>
      <c r="B4" s="4">
        <v>1023</v>
      </c>
      <c r="C4" s="4">
        <v>67</v>
      </c>
      <c r="D4" s="4">
        <v>2165</v>
      </c>
      <c r="E4" s="6">
        <f>E3 - ((D4+F4)-(D3+F3))</f>
        <v>14749119</v>
      </c>
      <c r="F4" s="6">
        <f t="shared" si="0"/>
        <v>1090</v>
      </c>
      <c r="G4">
        <v>3</v>
      </c>
      <c r="H4">
        <f t="shared" si="1"/>
        <v>6.2192652588949959E-2</v>
      </c>
      <c r="I4">
        <f t="shared" si="2"/>
        <v>0.99519934136966182</v>
      </c>
      <c r="J4">
        <f t="shared" si="3"/>
        <v>2.5085547346624711E-3</v>
      </c>
      <c r="K4" s="2">
        <f t="shared" ref="K4:K67" si="4">F4-F3</f>
        <v>206</v>
      </c>
    </row>
    <row r="5" spans="1:14">
      <c r="A5" s="5">
        <v>43925</v>
      </c>
      <c r="B5" s="4">
        <v>1219</v>
      </c>
      <c r="C5" s="4">
        <v>94</v>
      </c>
      <c r="D5" s="4">
        <v>2317</v>
      </c>
      <c r="E5" s="6">
        <f t="shared" ref="E5:E68" si="5">E4 - ((D5+F5)-(D4+F4))</f>
        <v>14748744</v>
      </c>
      <c r="F5" s="6">
        <f t="shared" si="0"/>
        <v>1313</v>
      </c>
      <c r="G5">
        <v>4</v>
      </c>
      <c r="H5">
        <f t="shared" si="1"/>
        <v>6.9520779095554916E-2</v>
      </c>
      <c r="I5">
        <f t="shared" si="2"/>
        <v>0.99311330778173967</v>
      </c>
      <c r="J5">
        <f t="shared" si="3"/>
        <v>3.9035864200233964E-3</v>
      </c>
      <c r="K5" s="2">
        <f t="shared" si="4"/>
        <v>223</v>
      </c>
    </row>
    <row r="6" spans="1:14">
      <c r="A6" s="5">
        <v>43926</v>
      </c>
      <c r="B6" s="4">
        <v>1449</v>
      </c>
      <c r="C6" s="4">
        <v>119</v>
      </c>
      <c r="D6" s="4">
        <v>2470</v>
      </c>
      <c r="E6" s="6">
        <f t="shared" si="5"/>
        <v>14748336</v>
      </c>
      <c r="F6" s="6">
        <f t="shared" si="0"/>
        <v>1568</v>
      </c>
      <c r="G6">
        <v>5</v>
      </c>
      <c r="H6">
        <f t="shared" si="1"/>
        <v>7.6897116960755948E-2</v>
      </c>
      <c r="I6">
        <f t="shared" si="2"/>
        <v>0.99084370323808035</v>
      </c>
      <c r="J6">
        <f t="shared" si="3"/>
        <v>5.498802024359881E-3</v>
      </c>
      <c r="K6" s="2">
        <f t="shared" si="4"/>
        <v>255</v>
      </c>
    </row>
    <row r="7" spans="1:14">
      <c r="A7" s="5">
        <v>43927</v>
      </c>
      <c r="B7" s="4">
        <v>1624</v>
      </c>
      <c r="C7" s="4">
        <v>132</v>
      </c>
      <c r="D7" s="4">
        <v>2591</v>
      </c>
      <c r="E7" s="6">
        <f>E6 - ((D7+F7)-(D6+F6))</f>
        <v>14748027</v>
      </c>
      <c r="F7" s="6">
        <f t="shared" si="0"/>
        <v>1756</v>
      </c>
      <c r="G7">
        <v>6</v>
      </c>
      <c r="H7">
        <f t="shared" si="1"/>
        <v>8.2730691350882263E-2</v>
      </c>
      <c r="I7">
        <f t="shared" si="2"/>
        <v>0.98912481156163257</v>
      </c>
      <c r="J7">
        <f t="shared" si="3"/>
        <v>6.6748825483412882E-3</v>
      </c>
      <c r="K7" s="2">
        <f t="shared" si="4"/>
        <v>188</v>
      </c>
    </row>
    <row r="8" spans="1:14">
      <c r="A8" s="5">
        <v>43928</v>
      </c>
      <c r="B8" s="4">
        <v>1803</v>
      </c>
      <c r="C8" s="4">
        <v>152</v>
      </c>
      <c r="D8" s="4">
        <v>2771</v>
      </c>
      <c r="E8" s="6">
        <f t="shared" si="5"/>
        <v>14747648</v>
      </c>
      <c r="F8" s="6">
        <f t="shared" si="0"/>
        <v>1955</v>
      </c>
      <c r="G8">
        <v>7</v>
      </c>
      <c r="H8">
        <f t="shared" si="1"/>
        <v>9.1408735898177607E-2</v>
      </c>
      <c r="I8">
        <f t="shared" si="2"/>
        <v>0.98701652694877262</v>
      </c>
      <c r="J8">
        <f t="shared" si="3"/>
        <v>7.9197762944705451E-3</v>
      </c>
      <c r="K8" s="2">
        <f t="shared" si="4"/>
        <v>199</v>
      </c>
    </row>
    <row r="9" spans="1:14">
      <c r="A9" s="5">
        <v>43929</v>
      </c>
      <c r="B9" s="4">
        <v>2075</v>
      </c>
      <c r="C9" s="4">
        <v>173</v>
      </c>
      <c r="D9" s="4">
        <v>3028</v>
      </c>
      <c r="E9" s="6">
        <f t="shared" si="5"/>
        <v>14747098</v>
      </c>
      <c r="F9" s="6">
        <f t="shared" si="0"/>
        <v>2248</v>
      </c>
      <c r="G9">
        <v>8</v>
      </c>
      <c r="H9">
        <f t="shared" si="1"/>
        <v>0.10379905505737151</v>
      </c>
      <c r="I9">
        <f t="shared" si="2"/>
        <v>0.98395701101982014</v>
      </c>
      <c r="J9">
        <f t="shared" si="3"/>
        <v>9.7527103025905042E-3</v>
      </c>
      <c r="K9" s="2">
        <f t="shared" si="4"/>
        <v>293</v>
      </c>
    </row>
    <row r="10" spans="1:14">
      <c r="A10" s="5">
        <v>43930</v>
      </c>
      <c r="B10" s="4">
        <v>2306</v>
      </c>
      <c r="C10" s="4">
        <v>199</v>
      </c>
      <c r="D10" s="4">
        <v>3254</v>
      </c>
      <c r="E10" s="6">
        <f t="shared" si="5"/>
        <v>14746615</v>
      </c>
      <c r="F10" s="6">
        <f t="shared" si="0"/>
        <v>2505</v>
      </c>
      <c r="G10">
        <v>9</v>
      </c>
      <c r="H10">
        <f t="shared" si="1"/>
        <v>0.11469482210008677</v>
      </c>
      <c r="I10">
        <f t="shared" si="2"/>
        <v>0.98127019975857643</v>
      </c>
      <c r="J10">
        <f t="shared" si="3"/>
        <v>1.1360437401862962E-2</v>
      </c>
      <c r="K10" s="2">
        <f t="shared" si="4"/>
        <v>257</v>
      </c>
    </row>
    <row r="11" spans="1:14">
      <c r="A11" s="5">
        <v>43931</v>
      </c>
      <c r="B11" s="4">
        <v>2575</v>
      </c>
      <c r="C11" s="4">
        <v>221</v>
      </c>
      <c r="D11" s="4">
        <v>3441</v>
      </c>
      <c r="E11" s="6">
        <f t="shared" si="5"/>
        <v>14746137</v>
      </c>
      <c r="F11" s="6">
        <f t="shared" si="0"/>
        <v>2796</v>
      </c>
      <c r="G11">
        <v>10</v>
      </c>
      <c r="H11">
        <f t="shared" si="1"/>
        <v>0.12371034615755472</v>
      </c>
      <c r="I11">
        <f t="shared" si="2"/>
        <v>0.97861120227850495</v>
      </c>
      <c r="J11">
        <f t="shared" si="3"/>
        <v>1.3180859915046949E-2</v>
      </c>
      <c r="K11" s="2">
        <f t="shared" si="4"/>
        <v>291</v>
      </c>
    </row>
    <row r="12" spans="1:14">
      <c r="A12" s="5">
        <v>43932</v>
      </c>
      <c r="B12" s="4">
        <v>2859</v>
      </c>
      <c r="C12" s="4">
        <v>252</v>
      </c>
      <c r="D12" s="4">
        <v>3537</v>
      </c>
      <c r="E12" s="6">
        <f t="shared" si="5"/>
        <v>14745726</v>
      </c>
      <c r="F12" s="6">
        <f t="shared" si="0"/>
        <v>3111</v>
      </c>
      <c r="G12">
        <v>11</v>
      </c>
      <c r="H12">
        <f t="shared" si="1"/>
        <v>0.12833863658277891</v>
      </c>
      <c r="I12">
        <f t="shared" si="2"/>
        <v>0.97632490946614225</v>
      </c>
      <c r="J12">
        <f t="shared" si="3"/>
        <v>1.5151420367462606E-2</v>
      </c>
      <c r="K12" s="2">
        <f t="shared" si="4"/>
        <v>315</v>
      </c>
    </row>
    <row r="13" spans="1:14">
      <c r="A13" s="5">
        <v>43933</v>
      </c>
      <c r="B13" s="4">
        <v>3122</v>
      </c>
      <c r="C13" s="4">
        <v>273</v>
      </c>
      <c r="D13" s="4">
        <v>3654</v>
      </c>
      <c r="E13" s="6">
        <f t="shared" si="5"/>
        <v>14745325</v>
      </c>
      <c r="F13" s="6">
        <f t="shared" si="0"/>
        <v>3395</v>
      </c>
      <c r="G13">
        <v>12</v>
      </c>
      <c r="H13">
        <f t="shared" si="1"/>
        <v>0.13397936553852088</v>
      </c>
      <c r="I13">
        <f t="shared" si="2"/>
        <v>0.97409424421612423</v>
      </c>
      <c r="J13">
        <f t="shared" si="3"/>
        <v>1.6928052648370689E-2</v>
      </c>
      <c r="K13" s="2">
        <f t="shared" si="4"/>
        <v>284</v>
      </c>
    </row>
    <row r="14" spans="1:14">
      <c r="A14" s="5">
        <v>43934</v>
      </c>
      <c r="B14" s="4">
        <v>3358</v>
      </c>
      <c r="C14" s="4">
        <v>290</v>
      </c>
      <c r="D14" s="4">
        <v>3822</v>
      </c>
      <c r="E14" s="6">
        <f t="shared" si="5"/>
        <v>14744904</v>
      </c>
      <c r="F14" s="6">
        <f t="shared" si="0"/>
        <v>3648</v>
      </c>
      <c r="G14">
        <v>13</v>
      </c>
      <c r="H14">
        <f t="shared" si="1"/>
        <v>0.14207887378266321</v>
      </c>
      <c r="I14">
        <f t="shared" si="2"/>
        <v>0.97175232384141697</v>
      </c>
      <c r="J14">
        <f t="shared" si="3"/>
        <v>1.8510756757771203E-2</v>
      </c>
      <c r="K14" s="2">
        <f t="shared" si="4"/>
        <v>253</v>
      </c>
    </row>
    <row r="15" spans="1:14">
      <c r="A15" s="5">
        <v>43935</v>
      </c>
      <c r="B15" s="4">
        <v>3569</v>
      </c>
      <c r="C15" s="4">
        <v>333</v>
      </c>
      <c r="D15" s="4">
        <v>4051</v>
      </c>
      <c r="E15" s="6">
        <f t="shared" si="5"/>
        <v>14744421</v>
      </c>
      <c r="F15" s="6">
        <f t="shared" si="0"/>
        <v>3902</v>
      </c>
      <c r="G15">
        <v>14</v>
      </c>
      <c r="H15">
        <f t="shared" si="1"/>
        <v>0.15311927490116672</v>
      </c>
      <c r="I15">
        <f t="shared" si="2"/>
        <v>0.96906551258017326</v>
      </c>
      <c r="J15">
        <f t="shared" si="3"/>
        <v>2.00997166146397E-2</v>
      </c>
      <c r="K15" s="2">
        <f t="shared" si="4"/>
        <v>254</v>
      </c>
    </row>
    <row r="16" spans="1:14">
      <c r="A16" s="5">
        <v>43936</v>
      </c>
      <c r="B16" s="4">
        <v>3903</v>
      </c>
      <c r="C16" s="4">
        <v>384</v>
      </c>
      <c r="D16" s="4">
        <v>4160</v>
      </c>
      <c r="E16" s="6">
        <f t="shared" si="5"/>
        <v>14743927</v>
      </c>
      <c r="F16" s="6">
        <f t="shared" si="0"/>
        <v>4287</v>
      </c>
      <c r="G16">
        <v>15</v>
      </c>
      <c r="H16">
        <f t="shared" si="1"/>
        <v>0.15837431298814</v>
      </c>
      <c r="I16">
        <f t="shared" si="2"/>
        <v>0.96631751100035046</v>
      </c>
      <c r="J16">
        <f t="shared" si="3"/>
        <v>2.2508179389814392E-2</v>
      </c>
      <c r="K16" s="2">
        <f t="shared" si="4"/>
        <v>385</v>
      </c>
    </row>
    <row r="17" spans="1:11">
      <c r="A17" s="5">
        <v>43937</v>
      </c>
      <c r="B17" s="4">
        <v>4196</v>
      </c>
      <c r="C17" s="4">
        <v>421</v>
      </c>
      <c r="D17" s="4">
        <v>4344</v>
      </c>
      <c r="E17" s="6">
        <f t="shared" si="5"/>
        <v>14743413</v>
      </c>
      <c r="F17" s="6">
        <f t="shared" si="0"/>
        <v>4617</v>
      </c>
      <c r="G17">
        <v>16</v>
      </c>
      <c r="H17">
        <f t="shared" si="1"/>
        <v>0.16724520296981968</v>
      </c>
      <c r="I17">
        <f t="shared" si="2"/>
        <v>0.96345825429583853</v>
      </c>
      <c r="J17">
        <f t="shared" si="3"/>
        <v>2.4572576054249843E-2</v>
      </c>
      <c r="K17" s="2">
        <f t="shared" si="4"/>
        <v>330</v>
      </c>
    </row>
    <row r="18" spans="1:11">
      <c r="A18" s="5">
        <v>43938</v>
      </c>
      <c r="B18" s="4">
        <v>4559</v>
      </c>
      <c r="C18" s="4">
        <v>475</v>
      </c>
      <c r="D18" s="4">
        <v>4491</v>
      </c>
      <c r="E18" s="6">
        <f t="shared" si="5"/>
        <v>14742849</v>
      </c>
      <c r="F18" s="6">
        <f t="shared" si="0"/>
        <v>5034</v>
      </c>
      <c r="G18">
        <v>17</v>
      </c>
      <c r="H18">
        <f t="shared" si="1"/>
        <v>0.17433227268344423</v>
      </c>
      <c r="I18">
        <f t="shared" si="2"/>
        <v>0.96032085977960358</v>
      </c>
      <c r="J18">
        <f t="shared" si="3"/>
        <v>2.7181222748400093E-2</v>
      </c>
      <c r="K18" s="2">
        <f t="shared" si="4"/>
        <v>417</v>
      </c>
    </row>
    <row r="19" spans="1:11">
      <c r="A19" s="5">
        <v>43939</v>
      </c>
      <c r="B19" s="4">
        <v>4878</v>
      </c>
      <c r="C19" s="4">
        <v>511</v>
      </c>
      <c r="D19" s="4">
        <v>4621</v>
      </c>
      <c r="E19" s="6">
        <f t="shared" si="5"/>
        <v>14742364</v>
      </c>
      <c r="F19" s="6">
        <f t="shared" si="0"/>
        <v>5389</v>
      </c>
      <c r="G19">
        <v>18</v>
      </c>
      <c r="H19">
        <f t="shared" si="1"/>
        <v>0.18059974930093531</v>
      </c>
      <c r="I19">
        <f t="shared" si="2"/>
        <v>0.95762292300589091</v>
      </c>
      <c r="J19">
        <f t="shared" si="3"/>
        <v>2.9402013099535197E-2</v>
      </c>
      <c r="K19" s="2">
        <f t="shared" si="4"/>
        <v>355</v>
      </c>
    </row>
    <row r="20" spans="1:11">
      <c r="A20" s="5">
        <v>43940</v>
      </c>
      <c r="B20" s="4">
        <v>5212</v>
      </c>
      <c r="C20" s="4">
        <v>550</v>
      </c>
      <c r="D20" s="4">
        <v>4816</v>
      </c>
      <c r="E20" s="6">
        <f t="shared" si="5"/>
        <v>14741796</v>
      </c>
      <c r="F20" s="6">
        <f t="shared" si="0"/>
        <v>5762</v>
      </c>
      <c r="G20">
        <v>19</v>
      </c>
      <c r="H20">
        <f t="shared" si="1"/>
        <v>0.19000096422717191</v>
      </c>
      <c r="I20">
        <f t="shared" si="2"/>
        <v>0.95446327746471826</v>
      </c>
      <c r="J20">
        <f t="shared" si="3"/>
        <v>3.1735406905094056E-2</v>
      </c>
      <c r="K20" s="2">
        <f t="shared" si="4"/>
        <v>373</v>
      </c>
    </row>
    <row r="21" spans="1:11">
      <c r="A21" s="5">
        <v>43941</v>
      </c>
      <c r="B21" s="4">
        <v>5518</v>
      </c>
      <c r="C21" s="4">
        <v>581</v>
      </c>
      <c r="D21" s="4">
        <v>5085</v>
      </c>
      <c r="E21" s="6">
        <f t="shared" si="5"/>
        <v>14741190</v>
      </c>
      <c r="F21" s="6">
        <f t="shared" si="0"/>
        <v>6099</v>
      </c>
      <c r="G21">
        <v>20</v>
      </c>
      <c r="H21">
        <f t="shared" si="1"/>
        <v>0.20296981968951885</v>
      </c>
      <c r="I21">
        <f t="shared" si="2"/>
        <v>0.95109224718663599</v>
      </c>
      <c r="J21">
        <f t="shared" si="3"/>
        <v>3.3843593801805412E-2</v>
      </c>
      <c r="K21" s="2">
        <f t="shared" si="4"/>
        <v>337</v>
      </c>
    </row>
    <row r="22" spans="1:11">
      <c r="A22" s="5">
        <v>43942</v>
      </c>
      <c r="B22" s="4">
        <v>5809</v>
      </c>
      <c r="C22" s="4">
        <v>619</v>
      </c>
      <c r="D22" s="4">
        <v>5307</v>
      </c>
      <c r="E22" s="6">
        <f t="shared" si="5"/>
        <v>14740639</v>
      </c>
      <c r="F22" s="6">
        <f t="shared" si="0"/>
        <v>6428</v>
      </c>
      <c r="G22">
        <v>21</v>
      </c>
      <c r="H22">
        <f t="shared" si="1"/>
        <v>0.21367274129784977</v>
      </c>
      <c r="I22">
        <f t="shared" si="2"/>
        <v>0.94802716850144908</v>
      </c>
      <c r="J22">
        <f t="shared" si="3"/>
        <v>3.5901734718772872E-2</v>
      </c>
      <c r="K22" s="2">
        <f t="shared" si="4"/>
        <v>329</v>
      </c>
    </row>
    <row r="23" spans="1:11">
      <c r="A23" s="5">
        <v>43943</v>
      </c>
      <c r="B23" s="4">
        <v>6224</v>
      </c>
      <c r="C23" s="4">
        <v>656</v>
      </c>
      <c r="D23" s="4">
        <v>5365</v>
      </c>
      <c r="E23" s="6">
        <f t="shared" si="5"/>
        <v>14740129</v>
      </c>
      <c r="F23" s="6">
        <f t="shared" si="0"/>
        <v>6880</v>
      </c>
      <c r="G23">
        <v>22</v>
      </c>
      <c r="H23">
        <f t="shared" si="1"/>
        <v>0.21646900009642273</v>
      </c>
      <c r="I23">
        <f t="shared" si="2"/>
        <v>0.94519016282187496</v>
      </c>
      <c r="J23">
        <f t="shared" si="3"/>
        <v>3.8729332574302638E-2</v>
      </c>
      <c r="K23" s="2">
        <f t="shared" si="4"/>
        <v>452</v>
      </c>
    </row>
    <row r="24" spans="1:11">
      <c r="A24" s="5">
        <v>43944</v>
      </c>
      <c r="B24" s="4">
        <v>6683</v>
      </c>
      <c r="C24" s="4">
        <v>710</v>
      </c>
      <c r="D24" s="4">
        <v>5486</v>
      </c>
      <c r="E24" s="6">
        <f t="shared" si="5"/>
        <v>14739495</v>
      </c>
      <c r="F24" s="6">
        <f t="shared" si="0"/>
        <v>7393</v>
      </c>
      <c r="G24">
        <v>23</v>
      </c>
      <c r="H24">
        <f t="shared" si="1"/>
        <v>0.22230257448654903</v>
      </c>
      <c r="I24">
        <f t="shared" si="2"/>
        <v>0.94166337536922795</v>
      </c>
      <c r="J24">
        <f t="shared" si="3"/>
        <v>4.1938531025379568E-2</v>
      </c>
      <c r="K24" s="2">
        <f t="shared" si="4"/>
        <v>513</v>
      </c>
    </row>
    <row r="25" spans="1:11">
      <c r="A25" s="5">
        <v>43945</v>
      </c>
      <c r="B25" s="4">
        <v>7090</v>
      </c>
      <c r="C25" s="4">
        <v>760</v>
      </c>
      <c r="D25" s="4">
        <v>5669</v>
      </c>
      <c r="E25" s="6">
        <f t="shared" si="5"/>
        <v>14738855</v>
      </c>
      <c r="F25" s="6">
        <f t="shared" si="0"/>
        <v>7850</v>
      </c>
      <c r="G25">
        <v>24</v>
      </c>
      <c r="H25">
        <f t="shared" si="1"/>
        <v>0.23112525310963264</v>
      </c>
      <c r="I25">
        <f t="shared" si="2"/>
        <v>0.93810321137917418</v>
      </c>
      <c r="J25">
        <f t="shared" si="3"/>
        <v>4.4797407618249269E-2</v>
      </c>
      <c r="K25" s="2">
        <f t="shared" si="4"/>
        <v>457</v>
      </c>
    </row>
    <row r="26" spans="1:11">
      <c r="A26" s="5">
        <v>43946</v>
      </c>
      <c r="B26" s="4">
        <v>7513</v>
      </c>
      <c r="C26" s="4">
        <v>807</v>
      </c>
      <c r="D26" s="4">
        <v>5675</v>
      </c>
      <c r="E26" s="6">
        <f t="shared" si="5"/>
        <v>14738379</v>
      </c>
      <c r="F26" s="6">
        <f t="shared" si="0"/>
        <v>8320</v>
      </c>
      <c r="G26">
        <v>25</v>
      </c>
      <c r="H26">
        <f t="shared" si="1"/>
        <v>0.23141452126120915</v>
      </c>
      <c r="I26">
        <f t="shared" si="2"/>
        <v>0.93545533941157166</v>
      </c>
      <c r="J26">
        <f t="shared" si="3"/>
        <v>4.7737608928202786E-2</v>
      </c>
      <c r="K26" s="2">
        <f t="shared" si="4"/>
        <v>470</v>
      </c>
    </row>
    <row r="27" spans="1:11">
      <c r="A27" s="5">
        <v>43947</v>
      </c>
      <c r="B27" s="4">
        <v>8005</v>
      </c>
      <c r="C27" s="4">
        <v>830</v>
      </c>
      <c r="D27" s="4">
        <v>5597</v>
      </c>
      <c r="E27" s="6">
        <f t="shared" si="5"/>
        <v>14737942</v>
      </c>
      <c r="F27" s="6">
        <f t="shared" si="0"/>
        <v>8835</v>
      </c>
      <c r="G27">
        <v>26</v>
      </c>
      <c r="H27">
        <f t="shared" si="1"/>
        <v>0.22765403529071448</v>
      </c>
      <c r="I27">
        <f t="shared" si="2"/>
        <v>0.93302441493711308</v>
      </c>
      <c r="J27">
        <f t="shared" si="3"/>
        <v>5.0959318874215682E-2</v>
      </c>
      <c r="K27" s="2">
        <f t="shared" si="4"/>
        <v>515</v>
      </c>
    </row>
    <row r="28" spans="1:11">
      <c r="A28" s="5">
        <v>43948</v>
      </c>
      <c r="B28" s="4">
        <v>8531</v>
      </c>
      <c r="C28" s="4">
        <v>886</v>
      </c>
      <c r="D28" s="4">
        <v>5439</v>
      </c>
      <c r="E28" s="6">
        <f t="shared" si="5"/>
        <v>14737518</v>
      </c>
      <c r="F28" s="6">
        <f t="shared" si="0"/>
        <v>9417</v>
      </c>
      <c r="G28">
        <v>27</v>
      </c>
      <c r="H28">
        <f t="shared" si="1"/>
        <v>0.22003664063253303</v>
      </c>
      <c r="I28">
        <f t="shared" si="2"/>
        <v>0.93066580629370244</v>
      </c>
      <c r="J28">
        <f t="shared" si="3"/>
        <v>5.4600163900583663E-2</v>
      </c>
      <c r="K28" s="2">
        <f t="shared" si="4"/>
        <v>582</v>
      </c>
    </row>
    <row r="29" spans="1:11">
      <c r="A29" s="5">
        <v>43949</v>
      </c>
      <c r="B29" s="4">
        <v>8970</v>
      </c>
      <c r="C29" s="4">
        <v>945</v>
      </c>
      <c r="D29" s="4">
        <v>5466</v>
      </c>
      <c r="E29" s="6">
        <f t="shared" si="5"/>
        <v>14736993</v>
      </c>
      <c r="F29" s="6">
        <f t="shared" si="0"/>
        <v>9915</v>
      </c>
      <c r="G29">
        <v>28</v>
      </c>
      <c r="H29">
        <f t="shared" si="1"/>
        <v>0.22133834731462732</v>
      </c>
      <c r="I29">
        <f t="shared" si="2"/>
        <v>0.92774535927061141</v>
      </c>
      <c r="J29">
        <f t="shared" si="3"/>
        <v>5.7715526139640795E-2</v>
      </c>
      <c r="K29" s="2">
        <f t="shared" si="4"/>
        <v>498</v>
      </c>
    </row>
    <row r="30" spans="1:11">
      <c r="A30" s="5">
        <v>43950</v>
      </c>
      <c r="B30" s="4">
        <v>9618</v>
      </c>
      <c r="C30" s="4">
        <v>990</v>
      </c>
      <c r="D30" s="4">
        <v>5120</v>
      </c>
      <c r="E30" s="6">
        <f t="shared" si="5"/>
        <v>14736646</v>
      </c>
      <c r="F30" s="6">
        <f t="shared" si="0"/>
        <v>10608</v>
      </c>
      <c r="G30">
        <v>29</v>
      </c>
      <c r="H30">
        <f t="shared" si="1"/>
        <v>0.20465721724038183</v>
      </c>
      <c r="I30">
        <f t="shared" si="2"/>
        <v>0.92581508285725411</v>
      </c>
      <c r="J30">
        <f t="shared" si="3"/>
        <v>6.2050759134955238E-2</v>
      </c>
      <c r="K30" s="2">
        <f t="shared" si="4"/>
        <v>693</v>
      </c>
    </row>
    <row r="31" spans="1:11">
      <c r="A31" s="5">
        <v>43951</v>
      </c>
      <c r="B31" s="4">
        <v>10213</v>
      </c>
      <c r="C31" s="4">
        <v>1074</v>
      </c>
      <c r="D31" s="4">
        <v>4900</v>
      </c>
      <c r="E31" s="6">
        <f t="shared" si="5"/>
        <v>14736187</v>
      </c>
      <c r="F31" s="6">
        <f t="shared" si="0"/>
        <v>11287</v>
      </c>
      <c r="G31">
        <v>30</v>
      </c>
      <c r="H31">
        <f t="shared" si="1"/>
        <v>0.19405071834924309</v>
      </c>
      <c r="I31">
        <f t="shared" si="2"/>
        <v>0.92326177774563745</v>
      </c>
      <c r="J31">
        <f t="shared" si="3"/>
        <v>6.6298411665717885E-2</v>
      </c>
      <c r="K31" s="2">
        <f t="shared" si="4"/>
        <v>679</v>
      </c>
    </row>
    <row r="32" spans="1:11">
      <c r="A32" s="5">
        <v>43952</v>
      </c>
      <c r="B32" s="4">
        <v>10834</v>
      </c>
      <c r="C32" s="4">
        <v>1112</v>
      </c>
      <c r="D32" s="4">
        <v>4662</v>
      </c>
      <c r="E32" s="6">
        <f t="shared" si="5"/>
        <v>14735766</v>
      </c>
      <c r="F32" s="6">
        <f t="shared" si="0"/>
        <v>11946</v>
      </c>
      <c r="G32">
        <v>31</v>
      </c>
      <c r="H32">
        <f t="shared" si="1"/>
        <v>0.18257641500337479</v>
      </c>
      <c r="I32">
        <f t="shared" si="2"/>
        <v>0.92091985737093018</v>
      </c>
      <c r="J32">
        <f t="shared" si="3"/>
        <v>7.0420949247120793E-2</v>
      </c>
      <c r="K32" s="2">
        <f t="shared" si="4"/>
        <v>659</v>
      </c>
    </row>
    <row r="33" spans="1:11">
      <c r="A33" s="5">
        <v>43953</v>
      </c>
      <c r="B33" s="4">
        <v>11400</v>
      </c>
      <c r="C33" s="4">
        <v>1166</v>
      </c>
      <c r="D33" s="4">
        <v>4553</v>
      </c>
      <c r="E33" s="6">
        <f t="shared" si="5"/>
        <v>14735255</v>
      </c>
      <c r="F33" s="6">
        <f t="shared" si="0"/>
        <v>12566</v>
      </c>
      <c r="G33">
        <v>32</v>
      </c>
      <c r="H33">
        <f t="shared" si="1"/>
        <v>0.17732137691640151</v>
      </c>
      <c r="I33">
        <f t="shared" si="2"/>
        <v>0.91807728893512153</v>
      </c>
      <c r="J33">
        <f t="shared" si="3"/>
        <v>7.429951267727225E-2</v>
      </c>
      <c r="K33" s="2">
        <f t="shared" si="4"/>
        <v>620</v>
      </c>
    </row>
    <row r="34" spans="1:11">
      <c r="A34" s="5">
        <v>43954</v>
      </c>
      <c r="B34" s="4">
        <v>12016</v>
      </c>
      <c r="C34" s="4">
        <v>1205</v>
      </c>
      <c r="D34" s="4">
        <v>4332</v>
      </c>
      <c r="E34" s="6">
        <f t="shared" si="5"/>
        <v>14734821</v>
      </c>
      <c r="F34" s="6">
        <f t="shared" si="0"/>
        <v>13221</v>
      </c>
      <c r="G34">
        <v>33</v>
      </c>
      <c r="H34">
        <f t="shared" si="1"/>
        <v>0.16666666666666666</v>
      </c>
      <c r="I34">
        <f t="shared" si="2"/>
        <v>0.91566305272936632</v>
      </c>
      <c r="J34">
        <f t="shared" si="3"/>
        <v>7.839702726880321E-2</v>
      </c>
      <c r="K34" s="2">
        <f t="shared" si="4"/>
        <v>655</v>
      </c>
    </row>
    <row r="35" spans="1:11">
      <c r="A35" s="5">
        <v>43955</v>
      </c>
      <c r="B35" s="4">
        <v>12516</v>
      </c>
      <c r="C35" s="4">
        <v>1289</v>
      </c>
      <c r="D35" s="4">
        <v>4118</v>
      </c>
      <c r="E35" s="6">
        <f t="shared" si="5"/>
        <v>14734451</v>
      </c>
      <c r="F35" s="6">
        <f t="shared" si="0"/>
        <v>13805</v>
      </c>
      <c r="G35">
        <v>34</v>
      </c>
      <c r="H35">
        <f t="shared" si="1"/>
        <v>0.15634943592710443</v>
      </c>
      <c r="I35">
        <f t="shared" si="2"/>
        <v>0.91360483292261652</v>
      </c>
      <c r="J35">
        <f t="shared" si="3"/>
        <v>8.2050383790107165E-2</v>
      </c>
      <c r="K35" s="2">
        <f t="shared" si="4"/>
        <v>584</v>
      </c>
    </row>
    <row r="36" spans="1:11">
      <c r="A36" s="5">
        <v>43956</v>
      </c>
      <c r="B36" s="4">
        <v>12791</v>
      </c>
      <c r="C36" s="4">
        <v>1349</v>
      </c>
      <c r="D36" s="4">
        <v>4170</v>
      </c>
      <c r="E36" s="6">
        <f t="shared" si="5"/>
        <v>14734064</v>
      </c>
      <c r="F36" s="6">
        <f t="shared" si="0"/>
        <v>14140</v>
      </c>
      <c r="G36">
        <v>35</v>
      </c>
      <c r="H36">
        <f t="shared" si="1"/>
        <v>0.15885642657410085</v>
      </c>
      <c r="I36">
        <f t="shared" si="2"/>
        <v>0.91145204625988085</v>
      </c>
      <c r="J36">
        <f t="shared" si="3"/>
        <v>8.4146059191882547E-2</v>
      </c>
      <c r="K36" s="2">
        <f t="shared" si="4"/>
        <v>335</v>
      </c>
    </row>
    <row r="37" spans="1:11">
      <c r="A37" s="5">
        <v>43957</v>
      </c>
      <c r="B37" s="4">
        <v>13234</v>
      </c>
      <c r="C37" s="4">
        <v>1417</v>
      </c>
      <c r="D37" s="4">
        <v>4071</v>
      </c>
      <c r="E37" s="6">
        <f t="shared" si="5"/>
        <v>14733652</v>
      </c>
      <c r="F37" s="6">
        <f t="shared" si="0"/>
        <v>14651</v>
      </c>
      <c r="G37">
        <v>36</v>
      </c>
      <c r="H37">
        <f t="shared" si="1"/>
        <v>0.15408350207308841</v>
      </c>
      <c r="I37">
        <f t="shared" si="2"/>
        <v>0.90916019069128373</v>
      </c>
      <c r="J37">
        <f t="shared" si="3"/>
        <v>8.7342746148023495E-2</v>
      </c>
      <c r="K37" s="2">
        <f t="shared" si="4"/>
        <v>511</v>
      </c>
    </row>
    <row r="38" spans="1:11">
      <c r="A38" s="5">
        <v>43958</v>
      </c>
      <c r="B38" s="4">
        <v>13582</v>
      </c>
      <c r="C38" s="4">
        <v>1464</v>
      </c>
      <c r="D38" s="4">
        <v>4075</v>
      </c>
      <c r="E38" s="6">
        <f t="shared" si="5"/>
        <v>14733253</v>
      </c>
      <c r="F38" s="6">
        <f t="shared" si="0"/>
        <v>15046</v>
      </c>
      <c r="G38">
        <v>37</v>
      </c>
      <c r="H38">
        <f t="shared" si="1"/>
        <v>0.15427634750747277</v>
      </c>
      <c r="I38">
        <f t="shared" si="2"/>
        <v>0.90694065095373455</v>
      </c>
      <c r="J38">
        <f t="shared" si="3"/>
        <v>8.9813766397878053E-2</v>
      </c>
      <c r="K38" s="2">
        <f t="shared" si="4"/>
        <v>395</v>
      </c>
    </row>
    <row r="39" spans="1:11">
      <c r="A39" s="5">
        <v>43959</v>
      </c>
      <c r="B39" s="4">
        <v>14003</v>
      </c>
      <c r="C39" s="4">
        <v>1527</v>
      </c>
      <c r="D39" s="4">
        <v>4068</v>
      </c>
      <c r="E39" s="6">
        <f t="shared" si="5"/>
        <v>14732776</v>
      </c>
      <c r="F39" s="6">
        <f t="shared" si="0"/>
        <v>15530</v>
      </c>
      <c r="G39">
        <v>38</v>
      </c>
      <c r="H39">
        <f t="shared" si="1"/>
        <v>0.15393886799730017</v>
      </c>
      <c r="I39">
        <f t="shared" si="2"/>
        <v>0.90428721622989761</v>
      </c>
      <c r="J39">
        <f t="shared" si="3"/>
        <v>9.2841548172383381E-2</v>
      </c>
      <c r="K39" s="2">
        <f t="shared" si="4"/>
        <v>484</v>
      </c>
    </row>
    <row r="40" spans="1:11">
      <c r="A40" s="5">
        <v>43960</v>
      </c>
      <c r="B40" s="4">
        <v>14397</v>
      </c>
      <c r="C40" s="4">
        <v>1585</v>
      </c>
      <c r="D40" s="4">
        <v>3962</v>
      </c>
      <c r="E40" s="6">
        <f t="shared" si="5"/>
        <v>14732430</v>
      </c>
      <c r="F40" s="6">
        <f t="shared" si="0"/>
        <v>15982</v>
      </c>
      <c r="G40">
        <v>39</v>
      </c>
      <c r="H40">
        <f t="shared" si="1"/>
        <v>0.14882846398611513</v>
      </c>
      <c r="I40">
        <f t="shared" si="2"/>
        <v>0.90236250257277473</v>
      </c>
      <c r="J40">
        <f t="shared" si="3"/>
        <v>9.5669146027913141E-2</v>
      </c>
      <c r="K40" s="2">
        <f t="shared" si="4"/>
        <v>452</v>
      </c>
    </row>
    <row r="41" spans="1:11">
      <c r="A41" s="5">
        <v>43961</v>
      </c>
      <c r="B41" s="4">
        <v>14786</v>
      </c>
      <c r="C41" s="4">
        <v>1620</v>
      </c>
      <c r="D41" s="4">
        <v>3832</v>
      </c>
      <c r="E41" s="6">
        <f t="shared" si="5"/>
        <v>14732136</v>
      </c>
      <c r="F41" s="6">
        <f t="shared" si="0"/>
        <v>16406</v>
      </c>
      <c r="G41">
        <v>40</v>
      </c>
      <c r="H41">
        <f t="shared" si="1"/>
        <v>0.14256098736862405</v>
      </c>
      <c r="I41">
        <f t="shared" si="2"/>
        <v>0.90072705223984384</v>
      </c>
      <c r="J41">
        <f t="shared" si="3"/>
        <v>9.8321582954339293E-2</v>
      </c>
      <c r="K41" s="2">
        <f t="shared" si="4"/>
        <v>424</v>
      </c>
    </row>
    <row r="42" spans="1:11">
      <c r="A42" s="5">
        <v>43962</v>
      </c>
      <c r="B42" s="4">
        <v>15145</v>
      </c>
      <c r="C42" s="4">
        <v>1655</v>
      </c>
      <c r="D42" s="4">
        <v>3746</v>
      </c>
      <c r="E42" s="6">
        <f t="shared" si="5"/>
        <v>14731828</v>
      </c>
      <c r="F42" s="6">
        <f t="shared" si="0"/>
        <v>16800</v>
      </c>
      <c r="G42">
        <v>41</v>
      </c>
      <c r="H42">
        <f t="shared" si="1"/>
        <v>0.13841481052936072</v>
      </c>
      <c r="I42">
        <f t="shared" si="2"/>
        <v>0.89901372331963036</v>
      </c>
      <c r="J42">
        <f t="shared" si="3"/>
        <v>0.10078634745672586</v>
      </c>
      <c r="K42" s="2">
        <f t="shared" si="4"/>
        <v>394</v>
      </c>
    </row>
    <row r="43" spans="1:11">
      <c r="A43" s="5">
        <v>43963</v>
      </c>
      <c r="B43" s="4">
        <v>15405</v>
      </c>
      <c r="C43" s="4">
        <v>1711</v>
      </c>
      <c r="D43" s="4">
        <v>3791</v>
      </c>
      <c r="E43" s="6">
        <f t="shared" si="5"/>
        <v>14731467</v>
      </c>
      <c r="F43" s="6">
        <f t="shared" si="0"/>
        <v>17116</v>
      </c>
      <c r="G43">
        <v>42</v>
      </c>
      <c r="H43">
        <f t="shared" si="1"/>
        <v>0.14058432166618456</v>
      </c>
      <c r="I43">
        <f t="shared" si="2"/>
        <v>0.8970055683189907</v>
      </c>
      <c r="J43">
        <f t="shared" si="3"/>
        <v>0.10276316365660951</v>
      </c>
      <c r="K43" s="2">
        <f t="shared" si="4"/>
        <v>316</v>
      </c>
    </row>
    <row r="44" spans="1:11">
      <c r="A44" s="5">
        <v>43964</v>
      </c>
      <c r="B44" s="4">
        <v>15861</v>
      </c>
      <c r="C44" s="4">
        <v>1749</v>
      </c>
      <c r="D44" s="4">
        <v>3626</v>
      </c>
      <c r="E44" s="6">
        <f t="shared" si="5"/>
        <v>14731138</v>
      </c>
      <c r="F44" s="6">
        <f t="shared" si="0"/>
        <v>17610</v>
      </c>
      <c r="G44">
        <v>43</v>
      </c>
      <c r="H44">
        <f t="shared" si="1"/>
        <v>0.13262944749783048</v>
      </c>
      <c r="I44">
        <f t="shared" si="2"/>
        <v>0.89517542151785368</v>
      </c>
      <c r="J44">
        <f t="shared" si="3"/>
        <v>0.10585350290579471</v>
      </c>
      <c r="K44" s="2">
        <f t="shared" si="4"/>
        <v>494</v>
      </c>
    </row>
    <row r="45" spans="1:11">
      <c r="A45" s="5">
        <v>43965</v>
      </c>
      <c r="B45" s="4">
        <v>16220</v>
      </c>
      <c r="C45" s="4">
        <v>1782</v>
      </c>
      <c r="D45" s="4">
        <v>3492</v>
      </c>
      <c r="E45" s="6">
        <f t="shared" si="5"/>
        <v>14730880</v>
      </c>
      <c r="F45" s="6">
        <f t="shared" si="0"/>
        <v>18002</v>
      </c>
      <c r="G45">
        <v>44</v>
      </c>
      <c r="H45">
        <f t="shared" si="1"/>
        <v>0.12616912544595507</v>
      </c>
      <c r="I45">
        <f t="shared" si="2"/>
        <v>0.89374023040936323</v>
      </c>
      <c r="J45">
        <f t="shared" si="3"/>
        <v>0.10830575591324529</v>
      </c>
      <c r="K45" s="2">
        <f t="shared" si="4"/>
        <v>392</v>
      </c>
    </row>
    <row r="46" spans="1:11">
      <c r="A46" s="5">
        <v>43966</v>
      </c>
      <c r="B46" s="4">
        <v>16657</v>
      </c>
      <c r="C46" s="4">
        <v>1809</v>
      </c>
      <c r="D46" s="4">
        <v>3456</v>
      </c>
      <c r="E46" s="6">
        <f t="shared" si="5"/>
        <v>14730452</v>
      </c>
      <c r="F46" s="6">
        <f t="shared" si="0"/>
        <v>18466</v>
      </c>
      <c r="G46">
        <v>45</v>
      </c>
      <c r="H46">
        <f t="shared" si="1"/>
        <v>0.12443351653649599</v>
      </c>
      <c r="I46">
        <f t="shared" si="2"/>
        <v>0.89135937074101479</v>
      </c>
      <c r="J46">
        <f t="shared" si="3"/>
        <v>0.11120842273839089</v>
      </c>
      <c r="K46" s="2">
        <f t="shared" si="4"/>
        <v>464</v>
      </c>
    </row>
    <row r="47" spans="1:11">
      <c r="A47" s="5">
        <v>43967</v>
      </c>
      <c r="B47" s="4">
        <v>17036</v>
      </c>
      <c r="C47" s="4">
        <v>1842</v>
      </c>
      <c r="D47" s="4">
        <v>3435</v>
      </c>
      <c r="E47" s="6">
        <f t="shared" si="5"/>
        <v>14730061</v>
      </c>
      <c r="F47" s="6">
        <f t="shared" si="0"/>
        <v>18878</v>
      </c>
      <c r="G47">
        <v>46</v>
      </c>
      <c r="H47">
        <f t="shared" si="1"/>
        <v>0.12342107800597821</v>
      </c>
      <c r="I47">
        <f t="shared" si="2"/>
        <v>0.88918433305334132</v>
      </c>
      <c r="J47">
        <f t="shared" si="3"/>
        <v>0.11378579069520121</v>
      </c>
      <c r="K47" s="2">
        <f t="shared" si="4"/>
        <v>412</v>
      </c>
    </row>
    <row r="48" spans="1:11">
      <c r="A48" s="5">
        <v>43968</v>
      </c>
      <c r="B48" s="4">
        <v>17376</v>
      </c>
      <c r="C48" s="4">
        <v>1865</v>
      </c>
      <c r="D48" s="4">
        <v>3412</v>
      </c>
      <c r="E48" s="6">
        <f t="shared" si="5"/>
        <v>14729721</v>
      </c>
      <c r="F48" s="6">
        <f t="shared" si="0"/>
        <v>19241</v>
      </c>
      <c r="G48">
        <v>47</v>
      </c>
      <c r="H48">
        <f t="shared" si="1"/>
        <v>0.12231221675826824</v>
      </c>
      <c r="I48">
        <f t="shared" si="2"/>
        <v>0.88729299593362521</v>
      </c>
      <c r="J48">
        <f t="shared" si="3"/>
        <v>0.11605662702608022</v>
      </c>
      <c r="K48" s="2">
        <f t="shared" si="4"/>
        <v>363</v>
      </c>
    </row>
    <row r="49" spans="1:11">
      <c r="A49" s="5">
        <v>43969</v>
      </c>
      <c r="B49" s="4">
        <v>17654</v>
      </c>
      <c r="C49" s="4">
        <v>1888</v>
      </c>
      <c r="D49" s="4">
        <v>3415</v>
      </c>
      <c r="E49" s="6">
        <f t="shared" si="5"/>
        <v>14729417</v>
      </c>
      <c r="F49" s="6">
        <f t="shared" si="0"/>
        <v>19542</v>
      </c>
      <c r="G49">
        <v>48</v>
      </c>
      <c r="H49">
        <f t="shared" si="1"/>
        <v>0.12245685083405651</v>
      </c>
      <c r="I49">
        <f>(E49 - MIN($E$2:$E$276))/(MAX($E$2:$E$276) - MIN($E$2:$E$276))</f>
        <v>0.88560191803834964</v>
      </c>
      <c r="J49">
        <f t="shared" si="3"/>
        <v>0.11793960701394406</v>
      </c>
      <c r="K49" s="2">
        <f t="shared" si="4"/>
        <v>301</v>
      </c>
    </row>
    <row r="50" spans="1:11">
      <c r="A50" s="5">
        <v>43970</v>
      </c>
      <c r="B50" s="4">
        <v>17915</v>
      </c>
      <c r="C50" s="4">
        <v>1902</v>
      </c>
      <c r="D50" s="4">
        <v>3567</v>
      </c>
      <c r="E50" s="6">
        <f t="shared" si="5"/>
        <v>14728990</v>
      </c>
      <c r="F50" s="6">
        <f t="shared" si="0"/>
        <v>19817</v>
      </c>
      <c r="G50">
        <v>49</v>
      </c>
      <c r="H50">
        <f t="shared" si="1"/>
        <v>0.12978497734066147</v>
      </c>
      <c r="I50">
        <f t="shared" si="2"/>
        <v>0.88322662112623562</v>
      </c>
      <c r="J50">
        <f t="shared" si="3"/>
        <v>0.11965993756764028</v>
      </c>
      <c r="K50" s="2">
        <f t="shared" si="4"/>
        <v>275</v>
      </c>
    </row>
    <row r="51" spans="1:11">
      <c r="A51" s="5">
        <v>43971</v>
      </c>
      <c r="B51" s="4">
        <v>18207</v>
      </c>
      <c r="C51" s="4">
        <v>1945</v>
      </c>
      <c r="D51" s="4">
        <v>3622</v>
      </c>
      <c r="E51" s="6">
        <f t="shared" si="5"/>
        <v>14728600</v>
      </c>
      <c r="F51" s="6">
        <f t="shared" si="0"/>
        <v>20152</v>
      </c>
      <c r="G51">
        <v>50</v>
      </c>
      <c r="H51">
        <f t="shared" si="1"/>
        <v>0.13243660206344615</v>
      </c>
      <c r="I51">
        <f t="shared" si="2"/>
        <v>0.88105714619479658</v>
      </c>
      <c r="J51">
        <f t="shared" si="3"/>
        <v>0.12175561296941564</v>
      </c>
      <c r="K51" s="2">
        <f t="shared" si="4"/>
        <v>335</v>
      </c>
    </row>
    <row r="52" spans="1:11">
      <c r="A52" s="5">
        <v>43972</v>
      </c>
      <c r="B52" s="4">
        <v>18526</v>
      </c>
      <c r="C52" s="4">
        <v>1976</v>
      </c>
      <c r="D52" s="4">
        <v>3685</v>
      </c>
      <c r="E52" s="6">
        <f t="shared" si="5"/>
        <v>14728187</v>
      </c>
      <c r="F52" s="6">
        <f t="shared" si="0"/>
        <v>20502</v>
      </c>
      <c r="G52">
        <v>51</v>
      </c>
      <c r="H52">
        <f t="shared" si="1"/>
        <v>0.13547391765499953</v>
      </c>
      <c r="I52">
        <f t="shared" si="2"/>
        <v>0.87875972786996503</v>
      </c>
      <c r="J52">
        <f t="shared" si="3"/>
        <v>0.12394512458321083</v>
      </c>
      <c r="K52" s="2">
        <f t="shared" si="4"/>
        <v>350</v>
      </c>
    </row>
    <row r="53" spans="1:11">
      <c r="A53" s="5">
        <v>43973</v>
      </c>
      <c r="B53" s="4">
        <v>18785</v>
      </c>
      <c r="C53" s="4">
        <v>2003</v>
      </c>
      <c r="D53" s="4">
        <v>3840</v>
      </c>
      <c r="E53" s="6">
        <f t="shared" si="5"/>
        <v>14727746</v>
      </c>
      <c r="F53" s="6">
        <f t="shared" si="0"/>
        <v>20788</v>
      </c>
      <c r="G53">
        <v>52</v>
      </c>
      <c r="H53">
        <f t="shared" si="1"/>
        <v>0.14294667823739274</v>
      </c>
      <c r="I53">
        <f t="shared" si="2"/>
        <v>0.87630655237056854</v>
      </c>
      <c r="J53">
        <f t="shared" si="3"/>
        <v>0.12573426835905488</v>
      </c>
      <c r="K53" s="2">
        <f t="shared" si="4"/>
        <v>286</v>
      </c>
    </row>
    <row r="54" spans="1:11">
      <c r="A54" s="5">
        <v>43974</v>
      </c>
      <c r="B54" s="4">
        <v>19166</v>
      </c>
      <c r="C54" s="4">
        <v>2028</v>
      </c>
      <c r="D54" s="4">
        <v>3846</v>
      </c>
      <c r="E54" s="6">
        <f t="shared" si="5"/>
        <v>14727334</v>
      </c>
      <c r="F54" s="6">
        <f t="shared" si="0"/>
        <v>21194</v>
      </c>
      <c r="G54">
        <v>53</v>
      </c>
      <c r="H54">
        <f t="shared" si="1"/>
        <v>0.14323594638896925</v>
      </c>
      <c r="I54">
        <f t="shared" si="2"/>
        <v>0.87401469680197141</v>
      </c>
      <c r="J54">
        <f t="shared" si="3"/>
        <v>0.12827410183105728</v>
      </c>
      <c r="K54" s="2">
        <f t="shared" si="4"/>
        <v>406</v>
      </c>
    </row>
    <row r="55" spans="1:11">
      <c r="A55" s="5">
        <v>43975</v>
      </c>
      <c r="B55" s="4">
        <v>19497</v>
      </c>
      <c r="C55" s="4">
        <v>2053</v>
      </c>
      <c r="D55" s="4">
        <v>3950</v>
      </c>
      <c r="E55" s="6">
        <f t="shared" si="5"/>
        <v>14726874</v>
      </c>
      <c r="F55" s="6">
        <f t="shared" si="0"/>
        <v>21550</v>
      </c>
      <c r="G55">
        <v>54</v>
      </c>
      <c r="H55">
        <f t="shared" si="1"/>
        <v>0.14824992768296211</v>
      </c>
      <c r="I55">
        <f t="shared" si="2"/>
        <v>0.87145582893412032</v>
      </c>
      <c r="J55">
        <f t="shared" si="3"/>
        <v>0.13050114792966039</v>
      </c>
      <c r="K55" s="2">
        <f t="shared" si="4"/>
        <v>356</v>
      </c>
    </row>
    <row r="56" spans="1:11">
      <c r="A56" s="5">
        <v>43976</v>
      </c>
      <c r="B56" s="4">
        <v>19718</v>
      </c>
      <c r="C56" s="4">
        <v>2082</v>
      </c>
      <c r="D56" s="4">
        <v>4104</v>
      </c>
      <c r="E56" s="6">
        <f t="shared" si="5"/>
        <v>14726470</v>
      </c>
      <c r="F56" s="6">
        <f t="shared" si="0"/>
        <v>21800</v>
      </c>
      <c r="G56">
        <v>55</v>
      </c>
      <c r="H56">
        <f t="shared" si="1"/>
        <v>0.15567447690675923</v>
      </c>
      <c r="I56">
        <f t="shared" si="2"/>
        <v>0.86920847541539881</v>
      </c>
      <c r="J56">
        <f t="shared" si="3"/>
        <v>0.13206508479665693</v>
      </c>
      <c r="K56" s="2">
        <f t="shared" si="4"/>
        <v>250</v>
      </c>
    </row>
    <row r="57" spans="1:11">
      <c r="A57" s="5">
        <v>43977</v>
      </c>
      <c r="B57" s="4">
        <v>19978</v>
      </c>
      <c r="C57" s="4">
        <v>2103</v>
      </c>
      <c r="D57" s="4">
        <v>4110</v>
      </c>
      <c r="E57" s="6">
        <f t="shared" si="5"/>
        <v>14726183</v>
      </c>
      <c r="F57" s="6">
        <f t="shared" si="0"/>
        <v>22081</v>
      </c>
      <c r="G57">
        <v>56</v>
      </c>
      <c r="H57">
        <f t="shared" si="1"/>
        <v>0.15596374505833574</v>
      </c>
      <c r="I57">
        <f t="shared" si="2"/>
        <v>0.8676119643761091</v>
      </c>
      <c r="J57">
        <f t="shared" si="3"/>
        <v>0.13382294983516105</v>
      </c>
      <c r="K57" s="2">
        <f t="shared" si="4"/>
        <v>281</v>
      </c>
    </row>
    <row r="58" spans="1:11">
      <c r="A58" s="5">
        <v>43978</v>
      </c>
      <c r="B58" s="4">
        <v>20392</v>
      </c>
      <c r="C58" s="4">
        <v>2135</v>
      </c>
      <c r="D58" s="4">
        <v>3956</v>
      </c>
      <c r="E58" s="6">
        <f t="shared" si="5"/>
        <v>14725891</v>
      </c>
      <c r="F58" s="6">
        <f t="shared" si="0"/>
        <v>22527</v>
      </c>
      <c r="G58">
        <v>57</v>
      </c>
      <c r="H58">
        <f t="shared" si="1"/>
        <v>0.14853919583453862</v>
      </c>
      <c r="I58">
        <f t="shared" si="2"/>
        <v>0.86598763955564706</v>
      </c>
      <c r="J58">
        <f t="shared" si="3"/>
        <v>0.1366130132058829</v>
      </c>
      <c r="K58" s="2">
        <f t="shared" si="4"/>
        <v>446</v>
      </c>
    </row>
    <row r="59" spans="1:11">
      <c r="A59" s="5">
        <v>43979</v>
      </c>
      <c r="B59" s="4">
        <v>20693</v>
      </c>
      <c r="C59" s="4">
        <v>2169</v>
      </c>
      <c r="D59" s="4">
        <v>4004</v>
      </c>
      <c r="E59" s="6">
        <f t="shared" si="5"/>
        <v>14725508</v>
      </c>
      <c r="F59" s="6">
        <f t="shared" si="0"/>
        <v>22862</v>
      </c>
      <c r="G59">
        <v>58</v>
      </c>
      <c r="H59">
        <f t="shared" si="1"/>
        <v>0.1508533410471507</v>
      </c>
      <c r="I59">
        <f t="shared" si="2"/>
        <v>0.8638571039178492</v>
      </c>
      <c r="J59">
        <f t="shared" si="3"/>
        <v>0.13870868860765828</v>
      </c>
      <c r="K59" s="2">
        <f t="shared" si="4"/>
        <v>335</v>
      </c>
    </row>
    <row r="60" spans="1:11">
      <c r="A60" s="5">
        <v>43980</v>
      </c>
      <c r="B60" s="4">
        <v>21003</v>
      </c>
      <c r="C60" s="4">
        <v>2210</v>
      </c>
      <c r="D60" s="4">
        <v>3997</v>
      </c>
      <c r="E60" s="6">
        <f t="shared" si="5"/>
        <v>14725164</v>
      </c>
      <c r="F60" s="6">
        <f t="shared" si="0"/>
        <v>23213</v>
      </c>
      <c r="G60">
        <v>59</v>
      </c>
      <c r="H60">
        <f t="shared" si="1"/>
        <v>0.1505158615369781</v>
      </c>
      <c r="I60">
        <f t="shared" si="2"/>
        <v>0.86194351577319528</v>
      </c>
      <c r="J60">
        <f t="shared" si="3"/>
        <v>0.14090445596892145</v>
      </c>
      <c r="K60" s="2">
        <f t="shared" si="4"/>
        <v>351</v>
      </c>
    </row>
    <row r="61" spans="1:11">
      <c r="A61" s="5">
        <v>43981</v>
      </c>
      <c r="B61" s="4">
        <v>21373</v>
      </c>
      <c r="C61" s="4">
        <v>2227</v>
      </c>
      <c r="D61" s="4">
        <v>3933</v>
      </c>
      <c r="E61" s="6">
        <f t="shared" si="5"/>
        <v>14724841</v>
      </c>
      <c r="F61" s="6">
        <f t="shared" si="0"/>
        <v>23600</v>
      </c>
      <c r="G61">
        <v>60</v>
      </c>
      <c r="H61">
        <f t="shared" si="1"/>
        <v>0.14743033458682867</v>
      </c>
      <c r="I61">
        <f t="shared" si="2"/>
        <v>0.86014674550946502</v>
      </c>
      <c r="J61">
        <f t="shared" si="3"/>
        <v>0.1433254302390321</v>
      </c>
      <c r="K61" s="2">
        <f t="shared" si="4"/>
        <v>387</v>
      </c>
    </row>
    <row r="62" spans="1:11">
      <c r="A62" s="5">
        <v>43982</v>
      </c>
      <c r="B62" s="4">
        <v>21830</v>
      </c>
      <c r="C62" s="4">
        <v>2246</v>
      </c>
      <c r="D62" s="4">
        <v>3783</v>
      </c>
      <c r="E62" s="6">
        <f t="shared" si="5"/>
        <v>14724515</v>
      </c>
      <c r="F62" s="6">
        <f t="shared" si="0"/>
        <v>24076</v>
      </c>
      <c r="G62">
        <v>61</v>
      </c>
      <c r="H62">
        <f t="shared" si="1"/>
        <v>0.14019863079741587</v>
      </c>
      <c r="I62">
        <f t="shared" si="2"/>
        <v>0.85833328697703137</v>
      </c>
      <c r="J62">
        <f t="shared" si="3"/>
        <v>0.14630316603379354</v>
      </c>
      <c r="K62" s="2">
        <f t="shared" si="4"/>
        <v>476</v>
      </c>
    </row>
    <row r="63" spans="1:11">
      <c r="A63" s="5">
        <v>43983</v>
      </c>
      <c r="B63" s="4">
        <v>22173</v>
      </c>
      <c r="C63" s="4">
        <v>2256</v>
      </c>
      <c r="D63" s="4">
        <v>3834</v>
      </c>
      <c r="E63" s="6">
        <f t="shared" si="5"/>
        <v>14724111</v>
      </c>
      <c r="F63" s="6">
        <f t="shared" si="0"/>
        <v>24429</v>
      </c>
      <c r="G63">
        <v>62</v>
      </c>
      <c r="H63">
        <f t="shared" si="1"/>
        <v>0.14265741008581623</v>
      </c>
      <c r="I63">
        <f t="shared" si="2"/>
        <v>0.85608593345830997</v>
      </c>
      <c r="J63">
        <f t="shared" si="3"/>
        <v>0.14851144488999268</v>
      </c>
      <c r="K63" s="2">
        <f t="shared" si="4"/>
        <v>353</v>
      </c>
    </row>
    <row r="64" spans="1:11">
      <c r="A64" s="5">
        <v>43984</v>
      </c>
      <c r="B64" s="4">
        <v>22504</v>
      </c>
      <c r="C64" s="4">
        <v>2273</v>
      </c>
      <c r="D64" s="4">
        <v>3932</v>
      </c>
      <c r="E64" s="6">
        <f t="shared" si="5"/>
        <v>14723665</v>
      </c>
      <c r="F64" s="6">
        <f t="shared" si="0"/>
        <v>24777</v>
      </c>
      <c r="G64">
        <v>63</v>
      </c>
      <c r="H64">
        <f t="shared" si="1"/>
        <v>0.14738212322823258</v>
      </c>
      <c r="I64">
        <f t="shared" si="2"/>
        <v>0.85360494417774113</v>
      </c>
      <c r="J64">
        <f t="shared" si="3"/>
        <v>0.1506884450088519</v>
      </c>
      <c r="K64" s="2">
        <f t="shared" si="4"/>
        <v>348</v>
      </c>
    </row>
    <row r="65" spans="1:11">
      <c r="A65" s="5">
        <v>43985</v>
      </c>
      <c r="B65" s="4">
        <v>22831</v>
      </c>
      <c r="C65" s="4">
        <v>2292</v>
      </c>
      <c r="D65" s="4">
        <v>3924</v>
      </c>
      <c r="E65" s="6">
        <f t="shared" si="5"/>
        <v>14723327</v>
      </c>
      <c r="F65" s="6">
        <f t="shared" si="0"/>
        <v>25123</v>
      </c>
      <c r="G65">
        <v>64</v>
      </c>
      <c r="H65">
        <f t="shared" si="1"/>
        <v>0.14699643235946389</v>
      </c>
      <c r="I65">
        <f t="shared" si="2"/>
        <v>0.85172473257049408</v>
      </c>
      <c r="J65">
        <f t="shared" si="3"/>
        <v>0.15285293363277511</v>
      </c>
      <c r="K65" s="2">
        <f t="shared" si="4"/>
        <v>346</v>
      </c>
    </row>
    <row r="66" spans="1:11">
      <c r="A66" s="5">
        <v>43986</v>
      </c>
      <c r="B66" s="4">
        <v>23228</v>
      </c>
      <c r="C66" s="4">
        <v>2337</v>
      </c>
      <c r="D66" s="4">
        <v>3838</v>
      </c>
      <c r="E66" s="6">
        <f t="shared" si="5"/>
        <v>14722971</v>
      </c>
      <c r="F66" s="6">
        <f t="shared" ref="F66:F129" si="6">SUM(B66:C66)</f>
        <v>25565</v>
      </c>
      <c r="G66">
        <v>65</v>
      </c>
      <c r="H66">
        <f t="shared" si="1"/>
        <v>0.14285025552020056</v>
      </c>
      <c r="I66">
        <f t="shared" si="2"/>
        <v>0.84974439135102664</v>
      </c>
      <c r="J66">
        <f t="shared" si="3"/>
        <v>0.15561797401362501</v>
      </c>
      <c r="K66" s="2">
        <f t="shared" si="4"/>
        <v>442</v>
      </c>
    </row>
    <row r="67" spans="1:11">
      <c r="A67" s="5">
        <v>43987</v>
      </c>
      <c r="B67" s="4">
        <v>23603</v>
      </c>
      <c r="C67" s="4">
        <v>2352</v>
      </c>
      <c r="D67" s="4">
        <v>3792</v>
      </c>
      <c r="E67" s="6">
        <f t="shared" si="5"/>
        <v>14722627</v>
      </c>
      <c r="F67" s="6">
        <f t="shared" si="6"/>
        <v>25955</v>
      </c>
      <c r="G67">
        <v>66</v>
      </c>
      <c r="H67">
        <f t="shared" ref="H67:H105" si="7">(D67 - MIN($D$2:$D$276))/(MAX($D$2:$D$276) - MIN($D$2:$D$276))</f>
        <v>0.14063253302478063</v>
      </c>
      <c r="I67">
        <f t="shared" ref="I67:I79" si="8">(E67 - MIN($E$2:$E$276))/(MAX($E$2:$E$276) - MIN($E$2:$E$276))</f>
        <v>0.84783080320637272</v>
      </c>
      <c r="J67">
        <f t="shared" ref="J67:J130" si="9">(F67 - MIN($F$2:$F$276))/(MAX($F$2:$F$276) - MIN($F$2:$F$276))</f>
        <v>0.15805771552613965</v>
      </c>
      <c r="K67" s="2">
        <f t="shared" si="4"/>
        <v>390</v>
      </c>
    </row>
    <row r="68" spans="1:11">
      <c r="A68" s="5">
        <v>43988</v>
      </c>
      <c r="B68" s="4">
        <v>23970</v>
      </c>
      <c r="C68" s="4">
        <v>2384</v>
      </c>
      <c r="D68" s="4">
        <v>3848</v>
      </c>
      <c r="E68" s="6">
        <f t="shared" si="5"/>
        <v>14722172</v>
      </c>
      <c r="F68" s="6">
        <f t="shared" si="6"/>
        <v>26354</v>
      </c>
      <c r="G68">
        <v>67</v>
      </c>
      <c r="H68">
        <f t="shared" si="7"/>
        <v>0.1433323691061614</v>
      </c>
      <c r="I68">
        <f t="shared" si="8"/>
        <v>0.84529974911969386</v>
      </c>
      <c r="J68">
        <f t="shared" si="9"/>
        <v>0.16055375876586614</v>
      </c>
      <c r="K68" s="2">
        <f t="shared" ref="K68:K131" si="10">F68-F67</f>
        <v>399</v>
      </c>
    </row>
    <row r="69" spans="1:11">
      <c r="A69" s="5">
        <v>43989</v>
      </c>
      <c r="B69" s="4">
        <v>24276</v>
      </c>
      <c r="C69" s="4">
        <v>2402</v>
      </c>
      <c r="D69" s="4">
        <v>3939</v>
      </c>
      <c r="E69" s="6">
        <f t="shared" ref="E69:E132" si="11">E68 - ((D69+F69)-(D68+F68))</f>
        <v>14721757</v>
      </c>
      <c r="F69" s="6">
        <f t="shared" si="6"/>
        <v>26678</v>
      </c>
      <c r="G69">
        <v>68</v>
      </c>
      <c r="H69">
        <f t="shared" si="7"/>
        <v>0.14771960273840518</v>
      </c>
      <c r="I69">
        <f t="shared" si="8"/>
        <v>0.84299120528239335</v>
      </c>
      <c r="J69">
        <f t="shared" si="9"/>
        <v>0.16258062094549366</v>
      </c>
      <c r="K69" s="2">
        <f t="shared" si="10"/>
        <v>324</v>
      </c>
    </row>
    <row r="70" spans="1:11">
      <c r="A70" s="5">
        <v>43990</v>
      </c>
      <c r="B70" s="4">
        <v>24516</v>
      </c>
      <c r="C70" s="4">
        <v>2426</v>
      </c>
      <c r="D70" s="4">
        <v>3918</v>
      </c>
      <c r="E70" s="6">
        <f t="shared" si="11"/>
        <v>14721514</v>
      </c>
      <c r="F70" s="6">
        <f t="shared" si="6"/>
        <v>26942</v>
      </c>
      <c r="G70">
        <v>69</v>
      </c>
      <c r="H70">
        <f t="shared" si="7"/>
        <v>0.14670716420788737</v>
      </c>
      <c r="I70">
        <f t="shared" si="8"/>
        <v>0.84163945551741981</v>
      </c>
      <c r="J70">
        <f t="shared" si="9"/>
        <v>0.16423213827704203</v>
      </c>
      <c r="K70" s="2">
        <f t="shared" si="10"/>
        <v>264</v>
      </c>
    </row>
    <row r="71" spans="1:11">
      <c r="A71" s="5">
        <v>43991</v>
      </c>
      <c r="B71" s="4">
        <v>24853</v>
      </c>
      <c r="C71" s="4">
        <v>2440</v>
      </c>
      <c r="D71" s="4">
        <v>3797</v>
      </c>
      <c r="E71" s="6">
        <f t="shared" si="11"/>
        <v>14721284</v>
      </c>
      <c r="F71" s="6">
        <f t="shared" si="6"/>
        <v>27293</v>
      </c>
      <c r="G71">
        <v>70</v>
      </c>
      <c r="H71">
        <f t="shared" si="7"/>
        <v>0.14087358981776107</v>
      </c>
      <c r="I71">
        <f t="shared" si="8"/>
        <v>0.84036002158349421</v>
      </c>
      <c r="J71">
        <f t="shared" si="9"/>
        <v>0.1664279056383052</v>
      </c>
      <c r="K71" s="2">
        <f t="shared" si="10"/>
        <v>351</v>
      </c>
    </row>
    <row r="72" spans="1:11">
      <c r="A72" s="5">
        <v>43992</v>
      </c>
      <c r="B72" s="4">
        <v>25405</v>
      </c>
      <c r="C72" s="4">
        <v>2450</v>
      </c>
      <c r="D72" s="4">
        <v>3486</v>
      </c>
      <c r="E72" s="6">
        <f t="shared" si="11"/>
        <v>14721033</v>
      </c>
      <c r="F72" s="6">
        <f t="shared" si="6"/>
        <v>27855</v>
      </c>
      <c r="G72">
        <v>71</v>
      </c>
      <c r="H72">
        <f t="shared" si="7"/>
        <v>0.12587985729437856</v>
      </c>
      <c r="I72">
        <f t="shared" si="8"/>
        <v>0.83896376976864495</v>
      </c>
      <c r="J72">
        <f t="shared" si="9"/>
        <v>0.16994363571531346</v>
      </c>
      <c r="K72" s="2">
        <f t="shared" si="10"/>
        <v>562</v>
      </c>
    </row>
    <row r="73" spans="1:11">
      <c r="A73" s="5">
        <v>43993</v>
      </c>
      <c r="B73" s="4">
        <v>25911</v>
      </c>
      <c r="C73" s="4">
        <v>2461</v>
      </c>
      <c r="D73" s="4">
        <v>3172</v>
      </c>
      <c r="E73" s="6">
        <f t="shared" si="11"/>
        <v>14720830</v>
      </c>
      <c r="F73" s="6">
        <f t="shared" si="6"/>
        <v>28372</v>
      </c>
      <c r="G73">
        <v>72</v>
      </c>
      <c r="H73">
        <f t="shared" si="7"/>
        <v>0.11074149069520779</v>
      </c>
      <c r="I73">
        <f t="shared" si="8"/>
        <v>0.83783453025304977</v>
      </c>
      <c r="J73">
        <f t="shared" si="9"/>
        <v>0.17317785715626233</v>
      </c>
      <c r="K73" s="2">
        <f t="shared" si="10"/>
        <v>517</v>
      </c>
    </row>
    <row r="74" spans="1:11">
      <c r="A74" s="5">
        <v>43994</v>
      </c>
      <c r="B74" s="4">
        <v>26215</v>
      </c>
      <c r="C74" s="4">
        <v>2470</v>
      </c>
      <c r="D74" s="4">
        <v>3041</v>
      </c>
      <c r="E74" s="6">
        <f t="shared" si="11"/>
        <v>14720648</v>
      </c>
      <c r="F74" s="6">
        <f t="shared" si="6"/>
        <v>28685</v>
      </c>
      <c r="G74">
        <v>73</v>
      </c>
      <c r="H74">
        <f t="shared" si="7"/>
        <v>0.10442580271912062</v>
      </c>
      <c r="I74">
        <f t="shared" si="8"/>
        <v>0.83682210861837825</v>
      </c>
      <c r="J74">
        <f t="shared" si="9"/>
        <v>0.175135906113742</v>
      </c>
      <c r="K74" s="2">
        <f t="shared" si="10"/>
        <v>313</v>
      </c>
    </row>
    <row r="75" spans="1:11">
      <c r="A75" s="5">
        <v>43995</v>
      </c>
      <c r="B75" s="4">
        <v>26566</v>
      </c>
      <c r="C75" s="4">
        <v>2479</v>
      </c>
      <c r="D75" s="4">
        <v>2947</v>
      </c>
      <c r="E75" s="6">
        <f t="shared" si="11"/>
        <v>14720382</v>
      </c>
      <c r="F75" s="6">
        <f t="shared" si="6"/>
        <v>29045</v>
      </c>
      <c r="G75">
        <v>74</v>
      </c>
      <c r="H75">
        <f t="shared" si="7"/>
        <v>9.9893935011088619E-2</v>
      </c>
      <c r="I75">
        <f t="shared" si="8"/>
        <v>0.83534241546001209</v>
      </c>
      <c r="J75">
        <f t="shared" si="9"/>
        <v>0.17738797520221702</v>
      </c>
      <c r="K75" s="2">
        <f t="shared" si="10"/>
        <v>360</v>
      </c>
    </row>
    <row r="76" spans="1:11">
      <c r="A76" s="5">
        <v>43996</v>
      </c>
      <c r="B76" s="4">
        <v>26989</v>
      </c>
      <c r="C76" s="4">
        <v>2491</v>
      </c>
      <c r="D76" s="4">
        <v>2709</v>
      </c>
      <c r="E76" s="6">
        <f t="shared" si="11"/>
        <v>14720185</v>
      </c>
      <c r="F76" s="6">
        <f t="shared" si="6"/>
        <v>29480</v>
      </c>
      <c r="G76">
        <v>75</v>
      </c>
      <c r="H76">
        <f t="shared" si="7"/>
        <v>8.8419631665220322E-2</v>
      </c>
      <c r="I76">
        <f t="shared" si="8"/>
        <v>0.83424655248182367</v>
      </c>
      <c r="J76">
        <f t="shared" si="9"/>
        <v>0.18010922535079105</v>
      </c>
      <c r="K76" s="2">
        <f t="shared" si="10"/>
        <v>435</v>
      </c>
    </row>
    <row r="77" spans="1:11">
      <c r="A77" s="5">
        <v>43997</v>
      </c>
      <c r="B77" s="4">
        <v>27241</v>
      </c>
      <c r="C77" s="4">
        <v>2499</v>
      </c>
      <c r="D77" s="4">
        <v>2630</v>
      </c>
      <c r="E77" s="6">
        <f t="shared" si="11"/>
        <v>14720004</v>
      </c>
      <c r="F77" s="6">
        <f t="shared" si="6"/>
        <v>29740</v>
      </c>
      <c r="G77">
        <v>76</v>
      </c>
      <c r="H77">
        <f t="shared" si="7"/>
        <v>8.4610934336129595E-2</v>
      </c>
      <c r="I77">
        <f t="shared" si="8"/>
        <v>0.83323969360338657</v>
      </c>
      <c r="J77">
        <f t="shared" si="9"/>
        <v>0.18173571969246746</v>
      </c>
      <c r="K77" s="2">
        <f t="shared" si="10"/>
        <v>260</v>
      </c>
    </row>
    <row r="78" spans="1:11">
      <c r="A78" s="5">
        <v>43998</v>
      </c>
      <c r="B78" s="4">
        <v>27459</v>
      </c>
      <c r="C78" s="4">
        <v>2510</v>
      </c>
      <c r="D78" s="4">
        <v>2585</v>
      </c>
      <c r="E78" s="6">
        <f t="shared" si="11"/>
        <v>14719820</v>
      </c>
      <c r="F78" s="6">
        <f t="shared" si="6"/>
        <v>29969</v>
      </c>
      <c r="G78">
        <v>77</v>
      </c>
      <c r="H78">
        <f t="shared" si="7"/>
        <v>8.2441423199305752E-2</v>
      </c>
      <c r="I78">
        <f t="shared" si="8"/>
        <v>0.83221614645624609</v>
      </c>
      <c r="J78">
        <f t="shared" si="9"/>
        <v>0.18316828586263631</v>
      </c>
      <c r="K78" s="2">
        <f t="shared" si="10"/>
        <v>229</v>
      </c>
    </row>
    <row r="79" spans="1:11">
      <c r="A79" s="5">
        <v>43999</v>
      </c>
      <c r="B79" s="4">
        <v>27812</v>
      </c>
      <c r="C79" s="4">
        <v>2522</v>
      </c>
      <c r="D79" s="4">
        <v>2410</v>
      </c>
      <c r="E79" s="6">
        <f t="shared" si="11"/>
        <v>14719630</v>
      </c>
      <c r="F79" s="6">
        <f t="shared" si="6"/>
        <v>30334</v>
      </c>
      <c r="G79">
        <v>78</v>
      </c>
      <c r="H79">
        <f t="shared" si="7"/>
        <v>7.4004435444990843E-2</v>
      </c>
      <c r="I79">
        <f t="shared" si="8"/>
        <v>0.83115922277169896</v>
      </c>
      <c r="J79">
        <f t="shared" si="9"/>
        <v>0.18545163368845127</v>
      </c>
      <c r="K79" s="2">
        <f t="shared" si="10"/>
        <v>365</v>
      </c>
    </row>
    <row r="80" spans="1:11">
      <c r="A80" s="5">
        <v>44000</v>
      </c>
      <c r="B80" s="4">
        <v>28032</v>
      </c>
      <c r="C80" s="4">
        <v>2525</v>
      </c>
      <c r="D80" s="4">
        <v>2360</v>
      </c>
      <c r="E80" s="6">
        <f t="shared" si="11"/>
        <v>14719457</v>
      </c>
      <c r="F80" s="6">
        <f t="shared" si="6"/>
        <v>30557</v>
      </c>
      <c r="G80">
        <v>79</v>
      </c>
      <c r="H80">
        <f t="shared" si="7"/>
        <v>7.1593867515186579E-2</v>
      </c>
      <c r="I80">
        <f>(E80 - MIN($E$2:$E$276))/(MAX($E$2:$E$276) - MIN($E$2:$E$276))</f>
        <v>0.83019686594313746</v>
      </c>
      <c r="J80">
        <f t="shared" si="9"/>
        <v>0.1868466653738122</v>
      </c>
      <c r="K80" s="2">
        <f t="shared" si="10"/>
        <v>223</v>
      </c>
    </row>
    <row r="81" spans="1:11">
      <c r="A81" s="5">
        <v>44001</v>
      </c>
      <c r="B81" s="4">
        <v>28278</v>
      </c>
      <c r="C81" s="4">
        <v>2536</v>
      </c>
      <c r="D81" s="4">
        <v>2281</v>
      </c>
      <c r="E81" s="6">
        <f t="shared" si="11"/>
        <v>14719279</v>
      </c>
      <c r="F81" s="6">
        <f t="shared" si="6"/>
        <v>30814</v>
      </c>
      <c r="G81">
        <v>80</v>
      </c>
      <c r="H81">
        <f t="shared" si="7"/>
        <v>6.7785170186095839E-2</v>
      </c>
      <c r="I81">
        <f t="shared" ref="I81:I144" si="12">(E81 - MIN($E$2:$E$276))/(MAX($E$2:$E$276) - MIN($E$2:$E$276))</f>
        <v>0.82920669533340374</v>
      </c>
      <c r="J81">
        <f t="shared" si="9"/>
        <v>0.18845439247308465</v>
      </c>
      <c r="K81" s="2">
        <f t="shared" si="10"/>
        <v>257</v>
      </c>
    </row>
    <row r="82" spans="1:11">
      <c r="A82" s="5">
        <v>44002</v>
      </c>
      <c r="B82" s="4">
        <v>28497</v>
      </c>
      <c r="C82" s="4">
        <v>2566</v>
      </c>
      <c r="D82" s="4">
        <v>2238</v>
      </c>
      <c r="E82" s="6">
        <f t="shared" si="11"/>
        <v>14719073</v>
      </c>
      <c r="F82" s="6">
        <f t="shared" si="6"/>
        <v>31063</v>
      </c>
      <c r="G82">
        <v>81</v>
      </c>
      <c r="H82">
        <f t="shared" si="7"/>
        <v>6.5712081766464175E-2</v>
      </c>
      <c r="I82">
        <f t="shared" si="12"/>
        <v>0.82806076754910518</v>
      </c>
      <c r="J82">
        <f t="shared" si="9"/>
        <v>0.19001207359261321</v>
      </c>
      <c r="K82" s="2">
        <f t="shared" si="10"/>
        <v>249</v>
      </c>
    </row>
    <row r="83" spans="1:11">
      <c r="A83" s="5">
        <v>44003</v>
      </c>
      <c r="B83" s="4">
        <v>28751</v>
      </c>
      <c r="C83" s="4">
        <v>2574</v>
      </c>
      <c r="D83" s="4">
        <v>2151</v>
      </c>
      <c r="E83" s="6">
        <f t="shared" si="11"/>
        <v>14718898</v>
      </c>
      <c r="F83" s="6">
        <f t="shared" si="6"/>
        <v>31325</v>
      </c>
      <c r="G83">
        <v>82</v>
      </c>
      <c r="H83">
        <f t="shared" si="7"/>
        <v>6.1517693568604766E-2</v>
      </c>
      <c r="I83">
        <f t="shared" si="12"/>
        <v>0.82708728520807495</v>
      </c>
      <c r="J83">
        <f t="shared" si="9"/>
        <v>0.1916510794292256</v>
      </c>
      <c r="K83" s="2">
        <f t="shared" si="10"/>
        <v>262</v>
      </c>
    </row>
    <row r="84" spans="1:11">
      <c r="A84" s="5">
        <v>44004</v>
      </c>
      <c r="B84" s="4">
        <v>28965</v>
      </c>
      <c r="C84" s="4">
        <v>2577</v>
      </c>
      <c r="D84" s="4">
        <v>2095</v>
      </c>
      <c r="E84" s="6">
        <f t="shared" si="11"/>
        <v>14718737</v>
      </c>
      <c r="F84" s="6">
        <f t="shared" si="6"/>
        <v>31542</v>
      </c>
      <c r="G84">
        <v>83</v>
      </c>
      <c r="H84">
        <f t="shared" si="7"/>
        <v>5.8817857487223991E-2</v>
      </c>
      <c r="I84">
        <f t="shared" si="12"/>
        <v>0.82619168145432698</v>
      </c>
      <c r="J84">
        <f t="shared" si="9"/>
        <v>0.19300857662977861</v>
      </c>
      <c r="K84" s="2">
        <f t="shared" si="10"/>
        <v>217</v>
      </c>
    </row>
    <row r="85" spans="1:11">
      <c r="A85" s="5">
        <v>44005</v>
      </c>
      <c r="B85" s="4">
        <v>29139</v>
      </c>
      <c r="C85" s="4">
        <v>2587</v>
      </c>
      <c r="D85" s="4">
        <v>2127</v>
      </c>
      <c r="E85" s="6">
        <f t="shared" si="11"/>
        <v>14718521</v>
      </c>
      <c r="F85" s="6">
        <f t="shared" si="6"/>
        <v>31726</v>
      </c>
      <c r="G85">
        <v>84</v>
      </c>
      <c r="H85">
        <f t="shared" si="7"/>
        <v>6.0360620962298717E-2</v>
      </c>
      <c r="I85">
        <f t="shared" si="12"/>
        <v>0.82499012610768385</v>
      </c>
      <c r="J85">
        <f t="shared" si="9"/>
        <v>0.19415963416388807</v>
      </c>
      <c r="K85" s="2">
        <f t="shared" si="10"/>
        <v>184</v>
      </c>
    </row>
    <row r="86" spans="1:11">
      <c r="A86" s="5">
        <v>44006</v>
      </c>
      <c r="B86" s="4">
        <v>29369</v>
      </c>
      <c r="C86" s="4">
        <v>2598</v>
      </c>
      <c r="D86" s="4">
        <v>2049</v>
      </c>
      <c r="E86" s="6">
        <f t="shared" si="11"/>
        <v>14718358</v>
      </c>
      <c r="F86" s="6">
        <f t="shared" si="6"/>
        <v>31967</v>
      </c>
      <c r="G86">
        <v>85</v>
      </c>
      <c r="H86">
        <f t="shared" si="7"/>
        <v>5.6600134991804066E-2</v>
      </c>
      <c r="I86">
        <f t="shared" si="12"/>
        <v>0.82408339684146703</v>
      </c>
      <c r="J86">
        <f t="shared" si="9"/>
        <v>0.19566726930367276</v>
      </c>
      <c r="K86" s="2">
        <f t="shared" si="10"/>
        <v>241</v>
      </c>
    </row>
    <row r="87" spans="1:11">
      <c r="A87" s="5">
        <v>44007</v>
      </c>
      <c r="B87" s="4">
        <v>29561</v>
      </c>
      <c r="C87" s="4">
        <v>2608</v>
      </c>
      <c r="D87" s="4">
        <v>2036</v>
      </c>
      <c r="E87" s="6">
        <f t="shared" si="11"/>
        <v>14718169</v>
      </c>
      <c r="F87" s="6">
        <f t="shared" si="6"/>
        <v>32169</v>
      </c>
      <c r="G87">
        <v>86</v>
      </c>
      <c r="H87">
        <f t="shared" si="7"/>
        <v>5.5973387330054962E-2</v>
      </c>
      <c r="I87">
        <f t="shared" si="12"/>
        <v>0.82303203591315421</v>
      </c>
      <c r="J87">
        <f t="shared" si="9"/>
        <v>0.19693093029220596</v>
      </c>
      <c r="K87" s="2">
        <f t="shared" si="10"/>
        <v>202</v>
      </c>
    </row>
    <row r="88" spans="1:11">
      <c r="A88" s="5">
        <v>44008</v>
      </c>
      <c r="B88" s="4">
        <v>29787</v>
      </c>
      <c r="C88" s="4">
        <v>2611</v>
      </c>
      <c r="D88" s="4">
        <v>1918</v>
      </c>
      <c r="E88" s="6">
        <f t="shared" si="11"/>
        <v>14718058</v>
      </c>
      <c r="F88" s="6">
        <f t="shared" si="6"/>
        <v>32398</v>
      </c>
      <c r="G88">
        <v>87</v>
      </c>
      <c r="H88">
        <f t="shared" si="7"/>
        <v>5.0284447015716903E-2</v>
      </c>
      <c r="I88">
        <f t="shared" si="12"/>
        <v>0.82241456997112927</v>
      </c>
      <c r="J88">
        <f t="shared" si="9"/>
        <v>0.19836349646237481</v>
      </c>
      <c r="K88" s="2">
        <f t="shared" si="10"/>
        <v>229</v>
      </c>
    </row>
    <row r="89" spans="1:11">
      <c r="A89" s="5">
        <v>44009</v>
      </c>
      <c r="B89" s="4">
        <v>29966</v>
      </c>
      <c r="C89" s="4">
        <v>2618</v>
      </c>
      <c r="D89" s="4">
        <v>1892</v>
      </c>
      <c r="E89" s="6">
        <f t="shared" si="11"/>
        <v>14717898</v>
      </c>
      <c r="F89" s="6">
        <f t="shared" si="6"/>
        <v>32584</v>
      </c>
      <c r="G89">
        <v>88</v>
      </c>
      <c r="H89">
        <f t="shared" si="7"/>
        <v>4.9030951692218688E-2</v>
      </c>
      <c r="I89">
        <f t="shared" si="12"/>
        <v>0.82152452897361583</v>
      </c>
      <c r="J89">
        <f t="shared" si="9"/>
        <v>0.19952706549142024</v>
      </c>
      <c r="K89" s="2">
        <f t="shared" si="10"/>
        <v>186</v>
      </c>
    </row>
    <row r="90" spans="1:11">
      <c r="A90" s="5">
        <v>44010</v>
      </c>
      <c r="B90" s="4">
        <v>30141</v>
      </c>
      <c r="C90" s="4">
        <v>2624</v>
      </c>
      <c r="D90" s="4">
        <v>1889</v>
      </c>
      <c r="E90" s="6">
        <f t="shared" si="11"/>
        <v>14717720</v>
      </c>
      <c r="F90" s="6">
        <f t="shared" si="6"/>
        <v>32765</v>
      </c>
      <c r="G90">
        <v>89</v>
      </c>
      <c r="H90">
        <f t="shared" si="7"/>
        <v>4.8886317616430433E-2</v>
      </c>
      <c r="I90">
        <f t="shared" si="12"/>
        <v>0.82053435836388211</v>
      </c>
      <c r="J90">
        <f t="shared" si="9"/>
        <v>0.20065935578312574</v>
      </c>
      <c r="K90" s="2">
        <f t="shared" si="10"/>
        <v>181</v>
      </c>
    </row>
    <row r="91" spans="1:11">
      <c r="A91" s="5">
        <v>44011</v>
      </c>
      <c r="B91" s="4">
        <v>30230</v>
      </c>
      <c r="C91" s="4">
        <v>2631</v>
      </c>
      <c r="D91" s="4">
        <v>2050</v>
      </c>
      <c r="E91" s="6">
        <f t="shared" si="11"/>
        <v>14717463</v>
      </c>
      <c r="F91" s="6">
        <f t="shared" si="6"/>
        <v>32861</v>
      </c>
      <c r="G91">
        <v>90</v>
      </c>
      <c r="H91">
        <f t="shared" si="7"/>
        <v>5.6648346350400156E-2</v>
      </c>
      <c r="I91">
        <f t="shared" si="12"/>
        <v>0.8191047300116262</v>
      </c>
      <c r="J91">
        <f t="shared" si="9"/>
        <v>0.20125990754005244</v>
      </c>
      <c r="K91" s="2">
        <f t="shared" si="10"/>
        <v>96</v>
      </c>
    </row>
    <row r="92" spans="1:11">
      <c r="A92" s="5">
        <v>44012</v>
      </c>
      <c r="B92" s="4">
        <v>30379</v>
      </c>
      <c r="C92" s="4">
        <v>2637</v>
      </c>
      <c r="D92" s="4">
        <v>2052</v>
      </c>
      <c r="E92" s="6">
        <f t="shared" si="11"/>
        <v>14717306</v>
      </c>
      <c r="F92" s="6">
        <f t="shared" si="6"/>
        <v>33016</v>
      </c>
      <c r="G92">
        <v>91</v>
      </c>
      <c r="H92">
        <f t="shared" si="7"/>
        <v>5.6744769067592328E-2</v>
      </c>
      <c r="I92">
        <f t="shared" si="12"/>
        <v>0.81823137728281614</v>
      </c>
      <c r="J92">
        <f t="shared" si="9"/>
        <v>0.20222954839759028</v>
      </c>
      <c r="K92" s="2">
        <f t="shared" si="10"/>
        <v>155</v>
      </c>
    </row>
    <row r="93" spans="1:11">
      <c r="A93" s="5">
        <v>44013</v>
      </c>
      <c r="B93" s="4">
        <v>30562</v>
      </c>
      <c r="C93" s="4">
        <v>2640</v>
      </c>
      <c r="D93" s="4">
        <v>2015</v>
      </c>
      <c r="E93" s="6">
        <f t="shared" si="11"/>
        <v>14717157</v>
      </c>
      <c r="F93" s="6">
        <f t="shared" si="6"/>
        <v>33202</v>
      </c>
      <c r="G93">
        <v>92</v>
      </c>
      <c r="H93">
        <f t="shared" si="7"/>
        <v>5.4960948799537168E-2</v>
      </c>
      <c r="I93">
        <f t="shared" si="12"/>
        <v>0.81740252660388169</v>
      </c>
      <c r="J93">
        <f t="shared" si="9"/>
        <v>0.20339311742663571</v>
      </c>
      <c r="K93" s="2">
        <f t="shared" si="10"/>
        <v>186</v>
      </c>
    </row>
    <row r="94" spans="1:11">
      <c r="A94" s="5">
        <v>44014</v>
      </c>
      <c r="B94" s="4">
        <v>30766</v>
      </c>
      <c r="C94" s="4">
        <v>2644</v>
      </c>
      <c r="D94" s="4">
        <v>1960</v>
      </c>
      <c r="E94" s="6">
        <f t="shared" si="11"/>
        <v>14717004</v>
      </c>
      <c r="F94" s="6">
        <f t="shared" si="6"/>
        <v>33410</v>
      </c>
      <c r="G94">
        <v>93</v>
      </c>
      <c r="H94">
        <f t="shared" si="7"/>
        <v>5.2309324076752484E-2</v>
      </c>
      <c r="I94">
        <f t="shared" si="12"/>
        <v>0.81655142490000943</v>
      </c>
      <c r="J94">
        <f t="shared" si="9"/>
        <v>0.20469431289997686</v>
      </c>
      <c r="K94" s="2">
        <f t="shared" si="10"/>
        <v>208</v>
      </c>
    </row>
    <row r="95" spans="1:11">
      <c r="A95" s="5">
        <v>44015</v>
      </c>
      <c r="B95" s="4">
        <v>30945</v>
      </c>
      <c r="C95" s="4">
        <v>2646</v>
      </c>
      <c r="D95" s="4">
        <v>1944</v>
      </c>
      <c r="E95" s="6">
        <f t="shared" si="11"/>
        <v>14716839</v>
      </c>
      <c r="F95" s="6">
        <f t="shared" si="6"/>
        <v>33591</v>
      </c>
      <c r="G95">
        <v>94</v>
      </c>
      <c r="H95">
        <f t="shared" si="7"/>
        <v>5.1537942339215118E-2</v>
      </c>
      <c r="I95">
        <f t="shared" si="12"/>
        <v>0.81563357012132376</v>
      </c>
      <c r="J95">
        <f t="shared" si="9"/>
        <v>0.20582660319168236</v>
      </c>
      <c r="K95" s="2">
        <f t="shared" si="10"/>
        <v>181</v>
      </c>
    </row>
    <row r="96" spans="1:11">
      <c r="A96" s="5">
        <v>44016</v>
      </c>
      <c r="B96" s="4">
        <v>31119</v>
      </c>
      <c r="C96" s="4">
        <v>2651</v>
      </c>
      <c r="D96" s="4">
        <v>1886</v>
      </c>
      <c r="E96" s="6">
        <f t="shared" si="11"/>
        <v>14716718</v>
      </c>
      <c r="F96" s="6">
        <f t="shared" si="6"/>
        <v>33770</v>
      </c>
      <c r="G96">
        <v>95</v>
      </c>
      <c r="H96">
        <f t="shared" si="7"/>
        <v>4.8741683540642178E-2</v>
      </c>
      <c r="I96">
        <f t="shared" si="12"/>
        <v>0.81496047661695414</v>
      </c>
      <c r="J96">
        <f t="shared" si="9"/>
        <v>0.20694638198845189</v>
      </c>
      <c r="K96" s="2">
        <f t="shared" si="10"/>
        <v>179</v>
      </c>
    </row>
    <row r="97" spans="1:11">
      <c r="A97" s="5">
        <v>44017</v>
      </c>
      <c r="B97" s="4">
        <v>31302</v>
      </c>
      <c r="C97" s="4">
        <v>2653</v>
      </c>
      <c r="D97" s="4">
        <v>1839</v>
      </c>
      <c r="E97" s="6">
        <f t="shared" si="11"/>
        <v>14716580</v>
      </c>
      <c r="F97" s="6">
        <f t="shared" si="6"/>
        <v>33955</v>
      </c>
      <c r="G97">
        <v>96</v>
      </c>
      <c r="H97">
        <f t="shared" si="7"/>
        <v>4.6475749686626169E-2</v>
      </c>
      <c r="I97">
        <f t="shared" si="12"/>
        <v>0.81419281625659878</v>
      </c>
      <c r="J97">
        <f t="shared" si="9"/>
        <v>0.20810369527002934</v>
      </c>
      <c r="K97" s="2">
        <f t="shared" si="10"/>
        <v>185</v>
      </c>
    </row>
    <row r="98" spans="1:11">
      <c r="A98" s="5">
        <v>44018</v>
      </c>
      <c r="B98" s="4">
        <v>31462</v>
      </c>
      <c r="C98" s="4">
        <v>2653</v>
      </c>
      <c r="D98" s="4">
        <v>1833</v>
      </c>
      <c r="E98" s="6">
        <f t="shared" si="11"/>
        <v>14716426</v>
      </c>
      <c r="F98" s="6">
        <f t="shared" si="6"/>
        <v>34115</v>
      </c>
      <c r="G98">
        <v>97</v>
      </c>
      <c r="H98">
        <f t="shared" si="7"/>
        <v>4.6186481535049659E-2</v>
      </c>
      <c r="I98">
        <f t="shared" si="12"/>
        <v>0.8133361517964921</v>
      </c>
      <c r="J98">
        <f t="shared" si="9"/>
        <v>0.20910461486490714</v>
      </c>
      <c r="K98" s="2">
        <f t="shared" si="10"/>
        <v>160</v>
      </c>
    </row>
    <row r="99" spans="1:11">
      <c r="A99" s="5">
        <v>44019</v>
      </c>
      <c r="B99" s="4">
        <v>31639</v>
      </c>
      <c r="C99" s="4">
        <v>2655</v>
      </c>
      <c r="D99" s="4">
        <v>1766</v>
      </c>
      <c r="E99" s="6">
        <f t="shared" si="11"/>
        <v>14716314</v>
      </c>
      <c r="F99" s="6">
        <f t="shared" si="6"/>
        <v>34294</v>
      </c>
      <c r="G99">
        <v>98</v>
      </c>
      <c r="H99">
        <f t="shared" si="7"/>
        <v>4.2956320509111946E-2</v>
      </c>
      <c r="I99">
        <f t="shared" si="12"/>
        <v>0.81271312309823274</v>
      </c>
      <c r="J99">
        <f t="shared" si="9"/>
        <v>0.21022439366167667</v>
      </c>
      <c r="K99" s="2">
        <f t="shared" si="10"/>
        <v>179</v>
      </c>
    </row>
    <row r="100" spans="1:11">
      <c r="A100" s="5">
        <v>44020</v>
      </c>
      <c r="B100" s="4">
        <v>31841</v>
      </c>
      <c r="C100" s="4">
        <v>2664</v>
      </c>
      <c r="D100" s="4">
        <v>1673</v>
      </c>
      <c r="E100" s="6">
        <f t="shared" si="11"/>
        <v>14716196</v>
      </c>
      <c r="F100" s="6">
        <f t="shared" si="6"/>
        <v>34505</v>
      </c>
      <c r="G100">
        <v>99</v>
      </c>
      <c r="H100">
        <f t="shared" si="7"/>
        <v>3.8472664159676019E-2</v>
      </c>
      <c r="I100">
        <f t="shared" si="12"/>
        <v>0.8120567178625665</v>
      </c>
      <c r="J100">
        <f t="shared" si="9"/>
        <v>0.21154435637742175</v>
      </c>
      <c r="K100" s="2">
        <f t="shared" si="10"/>
        <v>211</v>
      </c>
    </row>
    <row r="101" spans="1:11">
      <c r="A101" s="5">
        <v>44021</v>
      </c>
      <c r="B101" s="4">
        <v>32013</v>
      </c>
      <c r="C101" s="4">
        <v>2667</v>
      </c>
      <c r="D101" s="4">
        <v>1668</v>
      </c>
      <c r="E101" s="6">
        <f t="shared" si="11"/>
        <v>14716026</v>
      </c>
      <c r="F101" s="6">
        <f t="shared" si="6"/>
        <v>34680</v>
      </c>
      <c r="G101">
        <v>100</v>
      </c>
      <c r="H101">
        <f t="shared" si="7"/>
        <v>3.8231607366695591E-2</v>
      </c>
      <c r="I101">
        <f t="shared" si="12"/>
        <v>0.8111110493027085</v>
      </c>
      <c r="J101">
        <f t="shared" si="9"/>
        <v>0.21263911218431936</v>
      </c>
      <c r="K101" s="2">
        <f t="shared" si="10"/>
        <v>175</v>
      </c>
    </row>
    <row r="102" spans="1:11">
      <c r="A102" s="5">
        <v>44022</v>
      </c>
      <c r="B102" s="4">
        <v>32191</v>
      </c>
      <c r="C102" s="4">
        <v>2674</v>
      </c>
      <c r="D102" s="4">
        <v>1599</v>
      </c>
      <c r="E102" s="6">
        <f t="shared" si="11"/>
        <v>14715910</v>
      </c>
      <c r="F102" s="6">
        <f t="shared" si="6"/>
        <v>34865</v>
      </c>
      <c r="G102">
        <v>101</v>
      </c>
      <c r="H102">
        <f t="shared" si="7"/>
        <v>3.4905023623565713E-2</v>
      </c>
      <c r="I102">
        <f t="shared" si="12"/>
        <v>0.81046576957951122</v>
      </c>
      <c r="J102">
        <f t="shared" si="9"/>
        <v>0.21379642546589681</v>
      </c>
      <c r="K102" s="2">
        <f t="shared" si="10"/>
        <v>185</v>
      </c>
    </row>
    <row r="103" spans="1:11">
      <c r="A103" s="5">
        <v>44023</v>
      </c>
      <c r="B103" s="4">
        <v>32458</v>
      </c>
      <c r="C103" s="4">
        <v>2680</v>
      </c>
      <c r="D103" s="4">
        <v>1456</v>
      </c>
      <c r="E103" s="6">
        <f t="shared" si="11"/>
        <v>14715780</v>
      </c>
      <c r="F103" s="6">
        <f t="shared" si="6"/>
        <v>35138</v>
      </c>
      <c r="G103">
        <v>102</v>
      </c>
      <c r="H103">
        <f t="shared" si="7"/>
        <v>2.8010799344325522E-2</v>
      </c>
      <c r="I103">
        <f t="shared" si="12"/>
        <v>0.80974261126903158</v>
      </c>
      <c r="J103">
        <f t="shared" si="9"/>
        <v>0.21550424452465702</v>
      </c>
      <c r="K103" s="2">
        <f t="shared" si="10"/>
        <v>273</v>
      </c>
    </row>
    <row r="104" spans="1:11">
      <c r="A104" s="5">
        <v>44024</v>
      </c>
      <c r="B104" s="4">
        <v>32570</v>
      </c>
      <c r="C104" s="4">
        <v>2683</v>
      </c>
      <c r="D104" s="4">
        <v>1470</v>
      </c>
      <c r="E104" s="6">
        <f t="shared" si="11"/>
        <v>14715651</v>
      </c>
      <c r="F104" s="6">
        <f t="shared" si="6"/>
        <v>35253</v>
      </c>
      <c r="G104">
        <v>103</v>
      </c>
      <c r="H104">
        <f t="shared" si="7"/>
        <v>2.8685758364670716E-2</v>
      </c>
      <c r="I104">
        <f t="shared" si="12"/>
        <v>0.80902501571478636</v>
      </c>
      <c r="J104">
        <f t="shared" si="9"/>
        <v>0.21622365548347544</v>
      </c>
      <c r="K104" s="2">
        <f t="shared" si="10"/>
        <v>115</v>
      </c>
    </row>
    <row r="105" spans="1:11">
      <c r="A105" s="5">
        <v>44025</v>
      </c>
      <c r="B105" s="4">
        <v>32700</v>
      </c>
      <c r="C105" s="4">
        <v>2685</v>
      </c>
      <c r="D105" s="4">
        <v>1454</v>
      </c>
      <c r="E105" s="6">
        <f t="shared" si="11"/>
        <v>14715535</v>
      </c>
      <c r="F105" s="6">
        <f t="shared" si="6"/>
        <v>35385</v>
      </c>
      <c r="G105">
        <v>104</v>
      </c>
      <c r="H105">
        <f t="shared" si="7"/>
        <v>2.7914376627133353E-2</v>
      </c>
      <c r="I105">
        <f t="shared" si="12"/>
        <v>0.80837973599158908</v>
      </c>
      <c r="J105">
        <f t="shared" si="9"/>
        <v>0.21704941414924964</v>
      </c>
      <c r="K105" s="2">
        <f t="shared" si="10"/>
        <v>132</v>
      </c>
    </row>
    <row r="106" spans="1:11">
      <c r="A106" s="5">
        <v>44026</v>
      </c>
      <c r="B106" s="4">
        <v>32822</v>
      </c>
      <c r="C106" s="4">
        <v>2686</v>
      </c>
      <c r="D106" s="4">
        <v>1442</v>
      </c>
      <c r="E106" s="6">
        <f t="shared" si="11"/>
        <v>14715424</v>
      </c>
      <c r="F106" s="6">
        <f t="shared" si="6"/>
        <v>35508</v>
      </c>
      <c r="G106">
        <v>105</v>
      </c>
      <c r="H106">
        <f>(D106 - MIN($D$2:$D$276))/(MAX($D$2:$D$276) - MIN($D$2:$D$276))</f>
        <v>2.7335840323980329E-2</v>
      </c>
      <c r="I106">
        <f t="shared" si="12"/>
        <v>0.80776227004956414</v>
      </c>
      <c r="J106">
        <f t="shared" si="9"/>
        <v>0.21781887108781192</v>
      </c>
      <c r="K106" s="2">
        <f t="shared" si="10"/>
        <v>123</v>
      </c>
    </row>
    <row r="107" spans="1:11">
      <c r="A107" s="5">
        <v>44027</v>
      </c>
      <c r="B107" s="4">
        <v>32957</v>
      </c>
      <c r="C107" s="4">
        <v>2695</v>
      </c>
      <c r="D107" s="4">
        <v>1400</v>
      </c>
      <c r="E107" s="6">
        <f t="shared" si="11"/>
        <v>14715322</v>
      </c>
      <c r="F107" s="6">
        <f t="shared" si="6"/>
        <v>35652</v>
      </c>
      <c r="G107">
        <v>106</v>
      </c>
      <c r="H107">
        <f t="shared" ref="H107:H170" si="13">(D107 - MIN($D$2:$D$276))/(MAX($D$2:$D$276) - MIN($D$2:$D$276))</f>
        <v>2.5310963262944748E-2</v>
      </c>
      <c r="I107">
        <f t="shared" si="12"/>
        <v>0.80719486891364933</v>
      </c>
      <c r="J107">
        <f t="shared" si="9"/>
        <v>0.21871969872320193</v>
      </c>
      <c r="K107" s="2">
        <f t="shared" si="10"/>
        <v>144</v>
      </c>
    </row>
    <row r="108" spans="1:11">
      <c r="A108" s="5">
        <v>44028</v>
      </c>
      <c r="B108" s="4">
        <v>33098</v>
      </c>
      <c r="C108" s="4">
        <v>2700</v>
      </c>
      <c r="D108" s="4">
        <v>1365</v>
      </c>
      <c r="E108" s="6">
        <f t="shared" si="11"/>
        <v>14715211</v>
      </c>
      <c r="F108" s="6">
        <f t="shared" si="6"/>
        <v>35798</v>
      </c>
      <c r="G108">
        <v>107</v>
      </c>
      <c r="H108">
        <f t="shared" si="13"/>
        <v>2.3623565712081768E-2</v>
      </c>
      <c r="I108">
        <f t="shared" si="12"/>
        <v>0.80657740297162439</v>
      </c>
      <c r="J108">
        <f t="shared" si="9"/>
        <v>0.21963303785352792</v>
      </c>
      <c r="K108" s="2">
        <f t="shared" si="10"/>
        <v>146</v>
      </c>
    </row>
    <row r="109" spans="1:11">
      <c r="A109" s="5">
        <v>44029</v>
      </c>
      <c r="B109" s="4">
        <v>33199</v>
      </c>
      <c r="C109" s="4">
        <v>2709</v>
      </c>
      <c r="D109" s="4">
        <v>1366</v>
      </c>
      <c r="E109" s="6">
        <f t="shared" si="11"/>
        <v>14715100</v>
      </c>
      <c r="F109" s="6">
        <f t="shared" si="6"/>
        <v>35908</v>
      </c>
      <c r="G109">
        <v>108</v>
      </c>
      <c r="H109">
        <f t="shared" si="13"/>
        <v>2.367177707067785E-2</v>
      </c>
      <c r="I109">
        <f t="shared" si="12"/>
        <v>0.80595993702959945</v>
      </c>
      <c r="J109">
        <f t="shared" si="9"/>
        <v>0.2203211700750064</v>
      </c>
      <c r="K109" s="2">
        <f t="shared" si="10"/>
        <v>110</v>
      </c>
    </row>
    <row r="110" spans="1:11">
      <c r="A110" s="5">
        <v>44030</v>
      </c>
      <c r="B110" s="4">
        <v>33331</v>
      </c>
      <c r="C110" s="4">
        <v>2711</v>
      </c>
      <c r="D110" s="4">
        <v>1398</v>
      </c>
      <c r="E110" s="6">
        <f t="shared" si="11"/>
        <v>14714934</v>
      </c>
      <c r="F110" s="6">
        <f t="shared" si="6"/>
        <v>36042</v>
      </c>
      <c r="G110">
        <v>109</v>
      </c>
      <c r="H110">
        <f t="shared" si="13"/>
        <v>2.5214540545752579E-2</v>
      </c>
      <c r="I110">
        <f t="shared" si="12"/>
        <v>0.80503651949467925</v>
      </c>
      <c r="J110">
        <f t="shared" si="9"/>
        <v>0.22115944023571657</v>
      </c>
      <c r="K110" s="2">
        <f t="shared" si="10"/>
        <v>134</v>
      </c>
    </row>
    <row r="111" spans="1:11">
      <c r="A111" s="5">
        <v>44031</v>
      </c>
      <c r="B111" s="4">
        <v>33444</v>
      </c>
      <c r="C111" s="4">
        <v>2714</v>
      </c>
      <c r="D111" s="4">
        <v>1446</v>
      </c>
      <c r="E111" s="6">
        <f t="shared" si="11"/>
        <v>14714770</v>
      </c>
      <c r="F111" s="6">
        <f t="shared" si="6"/>
        <v>36158</v>
      </c>
      <c r="G111">
        <v>110</v>
      </c>
      <c r="H111">
        <f t="shared" si="13"/>
        <v>2.752868575836467E-2</v>
      </c>
      <c r="I111">
        <f t="shared" si="12"/>
        <v>0.80412422747222789</v>
      </c>
      <c r="J111">
        <f t="shared" si="9"/>
        <v>0.22188510694200297</v>
      </c>
      <c r="K111" s="2">
        <f t="shared" si="10"/>
        <v>116</v>
      </c>
    </row>
    <row r="112" spans="1:11">
      <c r="A112" s="5">
        <v>44032</v>
      </c>
      <c r="B112" s="4">
        <v>33550</v>
      </c>
      <c r="C112" s="4">
        <v>2715</v>
      </c>
      <c r="D112" s="4">
        <v>1474</v>
      </c>
      <c r="E112" s="6">
        <f t="shared" si="11"/>
        <v>14714635</v>
      </c>
      <c r="F112" s="6">
        <f t="shared" si="6"/>
        <v>36265</v>
      </c>
      <c r="G112">
        <v>111</v>
      </c>
      <c r="H112">
        <f t="shared" si="13"/>
        <v>2.8878603799055057E-2</v>
      </c>
      <c r="I112">
        <f t="shared" si="12"/>
        <v>0.80337325538057591</v>
      </c>
      <c r="J112">
        <f t="shared" si="9"/>
        <v>0.2225544719210775</v>
      </c>
      <c r="K112" s="2">
        <f t="shared" si="10"/>
        <v>107</v>
      </c>
    </row>
    <row r="113" spans="1:11">
      <c r="A113" s="5">
        <v>44033</v>
      </c>
      <c r="B113" s="4">
        <v>33642</v>
      </c>
      <c r="C113" s="4">
        <v>2716</v>
      </c>
      <c r="D113" s="4">
        <v>1584</v>
      </c>
      <c r="E113" s="6">
        <f t="shared" si="11"/>
        <v>14714432</v>
      </c>
      <c r="F113" s="6">
        <f t="shared" si="6"/>
        <v>36358</v>
      </c>
      <c r="G113">
        <v>112</v>
      </c>
      <c r="H113">
        <f t="shared" si="13"/>
        <v>3.4181853244624437E-2</v>
      </c>
      <c r="I113">
        <f t="shared" si="12"/>
        <v>0.80224401586498073</v>
      </c>
      <c r="J113">
        <f t="shared" si="9"/>
        <v>0.2231362564356002</v>
      </c>
      <c r="K113" s="2">
        <f t="shared" si="10"/>
        <v>93</v>
      </c>
    </row>
    <row r="114" spans="1:11">
      <c r="A114" s="5">
        <v>44034</v>
      </c>
      <c r="B114" s="4">
        <v>33849</v>
      </c>
      <c r="C114" s="4">
        <v>2718</v>
      </c>
      <c r="D114" s="4">
        <v>1540</v>
      </c>
      <c r="E114" s="6">
        <f t="shared" si="11"/>
        <v>14714267</v>
      </c>
      <c r="F114" s="6">
        <f t="shared" si="6"/>
        <v>36567</v>
      </c>
      <c r="G114">
        <v>113</v>
      </c>
      <c r="H114">
        <f t="shared" si="13"/>
        <v>3.2060553466396684E-2</v>
      </c>
      <c r="I114">
        <f t="shared" si="12"/>
        <v>0.80132616108629506</v>
      </c>
      <c r="J114">
        <f t="shared" si="9"/>
        <v>0.22444370765640934</v>
      </c>
      <c r="K114" s="2">
        <f t="shared" si="10"/>
        <v>209</v>
      </c>
    </row>
    <row r="115" spans="1:11">
      <c r="A115" s="5">
        <v>44035</v>
      </c>
      <c r="B115" s="4">
        <v>34000</v>
      </c>
      <c r="C115" s="4">
        <v>2718</v>
      </c>
      <c r="D115" s="4">
        <v>1492</v>
      </c>
      <c r="E115" s="6">
        <f t="shared" si="11"/>
        <v>14714164</v>
      </c>
      <c r="F115" s="6">
        <f t="shared" si="6"/>
        <v>36718</v>
      </c>
      <c r="G115">
        <v>114</v>
      </c>
      <c r="H115">
        <f t="shared" si="13"/>
        <v>2.9746408253784593E-2</v>
      </c>
      <c r="I115">
        <f t="shared" si="12"/>
        <v>0.80075319719414573</v>
      </c>
      <c r="J115">
        <f t="shared" si="9"/>
        <v>0.22538832552407526</v>
      </c>
      <c r="K115" s="2">
        <f t="shared" si="10"/>
        <v>151</v>
      </c>
    </row>
    <row r="116" spans="1:11">
      <c r="A116" s="5">
        <v>44036</v>
      </c>
      <c r="B116" s="4">
        <v>34137</v>
      </c>
      <c r="C116" s="4">
        <v>2721</v>
      </c>
      <c r="D116" s="4">
        <v>1547</v>
      </c>
      <c r="E116" s="6">
        <f t="shared" si="11"/>
        <v>14713969</v>
      </c>
      <c r="F116" s="6">
        <f t="shared" si="6"/>
        <v>36858</v>
      </c>
      <c r="G116">
        <v>115</v>
      </c>
      <c r="H116">
        <f t="shared" si="13"/>
        <v>3.2398032976569277E-2</v>
      </c>
      <c r="I116">
        <f t="shared" si="12"/>
        <v>0.79966845972842626</v>
      </c>
      <c r="J116">
        <f t="shared" si="9"/>
        <v>0.22626413016959332</v>
      </c>
      <c r="K116" s="2">
        <f t="shared" si="10"/>
        <v>140</v>
      </c>
    </row>
    <row r="117" spans="1:11">
      <c r="A117" s="5">
        <v>44037</v>
      </c>
      <c r="B117" s="4">
        <v>34277</v>
      </c>
      <c r="C117" s="4">
        <v>2722</v>
      </c>
      <c r="D117" s="4">
        <v>1544</v>
      </c>
      <c r="E117" s="6">
        <f t="shared" si="11"/>
        <v>14713831</v>
      </c>
      <c r="F117" s="6">
        <f t="shared" si="6"/>
        <v>36999</v>
      </c>
      <c r="G117">
        <v>116</v>
      </c>
      <c r="H117">
        <f t="shared" si="13"/>
        <v>3.2253398900781022E-2</v>
      </c>
      <c r="I117">
        <f t="shared" si="12"/>
        <v>0.7989007993680709</v>
      </c>
      <c r="J117">
        <f t="shared" si="9"/>
        <v>0.22714619056257937</v>
      </c>
      <c r="K117" s="2">
        <f t="shared" si="10"/>
        <v>141</v>
      </c>
    </row>
    <row r="118" spans="1:11">
      <c r="A118" s="5">
        <v>44038</v>
      </c>
      <c r="B118" s="4">
        <v>34397</v>
      </c>
      <c r="C118" s="4">
        <v>2725</v>
      </c>
      <c r="D118" s="4">
        <v>1558</v>
      </c>
      <c r="E118" s="6">
        <f t="shared" si="11"/>
        <v>14713694</v>
      </c>
      <c r="F118" s="6">
        <f t="shared" si="6"/>
        <v>37122</v>
      </c>
      <c r="G118">
        <v>117</v>
      </c>
      <c r="H118">
        <f t="shared" si="13"/>
        <v>3.2928357921126215E-2</v>
      </c>
      <c r="I118">
        <f t="shared" si="12"/>
        <v>0.79813870176394996</v>
      </c>
      <c r="J118">
        <f t="shared" si="9"/>
        <v>0.22791564750114168</v>
      </c>
      <c r="K118" s="2">
        <f t="shared" si="10"/>
        <v>123</v>
      </c>
    </row>
    <row r="119" spans="1:11">
      <c r="A119" s="5">
        <v>44039</v>
      </c>
      <c r="B119" s="4">
        <v>34499</v>
      </c>
      <c r="C119" s="4">
        <v>2726</v>
      </c>
      <c r="D119" s="4">
        <v>1574</v>
      </c>
      <c r="E119" s="6">
        <f t="shared" si="11"/>
        <v>14713575</v>
      </c>
      <c r="F119" s="6">
        <f t="shared" si="6"/>
        <v>37225</v>
      </c>
      <c r="G119">
        <v>118</v>
      </c>
      <c r="H119">
        <f t="shared" si="13"/>
        <v>3.3699739658663581E-2</v>
      </c>
      <c r="I119">
        <f t="shared" si="12"/>
        <v>0.79747673377204942</v>
      </c>
      <c r="J119">
        <f t="shared" si="9"/>
        <v>0.22855998949034426</v>
      </c>
      <c r="K119" s="2">
        <f t="shared" si="10"/>
        <v>103</v>
      </c>
    </row>
    <row r="120" spans="1:11">
      <c r="A120" s="5">
        <v>44040</v>
      </c>
      <c r="B120" s="4">
        <v>34605</v>
      </c>
      <c r="C120" s="4">
        <v>2730</v>
      </c>
      <c r="D120" s="4">
        <v>1575</v>
      </c>
      <c r="E120" s="6">
        <f t="shared" si="11"/>
        <v>14713464</v>
      </c>
      <c r="F120" s="6">
        <f t="shared" si="6"/>
        <v>37335</v>
      </c>
      <c r="G120">
        <v>119</v>
      </c>
      <c r="H120">
        <f t="shared" si="13"/>
        <v>3.3747951017259664E-2</v>
      </c>
      <c r="I120">
        <f t="shared" si="12"/>
        <v>0.79685926783002448</v>
      </c>
      <c r="J120">
        <f t="shared" si="9"/>
        <v>0.22924812171182274</v>
      </c>
      <c r="K120" s="2">
        <f t="shared" si="10"/>
        <v>110</v>
      </c>
    </row>
    <row r="121" spans="1:11">
      <c r="A121" s="5">
        <v>44041</v>
      </c>
      <c r="B121" s="4">
        <v>34779</v>
      </c>
      <c r="C121" s="4">
        <v>2731</v>
      </c>
      <c r="D121" s="4">
        <v>1476</v>
      </c>
      <c r="E121" s="6">
        <f t="shared" si="11"/>
        <v>14713388</v>
      </c>
      <c r="F121" s="6">
        <f t="shared" si="6"/>
        <v>37510</v>
      </c>
      <c r="G121">
        <v>120</v>
      </c>
      <c r="H121">
        <f t="shared" si="13"/>
        <v>2.8975026516247226E-2</v>
      </c>
      <c r="I121">
        <f t="shared" si="12"/>
        <v>0.79643649835620556</v>
      </c>
      <c r="J121">
        <f t="shared" si="9"/>
        <v>0.23034287751872032</v>
      </c>
      <c r="K121" s="2">
        <f t="shared" si="10"/>
        <v>175</v>
      </c>
    </row>
    <row r="122" spans="1:11">
      <c r="A122" s="5">
        <v>44042</v>
      </c>
      <c r="B122" s="4">
        <v>34944</v>
      </c>
      <c r="C122" s="4">
        <v>2734</v>
      </c>
      <c r="D122" s="4">
        <v>1397</v>
      </c>
      <c r="E122" s="6">
        <f t="shared" si="11"/>
        <v>14713299</v>
      </c>
      <c r="F122" s="6">
        <f t="shared" si="6"/>
        <v>37678</v>
      </c>
      <c r="G122">
        <v>121</v>
      </c>
      <c r="H122">
        <f t="shared" si="13"/>
        <v>2.5166329187156493E-2</v>
      </c>
      <c r="I122">
        <f t="shared" si="12"/>
        <v>0.7959414130513387</v>
      </c>
      <c r="J122">
        <f t="shared" si="9"/>
        <v>0.23139384309334202</v>
      </c>
      <c r="K122" s="2">
        <f t="shared" si="10"/>
        <v>168</v>
      </c>
    </row>
    <row r="123" spans="1:11">
      <c r="A123" s="5">
        <v>44043</v>
      </c>
      <c r="B123" s="4">
        <v>35112</v>
      </c>
      <c r="C123" s="4">
        <v>2737</v>
      </c>
      <c r="D123" s="4">
        <v>1360</v>
      </c>
      <c r="E123" s="6">
        <f t="shared" si="11"/>
        <v>14713165</v>
      </c>
      <c r="F123" s="6">
        <f t="shared" si="6"/>
        <v>37849</v>
      </c>
      <c r="G123">
        <v>122</v>
      </c>
      <c r="H123">
        <f t="shared" si="13"/>
        <v>2.338250891910134E-2</v>
      </c>
      <c r="I123">
        <f t="shared" si="12"/>
        <v>0.79519600371592114</v>
      </c>
      <c r="J123">
        <f t="shared" si="9"/>
        <v>0.23246357591036765</v>
      </c>
      <c r="K123" s="2">
        <f t="shared" si="10"/>
        <v>171</v>
      </c>
    </row>
    <row r="124" spans="1:11">
      <c r="A124" s="5">
        <v>44044</v>
      </c>
      <c r="B124" s="4">
        <v>35275</v>
      </c>
      <c r="C124" s="4">
        <v>2739</v>
      </c>
      <c r="D124" s="4">
        <v>1319</v>
      </c>
      <c r="E124" s="6">
        <f t="shared" si="11"/>
        <v>14713041</v>
      </c>
      <c r="F124" s="6">
        <f t="shared" si="6"/>
        <v>38014</v>
      </c>
      <c r="G124">
        <v>123</v>
      </c>
      <c r="H124">
        <f t="shared" si="13"/>
        <v>2.1405843216661846E-2</v>
      </c>
      <c r="I124">
        <f t="shared" si="12"/>
        <v>0.79450622194284826</v>
      </c>
      <c r="J124">
        <f t="shared" si="9"/>
        <v>0.23349577424258539</v>
      </c>
      <c r="K124" s="2">
        <f t="shared" si="10"/>
        <v>165</v>
      </c>
    </row>
    <row r="125" spans="1:11">
      <c r="A125" s="5">
        <v>44045</v>
      </c>
      <c r="B125" s="4">
        <v>35397</v>
      </c>
      <c r="C125" s="4">
        <v>2740</v>
      </c>
      <c r="D125" s="4">
        <v>1312</v>
      </c>
      <c r="E125" s="6">
        <f t="shared" si="11"/>
        <v>14712925</v>
      </c>
      <c r="F125" s="6">
        <f t="shared" si="6"/>
        <v>38137</v>
      </c>
      <c r="G125">
        <v>124</v>
      </c>
      <c r="H125">
        <f t="shared" si="13"/>
        <v>2.1068363706489249E-2</v>
      </c>
      <c r="I125">
        <f t="shared" si="12"/>
        <v>0.79386094221965098</v>
      </c>
      <c r="J125">
        <f t="shared" si="9"/>
        <v>0.23426523118114767</v>
      </c>
      <c r="K125" s="2">
        <f t="shared" si="10"/>
        <v>123</v>
      </c>
    </row>
    <row r="126" spans="1:11">
      <c r="A126" s="5">
        <v>44046</v>
      </c>
      <c r="B126" s="4">
        <v>35523</v>
      </c>
      <c r="C126" s="4">
        <v>2740</v>
      </c>
      <c r="D126" s="4">
        <v>1274</v>
      </c>
      <c r="E126" s="6">
        <f t="shared" si="11"/>
        <v>14712837</v>
      </c>
      <c r="F126" s="6">
        <f t="shared" si="6"/>
        <v>38263</v>
      </c>
      <c r="G126">
        <v>125</v>
      </c>
      <c r="H126">
        <f t="shared" si="13"/>
        <v>1.923633207983801E-2</v>
      </c>
      <c r="I126">
        <f t="shared" si="12"/>
        <v>0.79337141967101865</v>
      </c>
      <c r="J126">
        <f t="shared" si="9"/>
        <v>0.23505345536211394</v>
      </c>
      <c r="K126" s="2">
        <f t="shared" si="10"/>
        <v>126</v>
      </c>
    </row>
    <row r="127" spans="1:11">
      <c r="A127" s="5">
        <v>44047</v>
      </c>
      <c r="B127" s="4">
        <v>35639</v>
      </c>
      <c r="C127" s="4">
        <v>2744</v>
      </c>
      <c r="D127" s="4">
        <v>1245</v>
      </c>
      <c r="E127" s="6">
        <f t="shared" si="11"/>
        <v>14712746</v>
      </c>
      <c r="F127" s="6">
        <f t="shared" si="6"/>
        <v>38383</v>
      </c>
      <c r="G127">
        <v>126</v>
      </c>
      <c r="H127">
        <f t="shared" si="13"/>
        <v>1.783820268055154E-2</v>
      </c>
      <c r="I127">
        <f t="shared" si="12"/>
        <v>0.79286520885368283</v>
      </c>
      <c r="J127">
        <f t="shared" si="9"/>
        <v>0.2358041450582723</v>
      </c>
      <c r="K127" s="2">
        <f t="shared" si="10"/>
        <v>120</v>
      </c>
    </row>
    <row r="128" spans="1:11">
      <c r="A128" s="5">
        <v>44048</v>
      </c>
      <c r="B128" s="4">
        <v>35785</v>
      </c>
      <c r="C128" s="4">
        <v>2744</v>
      </c>
      <c r="D128" s="4">
        <v>1185</v>
      </c>
      <c r="E128" s="6">
        <f t="shared" si="11"/>
        <v>14712660</v>
      </c>
      <c r="F128" s="6">
        <f t="shared" si="6"/>
        <v>38529</v>
      </c>
      <c r="G128">
        <v>127</v>
      </c>
      <c r="H128">
        <f t="shared" si="13"/>
        <v>1.4945521164786424E-2</v>
      </c>
      <c r="I128">
        <f t="shared" si="12"/>
        <v>0.79238681181751935</v>
      </c>
      <c r="J128">
        <f t="shared" si="9"/>
        <v>0.23671748418859828</v>
      </c>
      <c r="K128" s="2">
        <f t="shared" si="10"/>
        <v>146</v>
      </c>
    </row>
    <row r="129" spans="1:11">
      <c r="A129" s="5">
        <v>44049</v>
      </c>
      <c r="B129" s="4">
        <v>35944</v>
      </c>
      <c r="C129" s="4">
        <v>2745</v>
      </c>
      <c r="D129" s="4">
        <v>1120</v>
      </c>
      <c r="E129" s="6">
        <f t="shared" si="11"/>
        <v>14712565</v>
      </c>
      <c r="F129" s="6">
        <f t="shared" si="6"/>
        <v>38689</v>
      </c>
      <c r="G129">
        <v>128</v>
      </c>
      <c r="H129">
        <f t="shared" si="13"/>
        <v>1.1811782856040884E-2</v>
      </c>
      <c r="I129">
        <f t="shared" si="12"/>
        <v>0.79185834997524573</v>
      </c>
      <c r="J129">
        <f t="shared" si="9"/>
        <v>0.23771840378347606</v>
      </c>
      <c r="K129" s="2">
        <f t="shared" si="10"/>
        <v>160</v>
      </c>
    </row>
    <row r="130" spans="1:11">
      <c r="A130" s="5">
        <v>44050</v>
      </c>
      <c r="B130" s="4">
        <v>36062</v>
      </c>
      <c r="C130" s="4">
        <v>2745</v>
      </c>
      <c r="D130" s="4">
        <v>1090</v>
      </c>
      <c r="E130" s="6">
        <f t="shared" si="11"/>
        <v>14712477</v>
      </c>
      <c r="F130" s="6">
        <f t="shared" ref="F130:F193" si="14">SUM(B130:C130)</f>
        <v>38807</v>
      </c>
      <c r="G130">
        <v>129</v>
      </c>
      <c r="H130">
        <f t="shared" si="13"/>
        <v>1.0365442098158326E-2</v>
      </c>
      <c r="I130">
        <f t="shared" si="12"/>
        <v>0.7913688274266133</v>
      </c>
      <c r="J130">
        <f t="shared" si="9"/>
        <v>0.23845658198469843</v>
      </c>
      <c r="K130" s="2">
        <f t="shared" si="10"/>
        <v>118</v>
      </c>
    </row>
    <row r="131" spans="1:11">
      <c r="A131" s="5">
        <v>44051</v>
      </c>
      <c r="B131" s="4">
        <v>36169</v>
      </c>
      <c r="C131" s="4">
        <v>2746</v>
      </c>
      <c r="D131" s="4">
        <v>1052</v>
      </c>
      <c r="E131" s="6">
        <f t="shared" si="11"/>
        <v>14712407</v>
      </c>
      <c r="F131" s="6">
        <f t="shared" si="14"/>
        <v>38915</v>
      </c>
      <c r="G131">
        <v>130</v>
      </c>
      <c r="H131">
        <f t="shared" si="13"/>
        <v>8.5334104715070868E-3</v>
      </c>
      <c r="I131">
        <f t="shared" si="12"/>
        <v>0.79097943449020125</v>
      </c>
      <c r="J131">
        <f t="shared" ref="J131:J194" si="15">(F131 - MIN($F$2:$F$276))/(MAX($F$2:$F$276) - MIN($F$2:$F$276))</f>
        <v>0.23913220271124094</v>
      </c>
      <c r="K131" s="2">
        <f t="shared" si="10"/>
        <v>108</v>
      </c>
    </row>
    <row r="132" spans="1:11">
      <c r="A132" s="5">
        <v>44052</v>
      </c>
      <c r="B132" s="4">
        <v>36317</v>
      </c>
      <c r="C132" s="4">
        <v>2748</v>
      </c>
      <c r="D132" s="4">
        <v>981</v>
      </c>
      <c r="E132" s="6">
        <f t="shared" si="11"/>
        <v>14712328</v>
      </c>
      <c r="F132" s="6">
        <f t="shared" si="14"/>
        <v>39065</v>
      </c>
      <c r="G132">
        <v>131</v>
      </c>
      <c r="H132">
        <f t="shared" si="13"/>
        <v>5.1104040111850354E-3</v>
      </c>
      <c r="I132">
        <f t="shared" si="12"/>
        <v>0.79053997674767895</v>
      </c>
      <c r="J132">
        <f t="shared" si="15"/>
        <v>0.24007056483143888</v>
      </c>
      <c r="K132" s="2">
        <f t="shared" ref="K132:K195" si="16">F132-F131</f>
        <v>150</v>
      </c>
    </row>
    <row r="133" spans="1:11">
      <c r="A133" s="5">
        <v>44053</v>
      </c>
      <c r="B133" s="4">
        <v>36419</v>
      </c>
      <c r="C133" s="4">
        <v>2748</v>
      </c>
      <c r="D133" s="4">
        <v>994</v>
      </c>
      <c r="E133" s="6">
        <f t="shared" ref="E133:E196" si="17">E132 - ((D133+F133)-(D132+F132))</f>
        <v>14712213</v>
      </c>
      <c r="F133" s="6">
        <f t="shared" si="14"/>
        <v>39167</v>
      </c>
      <c r="G133">
        <v>132</v>
      </c>
      <c r="H133">
        <f t="shared" si="13"/>
        <v>5.7371516729341435E-3</v>
      </c>
      <c r="I133">
        <f t="shared" si="12"/>
        <v>0.7899002597807161</v>
      </c>
      <c r="J133">
        <f t="shared" si="15"/>
        <v>0.24070865107317349</v>
      </c>
      <c r="K133" s="2">
        <f t="shared" si="16"/>
        <v>102</v>
      </c>
    </row>
    <row r="134" spans="1:11">
      <c r="A134" s="5">
        <v>44054</v>
      </c>
      <c r="B134" s="4">
        <v>36494</v>
      </c>
      <c r="C134" s="4">
        <v>2748</v>
      </c>
      <c r="D134" s="4">
        <v>952</v>
      </c>
      <c r="E134" s="6">
        <f t="shared" si="17"/>
        <v>14712180</v>
      </c>
      <c r="F134" s="6">
        <f t="shared" si="14"/>
        <v>39242</v>
      </c>
      <c r="G134">
        <v>133</v>
      </c>
      <c r="H134">
        <f t="shared" si="13"/>
        <v>3.7122746118985633E-3</v>
      </c>
      <c r="I134">
        <f t="shared" si="12"/>
        <v>0.78971668882497903</v>
      </c>
      <c r="J134">
        <f t="shared" si="15"/>
        <v>0.24117783213327246</v>
      </c>
      <c r="K134" s="2">
        <f t="shared" si="16"/>
        <v>75</v>
      </c>
    </row>
    <row r="135" spans="1:11">
      <c r="A135" s="5">
        <v>44055</v>
      </c>
      <c r="B135" s="4">
        <v>36628</v>
      </c>
      <c r="C135" s="4">
        <v>2749</v>
      </c>
      <c r="D135" s="4">
        <v>912</v>
      </c>
      <c r="E135" s="6">
        <f t="shared" si="17"/>
        <v>14712085</v>
      </c>
      <c r="F135" s="6">
        <f t="shared" si="14"/>
        <v>39377</v>
      </c>
      <c r="G135">
        <v>134</v>
      </c>
      <c r="H135">
        <f t="shared" si="13"/>
        <v>1.7838202680551538E-3</v>
      </c>
      <c r="I135">
        <f t="shared" si="12"/>
        <v>0.78918822698270541</v>
      </c>
      <c r="J135">
        <f t="shared" si="15"/>
        <v>0.24202235804145059</v>
      </c>
      <c r="K135" s="2">
        <f t="shared" si="16"/>
        <v>135</v>
      </c>
    </row>
    <row r="136" spans="1:11">
      <c r="A136" s="5">
        <v>44056</v>
      </c>
      <c r="B136" s="4">
        <v>36727</v>
      </c>
      <c r="C136" s="4">
        <v>2749</v>
      </c>
      <c r="D136" s="4">
        <v>891</v>
      </c>
      <c r="E136" s="6">
        <f t="shared" si="17"/>
        <v>14712007</v>
      </c>
      <c r="F136" s="6">
        <f t="shared" si="14"/>
        <v>39476</v>
      </c>
      <c r="G136">
        <v>135</v>
      </c>
      <c r="H136">
        <f t="shared" si="13"/>
        <v>7.7138173753736378E-4</v>
      </c>
      <c r="I136">
        <f t="shared" si="12"/>
        <v>0.78875433199641753</v>
      </c>
      <c r="J136">
        <f t="shared" si="15"/>
        <v>0.24264167704078121</v>
      </c>
      <c r="K136" s="2">
        <f t="shared" si="16"/>
        <v>99</v>
      </c>
    </row>
    <row r="137" spans="1:11">
      <c r="A137" s="5">
        <v>44057</v>
      </c>
      <c r="B137" s="4">
        <v>36810</v>
      </c>
      <c r="C137" s="4">
        <v>2750</v>
      </c>
      <c r="D137" s="4">
        <v>899</v>
      </c>
      <c r="E137" s="6">
        <f t="shared" si="17"/>
        <v>14711915</v>
      </c>
      <c r="F137" s="6">
        <f t="shared" si="14"/>
        <v>39560</v>
      </c>
      <c r="G137">
        <v>136</v>
      </c>
      <c r="H137">
        <f t="shared" si="13"/>
        <v>1.1570726063060456E-3</v>
      </c>
      <c r="I137">
        <f t="shared" si="12"/>
        <v>0.78824255842284741</v>
      </c>
      <c r="J137">
        <f t="shared" si="15"/>
        <v>0.24316715982809206</v>
      </c>
      <c r="K137" s="2">
        <f t="shared" si="16"/>
        <v>84</v>
      </c>
    </row>
    <row r="138" spans="1:11">
      <c r="A138" s="5">
        <v>44058</v>
      </c>
      <c r="B138" s="4">
        <v>36911</v>
      </c>
      <c r="C138" s="4">
        <v>2751</v>
      </c>
      <c r="D138" s="4">
        <v>903</v>
      </c>
      <c r="E138" s="6">
        <f t="shared" si="17"/>
        <v>14711809</v>
      </c>
      <c r="F138" s="6">
        <f t="shared" si="14"/>
        <v>39662</v>
      </c>
      <c r="G138">
        <v>137</v>
      </c>
      <c r="H138">
        <f t="shared" si="13"/>
        <v>1.3499180406903867E-3</v>
      </c>
      <c r="I138">
        <f t="shared" si="12"/>
        <v>0.78765290626199469</v>
      </c>
      <c r="J138">
        <f t="shared" si="15"/>
        <v>0.24380524606982665</v>
      </c>
      <c r="K138" s="2">
        <f t="shared" si="16"/>
        <v>102</v>
      </c>
    </row>
    <row r="139" spans="1:11">
      <c r="A139" s="5">
        <v>44059</v>
      </c>
      <c r="B139" s="4">
        <v>36991</v>
      </c>
      <c r="C139" s="4">
        <v>2751</v>
      </c>
      <c r="D139" s="4">
        <v>904</v>
      </c>
      <c r="E139" s="6">
        <f t="shared" si="17"/>
        <v>14711728</v>
      </c>
      <c r="F139" s="6">
        <f t="shared" si="14"/>
        <v>39742</v>
      </c>
      <c r="G139">
        <v>138</v>
      </c>
      <c r="H139">
        <f t="shared" si="13"/>
        <v>1.3981293992864718E-3</v>
      </c>
      <c r="I139">
        <f t="shared" si="12"/>
        <v>0.78720232300700355</v>
      </c>
      <c r="J139">
        <f t="shared" si="15"/>
        <v>0.24430570586726555</v>
      </c>
      <c r="K139" s="2">
        <f t="shared" si="16"/>
        <v>80</v>
      </c>
    </row>
    <row r="140" spans="1:11">
      <c r="A140" s="5">
        <v>44060</v>
      </c>
      <c r="B140" s="4">
        <v>37119</v>
      </c>
      <c r="C140" s="4">
        <v>2751</v>
      </c>
      <c r="D140" s="4">
        <v>875</v>
      </c>
      <c r="E140" s="6">
        <f t="shared" si="17"/>
        <v>14711629</v>
      </c>
      <c r="F140" s="6">
        <f t="shared" si="14"/>
        <v>39870</v>
      </c>
      <c r="G140">
        <v>139</v>
      </c>
      <c r="H140">
        <f>(D140 - MIN($D$2:$D$276))/(MAX($D$2:$D$276) - MIN($D$2:$D$276))</f>
        <v>0</v>
      </c>
      <c r="I140">
        <f t="shared" si="12"/>
        <v>0.78665161013979201</v>
      </c>
      <c r="J140">
        <f t="shared" si="15"/>
        <v>0.2451064415431678</v>
      </c>
      <c r="K140" s="2">
        <f t="shared" si="16"/>
        <v>128</v>
      </c>
    </row>
    <row r="141" spans="1:11">
      <c r="A141" s="5">
        <v>44061</v>
      </c>
      <c r="B141" s="4">
        <v>37164</v>
      </c>
      <c r="C141" s="4">
        <v>2755</v>
      </c>
      <c r="D141" s="4">
        <v>951</v>
      </c>
      <c r="E141" s="6">
        <f t="shared" si="17"/>
        <v>14711504</v>
      </c>
      <c r="F141" s="6">
        <f t="shared" si="14"/>
        <v>39919</v>
      </c>
      <c r="G141">
        <v>140</v>
      </c>
      <c r="H141">
        <f t="shared" si="13"/>
        <v>3.6640632533024779E-3</v>
      </c>
      <c r="I141">
        <f t="shared" si="12"/>
        <v>0.78595626561048471</v>
      </c>
      <c r="J141">
        <f t="shared" si="15"/>
        <v>0.2454129731690991</v>
      </c>
      <c r="K141" s="2">
        <f t="shared" si="16"/>
        <v>49</v>
      </c>
    </row>
    <row r="142" spans="1:11">
      <c r="A142" s="5">
        <v>44062</v>
      </c>
      <c r="B142" s="4">
        <v>37253</v>
      </c>
      <c r="C142" s="4">
        <v>2754</v>
      </c>
      <c r="D142" s="4">
        <v>965</v>
      </c>
      <c r="E142" s="6">
        <f t="shared" si="17"/>
        <v>14711402</v>
      </c>
      <c r="F142" s="6">
        <f t="shared" si="14"/>
        <v>40007</v>
      </c>
      <c r="G142">
        <v>141</v>
      </c>
      <c r="H142">
        <f t="shared" si="13"/>
        <v>4.339022273647671E-3</v>
      </c>
      <c r="I142">
        <f t="shared" si="12"/>
        <v>0.7853888644745699</v>
      </c>
      <c r="J142">
        <f t="shared" si="15"/>
        <v>0.2459634789462819</v>
      </c>
      <c r="K142" s="2">
        <f t="shared" si="16"/>
        <v>88</v>
      </c>
    </row>
    <row r="143" spans="1:11">
      <c r="A143" s="5">
        <v>44063</v>
      </c>
      <c r="B143" s="4">
        <v>37329</v>
      </c>
      <c r="C143" s="4">
        <v>2755</v>
      </c>
      <c r="D143" s="4">
        <v>964</v>
      </c>
      <c r="E143" s="6">
        <f t="shared" si="17"/>
        <v>14711326</v>
      </c>
      <c r="F143" s="6">
        <f t="shared" si="14"/>
        <v>40084</v>
      </c>
      <c r="G143">
        <v>142</v>
      </c>
      <c r="H143">
        <f t="shared" si="13"/>
        <v>4.2908109150515865E-3</v>
      </c>
      <c r="I143">
        <f t="shared" si="12"/>
        <v>0.78496609500075099</v>
      </c>
      <c r="J143">
        <f t="shared" si="15"/>
        <v>0.24644517150131684</v>
      </c>
      <c r="K143" s="2">
        <f t="shared" si="16"/>
        <v>77</v>
      </c>
    </row>
    <row r="144" spans="1:11">
      <c r="A144" s="5">
        <v>44064</v>
      </c>
      <c r="B144" s="4">
        <v>37435</v>
      </c>
      <c r="C144" s="4">
        <v>2758</v>
      </c>
      <c r="D144" s="4">
        <v>986</v>
      </c>
      <c r="E144" s="6">
        <f t="shared" si="17"/>
        <v>14711195</v>
      </c>
      <c r="F144" s="6">
        <f t="shared" si="14"/>
        <v>40193</v>
      </c>
      <c r="G144">
        <v>143</v>
      </c>
      <c r="H144">
        <f t="shared" si="13"/>
        <v>5.3514608041654614E-3</v>
      </c>
      <c r="I144">
        <f t="shared" si="12"/>
        <v>0.78423737393403681</v>
      </c>
      <c r="J144">
        <f t="shared" si="15"/>
        <v>0.24712704797532734</v>
      </c>
      <c r="K144" s="2">
        <f t="shared" si="16"/>
        <v>109</v>
      </c>
    </row>
    <row r="145" spans="1:11">
      <c r="A145" s="5">
        <v>44065</v>
      </c>
      <c r="B145" s="4">
        <v>37525</v>
      </c>
      <c r="C145" s="4">
        <v>2759</v>
      </c>
      <c r="D145" s="4">
        <v>1003</v>
      </c>
      <c r="E145" s="6">
        <f t="shared" si="17"/>
        <v>14711087</v>
      </c>
      <c r="F145" s="6">
        <f t="shared" si="14"/>
        <v>40284</v>
      </c>
      <c r="G145">
        <v>144</v>
      </c>
      <c r="H145">
        <f t="shared" si="13"/>
        <v>6.1710539002989102E-3</v>
      </c>
      <c r="I145">
        <f t="shared" ref="I145:I208" si="18">(E145 - MIN($E$2:$E$276))/(MAX($E$2:$E$276) - MIN($E$2:$E$276))</f>
        <v>0.78363659626071525</v>
      </c>
      <c r="J145">
        <f t="shared" si="15"/>
        <v>0.24769632099491407</v>
      </c>
      <c r="K145" s="2">
        <f t="shared" si="16"/>
        <v>91</v>
      </c>
    </row>
    <row r="146" spans="1:11">
      <c r="A146" s="5">
        <v>44066</v>
      </c>
      <c r="B146" s="4">
        <v>37633</v>
      </c>
      <c r="C146" s="4">
        <v>2759</v>
      </c>
      <c r="D146" s="4">
        <v>1010</v>
      </c>
      <c r="E146" s="6">
        <f t="shared" si="17"/>
        <v>14710972</v>
      </c>
      <c r="F146" s="6">
        <f t="shared" si="14"/>
        <v>40392</v>
      </c>
      <c r="G146">
        <v>145</v>
      </c>
      <c r="H146">
        <f t="shared" si="13"/>
        <v>6.508533410471507E-3</v>
      </c>
      <c r="I146">
        <f t="shared" si="18"/>
        <v>0.7829968792937525</v>
      </c>
      <c r="J146">
        <f t="shared" si="15"/>
        <v>0.2483719417214566</v>
      </c>
      <c r="K146" s="2">
        <f t="shared" si="16"/>
        <v>108</v>
      </c>
    </row>
    <row r="147" spans="1:11">
      <c r="A147" s="5">
        <v>44067</v>
      </c>
      <c r="B147" s="4">
        <v>37711</v>
      </c>
      <c r="C147" s="4">
        <v>2760</v>
      </c>
      <c r="D147" s="4">
        <v>1036</v>
      </c>
      <c r="E147" s="6">
        <f t="shared" si="17"/>
        <v>14710867</v>
      </c>
      <c r="F147" s="6">
        <f t="shared" si="14"/>
        <v>40471</v>
      </c>
      <c r="G147">
        <v>146</v>
      </c>
      <c r="H147">
        <f t="shared" si="13"/>
        <v>7.7620287339697234E-3</v>
      </c>
      <c r="I147">
        <f t="shared" si="18"/>
        <v>0.78241278988913432</v>
      </c>
      <c r="J147">
        <f t="shared" si="15"/>
        <v>0.24886614577142749</v>
      </c>
      <c r="K147" s="2">
        <f t="shared" si="16"/>
        <v>79</v>
      </c>
    </row>
    <row r="148" spans="1:11">
      <c r="A148" s="5">
        <v>44068</v>
      </c>
      <c r="B148" s="4">
        <v>37786</v>
      </c>
      <c r="C148" s="4">
        <v>2762</v>
      </c>
      <c r="D148" s="4">
        <v>1059</v>
      </c>
      <c r="E148" s="6">
        <f t="shared" si="17"/>
        <v>14710767</v>
      </c>
      <c r="F148" s="6">
        <f t="shared" si="14"/>
        <v>40548</v>
      </c>
      <c r="G148">
        <v>147</v>
      </c>
      <c r="H148">
        <f t="shared" si="13"/>
        <v>8.8708899816796836E-3</v>
      </c>
      <c r="I148">
        <f t="shared" si="18"/>
        <v>0.78185651426568836</v>
      </c>
      <c r="J148">
        <f t="shared" si="15"/>
        <v>0.24934783832646243</v>
      </c>
      <c r="K148" s="2">
        <f t="shared" si="16"/>
        <v>77</v>
      </c>
    </row>
    <row r="149" spans="1:11">
      <c r="A149" s="5">
        <v>44069</v>
      </c>
      <c r="B149" s="4">
        <v>37901</v>
      </c>
      <c r="C149" s="4">
        <v>2764</v>
      </c>
      <c r="D149" s="4">
        <v>1030</v>
      </c>
      <c r="E149" s="6">
        <f t="shared" si="17"/>
        <v>14710679</v>
      </c>
      <c r="F149" s="6">
        <f t="shared" si="14"/>
        <v>40665</v>
      </c>
      <c r="G149">
        <v>148</v>
      </c>
      <c r="H149">
        <f t="shared" si="13"/>
        <v>7.4727605823932119E-3</v>
      </c>
      <c r="I149">
        <f t="shared" si="18"/>
        <v>0.78136699171705593</v>
      </c>
      <c r="J149">
        <f t="shared" si="15"/>
        <v>0.25007976078021682</v>
      </c>
      <c r="K149" s="2">
        <f t="shared" si="16"/>
        <v>117</v>
      </c>
    </row>
    <row r="150" spans="1:11">
      <c r="A150" s="5">
        <v>44070</v>
      </c>
      <c r="B150" s="4">
        <v>37978</v>
      </c>
      <c r="C150" s="4">
        <v>2765</v>
      </c>
      <c r="D150" s="4">
        <v>1070</v>
      </c>
      <c r="E150" s="6">
        <f t="shared" si="17"/>
        <v>14710561</v>
      </c>
      <c r="F150" s="6">
        <f t="shared" si="14"/>
        <v>40743</v>
      </c>
      <c r="G150">
        <v>149</v>
      </c>
      <c r="H150">
        <f t="shared" si="13"/>
        <v>9.4012149262366219E-3</v>
      </c>
      <c r="I150">
        <f t="shared" si="18"/>
        <v>0.7807105864813898</v>
      </c>
      <c r="J150">
        <f t="shared" si="15"/>
        <v>0.25056770908271975</v>
      </c>
      <c r="K150" s="2">
        <f t="shared" si="16"/>
        <v>78</v>
      </c>
    </row>
    <row r="151" spans="1:11">
      <c r="A151" s="5">
        <v>44071</v>
      </c>
      <c r="B151" s="4">
        <v>38061</v>
      </c>
      <c r="C151" s="4">
        <v>2771</v>
      </c>
      <c r="D151" s="4">
        <v>1103</v>
      </c>
      <c r="E151" s="6">
        <f t="shared" si="17"/>
        <v>14710439</v>
      </c>
      <c r="F151" s="6">
        <f t="shared" si="14"/>
        <v>40832</v>
      </c>
      <c r="G151">
        <v>150</v>
      </c>
      <c r="H151">
        <f t="shared" si="13"/>
        <v>1.0992189759907435E-2</v>
      </c>
      <c r="I151">
        <f t="shared" si="18"/>
        <v>0.78003193022078576</v>
      </c>
      <c r="J151">
        <f t="shared" si="15"/>
        <v>0.25112447060737053</v>
      </c>
      <c r="K151" s="2">
        <f t="shared" si="16"/>
        <v>89</v>
      </c>
    </row>
    <row r="152" spans="1:11">
      <c r="A152" s="5">
        <v>44072</v>
      </c>
      <c r="B152" s="4">
        <v>38164</v>
      </c>
      <c r="C152" s="4">
        <v>2771</v>
      </c>
      <c r="D152" s="4">
        <v>1148</v>
      </c>
      <c r="E152" s="6">
        <f t="shared" si="17"/>
        <v>14710291</v>
      </c>
      <c r="F152" s="6">
        <f t="shared" si="14"/>
        <v>40935</v>
      </c>
      <c r="G152">
        <v>151</v>
      </c>
      <c r="H152">
        <f t="shared" si="13"/>
        <v>1.3161700896731269E-2</v>
      </c>
      <c r="I152">
        <f t="shared" si="18"/>
        <v>0.77920864229808584</v>
      </c>
      <c r="J152">
        <f t="shared" si="15"/>
        <v>0.25176881259657308</v>
      </c>
      <c r="K152" s="2">
        <f t="shared" si="16"/>
        <v>103</v>
      </c>
    </row>
    <row r="153" spans="1:11">
      <c r="A153" s="5">
        <v>44073</v>
      </c>
      <c r="B153" s="4">
        <v>38242</v>
      </c>
      <c r="C153" s="4">
        <v>2772</v>
      </c>
      <c r="D153" s="4">
        <v>1181</v>
      </c>
      <c r="E153" s="6">
        <f t="shared" si="17"/>
        <v>14710179</v>
      </c>
      <c r="F153" s="6">
        <f t="shared" si="14"/>
        <v>41014</v>
      </c>
      <c r="G153">
        <v>152</v>
      </c>
      <c r="H153">
        <f t="shared" si="13"/>
        <v>1.4752675730402082E-2</v>
      </c>
      <c r="I153">
        <f t="shared" si="18"/>
        <v>0.77858561359982648</v>
      </c>
      <c r="J153">
        <f t="shared" si="15"/>
        <v>0.25226301664654399</v>
      </c>
      <c r="K153" s="2">
        <f t="shared" si="16"/>
        <v>79</v>
      </c>
    </row>
    <row r="154" spans="1:11">
      <c r="A154" s="5">
        <v>44074</v>
      </c>
      <c r="B154" s="4">
        <v>38315</v>
      </c>
      <c r="C154" s="4">
        <v>2773</v>
      </c>
      <c r="D154" s="4">
        <v>1221</v>
      </c>
      <c r="E154" s="6">
        <f t="shared" si="17"/>
        <v>14710065</v>
      </c>
      <c r="F154" s="6">
        <f t="shared" si="14"/>
        <v>41088</v>
      </c>
      <c r="G154">
        <v>153</v>
      </c>
      <c r="H154">
        <f t="shared" si="13"/>
        <v>1.6681130074245491E-2</v>
      </c>
      <c r="I154">
        <f t="shared" si="18"/>
        <v>0.77795145938909815</v>
      </c>
      <c r="J154">
        <f t="shared" si="15"/>
        <v>0.25272594195917497</v>
      </c>
      <c r="K154" s="2">
        <f t="shared" si="16"/>
        <v>74</v>
      </c>
    </row>
    <row r="155" spans="1:11">
      <c r="A155" s="5">
        <v>44075</v>
      </c>
      <c r="B155" s="4">
        <v>38407</v>
      </c>
      <c r="C155" s="4">
        <v>2774</v>
      </c>
      <c r="D155" s="4">
        <v>1240</v>
      </c>
      <c r="E155" s="6">
        <f t="shared" si="17"/>
        <v>14709953</v>
      </c>
      <c r="F155" s="6">
        <f t="shared" si="14"/>
        <v>41181</v>
      </c>
      <c r="G155">
        <v>154</v>
      </c>
      <c r="H155">
        <f t="shared" si="13"/>
        <v>1.7597145887571112E-2</v>
      </c>
      <c r="I155">
        <f t="shared" si="18"/>
        <v>0.77732843069083868</v>
      </c>
      <c r="J155">
        <f t="shared" si="15"/>
        <v>0.2533077264736977</v>
      </c>
      <c r="K155" s="2">
        <f t="shared" si="16"/>
        <v>93</v>
      </c>
    </row>
    <row r="156" spans="1:11">
      <c r="A156" s="5">
        <v>44076</v>
      </c>
      <c r="B156" s="4">
        <v>38544</v>
      </c>
      <c r="C156" s="4">
        <v>2774</v>
      </c>
      <c r="D156" s="4">
        <v>1236</v>
      </c>
      <c r="E156" s="6">
        <f t="shared" si="17"/>
        <v>14709820</v>
      </c>
      <c r="F156" s="6">
        <f t="shared" si="14"/>
        <v>41318</v>
      </c>
      <c r="G156">
        <v>155</v>
      </c>
      <c r="H156">
        <f t="shared" si="13"/>
        <v>1.740430045318677E-2</v>
      </c>
      <c r="I156">
        <f t="shared" si="18"/>
        <v>0.77658858411165566</v>
      </c>
      <c r="J156">
        <f t="shared" si="15"/>
        <v>0.25416476387681181</v>
      </c>
      <c r="K156" s="2">
        <f t="shared" si="16"/>
        <v>137</v>
      </c>
    </row>
    <row r="157" spans="1:11">
      <c r="A157" s="5">
        <v>44077</v>
      </c>
      <c r="B157" s="4">
        <v>38663</v>
      </c>
      <c r="C157" s="4">
        <v>2774</v>
      </c>
      <c r="D157" s="4">
        <v>1249</v>
      </c>
      <c r="E157" s="6">
        <f t="shared" si="17"/>
        <v>14709688</v>
      </c>
      <c r="F157" s="6">
        <f t="shared" si="14"/>
        <v>41437</v>
      </c>
      <c r="G157">
        <v>156</v>
      </c>
      <c r="H157">
        <f t="shared" si="13"/>
        <v>1.8031048114935878E-2</v>
      </c>
      <c r="I157">
        <f t="shared" si="18"/>
        <v>0.77585430028870705</v>
      </c>
      <c r="J157">
        <f t="shared" si="15"/>
        <v>0.2549091978255022</v>
      </c>
      <c r="K157" s="2">
        <f t="shared" si="16"/>
        <v>119</v>
      </c>
    </row>
    <row r="158" spans="1:11">
      <c r="A158" s="5">
        <v>44078</v>
      </c>
      <c r="B158" s="4">
        <v>38779</v>
      </c>
      <c r="C158" s="4">
        <v>2773</v>
      </c>
      <c r="D158" s="4">
        <v>1282</v>
      </c>
      <c r="E158" s="6">
        <f t="shared" si="17"/>
        <v>14709540</v>
      </c>
      <c r="F158" s="6">
        <f t="shared" si="14"/>
        <v>41552</v>
      </c>
      <c r="G158">
        <v>157</v>
      </c>
      <c r="H158">
        <f t="shared" si="13"/>
        <v>1.9622022948606693E-2</v>
      </c>
      <c r="I158">
        <f t="shared" si="18"/>
        <v>0.77503101236600713</v>
      </c>
      <c r="J158">
        <f t="shared" si="15"/>
        <v>0.25562860878432059</v>
      </c>
      <c r="K158" s="2">
        <f t="shared" si="16"/>
        <v>115</v>
      </c>
    </row>
    <row r="159" spans="1:11">
      <c r="A159" s="5">
        <v>44079</v>
      </c>
      <c r="B159" s="4">
        <v>38885</v>
      </c>
      <c r="C159" s="4">
        <v>2773</v>
      </c>
      <c r="D159" s="4">
        <v>1345</v>
      </c>
      <c r="E159" s="6">
        <f t="shared" si="17"/>
        <v>14709371</v>
      </c>
      <c r="F159" s="6">
        <f t="shared" si="14"/>
        <v>41658</v>
      </c>
      <c r="G159">
        <v>158</v>
      </c>
      <c r="H159">
        <f t="shared" si="13"/>
        <v>2.265933854016006E-2</v>
      </c>
      <c r="I159">
        <f t="shared" si="18"/>
        <v>0.77409090656238355</v>
      </c>
      <c r="J159">
        <f t="shared" si="15"/>
        <v>0.25629171801592715</v>
      </c>
      <c r="K159" s="2">
        <f t="shared" si="16"/>
        <v>106</v>
      </c>
    </row>
    <row r="160" spans="1:11">
      <c r="A160" s="5">
        <v>44080</v>
      </c>
      <c r="B160" s="4">
        <v>38996</v>
      </c>
      <c r="C160" s="4">
        <v>2775</v>
      </c>
      <c r="D160" s="4">
        <v>1390</v>
      </c>
      <c r="E160" s="6">
        <f t="shared" si="17"/>
        <v>14709213</v>
      </c>
      <c r="F160" s="6">
        <f t="shared" si="14"/>
        <v>41771</v>
      </c>
      <c r="G160">
        <v>159</v>
      </c>
      <c r="H160">
        <f t="shared" si="13"/>
        <v>2.4828849676983896E-2</v>
      </c>
      <c r="I160">
        <f t="shared" si="18"/>
        <v>0.77321199107733896</v>
      </c>
      <c r="J160">
        <f t="shared" si="15"/>
        <v>0.25699861747980957</v>
      </c>
      <c r="K160" s="2">
        <f t="shared" si="16"/>
        <v>113</v>
      </c>
    </row>
    <row r="161" spans="1:11">
      <c r="A161" s="5">
        <v>44081</v>
      </c>
      <c r="B161" s="4">
        <v>39115</v>
      </c>
      <c r="C161" s="4">
        <v>2775</v>
      </c>
      <c r="D161" s="4">
        <v>1461</v>
      </c>
      <c r="E161" s="6">
        <f t="shared" si="17"/>
        <v>14709023</v>
      </c>
      <c r="F161" s="6">
        <f t="shared" si="14"/>
        <v>41890</v>
      </c>
      <c r="G161">
        <v>160</v>
      </c>
      <c r="H161">
        <f t="shared" si="13"/>
        <v>2.825185613730595E-2</v>
      </c>
      <c r="I161">
        <f t="shared" si="18"/>
        <v>0.77215506739279183</v>
      </c>
      <c r="J161">
        <f t="shared" si="15"/>
        <v>0.25774305142849996</v>
      </c>
      <c r="K161" s="2">
        <f t="shared" si="16"/>
        <v>119</v>
      </c>
    </row>
    <row r="162" spans="1:11">
      <c r="A162" s="5">
        <v>44082</v>
      </c>
      <c r="B162" s="4">
        <v>39234</v>
      </c>
      <c r="C162" s="4">
        <v>2775</v>
      </c>
      <c r="D162" s="4">
        <v>1527</v>
      </c>
      <c r="E162" s="6">
        <f t="shared" si="17"/>
        <v>14708838</v>
      </c>
      <c r="F162" s="6">
        <f t="shared" si="14"/>
        <v>42009</v>
      </c>
      <c r="G162">
        <v>161</v>
      </c>
      <c r="H162">
        <f t="shared" si="13"/>
        <v>3.1433805804647573E-2</v>
      </c>
      <c r="I162">
        <f t="shared" si="18"/>
        <v>0.77112595748941681</v>
      </c>
      <c r="J162">
        <f t="shared" si="15"/>
        <v>0.2584874853771903</v>
      </c>
      <c r="K162" s="2">
        <f t="shared" si="16"/>
        <v>119</v>
      </c>
    </row>
    <row r="163" spans="1:11">
      <c r="A163" s="5">
        <v>44083</v>
      </c>
      <c r="B163" s="4">
        <v>39370</v>
      </c>
      <c r="C163" s="4">
        <v>2775</v>
      </c>
      <c r="D163" s="4">
        <v>1540</v>
      </c>
      <c r="E163" s="6">
        <f t="shared" si="17"/>
        <v>14708689</v>
      </c>
      <c r="F163" s="6">
        <f t="shared" si="14"/>
        <v>42145</v>
      </c>
      <c r="G163">
        <v>162</v>
      </c>
      <c r="H163">
        <f t="shared" si="13"/>
        <v>3.2060553466396684E-2</v>
      </c>
      <c r="I163">
        <f t="shared" si="18"/>
        <v>0.77029710681048247</v>
      </c>
      <c r="J163">
        <f t="shared" si="15"/>
        <v>0.25933826703283641</v>
      </c>
      <c r="K163" s="2">
        <f t="shared" si="16"/>
        <v>136</v>
      </c>
    </row>
    <row r="164" spans="1:11">
      <c r="A164" s="5">
        <v>44084</v>
      </c>
      <c r="B164" s="4">
        <v>39512</v>
      </c>
      <c r="C164" s="4">
        <v>2776</v>
      </c>
      <c r="D164" s="4">
        <v>1567</v>
      </c>
      <c r="E164" s="6">
        <f t="shared" si="17"/>
        <v>14708519</v>
      </c>
      <c r="F164" s="6">
        <f t="shared" si="14"/>
        <v>42288</v>
      </c>
      <c r="G164">
        <v>163</v>
      </c>
      <c r="H164">
        <f t="shared" si="13"/>
        <v>3.3362260148490981E-2</v>
      </c>
      <c r="I164">
        <f t="shared" si="18"/>
        <v>0.76935143825062446</v>
      </c>
      <c r="J164">
        <f t="shared" si="15"/>
        <v>0.26023283892075844</v>
      </c>
      <c r="K164" s="2">
        <f t="shared" si="16"/>
        <v>143</v>
      </c>
    </row>
    <row r="165" spans="1:11">
      <c r="A165" s="5">
        <v>44085</v>
      </c>
      <c r="B165" s="4">
        <v>39636</v>
      </c>
      <c r="C165" s="4">
        <v>2775</v>
      </c>
      <c r="D165" s="4">
        <v>1657</v>
      </c>
      <c r="E165" s="6">
        <f t="shared" si="17"/>
        <v>14708306</v>
      </c>
      <c r="F165" s="6">
        <f t="shared" si="14"/>
        <v>42411</v>
      </c>
      <c r="G165">
        <v>164</v>
      </c>
      <c r="H165">
        <f t="shared" si="13"/>
        <v>3.7701282422138653E-2</v>
      </c>
      <c r="I165">
        <f t="shared" si="18"/>
        <v>0.76816657117268461</v>
      </c>
      <c r="J165">
        <f t="shared" si="15"/>
        <v>0.26100229585932078</v>
      </c>
      <c r="K165" s="2">
        <f t="shared" si="16"/>
        <v>123</v>
      </c>
    </row>
    <row r="166" spans="1:11">
      <c r="A166" s="5">
        <v>44086</v>
      </c>
      <c r="B166" s="4">
        <v>39755</v>
      </c>
      <c r="C166" s="4">
        <v>2776</v>
      </c>
      <c r="D166" s="4">
        <v>1769</v>
      </c>
      <c r="E166" s="6">
        <f t="shared" si="17"/>
        <v>14708074</v>
      </c>
      <c r="F166" s="6">
        <f t="shared" si="14"/>
        <v>42531</v>
      </c>
      <c r="G166">
        <v>165</v>
      </c>
      <c r="H166">
        <f t="shared" si="13"/>
        <v>4.3100954584900202E-2</v>
      </c>
      <c r="I166">
        <f t="shared" si="18"/>
        <v>0.76687601172629016</v>
      </c>
      <c r="J166">
        <f t="shared" si="15"/>
        <v>0.2617529855554791</v>
      </c>
      <c r="K166" s="2">
        <f t="shared" si="16"/>
        <v>120</v>
      </c>
    </row>
    <row r="167" spans="1:11">
      <c r="A167" s="5">
        <v>44087</v>
      </c>
      <c r="B167" s="4">
        <v>39879</v>
      </c>
      <c r="C167" s="4">
        <v>2777</v>
      </c>
      <c r="D167" s="4">
        <v>1848</v>
      </c>
      <c r="E167" s="6">
        <f t="shared" si="17"/>
        <v>14707870</v>
      </c>
      <c r="F167" s="6">
        <f t="shared" si="14"/>
        <v>42656</v>
      </c>
      <c r="G167">
        <v>166</v>
      </c>
      <c r="H167">
        <f t="shared" si="13"/>
        <v>4.6909651913990935E-2</v>
      </c>
      <c r="I167">
        <f t="shared" si="18"/>
        <v>0.76574120945446045</v>
      </c>
      <c r="J167">
        <f t="shared" si="15"/>
        <v>0.26253495398897736</v>
      </c>
      <c r="K167" s="2">
        <f t="shared" si="16"/>
        <v>125</v>
      </c>
    </row>
    <row r="168" spans="1:11">
      <c r="A168" s="5">
        <v>44088</v>
      </c>
      <c r="B168" s="4">
        <v>40012</v>
      </c>
      <c r="C168" s="4">
        <v>2778</v>
      </c>
      <c r="D168" s="4">
        <v>2027</v>
      </c>
      <c r="E168" s="6">
        <f t="shared" si="17"/>
        <v>14707557</v>
      </c>
      <c r="F168" s="6">
        <f t="shared" si="14"/>
        <v>42790</v>
      </c>
      <c r="G168">
        <v>167</v>
      </c>
      <c r="H168">
        <f t="shared" si="13"/>
        <v>5.5539485102690196E-2</v>
      </c>
      <c r="I168">
        <f t="shared" si="18"/>
        <v>0.76400006675307486</v>
      </c>
      <c r="J168">
        <f t="shared" si="15"/>
        <v>0.2633732241496875</v>
      </c>
      <c r="K168" s="2">
        <f t="shared" si="16"/>
        <v>134</v>
      </c>
    </row>
    <row r="169" spans="1:11">
      <c r="A169" s="5">
        <v>44089</v>
      </c>
      <c r="B169" s="4">
        <v>40129</v>
      </c>
      <c r="C169" s="4">
        <v>2782</v>
      </c>
      <c r="D169" s="4">
        <v>2157</v>
      </c>
      <c r="E169" s="6">
        <f t="shared" si="17"/>
        <v>14707306</v>
      </c>
      <c r="F169" s="6">
        <f t="shared" si="14"/>
        <v>42911</v>
      </c>
      <c r="G169">
        <v>168</v>
      </c>
      <c r="H169">
        <f t="shared" si="13"/>
        <v>6.1806961720181276E-2</v>
      </c>
      <c r="I169">
        <f t="shared" si="18"/>
        <v>0.7626038149382256</v>
      </c>
      <c r="J169">
        <f t="shared" si="15"/>
        <v>0.26413016959331387</v>
      </c>
      <c r="K169" s="2">
        <f t="shared" si="16"/>
        <v>121</v>
      </c>
    </row>
    <row r="170" spans="1:11">
      <c r="A170" s="5">
        <v>44090</v>
      </c>
      <c r="B170" s="4">
        <v>40283</v>
      </c>
      <c r="C170" s="4">
        <v>2784</v>
      </c>
      <c r="D170" s="4">
        <v>2316</v>
      </c>
      <c r="E170" s="6">
        <f t="shared" si="17"/>
        <v>14706991</v>
      </c>
      <c r="F170" s="6">
        <f t="shared" si="14"/>
        <v>43067</v>
      </c>
      <c r="G170">
        <v>169</v>
      </c>
      <c r="H170">
        <f t="shared" si="13"/>
        <v>6.9472567736958826E-2</v>
      </c>
      <c r="I170">
        <f t="shared" si="18"/>
        <v>0.76085154672437094</v>
      </c>
      <c r="J170">
        <f t="shared" si="15"/>
        <v>0.26510606619831972</v>
      </c>
      <c r="K170" s="2">
        <f t="shared" si="16"/>
        <v>156</v>
      </c>
    </row>
    <row r="171" spans="1:11">
      <c r="A171" s="5">
        <v>44091</v>
      </c>
      <c r="B171" s="4">
        <v>40462</v>
      </c>
      <c r="C171" s="4">
        <v>2787</v>
      </c>
      <c r="D171" s="4">
        <v>2427</v>
      </c>
      <c r="E171" s="6">
        <f t="shared" si="17"/>
        <v>14706698</v>
      </c>
      <c r="F171" s="6">
        <f t="shared" si="14"/>
        <v>43249</v>
      </c>
      <c r="G171">
        <v>170</v>
      </c>
      <c r="H171">
        <f t="shared" ref="H171:H234" si="19">(D171 - MIN($D$2:$D$276))/(MAX($D$2:$D$276) - MIN($D$2:$D$276))</f>
        <v>7.4824028541124285E-2</v>
      </c>
      <c r="I171">
        <f t="shared" si="18"/>
        <v>0.75922165914767448</v>
      </c>
      <c r="J171">
        <f t="shared" si="15"/>
        <v>0.26624461223749318</v>
      </c>
      <c r="K171" s="2">
        <f t="shared" si="16"/>
        <v>182</v>
      </c>
    </row>
    <row r="172" spans="1:11">
      <c r="A172" s="5">
        <v>44092</v>
      </c>
      <c r="B172" s="4">
        <v>40638</v>
      </c>
      <c r="C172" s="4">
        <v>2787</v>
      </c>
      <c r="D172" s="4">
        <v>2652</v>
      </c>
      <c r="E172" s="6">
        <f t="shared" si="17"/>
        <v>14706297</v>
      </c>
      <c r="F172" s="6">
        <f t="shared" si="14"/>
        <v>43425</v>
      </c>
      <c r="G172">
        <v>171</v>
      </c>
      <c r="H172">
        <f t="shared" si="19"/>
        <v>8.5671584225243472E-2</v>
      </c>
      <c r="I172">
        <f t="shared" si="18"/>
        <v>0.75699099389765645</v>
      </c>
      <c r="J172">
        <f t="shared" si="15"/>
        <v>0.26734562379185878</v>
      </c>
      <c r="K172" s="2">
        <f t="shared" si="16"/>
        <v>176</v>
      </c>
    </row>
    <row r="173" spans="1:11">
      <c r="A173" s="5">
        <v>44093</v>
      </c>
      <c r="B173" s="4">
        <v>40815</v>
      </c>
      <c r="C173" s="4">
        <v>2788</v>
      </c>
      <c r="D173" s="4">
        <v>2881</v>
      </c>
      <c r="E173" s="6">
        <f t="shared" si="17"/>
        <v>14705890</v>
      </c>
      <c r="F173" s="6">
        <f t="shared" si="14"/>
        <v>43603</v>
      </c>
      <c r="G173">
        <v>172</v>
      </c>
      <c r="H173">
        <f t="shared" si="19"/>
        <v>9.671198534374699E-2</v>
      </c>
      <c r="I173">
        <f t="shared" si="18"/>
        <v>0.75472695211023155</v>
      </c>
      <c r="J173">
        <f t="shared" si="15"/>
        <v>0.26845914684116029</v>
      </c>
      <c r="K173" s="2">
        <f t="shared" si="16"/>
        <v>178</v>
      </c>
    </row>
    <row r="174" spans="1:11">
      <c r="A174" s="5">
        <v>44094</v>
      </c>
      <c r="B174" s="4">
        <v>41006</v>
      </c>
      <c r="C174" s="4">
        <v>2789</v>
      </c>
      <c r="D174" s="4">
        <v>3054</v>
      </c>
      <c r="E174" s="6">
        <f t="shared" si="17"/>
        <v>14705525</v>
      </c>
      <c r="F174" s="6">
        <f t="shared" si="14"/>
        <v>43795</v>
      </c>
      <c r="G174">
        <v>173</v>
      </c>
      <c r="H174">
        <f t="shared" si="19"/>
        <v>0.10505255038086973</v>
      </c>
      <c r="I174">
        <f t="shared" si="18"/>
        <v>0.75269654608465397</v>
      </c>
      <c r="J174">
        <f t="shared" si="15"/>
        <v>0.26966025035501368</v>
      </c>
      <c r="K174" s="2">
        <f t="shared" si="16"/>
        <v>192</v>
      </c>
    </row>
    <row r="175" spans="1:11">
      <c r="A175" s="5">
        <v>44095</v>
      </c>
      <c r="B175" s="4">
        <v>41184</v>
      </c>
      <c r="C175" s="4">
        <v>2791</v>
      </c>
      <c r="D175" s="4">
        <v>3299</v>
      </c>
      <c r="E175" s="6">
        <f t="shared" si="17"/>
        <v>14705100</v>
      </c>
      <c r="F175" s="6">
        <f t="shared" si="14"/>
        <v>43975</v>
      </c>
      <c r="G175">
        <v>174</v>
      </c>
      <c r="H175">
        <f t="shared" si="19"/>
        <v>0.11686433323691062</v>
      </c>
      <c r="I175">
        <f t="shared" si="18"/>
        <v>0.75033237468500891</v>
      </c>
      <c r="J175">
        <f t="shared" si="15"/>
        <v>0.27078628489925116</v>
      </c>
      <c r="K175" s="2">
        <f t="shared" si="16"/>
        <v>180</v>
      </c>
    </row>
    <row r="176" spans="1:11">
      <c r="A176" s="5">
        <v>44096</v>
      </c>
      <c r="B176" s="4">
        <v>41380</v>
      </c>
      <c r="C176" s="4">
        <v>2794</v>
      </c>
      <c r="D176" s="4">
        <v>3578</v>
      </c>
      <c r="E176" s="6">
        <f t="shared" si="17"/>
        <v>14704622</v>
      </c>
      <c r="F176" s="6">
        <f t="shared" si="14"/>
        <v>44174</v>
      </c>
      <c r="G176">
        <v>175</v>
      </c>
      <c r="H176">
        <f t="shared" si="19"/>
        <v>0.1303153022852184</v>
      </c>
      <c r="I176">
        <f t="shared" si="18"/>
        <v>0.74767337720493754</v>
      </c>
      <c r="J176">
        <f t="shared" si="15"/>
        <v>0.27203117864538046</v>
      </c>
      <c r="K176" s="2">
        <f t="shared" si="16"/>
        <v>199</v>
      </c>
    </row>
    <row r="177" spans="1:11">
      <c r="A177" s="5">
        <v>44097</v>
      </c>
      <c r="B177" s="4">
        <v>41638</v>
      </c>
      <c r="C177" s="4">
        <v>2797</v>
      </c>
      <c r="D177" s="4">
        <v>3652</v>
      </c>
      <c r="E177" s="6">
        <f t="shared" si="17"/>
        <v>14704287</v>
      </c>
      <c r="F177" s="6">
        <f t="shared" si="14"/>
        <v>44435</v>
      </c>
      <c r="G177">
        <v>176</v>
      </c>
      <c r="H177">
        <f t="shared" si="19"/>
        <v>0.1338829428213287</v>
      </c>
      <c r="I177">
        <f t="shared" si="18"/>
        <v>0.74580985386639376</v>
      </c>
      <c r="J177">
        <f t="shared" si="15"/>
        <v>0.27366392873452483</v>
      </c>
      <c r="K177" s="2">
        <f t="shared" si="16"/>
        <v>261</v>
      </c>
    </row>
    <row r="178" spans="1:11">
      <c r="A178" s="5">
        <v>44098</v>
      </c>
      <c r="B178" s="4">
        <v>41924</v>
      </c>
      <c r="C178" s="4">
        <v>2798</v>
      </c>
      <c r="D178" s="4">
        <v>3774</v>
      </c>
      <c r="E178" s="6">
        <f t="shared" si="17"/>
        <v>14703878</v>
      </c>
      <c r="F178" s="6">
        <f t="shared" si="14"/>
        <v>44722</v>
      </c>
      <c r="G178">
        <v>177</v>
      </c>
      <c r="H178">
        <f t="shared" si="19"/>
        <v>0.13976472857005109</v>
      </c>
      <c r="I178">
        <f t="shared" si="18"/>
        <v>0.74353468656650001</v>
      </c>
      <c r="J178">
        <f t="shared" si="15"/>
        <v>0.27545932825783687</v>
      </c>
      <c r="K178" s="2">
        <f t="shared" si="16"/>
        <v>287</v>
      </c>
    </row>
    <row r="179" spans="1:11">
      <c r="A179" s="5">
        <v>44099</v>
      </c>
      <c r="B179" s="4">
        <v>42207</v>
      </c>
      <c r="C179" s="4">
        <v>2799</v>
      </c>
      <c r="D179" s="4">
        <v>3899</v>
      </c>
      <c r="E179" s="6">
        <f t="shared" si="17"/>
        <v>14703469</v>
      </c>
      <c r="F179" s="6">
        <f t="shared" si="14"/>
        <v>45006</v>
      </c>
      <c r="G179">
        <v>178</v>
      </c>
      <c r="H179">
        <f t="shared" si="19"/>
        <v>0.14579114839456175</v>
      </c>
      <c r="I179">
        <f t="shared" si="18"/>
        <v>0.74125951926660627</v>
      </c>
      <c r="J179">
        <f t="shared" si="15"/>
        <v>0.277235960538745</v>
      </c>
      <c r="K179" s="2">
        <f t="shared" si="16"/>
        <v>284</v>
      </c>
    </row>
    <row r="180" spans="1:11">
      <c r="A180" s="5">
        <v>44100</v>
      </c>
      <c r="B180" s="4">
        <v>42546</v>
      </c>
      <c r="C180" s="4">
        <v>2798</v>
      </c>
      <c r="D180" s="4">
        <v>3996</v>
      </c>
      <c r="E180" s="6">
        <f t="shared" si="17"/>
        <v>14703034</v>
      </c>
      <c r="F180" s="6">
        <f t="shared" si="14"/>
        <v>45344</v>
      </c>
      <c r="G180">
        <v>179</v>
      </c>
      <c r="H180">
        <f t="shared" si="19"/>
        <v>0.15046765017838204</v>
      </c>
      <c r="I180">
        <f t="shared" si="18"/>
        <v>0.73883972030461653</v>
      </c>
      <c r="J180">
        <f t="shared" si="15"/>
        <v>0.27935040318292431</v>
      </c>
      <c r="K180" s="2">
        <f t="shared" si="16"/>
        <v>338</v>
      </c>
    </row>
    <row r="181" spans="1:11">
      <c r="A181" s="5">
        <v>44101</v>
      </c>
      <c r="B181" s="4">
        <v>42835</v>
      </c>
      <c r="C181" s="4">
        <v>2800</v>
      </c>
      <c r="D181" s="4">
        <v>4196</v>
      </c>
      <c r="E181" s="6">
        <f t="shared" si="17"/>
        <v>14702543</v>
      </c>
      <c r="F181" s="6">
        <f t="shared" si="14"/>
        <v>45635</v>
      </c>
      <c r="G181">
        <v>180</v>
      </c>
      <c r="H181">
        <f t="shared" si="19"/>
        <v>0.16010992189759907</v>
      </c>
      <c r="I181">
        <f t="shared" si="18"/>
        <v>0.73610840699349711</v>
      </c>
      <c r="J181">
        <f t="shared" si="15"/>
        <v>0.2811708256961083</v>
      </c>
      <c r="K181" s="2">
        <f t="shared" si="16"/>
        <v>291</v>
      </c>
    </row>
    <row r="182" spans="1:11">
      <c r="A182" s="5">
        <v>44102</v>
      </c>
      <c r="B182" s="4">
        <v>43166</v>
      </c>
      <c r="C182" s="4">
        <v>2801</v>
      </c>
      <c r="D182" s="4">
        <v>4564</v>
      </c>
      <c r="E182" s="6">
        <f t="shared" si="17"/>
        <v>14701843</v>
      </c>
      <c r="F182" s="6">
        <f t="shared" si="14"/>
        <v>45967</v>
      </c>
      <c r="G182">
        <v>181</v>
      </c>
      <c r="H182">
        <f t="shared" si="19"/>
        <v>0.17785170186095844</v>
      </c>
      <c r="I182">
        <f t="shared" si="18"/>
        <v>0.73221447762937575</v>
      </c>
      <c r="J182">
        <f t="shared" si="15"/>
        <v>0.28324773385547974</v>
      </c>
      <c r="K182" s="2">
        <f t="shared" si="16"/>
        <v>332</v>
      </c>
    </row>
    <row r="183" spans="1:11">
      <c r="A183" s="5">
        <v>44103</v>
      </c>
      <c r="B183" s="4">
        <v>43489</v>
      </c>
      <c r="C183" s="4">
        <v>2805</v>
      </c>
      <c r="D183" s="4">
        <v>4791</v>
      </c>
      <c r="E183" s="6">
        <f t="shared" si="17"/>
        <v>14701289</v>
      </c>
      <c r="F183" s="6">
        <f t="shared" si="14"/>
        <v>46294</v>
      </c>
      <c r="G183">
        <v>182</v>
      </c>
      <c r="H183">
        <f t="shared" si="19"/>
        <v>0.18879568026226978</v>
      </c>
      <c r="I183">
        <f t="shared" si="18"/>
        <v>0.72913271067548546</v>
      </c>
      <c r="J183">
        <f t="shared" si="15"/>
        <v>0.2852933632775112</v>
      </c>
      <c r="K183" s="2">
        <f t="shared" si="16"/>
        <v>327</v>
      </c>
    </row>
    <row r="184" spans="1:11">
      <c r="A184" s="5">
        <v>44104</v>
      </c>
      <c r="B184" s="4">
        <v>43946</v>
      </c>
      <c r="C184" s="4">
        <v>2809</v>
      </c>
      <c r="D184" s="4">
        <v>4955</v>
      </c>
      <c r="E184" s="6">
        <f t="shared" si="17"/>
        <v>14700664</v>
      </c>
      <c r="F184" s="6">
        <f t="shared" si="14"/>
        <v>46755</v>
      </c>
      <c r="G184">
        <v>183</v>
      </c>
      <c r="H184">
        <f t="shared" si="19"/>
        <v>0.19670234307202777</v>
      </c>
      <c r="I184">
        <f t="shared" si="18"/>
        <v>0.7256559880289486</v>
      </c>
      <c r="J184">
        <f t="shared" si="15"/>
        <v>0.28817726286025286</v>
      </c>
      <c r="K184" s="2">
        <f t="shared" si="16"/>
        <v>461</v>
      </c>
    </row>
    <row r="185" spans="1:11">
      <c r="A185" s="5">
        <v>44105</v>
      </c>
      <c r="B185" s="4">
        <v>44461</v>
      </c>
      <c r="C185" s="4">
        <v>2812</v>
      </c>
      <c r="D185" s="4">
        <v>4975</v>
      </c>
      <c r="E185" s="6">
        <f t="shared" si="17"/>
        <v>14700126</v>
      </c>
      <c r="F185" s="6">
        <f t="shared" si="14"/>
        <v>47273</v>
      </c>
      <c r="G185">
        <v>184</v>
      </c>
      <c r="H185">
        <f t="shared" si="19"/>
        <v>0.19766657024394949</v>
      </c>
      <c r="I185">
        <f t="shared" si="18"/>
        <v>0.72266322517480963</v>
      </c>
      <c r="J185">
        <f t="shared" si="15"/>
        <v>0.29141774004866972</v>
      </c>
      <c r="K185" s="2">
        <f t="shared" si="16"/>
        <v>518</v>
      </c>
    </row>
    <row r="186" spans="1:11">
      <c r="A186" s="5">
        <v>44106</v>
      </c>
      <c r="B186" s="4">
        <v>44889</v>
      </c>
      <c r="C186" s="4">
        <v>2888</v>
      </c>
      <c r="D186" s="4">
        <v>5203</v>
      </c>
      <c r="E186" s="6">
        <f t="shared" si="17"/>
        <v>14699394</v>
      </c>
      <c r="F186" s="6">
        <f t="shared" si="14"/>
        <v>47777</v>
      </c>
      <c r="G186">
        <v>185</v>
      </c>
      <c r="H186">
        <f t="shared" si="19"/>
        <v>0.20865876000385691</v>
      </c>
      <c r="I186">
        <f t="shared" si="18"/>
        <v>0.71859128761118563</v>
      </c>
      <c r="J186">
        <f t="shared" si="15"/>
        <v>0.29457063677253476</v>
      </c>
      <c r="K186" s="2">
        <f t="shared" si="16"/>
        <v>504</v>
      </c>
    </row>
    <row r="187" spans="1:11">
      <c r="A187" s="5">
        <v>44107</v>
      </c>
      <c r="B187" s="4">
        <v>45324</v>
      </c>
      <c r="C187" s="4">
        <v>2929</v>
      </c>
      <c r="D187" s="4">
        <v>5380</v>
      </c>
      <c r="E187" s="6">
        <f t="shared" si="17"/>
        <v>14698741</v>
      </c>
      <c r="F187" s="6">
        <f t="shared" si="14"/>
        <v>48253</v>
      </c>
      <c r="G187">
        <v>186</v>
      </c>
      <c r="H187">
        <f t="shared" si="19"/>
        <v>0.21719217047536399</v>
      </c>
      <c r="I187">
        <f t="shared" si="18"/>
        <v>0.71495880779008381</v>
      </c>
      <c r="J187">
        <f t="shared" si="15"/>
        <v>0.29754837256729622</v>
      </c>
      <c r="K187" s="2">
        <f t="shared" si="16"/>
        <v>476</v>
      </c>
    </row>
    <row r="188" spans="1:11">
      <c r="A188" s="5">
        <v>44108</v>
      </c>
      <c r="B188" s="4">
        <v>45858</v>
      </c>
      <c r="C188" s="4">
        <v>2936</v>
      </c>
      <c r="D188" s="4">
        <v>5405</v>
      </c>
      <c r="E188" s="6">
        <f t="shared" si="17"/>
        <v>14698175</v>
      </c>
      <c r="F188" s="6">
        <f t="shared" si="14"/>
        <v>48794</v>
      </c>
      <c r="G188">
        <v>187</v>
      </c>
      <c r="H188">
        <f t="shared" si="19"/>
        <v>0.21839745444026612</v>
      </c>
      <c r="I188">
        <f t="shared" si="18"/>
        <v>0.71181028776138</v>
      </c>
      <c r="J188">
        <f t="shared" si="15"/>
        <v>0.30093273194747672</v>
      </c>
      <c r="K188" s="2">
        <f t="shared" si="16"/>
        <v>541</v>
      </c>
    </row>
    <row r="189" spans="1:11">
      <c r="A189" s="5">
        <v>44109</v>
      </c>
      <c r="B189" s="4">
        <v>46399</v>
      </c>
      <c r="C189" s="4">
        <v>2941</v>
      </c>
      <c r="D189" s="4">
        <v>5474</v>
      </c>
      <c r="E189" s="6">
        <f t="shared" si="17"/>
        <v>14697560</v>
      </c>
      <c r="F189" s="6">
        <f t="shared" si="14"/>
        <v>49340</v>
      </c>
      <c r="G189">
        <v>188</v>
      </c>
      <c r="H189">
        <f t="shared" si="19"/>
        <v>0.22172403818339601</v>
      </c>
      <c r="I189">
        <f t="shared" si="18"/>
        <v>0.7083891926771877</v>
      </c>
      <c r="J189">
        <f t="shared" si="15"/>
        <v>0.30434837006499721</v>
      </c>
      <c r="K189" s="2">
        <f t="shared" si="16"/>
        <v>546</v>
      </c>
    </row>
    <row r="190" spans="1:11">
      <c r="A190" s="5">
        <v>44110</v>
      </c>
      <c r="B190" s="4">
        <v>46945</v>
      </c>
      <c r="C190" s="4">
        <v>2948</v>
      </c>
      <c r="D190" s="4">
        <v>5469</v>
      </c>
      <c r="E190" s="6">
        <f t="shared" si="17"/>
        <v>14697012</v>
      </c>
      <c r="F190" s="6">
        <f t="shared" si="14"/>
        <v>49893</v>
      </c>
      <c r="G190">
        <v>189</v>
      </c>
      <c r="H190">
        <f t="shared" si="19"/>
        <v>0.22148298139041558</v>
      </c>
      <c r="I190">
        <f t="shared" si="18"/>
        <v>0.70534080226070417</v>
      </c>
      <c r="J190">
        <f t="shared" si="15"/>
        <v>0.30780779841479361</v>
      </c>
      <c r="K190" s="2">
        <f t="shared" si="16"/>
        <v>553</v>
      </c>
    </row>
    <row r="191" spans="1:11">
      <c r="A191" s="5">
        <v>44111</v>
      </c>
      <c r="B191" s="4">
        <v>47652</v>
      </c>
      <c r="C191" s="4">
        <v>2949</v>
      </c>
      <c r="D191" s="4">
        <v>5344</v>
      </c>
      <c r="E191" s="6">
        <f t="shared" si="17"/>
        <v>14696429</v>
      </c>
      <c r="F191" s="6">
        <f t="shared" si="14"/>
        <v>50601</v>
      </c>
      <c r="G191">
        <v>190</v>
      </c>
      <c r="H191">
        <f t="shared" si="19"/>
        <v>0.21545656156590492</v>
      </c>
      <c r="I191">
        <f t="shared" si="18"/>
        <v>0.70209771537601451</v>
      </c>
      <c r="J191">
        <f t="shared" si="15"/>
        <v>0.31223686762212782</v>
      </c>
      <c r="K191" s="2">
        <f t="shared" si="16"/>
        <v>708</v>
      </c>
    </row>
    <row r="192" spans="1:11">
      <c r="A192" s="5">
        <v>44112</v>
      </c>
      <c r="B192" s="4">
        <v>48348</v>
      </c>
      <c r="C192" s="4">
        <v>2952</v>
      </c>
      <c r="D192" s="4">
        <v>5442</v>
      </c>
      <c r="E192" s="6">
        <f t="shared" si="17"/>
        <v>14695632</v>
      </c>
      <c r="F192" s="6">
        <f t="shared" si="14"/>
        <v>51300</v>
      </c>
      <c r="G192">
        <v>191</v>
      </c>
      <c r="H192">
        <f t="shared" si="19"/>
        <v>0.22018127470832127</v>
      </c>
      <c r="I192">
        <f t="shared" si="18"/>
        <v>0.69766419865715068</v>
      </c>
      <c r="J192">
        <f t="shared" si="15"/>
        <v>0.31660963510225021</v>
      </c>
      <c r="K192" s="2">
        <f t="shared" si="16"/>
        <v>699</v>
      </c>
    </row>
    <row r="193" spans="1:11">
      <c r="A193" s="5">
        <v>44113</v>
      </c>
      <c r="B193" s="4">
        <v>49072</v>
      </c>
      <c r="C193" s="4">
        <v>2957</v>
      </c>
      <c r="D193" s="4">
        <v>5652</v>
      </c>
      <c r="E193" s="6">
        <f t="shared" si="17"/>
        <v>14694693</v>
      </c>
      <c r="F193" s="6">
        <f t="shared" si="14"/>
        <v>52029</v>
      </c>
      <c r="G193">
        <v>192</v>
      </c>
      <c r="H193">
        <f t="shared" si="19"/>
        <v>0.23030566001349917</v>
      </c>
      <c r="I193">
        <f t="shared" si="18"/>
        <v>0.69244077055299358</v>
      </c>
      <c r="J193">
        <f t="shared" si="15"/>
        <v>0.32117007500641215</v>
      </c>
      <c r="K193" s="2">
        <f t="shared" si="16"/>
        <v>729</v>
      </c>
    </row>
    <row r="194" spans="1:11">
      <c r="A194" s="5">
        <v>44114</v>
      </c>
      <c r="B194" s="4">
        <v>49772</v>
      </c>
      <c r="C194" s="4">
        <v>2964</v>
      </c>
      <c r="D194" s="4">
        <v>5754</v>
      </c>
      <c r="E194" s="6">
        <f t="shared" si="17"/>
        <v>14693884</v>
      </c>
      <c r="F194" s="6">
        <f t="shared" ref="F194:F257" si="20">SUM(B194:C194)</f>
        <v>52736</v>
      </c>
      <c r="G194">
        <v>193</v>
      </c>
      <c r="H194">
        <f t="shared" si="19"/>
        <v>0.23522321859029988</v>
      </c>
      <c r="I194">
        <f t="shared" si="18"/>
        <v>0.68794050075931623</v>
      </c>
      <c r="J194">
        <f t="shared" si="15"/>
        <v>0.32559288846627837</v>
      </c>
      <c r="K194" s="2">
        <f t="shared" si="16"/>
        <v>707</v>
      </c>
    </row>
    <row r="195" spans="1:11">
      <c r="A195" s="5">
        <v>44115</v>
      </c>
      <c r="B195" s="4">
        <v>50477</v>
      </c>
      <c r="C195" s="4">
        <v>2965</v>
      </c>
      <c r="D195" s="4">
        <v>5697</v>
      </c>
      <c r="E195" s="6">
        <f t="shared" si="17"/>
        <v>14693235</v>
      </c>
      <c r="F195" s="6">
        <f t="shared" si="20"/>
        <v>53442</v>
      </c>
      <c r="G195">
        <v>194</v>
      </c>
      <c r="H195">
        <f t="shared" si="19"/>
        <v>0.23247517115032301</v>
      </c>
      <c r="I195">
        <f t="shared" si="18"/>
        <v>0.68433027196315233</v>
      </c>
      <c r="J195">
        <f t="shared" ref="J195:J258" si="21">(F195 - MIN($F$2:$F$276))/(MAX($F$2:$F$276) - MIN($F$2:$F$276))</f>
        <v>0.33000944617867667</v>
      </c>
      <c r="K195" s="2">
        <f t="shared" si="16"/>
        <v>706</v>
      </c>
    </row>
    <row r="196" spans="1:11">
      <c r="A196" s="5">
        <v>44116</v>
      </c>
      <c r="B196" s="4">
        <v>51146</v>
      </c>
      <c r="C196" s="4">
        <v>2967</v>
      </c>
      <c r="D196" s="4">
        <v>5833</v>
      </c>
      <c r="E196" s="6">
        <f t="shared" si="17"/>
        <v>14692428</v>
      </c>
      <c r="F196" s="6">
        <f t="shared" si="20"/>
        <v>54113</v>
      </c>
      <c r="G196">
        <v>195</v>
      </c>
      <c r="H196">
        <f t="shared" si="19"/>
        <v>0.2390319159193906</v>
      </c>
      <c r="I196">
        <f t="shared" si="18"/>
        <v>0.67984112768194382</v>
      </c>
      <c r="J196">
        <f t="shared" si="21"/>
        <v>0.33420705272969542</v>
      </c>
      <c r="K196" s="2">
        <f t="shared" ref="K196:K259" si="22">F196-F195</f>
        <v>671</v>
      </c>
    </row>
    <row r="197" spans="1:11">
      <c r="A197" s="5">
        <v>44117</v>
      </c>
      <c r="B197" s="4">
        <v>51770</v>
      </c>
      <c r="C197" s="4">
        <v>2976</v>
      </c>
      <c r="D197" s="4">
        <v>5946</v>
      </c>
      <c r="E197" s="6">
        <f t="shared" ref="E197:E260" si="23">E196 - ((D197+F197)-(D196+F196))</f>
        <v>14691682</v>
      </c>
      <c r="F197" s="6">
        <f t="shared" si="20"/>
        <v>54746</v>
      </c>
      <c r="G197">
        <v>196</v>
      </c>
      <c r="H197">
        <f t="shared" si="19"/>
        <v>0.24447979944074824</v>
      </c>
      <c r="I197">
        <f t="shared" si="18"/>
        <v>0.67569131153103745</v>
      </c>
      <c r="J197">
        <f t="shared" si="21"/>
        <v>0.33816694087693067</v>
      </c>
      <c r="K197" s="2">
        <f t="shared" si="22"/>
        <v>633</v>
      </c>
    </row>
    <row r="198" spans="1:11">
      <c r="A198" s="5">
        <v>44118</v>
      </c>
      <c r="B198" s="4">
        <v>52553</v>
      </c>
      <c r="C198" s="4">
        <v>2976</v>
      </c>
      <c r="D198" s="4">
        <v>5884</v>
      </c>
      <c r="E198" s="6">
        <f t="shared" si="23"/>
        <v>14690961</v>
      </c>
      <c r="F198" s="6">
        <f t="shared" si="20"/>
        <v>55529</v>
      </c>
      <c r="G198">
        <v>197</v>
      </c>
      <c r="H198">
        <f t="shared" si="19"/>
        <v>0.24149069520779096</v>
      </c>
      <c r="I198">
        <f t="shared" si="18"/>
        <v>0.67168056428599243</v>
      </c>
      <c r="J198">
        <f t="shared" si="21"/>
        <v>0.3430651911443639</v>
      </c>
      <c r="K198" s="2">
        <f t="shared" si="22"/>
        <v>783</v>
      </c>
    </row>
    <row r="199" spans="1:11">
      <c r="A199" s="5">
        <v>44119</v>
      </c>
      <c r="B199" s="4">
        <v>53332</v>
      </c>
      <c r="C199" s="4">
        <v>2981</v>
      </c>
      <c r="D199" s="4">
        <v>5883</v>
      </c>
      <c r="E199" s="6">
        <f t="shared" si="23"/>
        <v>14690178</v>
      </c>
      <c r="F199" s="6">
        <f t="shared" si="20"/>
        <v>56313</v>
      </c>
      <c r="G199">
        <v>198</v>
      </c>
      <c r="H199">
        <f t="shared" si="19"/>
        <v>0.24144248384919487</v>
      </c>
      <c r="I199">
        <f t="shared" si="18"/>
        <v>0.66732492615441097</v>
      </c>
      <c r="J199">
        <f t="shared" si="21"/>
        <v>0.34796969715926507</v>
      </c>
      <c r="K199" s="2">
        <f t="shared" si="22"/>
        <v>784</v>
      </c>
    </row>
    <row r="200" spans="1:11">
      <c r="A200" s="5">
        <v>44120</v>
      </c>
      <c r="B200" s="4">
        <v>54045</v>
      </c>
      <c r="C200" s="4">
        <v>2990</v>
      </c>
      <c r="D200" s="4">
        <v>5873</v>
      </c>
      <c r="E200" s="6">
        <f t="shared" si="23"/>
        <v>14689466</v>
      </c>
      <c r="F200" s="6">
        <f t="shared" si="20"/>
        <v>57035</v>
      </c>
      <c r="G200">
        <v>199</v>
      </c>
      <c r="H200">
        <f t="shared" si="19"/>
        <v>0.24096037026323402</v>
      </c>
      <c r="I200">
        <f t="shared" si="18"/>
        <v>0.6633642437154762</v>
      </c>
      <c r="J200">
        <f t="shared" si="21"/>
        <v>0.3524863468311511</v>
      </c>
      <c r="K200" s="2">
        <f t="shared" si="22"/>
        <v>722</v>
      </c>
    </row>
    <row r="201" spans="1:11">
      <c r="A201" s="5">
        <v>44121</v>
      </c>
      <c r="B201" s="4">
        <v>54728</v>
      </c>
      <c r="C201" s="4">
        <v>2999</v>
      </c>
      <c r="D201" s="4">
        <v>5986</v>
      </c>
      <c r="E201" s="6">
        <f t="shared" si="23"/>
        <v>14688661</v>
      </c>
      <c r="F201" s="6">
        <f t="shared" si="20"/>
        <v>57727</v>
      </c>
      <c r="G201">
        <v>200</v>
      </c>
      <c r="H201">
        <f t="shared" si="19"/>
        <v>0.24640825378459166</v>
      </c>
      <c r="I201">
        <f t="shared" si="18"/>
        <v>0.65888622494673665</v>
      </c>
      <c r="J201">
        <f t="shared" si="21"/>
        <v>0.35681532407899758</v>
      </c>
      <c r="K201" s="2">
        <f t="shared" si="22"/>
        <v>692</v>
      </c>
    </row>
    <row r="202" spans="1:11">
      <c r="A202" s="5">
        <v>44122</v>
      </c>
      <c r="B202" s="4">
        <v>55413</v>
      </c>
      <c r="C202" s="4">
        <v>3004</v>
      </c>
      <c r="D202" s="4">
        <v>5954</v>
      </c>
      <c r="E202" s="6">
        <f t="shared" si="23"/>
        <v>14688003</v>
      </c>
      <c r="F202" s="6">
        <f t="shared" si="20"/>
        <v>58417</v>
      </c>
      <c r="G202">
        <v>201</v>
      </c>
      <c r="H202">
        <f t="shared" si="19"/>
        <v>0.24486549030951693</v>
      </c>
      <c r="I202">
        <f t="shared" si="18"/>
        <v>0.65522593134446261</v>
      </c>
      <c r="J202">
        <f t="shared" si="21"/>
        <v>0.36113178983190808</v>
      </c>
      <c r="K202" s="2">
        <f t="shared" si="22"/>
        <v>690</v>
      </c>
    </row>
    <row r="203" spans="1:11">
      <c r="A203" s="5">
        <v>44123</v>
      </c>
      <c r="B203" s="4">
        <v>56020</v>
      </c>
      <c r="C203" s="4">
        <v>3008</v>
      </c>
      <c r="D203" s="4">
        <v>6047</v>
      </c>
      <c r="E203" s="6">
        <f t="shared" si="23"/>
        <v>14687299</v>
      </c>
      <c r="F203" s="6">
        <f t="shared" si="20"/>
        <v>59028</v>
      </c>
      <c r="G203">
        <v>202</v>
      </c>
      <c r="H203">
        <f t="shared" si="19"/>
        <v>0.24934914665895286</v>
      </c>
      <c r="I203">
        <f t="shared" si="18"/>
        <v>0.65130975095540333</v>
      </c>
      <c r="J203">
        <f t="shared" si="21"/>
        <v>0.36495405153484767</v>
      </c>
      <c r="K203" s="2">
        <f t="shared" si="22"/>
        <v>611</v>
      </c>
    </row>
    <row r="204" spans="1:11">
      <c r="A204" s="5">
        <v>44124</v>
      </c>
      <c r="B204" s="4">
        <v>56649</v>
      </c>
      <c r="C204" s="4">
        <v>3010</v>
      </c>
      <c r="D204" s="4">
        <v>6237</v>
      </c>
      <c r="E204" s="6">
        <f t="shared" si="23"/>
        <v>14686478</v>
      </c>
      <c r="F204" s="6">
        <f t="shared" si="20"/>
        <v>59659</v>
      </c>
      <c r="G204">
        <v>203</v>
      </c>
      <c r="H204">
        <f t="shared" si="19"/>
        <v>0.25850930479220907</v>
      </c>
      <c r="I204">
        <f t="shared" si="18"/>
        <v>0.64674272808691247</v>
      </c>
      <c r="J204">
        <f t="shared" si="21"/>
        <v>0.36890142818714694</v>
      </c>
      <c r="K204" s="2">
        <f t="shared" si="22"/>
        <v>631</v>
      </c>
    </row>
    <row r="205" spans="1:11">
      <c r="A205" s="5">
        <v>44125</v>
      </c>
      <c r="B205" s="4">
        <v>57368</v>
      </c>
      <c r="C205" s="4">
        <v>3019</v>
      </c>
      <c r="D205" s="4">
        <v>6299</v>
      </c>
      <c r="E205" s="6">
        <f t="shared" si="23"/>
        <v>14685688</v>
      </c>
      <c r="F205" s="6">
        <f t="shared" si="20"/>
        <v>60387</v>
      </c>
      <c r="G205">
        <v>204</v>
      </c>
      <c r="H205">
        <f t="shared" si="19"/>
        <v>0.26149840902516636</v>
      </c>
      <c r="I205">
        <f t="shared" si="18"/>
        <v>0.64234815066168982</v>
      </c>
      <c r="J205">
        <f t="shared" si="21"/>
        <v>0.37345561234384089</v>
      </c>
      <c r="K205" s="2">
        <f t="shared" si="22"/>
        <v>728</v>
      </c>
    </row>
    <row r="206" spans="1:11">
      <c r="A206" s="5">
        <v>44126</v>
      </c>
      <c r="B206" s="4">
        <v>58109</v>
      </c>
      <c r="C206" s="4">
        <v>3028</v>
      </c>
      <c r="D206" s="4">
        <v>6390</v>
      </c>
      <c r="E206" s="6">
        <f t="shared" si="23"/>
        <v>14684847</v>
      </c>
      <c r="F206" s="6">
        <f t="shared" si="20"/>
        <v>61137</v>
      </c>
      <c r="G206">
        <v>205</v>
      </c>
      <c r="H206">
        <f t="shared" si="19"/>
        <v>0.2658856426574101</v>
      </c>
      <c r="I206">
        <f t="shared" si="18"/>
        <v>0.63766987266850983</v>
      </c>
      <c r="J206">
        <f t="shared" si="21"/>
        <v>0.37814742294483056</v>
      </c>
      <c r="K206" s="2">
        <f t="shared" si="22"/>
        <v>750</v>
      </c>
    </row>
    <row r="207" spans="1:11">
      <c r="A207" s="5">
        <v>44127</v>
      </c>
      <c r="B207" s="4">
        <v>58843</v>
      </c>
      <c r="C207" s="4">
        <v>3036</v>
      </c>
      <c r="D207" s="4">
        <v>6474</v>
      </c>
      <c r="E207" s="6">
        <f t="shared" si="23"/>
        <v>14684021</v>
      </c>
      <c r="F207" s="6">
        <f t="shared" si="20"/>
        <v>61879</v>
      </c>
      <c r="G207">
        <v>206</v>
      </c>
      <c r="H207">
        <f t="shared" si="19"/>
        <v>0.26993539677948125</v>
      </c>
      <c r="I207">
        <f t="shared" si="18"/>
        <v>0.63307503601884663</v>
      </c>
      <c r="J207">
        <f t="shared" si="21"/>
        <v>0.38278918756607633</v>
      </c>
      <c r="K207" s="2">
        <f t="shared" si="22"/>
        <v>742</v>
      </c>
    </row>
    <row r="208" spans="1:11">
      <c r="A208" s="5">
        <v>44128</v>
      </c>
      <c r="B208" s="4">
        <v>59470</v>
      </c>
      <c r="C208" s="4">
        <v>3040</v>
      </c>
      <c r="D208" s="4">
        <v>6821</v>
      </c>
      <c r="E208" s="6">
        <f t="shared" si="23"/>
        <v>14683043</v>
      </c>
      <c r="F208" s="6">
        <f t="shared" si="20"/>
        <v>62510</v>
      </c>
      <c r="G208">
        <v>207</v>
      </c>
      <c r="H208">
        <f t="shared" si="19"/>
        <v>0.2866647382123228</v>
      </c>
      <c r="I208">
        <f t="shared" si="18"/>
        <v>0.6276346604215457</v>
      </c>
      <c r="J208">
        <f t="shared" si="21"/>
        <v>0.38673656421837566</v>
      </c>
      <c r="K208" s="2">
        <f t="shared" si="22"/>
        <v>631</v>
      </c>
    </row>
    <row r="209" spans="1:11">
      <c r="A209" s="5">
        <v>44129</v>
      </c>
      <c r="B209" s="4">
        <v>60207</v>
      </c>
      <c r="C209" s="4">
        <v>3046</v>
      </c>
      <c r="D209" s="4">
        <v>7120</v>
      </c>
      <c r="E209" s="6">
        <f t="shared" si="23"/>
        <v>14682001</v>
      </c>
      <c r="F209" s="6">
        <f t="shared" si="20"/>
        <v>63253</v>
      </c>
      <c r="G209">
        <v>208</v>
      </c>
      <c r="H209">
        <f t="shared" si="19"/>
        <v>0.30107993443255232</v>
      </c>
      <c r="I209">
        <f t="shared" ref="I209:I272" si="24">(E209 - MIN($E$2:$E$276))/(MAX($E$2:$E$276) - MIN($E$2:$E$276))</f>
        <v>0.62183826842523937</v>
      </c>
      <c r="J209">
        <f t="shared" si="21"/>
        <v>0.39138458458708941</v>
      </c>
      <c r="K209" s="2">
        <f t="shared" si="22"/>
        <v>743</v>
      </c>
    </row>
    <row r="210" spans="1:11">
      <c r="A210" s="5">
        <v>44130</v>
      </c>
      <c r="B210" s="4">
        <v>60886</v>
      </c>
      <c r="C210" s="4">
        <v>3052</v>
      </c>
      <c r="D210" s="4">
        <v>7286</v>
      </c>
      <c r="E210" s="6">
        <f t="shared" si="23"/>
        <v>14681150</v>
      </c>
      <c r="F210" s="6">
        <f t="shared" si="20"/>
        <v>63938</v>
      </c>
      <c r="G210">
        <v>209</v>
      </c>
      <c r="H210">
        <f t="shared" si="19"/>
        <v>0.30908301995950244</v>
      </c>
      <c r="I210">
        <f t="shared" si="24"/>
        <v>0.61710436286971471</v>
      </c>
      <c r="J210">
        <f t="shared" si="21"/>
        <v>0.39566977160265993</v>
      </c>
      <c r="K210" s="2">
        <f t="shared" si="22"/>
        <v>685</v>
      </c>
    </row>
    <row r="211" spans="1:11">
      <c r="A211" s="5">
        <v>44131</v>
      </c>
      <c r="B211" s="4">
        <v>61577</v>
      </c>
      <c r="C211" s="4">
        <v>3056</v>
      </c>
      <c r="D211" s="4">
        <v>7418</v>
      </c>
      <c r="E211" s="6">
        <f t="shared" si="23"/>
        <v>14680323</v>
      </c>
      <c r="F211" s="6">
        <f t="shared" si="20"/>
        <v>64633</v>
      </c>
      <c r="G211">
        <v>210</v>
      </c>
      <c r="H211">
        <f t="shared" si="19"/>
        <v>0.31544691929418572</v>
      </c>
      <c r="I211">
        <f t="shared" si="24"/>
        <v>0.61250396346381708</v>
      </c>
      <c r="J211">
        <f t="shared" si="21"/>
        <v>0.40001751609291036</v>
      </c>
      <c r="K211" s="2">
        <f t="shared" si="22"/>
        <v>695</v>
      </c>
    </row>
    <row r="212" spans="1:11">
      <c r="A212" s="5">
        <v>44132</v>
      </c>
      <c r="B212" s="4">
        <v>62353</v>
      </c>
      <c r="C212" s="4">
        <v>3058</v>
      </c>
      <c r="D212" s="4">
        <v>7474</v>
      </c>
      <c r="E212" s="6">
        <f t="shared" si="23"/>
        <v>14679489</v>
      </c>
      <c r="F212" s="6">
        <f t="shared" si="20"/>
        <v>65411</v>
      </c>
      <c r="G212">
        <v>211</v>
      </c>
      <c r="H212">
        <f t="shared" si="19"/>
        <v>0.31814675537556647</v>
      </c>
      <c r="I212">
        <f t="shared" si="24"/>
        <v>0.60786462476427816</v>
      </c>
      <c r="J212">
        <f t="shared" si="21"/>
        <v>0.40488448762300361</v>
      </c>
      <c r="K212" s="2">
        <f t="shared" si="22"/>
        <v>778</v>
      </c>
    </row>
    <row r="213" spans="1:11">
      <c r="A213" s="5">
        <v>44133</v>
      </c>
      <c r="B213" s="4">
        <v>63173</v>
      </c>
      <c r="C213" s="4">
        <v>3068</v>
      </c>
      <c r="D213" s="4">
        <v>7578</v>
      </c>
      <c r="E213" s="6">
        <f t="shared" si="23"/>
        <v>14678555</v>
      </c>
      <c r="F213" s="6">
        <f t="shared" si="20"/>
        <v>66241</v>
      </c>
      <c r="G213">
        <v>212</v>
      </c>
      <c r="H213">
        <f t="shared" si="19"/>
        <v>0.32316073666955936</v>
      </c>
      <c r="I213">
        <f t="shared" si="24"/>
        <v>0.60266901044129351</v>
      </c>
      <c r="J213">
        <f t="shared" si="21"/>
        <v>0.41007675802143218</v>
      </c>
      <c r="K213" s="2">
        <f t="shared" si="22"/>
        <v>830</v>
      </c>
    </row>
    <row r="214" spans="1:11">
      <c r="A214" s="5">
        <v>44134</v>
      </c>
      <c r="B214" s="4">
        <v>63969</v>
      </c>
      <c r="C214" s="4">
        <v>3077</v>
      </c>
      <c r="D214" s="4">
        <v>7669</v>
      </c>
      <c r="E214" s="6">
        <f t="shared" si="23"/>
        <v>14677659</v>
      </c>
      <c r="F214" s="6">
        <f t="shared" si="20"/>
        <v>67046</v>
      </c>
      <c r="G214">
        <v>213</v>
      </c>
      <c r="H214">
        <f t="shared" si="19"/>
        <v>0.3275479703018031</v>
      </c>
      <c r="I214">
        <f t="shared" si="24"/>
        <v>0.59768478085521815</v>
      </c>
      <c r="J214">
        <f t="shared" si="21"/>
        <v>0.41511263473316107</v>
      </c>
      <c r="K214" s="2">
        <f t="shared" si="22"/>
        <v>805</v>
      </c>
    </row>
    <row r="215" spans="1:11">
      <c r="A215" s="5">
        <v>44135</v>
      </c>
      <c r="B215" s="4">
        <v>64768</v>
      </c>
      <c r="C215" s="4">
        <v>3085</v>
      </c>
      <c r="D215" s="4">
        <v>7877</v>
      </c>
      <c r="E215" s="6">
        <f t="shared" si="23"/>
        <v>14676644</v>
      </c>
      <c r="F215" s="6">
        <f t="shared" si="20"/>
        <v>67853</v>
      </c>
      <c r="G215">
        <v>214</v>
      </c>
      <c r="H215">
        <f t="shared" si="19"/>
        <v>0.33757593288978882</v>
      </c>
      <c r="I215">
        <f t="shared" si="24"/>
        <v>0.59203858327724224</v>
      </c>
      <c r="J215">
        <f t="shared" si="21"/>
        <v>0.42016102293982599</v>
      </c>
      <c r="K215" s="2">
        <f t="shared" si="22"/>
        <v>807</v>
      </c>
    </row>
    <row r="216" spans="1:11">
      <c r="A216" s="5">
        <v>44136</v>
      </c>
      <c r="B216" s="4">
        <v>65633</v>
      </c>
      <c r="C216" s="4">
        <v>3093</v>
      </c>
      <c r="D216" s="4">
        <v>7981</v>
      </c>
      <c r="E216" s="6">
        <f t="shared" si="23"/>
        <v>14675667</v>
      </c>
      <c r="F216" s="6">
        <f t="shared" si="20"/>
        <v>68726</v>
      </c>
      <c r="G216">
        <v>215</v>
      </c>
      <c r="H216">
        <f t="shared" si="19"/>
        <v>0.34258991418378171</v>
      </c>
      <c r="I216">
        <f t="shared" si="24"/>
        <v>0.58660377043617573</v>
      </c>
      <c r="J216">
        <f t="shared" si="21"/>
        <v>0.42562229047937794</v>
      </c>
      <c r="K216" s="2">
        <f t="shared" si="22"/>
        <v>873</v>
      </c>
    </row>
    <row r="217" spans="1:11">
      <c r="A217" s="5">
        <v>44137</v>
      </c>
      <c r="B217" s="4">
        <v>66462</v>
      </c>
      <c r="C217" s="4">
        <v>3097</v>
      </c>
      <c r="D217" s="4">
        <v>8096</v>
      </c>
      <c r="E217" s="6">
        <f t="shared" si="23"/>
        <v>14674719</v>
      </c>
      <c r="F217" s="6">
        <f t="shared" si="20"/>
        <v>69559</v>
      </c>
      <c r="G217">
        <v>216</v>
      </c>
      <c r="H217">
        <f t="shared" si="19"/>
        <v>0.3481342204223315</v>
      </c>
      <c r="I217">
        <f t="shared" si="24"/>
        <v>0.58133027752590849</v>
      </c>
      <c r="J217">
        <f t="shared" si="21"/>
        <v>0.43083332812021047</v>
      </c>
      <c r="K217" s="2">
        <f t="shared" si="22"/>
        <v>833</v>
      </c>
    </row>
    <row r="218" spans="1:11">
      <c r="A218" s="5">
        <v>44138</v>
      </c>
      <c r="B218" s="4">
        <v>67299</v>
      </c>
      <c r="C218" s="4">
        <v>3111</v>
      </c>
      <c r="D218" s="4">
        <v>8295</v>
      </c>
      <c r="E218" s="6">
        <f t="shared" si="23"/>
        <v>14673669</v>
      </c>
      <c r="F218" s="6">
        <f t="shared" si="20"/>
        <v>70410</v>
      </c>
      <c r="G218">
        <v>217</v>
      </c>
      <c r="H218">
        <f t="shared" si="19"/>
        <v>0.35772828078295249</v>
      </c>
      <c r="I218">
        <f t="shared" si="24"/>
        <v>0.57548938347972656</v>
      </c>
      <c r="J218">
        <f t="shared" si="21"/>
        <v>0.43615696921546671</v>
      </c>
      <c r="K218" s="2">
        <f t="shared" si="22"/>
        <v>851</v>
      </c>
    </row>
    <row r="219" spans="1:11">
      <c r="A219" s="5">
        <v>44139</v>
      </c>
      <c r="B219" s="4">
        <v>68244</v>
      </c>
      <c r="C219" s="4">
        <v>3127</v>
      </c>
      <c r="D219" s="4">
        <v>8321</v>
      </c>
      <c r="E219" s="6">
        <f t="shared" si="23"/>
        <v>14672682</v>
      </c>
      <c r="F219" s="6">
        <f t="shared" si="20"/>
        <v>71371</v>
      </c>
      <c r="G219">
        <v>218</v>
      </c>
      <c r="H219">
        <f t="shared" si="19"/>
        <v>0.35898177610645066</v>
      </c>
      <c r="I219">
        <f t="shared" si="24"/>
        <v>0.56999894307631549</v>
      </c>
      <c r="J219">
        <f t="shared" si="21"/>
        <v>0.44216874253220145</v>
      </c>
      <c r="K219" s="2">
        <f t="shared" si="22"/>
        <v>961</v>
      </c>
    </row>
    <row r="220" spans="1:11">
      <c r="A220" s="5">
        <v>44140</v>
      </c>
      <c r="B220" s="4">
        <v>69192</v>
      </c>
      <c r="C220" s="4">
        <v>3140</v>
      </c>
      <c r="D220" s="4">
        <v>8358</v>
      </c>
      <c r="E220" s="6">
        <f t="shared" si="23"/>
        <v>14671684</v>
      </c>
      <c r="F220" s="6">
        <f t="shared" si="20"/>
        <v>72332</v>
      </c>
      <c r="G220">
        <v>219</v>
      </c>
      <c r="H220">
        <f t="shared" si="19"/>
        <v>0.36076559637450584</v>
      </c>
      <c r="I220">
        <f t="shared" si="24"/>
        <v>0.56444731235432533</v>
      </c>
      <c r="J220">
        <f t="shared" si="21"/>
        <v>0.4481805158489362</v>
      </c>
      <c r="K220" s="2">
        <f t="shared" si="22"/>
        <v>961</v>
      </c>
    </row>
    <row r="221" spans="1:11">
      <c r="A221" s="5">
        <v>44141</v>
      </c>
      <c r="B221" s="4">
        <v>70142</v>
      </c>
      <c r="C221" s="4">
        <v>3153</v>
      </c>
      <c r="D221" s="4">
        <v>8398</v>
      </c>
      <c r="E221" s="6">
        <f t="shared" si="23"/>
        <v>14670681</v>
      </c>
      <c r="F221" s="6">
        <f t="shared" si="20"/>
        <v>73295</v>
      </c>
      <c r="G221">
        <v>220</v>
      </c>
      <c r="H221">
        <f t="shared" si="19"/>
        <v>0.36269405071834926</v>
      </c>
      <c r="I221">
        <f t="shared" si="24"/>
        <v>0.55886786785116294</v>
      </c>
      <c r="J221">
        <f t="shared" si="21"/>
        <v>0.45420480066060692</v>
      </c>
      <c r="K221" s="2">
        <f t="shared" si="22"/>
        <v>963</v>
      </c>
    </row>
    <row r="222" spans="1:11">
      <c r="A222" s="5">
        <v>44142</v>
      </c>
      <c r="B222" s="4">
        <v>70994</v>
      </c>
      <c r="C222" s="4">
        <v>3164</v>
      </c>
      <c r="D222" s="4">
        <v>8667</v>
      </c>
      <c r="E222" s="6">
        <f t="shared" si="23"/>
        <v>14669549</v>
      </c>
      <c r="F222" s="6">
        <f t="shared" si="20"/>
        <v>74158</v>
      </c>
      <c r="G222">
        <v>221</v>
      </c>
      <c r="H222">
        <f t="shared" si="19"/>
        <v>0.3756629061806962</v>
      </c>
      <c r="I222">
        <f t="shared" si="24"/>
        <v>0.55257082779375521</v>
      </c>
      <c r="J222">
        <f t="shared" si="21"/>
        <v>0.45960351072547906</v>
      </c>
      <c r="K222" s="2">
        <f t="shared" si="22"/>
        <v>863</v>
      </c>
    </row>
    <row r="223" spans="1:11">
      <c r="A223" s="5">
        <v>44143</v>
      </c>
      <c r="B223" s="4">
        <v>71872</v>
      </c>
      <c r="C223" s="4">
        <v>3176</v>
      </c>
      <c r="D223" s="4">
        <v>9105</v>
      </c>
      <c r="E223" s="6">
        <f t="shared" si="23"/>
        <v>14668221</v>
      </c>
      <c r="F223" s="6">
        <f t="shared" si="20"/>
        <v>75048</v>
      </c>
      <c r="G223">
        <v>222</v>
      </c>
      <c r="H223">
        <f t="shared" si="19"/>
        <v>0.3967794812457815</v>
      </c>
      <c r="I223">
        <f t="shared" si="24"/>
        <v>0.54518348751439361</v>
      </c>
      <c r="J223">
        <f t="shared" si="21"/>
        <v>0.46517112597198679</v>
      </c>
      <c r="K223" s="2">
        <f>F223-F222</f>
        <v>890</v>
      </c>
    </row>
    <row r="224" spans="1:11">
      <c r="A224" s="5">
        <v>44144</v>
      </c>
      <c r="B224" s="4">
        <v>72693</v>
      </c>
      <c r="C224" s="4">
        <v>3188</v>
      </c>
      <c r="D224" s="4">
        <v>9514</v>
      </c>
      <c r="E224" s="6">
        <f t="shared" si="23"/>
        <v>14666979</v>
      </c>
      <c r="F224" s="6">
        <f t="shared" si="20"/>
        <v>75881</v>
      </c>
      <c r="G224">
        <v>223</v>
      </c>
      <c r="H224">
        <f t="shared" si="19"/>
        <v>0.41649792691158039</v>
      </c>
      <c r="I224">
        <f t="shared" si="24"/>
        <v>0.53827454427119548</v>
      </c>
      <c r="J224">
        <f t="shared" si="21"/>
        <v>0.47038216361281926</v>
      </c>
      <c r="K224" s="2">
        <f t="shared" si="22"/>
        <v>833</v>
      </c>
    </row>
    <row r="225" spans="1:11">
      <c r="A225" s="5">
        <v>44145</v>
      </c>
      <c r="B225" s="4">
        <v>73474</v>
      </c>
      <c r="C225" s="4">
        <v>3203</v>
      </c>
      <c r="D225" s="4">
        <v>10106</v>
      </c>
      <c r="E225" s="6">
        <f t="shared" si="23"/>
        <v>14665591</v>
      </c>
      <c r="F225" s="6">
        <f t="shared" si="20"/>
        <v>76677</v>
      </c>
      <c r="G225">
        <v>224</v>
      </c>
      <c r="H225">
        <f t="shared" si="19"/>
        <v>0.44503905120046283</v>
      </c>
      <c r="I225">
        <f t="shared" si="24"/>
        <v>0.53055343861776638</v>
      </c>
      <c r="J225">
        <f t="shared" si="21"/>
        <v>0.47536173859733633</v>
      </c>
      <c r="K225" s="2">
        <f t="shared" si="22"/>
        <v>796</v>
      </c>
    </row>
    <row r="226" spans="1:11">
      <c r="A226" s="5">
        <v>44146</v>
      </c>
      <c r="B226" s="4">
        <v>74360</v>
      </c>
      <c r="C226" s="4">
        <v>3218</v>
      </c>
      <c r="D226" s="4">
        <v>10631</v>
      </c>
      <c r="E226" s="6">
        <f t="shared" si="23"/>
        <v>14664165</v>
      </c>
      <c r="F226" s="6">
        <f t="shared" si="20"/>
        <v>77578</v>
      </c>
      <c r="G226">
        <v>225</v>
      </c>
      <c r="H226">
        <f t="shared" si="19"/>
        <v>0.47035001446340757</v>
      </c>
      <c r="I226">
        <f t="shared" si="24"/>
        <v>0.52262094822742777</v>
      </c>
      <c r="J226">
        <f t="shared" si="21"/>
        <v>0.48099816706599186</v>
      </c>
      <c r="K226" s="2">
        <f t="shared" si="22"/>
        <v>901</v>
      </c>
    </row>
    <row r="227" spans="1:11">
      <c r="A227" s="5">
        <v>44147</v>
      </c>
      <c r="B227" s="4">
        <v>75277</v>
      </c>
      <c r="C227" s="4">
        <v>3236</v>
      </c>
      <c r="D227" s="4">
        <v>11271</v>
      </c>
      <c r="E227" s="6">
        <f t="shared" si="23"/>
        <v>14662590</v>
      </c>
      <c r="F227" s="6">
        <f t="shared" si="20"/>
        <v>78513</v>
      </c>
      <c r="G227">
        <v>226</v>
      </c>
      <c r="H227">
        <f t="shared" si="19"/>
        <v>0.50120528396490216</v>
      </c>
      <c r="I227">
        <f t="shared" si="24"/>
        <v>0.51385960715815471</v>
      </c>
      <c r="J227">
        <f t="shared" si="21"/>
        <v>0.486847290948559</v>
      </c>
      <c r="K227" s="2">
        <f t="shared" si="22"/>
        <v>935</v>
      </c>
    </row>
    <row r="228" spans="1:11">
      <c r="A228" s="5">
        <v>44148</v>
      </c>
      <c r="B228" s="4">
        <v>76295</v>
      </c>
      <c r="C228" s="4">
        <v>3255</v>
      </c>
      <c r="D228" s="4">
        <v>11630</v>
      </c>
      <c r="E228" s="6">
        <f t="shared" si="23"/>
        <v>14661194</v>
      </c>
      <c r="F228" s="6">
        <f t="shared" si="20"/>
        <v>79550</v>
      </c>
      <c r="G228">
        <v>227</v>
      </c>
      <c r="H228">
        <f t="shared" si="19"/>
        <v>0.51851316170089679</v>
      </c>
      <c r="I228">
        <f t="shared" si="24"/>
        <v>0.5060939994548499</v>
      </c>
      <c r="J228">
        <f t="shared" si="21"/>
        <v>0.4933345010728607</v>
      </c>
      <c r="K228" s="2">
        <f t="shared" si="22"/>
        <v>1037</v>
      </c>
    </row>
    <row r="229" spans="1:11">
      <c r="A229" s="5">
        <v>44149</v>
      </c>
      <c r="B229" s="4">
        <v>77299</v>
      </c>
      <c r="C229" s="4">
        <v>3274</v>
      </c>
      <c r="D229" s="4">
        <v>12188</v>
      </c>
      <c r="E229" s="6">
        <f t="shared" si="23"/>
        <v>14659613</v>
      </c>
      <c r="F229" s="6">
        <f t="shared" si="20"/>
        <v>80573</v>
      </c>
      <c r="G229">
        <v>228</v>
      </c>
      <c r="H229">
        <f t="shared" si="19"/>
        <v>0.54541509979751235</v>
      </c>
      <c r="I229">
        <f t="shared" si="24"/>
        <v>0.49729928184817013</v>
      </c>
      <c r="J229">
        <f t="shared" si="21"/>
        <v>0.49973413073261058</v>
      </c>
      <c r="K229" s="2">
        <f t="shared" si="22"/>
        <v>1023</v>
      </c>
    </row>
    <row r="230" spans="1:11">
      <c r="A230" s="5">
        <v>44150</v>
      </c>
      <c r="B230" s="4">
        <v>78361</v>
      </c>
      <c r="C230" s="4">
        <v>3303</v>
      </c>
      <c r="D230" s="4">
        <v>12345</v>
      </c>
      <c r="E230" s="6">
        <f t="shared" si="23"/>
        <v>14658365</v>
      </c>
      <c r="F230" s="6">
        <f t="shared" si="20"/>
        <v>81664</v>
      </c>
      <c r="G230">
        <v>229</v>
      </c>
      <c r="H230">
        <f t="shared" si="19"/>
        <v>0.55298428309709768</v>
      </c>
      <c r="I230">
        <f t="shared" si="24"/>
        <v>0.49035696206756524</v>
      </c>
      <c r="J230">
        <f t="shared" si="21"/>
        <v>0.50655915122018358</v>
      </c>
      <c r="K230" s="2">
        <f t="shared" si="22"/>
        <v>1091</v>
      </c>
    </row>
    <row r="231" spans="1:11">
      <c r="A231" s="5">
        <v>44151</v>
      </c>
      <c r="B231" s="4">
        <v>79354</v>
      </c>
      <c r="C231" s="4">
        <v>3312</v>
      </c>
      <c r="D231" s="4">
        <v>12830</v>
      </c>
      <c r="E231" s="6">
        <f t="shared" si="23"/>
        <v>14656878</v>
      </c>
      <c r="F231" s="6">
        <f t="shared" si="20"/>
        <v>82666</v>
      </c>
      <c r="G231">
        <v>230</v>
      </c>
      <c r="H231">
        <f t="shared" si="19"/>
        <v>0.576366792016199</v>
      </c>
      <c r="I231">
        <f t="shared" si="24"/>
        <v>0.48208514354692461</v>
      </c>
      <c r="J231">
        <f t="shared" si="21"/>
        <v>0.51282741018310574</v>
      </c>
      <c r="K231" s="2">
        <f t="shared" si="22"/>
        <v>1002</v>
      </c>
    </row>
    <row r="232" spans="1:11">
      <c r="A232" s="5">
        <v>44152</v>
      </c>
      <c r="B232" s="4">
        <v>80491</v>
      </c>
      <c r="C232" s="4">
        <v>3322</v>
      </c>
      <c r="D232" s="4">
        <v>12932</v>
      </c>
      <c r="E232" s="6">
        <f t="shared" si="23"/>
        <v>14655629</v>
      </c>
      <c r="F232" s="6">
        <f t="shared" si="20"/>
        <v>83813</v>
      </c>
      <c r="G232">
        <v>231</v>
      </c>
      <c r="H232">
        <f t="shared" si="19"/>
        <v>0.58128435059299977</v>
      </c>
      <c r="I232">
        <f t="shared" si="24"/>
        <v>0.4751372610100853</v>
      </c>
      <c r="J232">
        <f t="shared" si="21"/>
        <v>0.52000275252888595</v>
      </c>
      <c r="K232" s="2">
        <f t="shared" si="22"/>
        <v>1147</v>
      </c>
    </row>
    <row r="233" spans="1:11">
      <c r="A233" s="5">
        <v>44153</v>
      </c>
      <c r="B233" s="4">
        <v>81988</v>
      </c>
      <c r="C233" s="4">
        <v>3352</v>
      </c>
      <c r="D233" s="4">
        <v>12822</v>
      </c>
      <c r="E233" s="6">
        <f t="shared" si="23"/>
        <v>14654212</v>
      </c>
      <c r="F233" s="6">
        <f t="shared" si="20"/>
        <v>85340</v>
      </c>
      <c r="G233">
        <v>232</v>
      </c>
      <c r="H233">
        <f t="shared" si="19"/>
        <v>0.57598110114743029</v>
      </c>
      <c r="I233">
        <f t="shared" si="24"/>
        <v>0.46725483542585683</v>
      </c>
      <c r="J233">
        <f t="shared" si="21"/>
        <v>0.52955527891250087</v>
      </c>
      <c r="K233" s="2">
        <f t="shared" si="22"/>
        <v>1527</v>
      </c>
    </row>
    <row r="234" spans="1:11">
      <c r="A234" s="5">
        <v>44154</v>
      </c>
      <c r="B234" s="4">
        <v>83364</v>
      </c>
      <c r="C234" s="4">
        <v>3380</v>
      </c>
      <c r="D234" s="4">
        <v>12628</v>
      </c>
      <c r="E234" s="6">
        <f t="shared" si="23"/>
        <v>14653002</v>
      </c>
      <c r="F234" s="6">
        <f t="shared" si="20"/>
        <v>86744</v>
      </c>
      <c r="G234">
        <v>233</v>
      </c>
      <c r="H234">
        <f t="shared" si="19"/>
        <v>0.56662809757978982</v>
      </c>
      <c r="I234">
        <f t="shared" si="24"/>
        <v>0.46052390038216134</v>
      </c>
      <c r="J234">
        <f t="shared" si="21"/>
        <v>0.53833834835755345</v>
      </c>
      <c r="K234" s="2">
        <f t="shared" si="22"/>
        <v>1404</v>
      </c>
    </row>
    <row r="235" spans="1:11">
      <c r="A235" s="5">
        <v>44155</v>
      </c>
      <c r="B235" s="4">
        <v>84779</v>
      </c>
      <c r="C235" s="4">
        <v>3388</v>
      </c>
      <c r="D235" s="4">
        <v>12623</v>
      </c>
      <c r="E235" s="6">
        <f t="shared" si="23"/>
        <v>14651584</v>
      </c>
      <c r="F235" s="6">
        <f t="shared" si="20"/>
        <v>88167</v>
      </c>
      <c r="G235">
        <v>234</v>
      </c>
      <c r="H235">
        <f t="shared" ref="H235:H276" si="25">(D235 - MIN($D$2:$D$276))/(MAX($D$2:$D$276) - MIN($D$2:$D$276))</f>
        <v>0.56638704078680935</v>
      </c>
      <c r="I235">
        <f t="shared" si="24"/>
        <v>0.4526359120416984</v>
      </c>
      <c r="J235">
        <f t="shared" si="21"/>
        <v>0.54724027700449784</v>
      </c>
      <c r="K235" s="2">
        <f t="shared" si="22"/>
        <v>1423</v>
      </c>
    </row>
    <row r="236" spans="1:11">
      <c r="A236" s="5">
        <v>44156</v>
      </c>
      <c r="B236" s="4">
        <v>86142</v>
      </c>
      <c r="C236" s="4">
        <v>3409</v>
      </c>
      <c r="D236" s="4">
        <v>12827</v>
      </c>
      <c r="E236" s="6">
        <f t="shared" si="23"/>
        <v>14649996</v>
      </c>
      <c r="F236" s="6">
        <f t="shared" si="20"/>
        <v>89551</v>
      </c>
      <c r="G236">
        <v>235</v>
      </c>
      <c r="H236">
        <f t="shared" si="25"/>
        <v>0.57622215794041076</v>
      </c>
      <c r="I236">
        <f t="shared" si="24"/>
        <v>0.44380225514137744</v>
      </c>
      <c r="J236">
        <f t="shared" si="21"/>
        <v>0.5558982315001908</v>
      </c>
      <c r="K236" s="2">
        <f t="shared" si="22"/>
        <v>1384</v>
      </c>
    </row>
    <row r="237" spans="1:11">
      <c r="A237" s="5">
        <v>44157</v>
      </c>
      <c r="B237" s="4">
        <v>87573</v>
      </c>
      <c r="C237" s="4">
        <v>3421</v>
      </c>
      <c r="D237" s="4">
        <v>12918</v>
      </c>
      <c r="E237" s="6">
        <f t="shared" si="23"/>
        <v>14648462</v>
      </c>
      <c r="F237" s="6">
        <f t="shared" si="20"/>
        <v>90994</v>
      </c>
      <c r="G237">
        <v>236</v>
      </c>
      <c r="H237">
        <f t="shared" si="25"/>
        <v>0.58060939157265457</v>
      </c>
      <c r="I237">
        <f t="shared" si="24"/>
        <v>0.43526898707771727</v>
      </c>
      <c r="J237">
        <f t="shared" si="21"/>
        <v>0.56492527509649493</v>
      </c>
      <c r="K237" s="2">
        <f t="shared" si="22"/>
        <v>1443</v>
      </c>
    </row>
    <row r="238" spans="1:11">
      <c r="A238" s="5">
        <v>44158</v>
      </c>
      <c r="B238" s="4">
        <v>89060</v>
      </c>
      <c r="C238" s="4">
        <v>3437</v>
      </c>
      <c r="D238" s="4">
        <v>13004</v>
      </c>
      <c r="E238" s="6">
        <f t="shared" si="23"/>
        <v>14646873</v>
      </c>
      <c r="F238" s="6">
        <f t="shared" si="20"/>
        <v>92497</v>
      </c>
      <c r="G238">
        <v>237</v>
      </c>
      <c r="H238">
        <f t="shared" si="25"/>
        <v>0.58475556841191789</v>
      </c>
      <c r="I238">
        <f t="shared" si="24"/>
        <v>0.42642976742116184</v>
      </c>
      <c r="J238">
        <f t="shared" si="21"/>
        <v>0.57432766354087816</v>
      </c>
      <c r="K238" s="2">
        <f t="shared" si="22"/>
        <v>1503</v>
      </c>
    </row>
    <row r="239" spans="1:11">
      <c r="A239" s="5">
        <v>44159</v>
      </c>
      <c r="B239" s="4">
        <v>90143</v>
      </c>
      <c r="C239" s="4">
        <v>3450</v>
      </c>
      <c r="D239" s="4">
        <v>12917</v>
      </c>
      <c r="E239" s="6">
        <f t="shared" si="23"/>
        <v>14645864</v>
      </c>
      <c r="F239" s="6">
        <f t="shared" si="20"/>
        <v>93593</v>
      </c>
      <c r="G239">
        <v>238</v>
      </c>
      <c r="H239">
        <f t="shared" si="25"/>
        <v>0.58056118021405845</v>
      </c>
      <c r="I239">
        <f t="shared" si="24"/>
        <v>0.42081694638059264</v>
      </c>
      <c r="J239">
        <f t="shared" si="21"/>
        <v>0.5811839627657911</v>
      </c>
      <c r="K239" s="2">
        <f t="shared" si="22"/>
        <v>1096</v>
      </c>
    </row>
    <row r="240" spans="1:11">
      <c r="A240" s="5">
        <v>44160</v>
      </c>
      <c r="B240" s="4">
        <v>91619</v>
      </c>
      <c r="C240" s="4">
        <v>3485</v>
      </c>
      <c r="D240" s="4">
        <v>12779</v>
      </c>
      <c r="E240" s="6">
        <f t="shared" si="23"/>
        <v>14644491</v>
      </c>
      <c r="F240" s="6">
        <f t="shared" si="20"/>
        <v>95104</v>
      </c>
      <c r="G240">
        <v>239</v>
      </c>
      <c r="H240">
        <f t="shared" si="25"/>
        <v>0.57390801272779868</v>
      </c>
      <c r="I240">
        <f t="shared" si="24"/>
        <v>0.41317928207068039</v>
      </c>
      <c r="J240">
        <f t="shared" si="21"/>
        <v>0.59063639718991823</v>
      </c>
      <c r="K240" s="2">
        <f t="shared" si="22"/>
        <v>1511</v>
      </c>
    </row>
    <row r="241" spans="1:11">
      <c r="A241" s="5">
        <v>44161</v>
      </c>
      <c r="B241" s="4">
        <v>92986</v>
      </c>
      <c r="C241" s="4">
        <v>3504</v>
      </c>
      <c r="D241" s="4">
        <v>12871</v>
      </c>
      <c r="E241" s="6">
        <f t="shared" si="23"/>
        <v>14643013</v>
      </c>
      <c r="F241" s="6">
        <f t="shared" si="20"/>
        <v>96490</v>
      </c>
      <c r="G241">
        <v>240</v>
      </c>
      <c r="H241">
        <f t="shared" si="25"/>
        <v>0.57834345771863849</v>
      </c>
      <c r="I241">
        <f t="shared" si="24"/>
        <v>0.4049575283561499</v>
      </c>
      <c r="J241">
        <f t="shared" si="21"/>
        <v>0.59930686318054716</v>
      </c>
      <c r="K241" s="2">
        <f t="shared" si="22"/>
        <v>1386</v>
      </c>
    </row>
    <row r="242" spans="1:11">
      <c r="A242" s="5">
        <v>44162</v>
      </c>
      <c r="B242" s="4">
        <v>94438</v>
      </c>
      <c r="C242" s="4">
        <v>3523</v>
      </c>
      <c r="D242" s="4">
        <v>13255</v>
      </c>
      <c r="E242" s="6">
        <f t="shared" si="23"/>
        <v>14641158</v>
      </c>
      <c r="F242" s="6">
        <f t="shared" si="20"/>
        <v>97961</v>
      </c>
      <c r="G242">
        <v>241</v>
      </c>
      <c r="H242">
        <f t="shared" si="25"/>
        <v>0.59685661941953527</v>
      </c>
      <c r="I242">
        <f t="shared" si="24"/>
        <v>0.39463861554122837</v>
      </c>
      <c r="J242">
        <f t="shared" si="21"/>
        <v>0.60850906770595481</v>
      </c>
      <c r="K242" s="2">
        <f t="shared" si="22"/>
        <v>1471</v>
      </c>
    </row>
    <row r="243" spans="1:11">
      <c r="A243" s="5">
        <v>44163</v>
      </c>
      <c r="B243" s="4">
        <v>95952</v>
      </c>
      <c r="C243" s="4">
        <v>3548</v>
      </c>
      <c r="D243" s="4">
        <v>13538</v>
      </c>
      <c r="E243" s="6">
        <f t="shared" si="23"/>
        <v>14639336</v>
      </c>
      <c r="F243" s="6">
        <f t="shared" si="20"/>
        <v>99500</v>
      </c>
      <c r="G243">
        <v>242</v>
      </c>
      <c r="H243">
        <f t="shared" si="25"/>
        <v>0.61050043390222741</v>
      </c>
      <c r="I243">
        <f t="shared" si="24"/>
        <v>0.38450327368204396</v>
      </c>
      <c r="J243">
        <f t="shared" si="21"/>
        <v>0.61813666305918558</v>
      </c>
      <c r="K243" s="2">
        <f t="shared" si="22"/>
        <v>1539</v>
      </c>
    </row>
    <row r="244" spans="1:11">
      <c r="A244" s="5">
        <v>44164</v>
      </c>
      <c r="B244" s="4">
        <v>97395</v>
      </c>
      <c r="C244" s="4">
        <v>3572</v>
      </c>
      <c r="D244" s="4">
        <v>13779</v>
      </c>
      <c r="E244" s="6">
        <f t="shared" si="23"/>
        <v>14637628</v>
      </c>
      <c r="F244" s="6">
        <f t="shared" si="20"/>
        <v>100967</v>
      </c>
      <c r="G244">
        <v>243</v>
      </c>
      <c r="H244">
        <f t="shared" si="25"/>
        <v>0.62211937132388395</v>
      </c>
      <c r="I244">
        <f t="shared" si="24"/>
        <v>0.37500208603358792</v>
      </c>
      <c r="J244">
        <f t="shared" si="21"/>
        <v>0.62731384459472139</v>
      </c>
      <c r="K244" s="2">
        <f t="shared" si="22"/>
        <v>1467</v>
      </c>
    </row>
    <row r="245" spans="1:11">
      <c r="A245" s="5">
        <v>44165</v>
      </c>
      <c r="B245" s="4">
        <v>98716</v>
      </c>
      <c r="C245" s="4">
        <v>3579</v>
      </c>
      <c r="D245" s="4">
        <v>14197</v>
      </c>
      <c r="E245" s="6">
        <f t="shared" si="23"/>
        <v>14635882</v>
      </c>
      <c r="F245" s="6">
        <f t="shared" si="20"/>
        <v>102295</v>
      </c>
      <c r="G245">
        <v>244</v>
      </c>
      <c r="H245">
        <f t="shared" si="25"/>
        <v>0.64227171921704751</v>
      </c>
      <c r="I245">
        <f t="shared" si="24"/>
        <v>0.36528951364822243</v>
      </c>
      <c r="J245">
        <f t="shared" si="21"/>
        <v>0.63562147723220708</v>
      </c>
      <c r="K245" s="2">
        <f t="shared" si="22"/>
        <v>1328</v>
      </c>
    </row>
    <row r="246" spans="1:11">
      <c r="A246" s="5">
        <v>44166</v>
      </c>
      <c r="B246" s="4">
        <v>100089</v>
      </c>
      <c r="C246" s="4">
        <v>3586</v>
      </c>
      <c r="D246" s="4">
        <v>14524</v>
      </c>
      <c r="E246" s="6">
        <f t="shared" si="23"/>
        <v>14634175</v>
      </c>
      <c r="F246" s="6">
        <f t="shared" si="20"/>
        <v>103675</v>
      </c>
      <c r="G246">
        <v>245</v>
      </c>
      <c r="H246">
        <f t="shared" si="25"/>
        <v>0.65803683347796738</v>
      </c>
      <c r="I246">
        <f t="shared" si="24"/>
        <v>0.35579388875600082</v>
      </c>
      <c r="J246">
        <f t="shared" si="21"/>
        <v>0.64425440873802808</v>
      </c>
      <c r="K246" s="2">
        <f t="shared" si="22"/>
        <v>1380</v>
      </c>
    </row>
    <row r="247" spans="1:11">
      <c r="A247" s="5">
        <v>44167</v>
      </c>
      <c r="B247" s="4">
        <v>101775</v>
      </c>
      <c r="C247" s="4">
        <v>3621</v>
      </c>
      <c r="D247" s="4">
        <v>14526</v>
      </c>
      <c r="E247" s="6">
        <f t="shared" si="23"/>
        <v>14632452</v>
      </c>
      <c r="F247" s="6">
        <f t="shared" si="20"/>
        <v>105396</v>
      </c>
      <c r="G247">
        <v>246</v>
      </c>
      <c r="H247">
        <f t="shared" si="25"/>
        <v>0.65813325619515961</v>
      </c>
      <c r="I247">
        <f t="shared" si="24"/>
        <v>0.34620925976402789</v>
      </c>
      <c r="J247">
        <f t="shared" si="21"/>
        <v>0.65502055013043237</v>
      </c>
      <c r="K247" s="2">
        <f t="shared" si="22"/>
        <v>1721</v>
      </c>
    </row>
    <row r="248" spans="1:11">
      <c r="A248" s="5">
        <v>44168</v>
      </c>
      <c r="B248" s="4">
        <v>103316</v>
      </c>
      <c r="C248" s="4">
        <v>3635</v>
      </c>
      <c r="D248" s="4">
        <v>14795</v>
      </c>
      <c r="E248" s="6">
        <f t="shared" si="23"/>
        <v>14630628</v>
      </c>
      <c r="F248" s="6">
        <f t="shared" si="20"/>
        <v>106951</v>
      </c>
      <c r="G248">
        <v>247</v>
      </c>
      <c r="H248">
        <f t="shared" si="25"/>
        <v>0.67110211165750655</v>
      </c>
      <c r="I248">
        <f t="shared" si="24"/>
        <v>0.33606279239237458</v>
      </c>
      <c r="J248">
        <f t="shared" si="21"/>
        <v>0.66474823744315092</v>
      </c>
      <c r="K248" s="2">
        <f t="shared" si="22"/>
        <v>1555</v>
      </c>
    </row>
    <row r="249" spans="1:11">
      <c r="A249" s="5">
        <v>44169</v>
      </c>
      <c r="B249" s="4">
        <v>104870</v>
      </c>
      <c r="C249" s="4">
        <v>3659</v>
      </c>
      <c r="D249" s="4">
        <v>14997</v>
      </c>
      <c r="E249" s="6">
        <f t="shared" si="23"/>
        <v>14628848</v>
      </c>
      <c r="F249" s="6">
        <f t="shared" si="20"/>
        <v>108529</v>
      </c>
      <c r="G249">
        <v>248</v>
      </c>
      <c r="H249">
        <f t="shared" si="25"/>
        <v>0.68084080609391573</v>
      </c>
      <c r="I249">
        <f t="shared" si="24"/>
        <v>0.32616108629503748</v>
      </c>
      <c r="J249">
        <f t="shared" si="21"/>
        <v>0.67461980694763313</v>
      </c>
      <c r="K249" s="2">
        <f t="shared" si="22"/>
        <v>1578</v>
      </c>
    </row>
    <row r="250" spans="1:11">
      <c r="A250" s="5">
        <v>44170</v>
      </c>
      <c r="B250" s="4">
        <v>106496</v>
      </c>
      <c r="C250" s="4">
        <v>3677</v>
      </c>
      <c r="D250" s="4">
        <v>15212</v>
      </c>
      <c r="E250" s="6">
        <f t="shared" si="23"/>
        <v>14626989</v>
      </c>
      <c r="F250" s="6">
        <f t="shared" si="20"/>
        <v>110173</v>
      </c>
      <c r="G250">
        <v>249</v>
      </c>
      <c r="H250">
        <f t="shared" si="25"/>
        <v>0.6912062481920741</v>
      </c>
      <c r="I250">
        <f t="shared" si="24"/>
        <v>0.31581992245517809</v>
      </c>
      <c r="J250">
        <f t="shared" si="21"/>
        <v>0.68490425578500247</v>
      </c>
      <c r="K250" s="2">
        <f t="shared" si="22"/>
        <v>1644</v>
      </c>
    </row>
    <row r="251" spans="1:11">
      <c r="A251" s="5">
        <v>44171</v>
      </c>
      <c r="B251" s="4">
        <v>108071</v>
      </c>
      <c r="C251" s="4">
        <v>3691</v>
      </c>
      <c r="D251" s="4">
        <v>15547</v>
      </c>
      <c r="E251" s="6">
        <f t="shared" si="23"/>
        <v>14625065</v>
      </c>
      <c r="F251" s="6">
        <f t="shared" si="20"/>
        <v>111762</v>
      </c>
      <c r="G251">
        <v>250</v>
      </c>
      <c r="H251">
        <f t="shared" si="25"/>
        <v>0.70735705332176257</v>
      </c>
      <c r="I251">
        <f t="shared" si="24"/>
        <v>0.30511717946007888</v>
      </c>
      <c r="J251">
        <f t="shared" si="21"/>
        <v>0.69484463851163258</v>
      </c>
      <c r="K251" s="2">
        <f t="shared" si="22"/>
        <v>1589</v>
      </c>
    </row>
    <row r="252" spans="1:11">
      <c r="A252" s="5">
        <v>44172</v>
      </c>
      <c r="B252" s="4">
        <v>109484</v>
      </c>
      <c r="C252" s="4">
        <v>3716</v>
      </c>
      <c r="D252" s="4">
        <v>16034</v>
      </c>
      <c r="E252" s="6">
        <f t="shared" si="23"/>
        <v>14623140</v>
      </c>
      <c r="F252" s="6">
        <f t="shared" si="20"/>
        <v>113200</v>
      </c>
      <c r="G252">
        <v>251</v>
      </c>
      <c r="H252">
        <f t="shared" si="25"/>
        <v>0.73083598495805613</v>
      </c>
      <c r="I252">
        <f t="shared" si="24"/>
        <v>0.29440887370874519</v>
      </c>
      <c r="J252">
        <f t="shared" si="21"/>
        <v>0.70384040337059672</v>
      </c>
      <c r="K252" s="2">
        <f t="shared" si="22"/>
        <v>1438</v>
      </c>
    </row>
    <row r="253" spans="1:11">
      <c r="A253" s="5">
        <v>44173</v>
      </c>
      <c r="B253" s="4">
        <v>111034</v>
      </c>
      <c r="C253" s="4">
        <v>3725</v>
      </c>
      <c r="D253" s="4">
        <v>16151</v>
      </c>
      <c r="E253" s="6">
        <f t="shared" si="23"/>
        <v>14621464</v>
      </c>
      <c r="F253" s="6">
        <f t="shared" si="20"/>
        <v>114759</v>
      </c>
      <c r="G253">
        <v>252</v>
      </c>
      <c r="H253">
        <f t="shared" si="25"/>
        <v>0.7364767139137981</v>
      </c>
      <c r="I253">
        <f t="shared" si="24"/>
        <v>0.28508569425979186</v>
      </c>
      <c r="J253">
        <f t="shared" si="21"/>
        <v>0.71359311367318723</v>
      </c>
      <c r="K253" s="2">
        <f t="shared" si="22"/>
        <v>1559</v>
      </c>
    </row>
    <row r="254" spans="1:11">
      <c r="A254" s="5">
        <v>44174</v>
      </c>
      <c r="B254" s="4">
        <v>112958</v>
      </c>
      <c r="C254" s="4">
        <v>3753</v>
      </c>
      <c r="D254" s="4">
        <v>16089</v>
      </c>
      <c r="E254" s="6">
        <f t="shared" si="23"/>
        <v>14619574</v>
      </c>
      <c r="F254" s="6">
        <f t="shared" si="20"/>
        <v>116711</v>
      </c>
      <c r="G254">
        <v>253</v>
      </c>
      <c r="H254">
        <f t="shared" si="25"/>
        <v>0.73348760968084081</v>
      </c>
      <c r="I254">
        <f t="shared" si="24"/>
        <v>0.27457208497666424</v>
      </c>
      <c r="J254">
        <f t="shared" si="21"/>
        <v>0.72580433273069633</v>
      </c>
      <c r="K254" s="2">
        <f t="shared" si="22"/>
        <v>1952</v>
      </c>
    </row>
    <row r="255" spans="1:11">
      <c r="A255" s="5">
        <v>44175</v>
      </c>
      <c r="B255" s="4">
        <v>114764</v>
      </c>
      <c r="C255" s="4">
        <v>3786</v>
      </c>
      <c r="D255" s="4">
        <v>16233</v>
      </c>
      <c r="E255" s="6">
        <f t="shared" si="23"/>
        <v>14617591</v>
      </c>
      <c r="F255" s="6">
        <f t="shared" si="20"/>
        <v>118550</v>
      </c>
      <c r="G255">
        <v>254</v>
      </c>
      <c r="H255">
        <f t="shared" si="25"/>
        <v>0.74043004531867707</v>
      </c>
      <c r="I255">
        <f t="shared" si="24"/>
        <v>0.26354113936373197</v>
      </c>
      <c r="J255">
        <f t="shared" si="21"/>
        <v>0.73730865232432297</v>
      </c>
      <c r="K255" s="2">
        <f t="shared" si="22"/>
        <v>1839</v>
      </c>
    </row>
    <row r="256" spans="1:11">
      <c r="A256" s="5">
        <v>44176</v>
      </c>
      <c r="B256" s="4">
        <v>116517</v>
      </c>
      <c r="C256" s="4">
        <v>3831</v>
      </c>
      <c r="D256" s="4">
        <v>16283</v>
      </c>
      <c r="E256" s="6">
        <f t="shared" si="23"/>
        <v>14615743</v>
      </c>
      <c r="F256" s="6">
        <f t="shared" si="20"/>
        <v>120348</v>
      </c>
      <c r="G256">
        <v>255</v>
      </c>
      <c r="H256">
        <f t="shared" si="25"/>
        <v>0.74284061324848139</v>
      </c>
      <c r="I256">
        <f t="shared" si="24"/>
        <v>0.25326116584245162</v>
      </c>
      <c r="J256">
        <f t="shared" si="21"/>
        <v>0.74855648627176219</v>
      </c>
      <c r="K256" s="2">
        <f t="shared" si="22"/>
        <v>1798</v>
      </c>
    </row>
    <row r="257" spans="1:11">
      <c r="A257" s="5">
        <v>44177</v>
      </c>
      <c r="B257" s="4">
        <v>118436</v>
      </c>
      <c r="C257" s="4">
        <v>3847</v>
      </c>
      <c r="D257" s="4">
        <v>16221</v>
      </c>
      <c r="E257" s="6">
        <f t="shared" si="23"/>
        <v>14613870</v>
      </c>
      <c r="F257" s="6">
        <f t="shared" si="20"/>
        <v>122283</v>
      </c>
      <c r="G257">
        <v>256</v>
      </c>
      <c r="H257">
        <f t="shared" si="25"/>
        <v>0.7398515090155241</v>
      </c>
      <c r="I257">
        <f t="shared" si="24"/>
        <v>0.24284212341530981</v>
      </c>
      <c r="J257">
        <f t="shared" si="21"/>
        <v>0.76066135762231546</v>
      </c>
      <c r="K257" s="2">
        <f t="shared" si="22"/>
        <v>1935</v>
      </c>
    </row>
    <row r="258" spans="1:11">
      <c r="A258" s="5">
        <v>44178</v>
      </c>
      <c r="B258" s="4">
        <v>120115</v>
      </c>
      <c r="C258" s="4">
        <v>3862</v>
      </c>
      <c r="D258" s="4">
        <v>16204</v>
      </c>
      <c r="E258" s="6">
        <f t="shared" si="23"/>
        <v>14612193</v>
      </c>
      <c r="F258" s="6">
        <f t="shared" ref="F258:F276" si="26">SUM(B258:C258)</f>
        <v>123977</v>
      </c>
      <c r="G258">
        <v>257</v>
      </c>
      <c r="H258">
        <f t="shared" si="25"/>
        <v>0.73903191591939066</v>
      </c>
      <c r="I258">
        <f t="shared" si="24"/>
        <v>0.233513381210122</v>
      </c>
      <c r="J258">
        <f t="shared" si="21"/>
        <v>0.77125859383308415</v>
      </c>
      <c r="K258" s="2">
        <f t="shared" si="22"/>
        <v>1694</v>
      </c>
    </row>
    <row r="259" spans="1:11">
      <c r="A259" s="5">
        <v>44179</v>
      </c>
      <c r="B259" s="4">
        <v>121651</v>
      </c>
      <c r="C259" s="4">
        <v>3884</v>
      </c>
      <c r="D259" s="4">
        <v>16586</v>
      </c>
      <c r="E259" s="6">
        <f t="shared" si="23"/>
        <v>14610253</v>
      </c>
      <c r="F259" s="6">
        <f t="shared" si="26"/>
        <v>125535</v>
      </c>
      <c r="G259">
        <v>258</v>
      </c>
      <c r="H259">
        <f t="shared" si="25"/>
        <v>0.75744865490309521</v>
      </c>
      <c r="I259">
        <f t="shared" si="24"/>
        <v>0.22272163411527143</v>
      </c>
      <c r="J259">
        <f t="shared" ref="J259:J276" si="27">(F259 - MIN($F$2:$F$276))/(MAX($F$2:$F$276) - MIN($F$2:$F$276))</f>
        <v>0.78100504838820661</v>
      </c>
      <c r="K259" s="2">
        <f t="shared" si="22"/>
        <v>1558</v>
      </c>
    </row>
    <row r="260" spans="1:11">
      <c r="A260" s="5">
        <v>44180</v>
      </c>
      <c r="B260" s="4">
        <v>123463</v>
      </c>
      <c r="C260" s="4">
        <v>3902</v>
      </c>
      <c r="D260" s="4">
        <v>17031</v>
      </c>
      <c r="E260" s="6">
        <f t="shared" si="23"/>
        <v>14607978</v>
      </c>
      <c r="F260" s="6">
        <f t="shared" si="26"/>
        <v>127365</v>
      </c>
      <c r="G260">
        <v>259</v>
      </c>
      <c r="H260">
        <f t="shared" si="25"/>
        <v>0.77890270947835305</v>
      </c>
      <c r="I260">
        <f t="shared" si="24"/>
        <v>0.21006636368187709</v>
      </c>
      <c r="J260">
        <f t="shared" si="27"/>
        <v>0.79245306625462142</v>
      </c>
      <c r="K260" s="2">
        <f t="shared" ref="K260:K275" si="28">F260-F259</f>
        <v>1830</v>
      </c>
    </row>
    <row r="261" spans="1:11">
      <c r="A261" s="5">
        <v>44181</v>
      </c>
      <c r="B261" s="4">
        <v>125507</v>
      </c>
      <c r="C261" s="4">
        <v>3944</v>
      </c>
      <c r="D261" s="4">
        <v>17084</v>
      </c>
      <c r="E261" s="6">
        <f t="shared" ref="E261:E276" si="29">E260 - ((D261+F261)-(D260+F260))</f>
        <v>14605839</v>
      </c>
      <c r="F261" s="6">
        <f t="shared" si="26"/>
        <v>129451</v>
      </c>
      <c r="G261">
        <v>260</v>
      </c>
      <c r="H261">
        <f t="shared" si="25"/>
        <v>0.78145791148394561</v>
      </c>
      <c r="I261">
        <f t="shared" si="24"/>
        <v>0.1981676280963692</v>
      </c>
      <c r="J261">
        <f t="shared" si="27"/>
        <v>0.80550255547284066</v>
      </c>
      <c r="K261" s="2">
        <f t="shared" si="28"/>
        <v>2086</v>
      </c>
    </row>
    <row r="262" spans="1:11">
      <c r="A262" s="5">
        <v>44182</v>
      </c>
      <c r="B262" s="4">
        <v>127517</v>
      </c>
      <c r="C262" s="4">
        <v>3966</v>
      </c>
      <c r="D262" s="4">
        <v>17484</v>
      </c>
      <c r="E262" s="6">
        <f t="shared" si="29"/>
        <v>14603407</v>
      </c>
      <c r="F262" s="6">
        <f t="shared" si="26"/>
        <v>131483</v>
      </c>
      <c r="G262">
        <v>261</v>
      </c>
      <c r="H262">
        <f t="shared" si="25"/>
        <v>0.80074245492237972</v>
      </c>
      <c r="I262">
        <f t="shared" si="24"/>
        <v>0.18463900493416477</v>
      </c>
      <c r="J262">
        <f t="shared" si="27"/>
        <v>0.81821423432778861</v>
      </c>
      <c r="K262" s="2">
        <f t="shared" si="28"/>
        <v>2032</v>
      </c>
    </row>
    <row r="263" spans="1:11">
      <c r="A263" s="5">
        <v>44183</v>
      </c>
      <c r="B263" s="4">
        <v>129510</v>
      </c>
      <c r="C263" s="4">
        <v>4005</v>
      </c>
      <c r="D263" s="4">
        <v>17742</v>
      </c>
      <c r="E263" s="6">
        <f t="shared" si="29"/>
        <v>14601117</v>
      </c>
      <c r="F263" s="6">
        <f t="shared" si="26"/>
        <v>133515</v>
      </c>
      <c r="G263">
        <v>262</v>
      </c>
      <c r="H263">
        <f t="shared" si="25"/>
        <v>0.8131809854401697</v>
      </c>
      <c r="I263">
        <f t="shared" si="24"/>
        <v>0.17190029315725355</v>
      </c>
      <c r="J263">
        <f t="shared" si="27"/>
        <v>0.83092591318273668</v>
      </c>
      <c r="K263" s="2">
        <f t="shared" si="28"/>
        <v>2032</v>
      </c>
    </row>
    <row r="264" spans="1:11">
      <c r="A264" s="5">
        <v>44184</v>
      </c>
      <c r="B264" s="4">
        <v>131375</v>
      </c>
      <c r="C264" s="4">
        <v>4032</v>
      </c>
      <c r="D264" s="4">
        <v>18207</v>
      </c>
      <c r="E264" s="6">
        <f t="shared" si="29"/>
        <v>14598760</v>
      </c>
      <c r="F264" s="6">
        <f t="shared" si="26"/>
        <v>135407</v>
      </c>
      <c r="G264">
        <v>263</v>
      </c>
      <c r="H264">
        <f t="shared" si="25"/>
        <v>0.83559926718734934</v>
      </c>
      <c r="I264">
        <f t="shared" si="24"/>
        <v>0.15878887671263359</v>
      </c>
      <c r="J264">
        <f t="shared" si="27"/>
        <v>0.84276178739216656</v>
      </c>
      <c r="K264" s="2">
        <f t="shared" si="28"/>
        <v>1892</v>
      </c>
    </row>
    <row r="265" spans="1:11">
      <c r="A265" s="5">
        <v>44185</v>
      </c>
      <c r="B265" s="4">
        <v>133308</v>
      </c>
      <c r="C265" s="4">
        <v>4055</v>
      </c>
      <c r="D265" s="4">
        <v>18567</v>
      </c>
      <c r="E265" s="6">
        <f t="shared" si="29"/>
        <v>14596444</v>
      </c>
      <c r="F265" s="6">
        <f t="shared" si="26"/>
        <v>137363</v>
      </c>
      <c r="G265">
        <v>264</v>
      </c>
      <c r="H265">
        <f t="shared" si="25"/>
        <v>0.85295535628194008</v>
      </c>
      <c r="I265">
        <f t="shared" si="24"/>
        <v>0.1459055332736264</v>
      </c>
      <c r="J265">
        <f t="shared" si="27"/>
        <v>0.85499802943954761</v>
      </c>
      <c r="K265" s="2">
        <f t="shared" si="28"/>
        <v>1956</v>
      </c>
    </row>
    <row r="266" spans="1:11">
      <c r="A266" s="5">
        <v>44186</v>
      </c>
      <c r="B266" s="4">
        <v>134963</v>
      </c>
      <c r="C266" s="4">
        <v>4071</v>
      </c>
      <c r="D266" s="4">
        <v>19019</v>
      </c>
      <c r="E266" s="6">
        <f t="shared" si="29"/>
        <v>14594321</v>
      </c>
      <c r="F266" s="6">
        <f t="shared" si="26"/>
        <v>139034</v>
      </c>
      <c r="G266">
        <v>265</v>
      </c>
      <c r="H266">
        <f t="shared" si="25"/>
        <v>0.87474689036737052</v>
      </c>
      <c r="I266">
        <f t="shared" si="24"/>
        <v>0.13409580178786987</v>
      </c>
      <c r="J266">
        <f t="shared" si="27"/>
        <v>0.86545138345855255</v>
      </c>
      <c r="K266" s="2">
        <f t="shared" si="28"/>
        <v>1671</v>
      </c>
    </row>
    <row r="267" spans="1:11">
      <c r="A267" s="5">
        <v>44187</v>
      </c>
      <c r="B267" s="4">
        <v>136863</v>
      </c>
      <c r="C267" s="4">
        <v>4092</v>
      </c>
      <c r="D267" s="4">
        <v>19300</v>
      </c>
      <c r="E267" s="6">
        <f t="shared" si="29"/>
        <v>14592119</v>
      </c>
      <c r="F267" s="6">
        <f t="shared" si="26"/>
        <v>140955</v>
      </c>
      <c r="G267">
        <v>266</v>
      </c>
      <c r="H267">
        <f t="shared" si="25"/>
        <v>0.88829428213287054</v>
      </c>
      <c r="I267">
        <f t="shared" si="24"/>
        <v>0.12184661255959102</v>
      </c>
      <c r="J267">
        <f t="shared" si="27"/>
        <v>0.87746867434455411</v>
      </c>
      <c r="K267" s="2">
        <f t="shared" si="28"/>
        <v>1921</v>
      </c>
    </row>
    <row r="268" spans="1:11">
      <c r="A268" s="5">
        <v>44188</v>
      </c>
      <c r="B268" s="4">
        <v>139109</v>
      </c>
      <c r="C268" s="4">
        <v>4130</v>
      </c>
      <c r="D268" s="4">
        <v>19424</v>
      </c>
      <c r="E268" s="6">
        <f t="shared" si="29"/>
        <v>14589711</v>
      </c>
      <c r="F268" s="6">
        <f t="shared" si="26"/>
        <v>143239</v>
      </c>
      <c r="G268">
        <v>267</v>
      </c>
      <c r="H268">
        <f t="shared" si="25"/>
        <v>0.89427249059878511</v>
      </c>
      <c r="I268">
        <f t="shared" si="24"/>
        <v>0.10845149554701364</v>
      </c>
      <c r="J268">
        <f t="shared" si="27"/>
        <v>0.89175680156143455</v>
      </c>
      <c r="K268" s="2">
        <f t="shared" si="28"/>
        <v>2284</v>
      </c>
    </row>
    <row r="269" spans="1:11">
      <c r="A269" s="5">
        <v>44189</v>
      </c>
      <c r="B269" s="4">
        <v>141123</v>
      </c>
      <c r="C269" s="4">
        <v>4178</v>
      </c>
      <c r="D269" s="4">
        <v>19809</v>
      </c>
      <c r="E269" s="6">
        <f t="shared" si="29"/>
        <v>14587264</v>
      </c>
      <c r="F269" s="6">
        <f t="shared" si="26"/>
        <v>145301</v>
      </c>
      <c r="G269">
        <v>268</v>
      </c>
      <c r="H269">
        <f t="shared" si="25"/>
        <v>0.9128338636582779</v>
      </c>
      <c r="I269">
        <f t="shared" si="24"/>
        <v>9.4839431041292346E-2</v>
      </c>
      <c r="J269">
        <f t="shared" si="27"/>
        <v>0.90465615284042211</v>
      </c>
      <c r="K269" s="2">
        <f t="shared" si="28"/>
        <v>2062</v>
      </c>
    </row>
    <row r="270" spans="1:11">
      <c r="A270" s="5">
        <v>44190</v>
      </c>
      <c r="B270" s="4">
        <v>143361</v>
      </c>
      <c r="C270" s="4">
        <v>4220</v>
      </c>
      <c r="D270" s="4">
        <v>19688</v>
      </c>
      <c r="E270" s="6">
        <f t="shared" si="29"/>
        <v>14585105</v>
      </c>
      <c r="F270" s="6">
        <f t="shared" si="26"/>
        <v>147581</v>
      </c>
      <c r="G270">
        <v>269</v>
      </c>
      <c r="H270">
        <f t="shared" si="25"/>
        <v>0.90700028926815157</v>
      </c>
      <c r="I270">
        <f t="shared" si="24"/>
        <v>8.2829440331095253E-2</v>
      </c>
      <c r="J270">
        <f t="shared" si="27"/>
        <v>0.91891925706743072</v>
      </c>
      <c r="K270" s="2">
        <f t="shared" si="28"/>
        <v>2280</v>
      </c>
    </row>
    <row r="271" spans="1:11">
      <c r="A271" s="5">
        <v>44191</v>
      </c>
      <c r="B271" s="4">
        <v>145274</v>
      </c>
      <c r="C271" s="4">
        <v>4258</v>
      </c>
      <c r="D271" s="4">
        <v>19879</v>
      </c>
      <c r="E271" s="6">
        <f t="shared" si="29"/>
        <v>14582963</v>
      </c>
      <c r="F271" s="6">
        <f t="shared" si="26"/>
        <v>149532</v>
      </c>
      <c r="G271">
        <v>270</v>
      </c>
      <c r="H271">
        <f t="shared" si="25"/>
        <v>0.9162086587600039</v>
      </c>
      <c r="I271">
        <f t="shared" si="24"/>
        <v>7.0914016476883973E-2</v>
      </c>
      <c r="J271">
        <f t="shared" si="27"/>
        <v>0.93112422037747178</v>
      </c>
      <c r="K271" s="2">
        <f t="shared" si="28"/>
        <v>1951</v>
      </c>
    </row>
    <row r="272" spans="1:11">
      <c r="A272" s="5">
        <v>44192</v>
      </c>
      <c r="B272" s="4">
        <v>147281</v>
      </c>
      <c r="C272" s="4">
        <v>4274</v>
      </c>
      <c r="D272" s="4">
        <v>19861</v>
      </c>
      <c r="E272" s="6">
        <f t="shared" si="29"/>
        <v>14580958</v>
      </c>
      <c r="F272" s="6">
        <f t="shared" si="26"/>
        <v>151555</v>
      </c>
      <c r="G272">
        <v>271</v>
      </c>
      <c r="H272">
        <f t="shared" si="25"/>
        <v>0.91534085430527434</v>
      </c>
      <c r="I272">
        <f t="shared" si="24"/>
        <v>5.9760690226793568E-2</v>
      </c>
      <c r="J272">
        <f t="shared" si="27"/>
        <v>0.9437795975052079</v>
      </c>
      <c r="K272" s="2">
        <f t="shared" si="28"/>
        <v>2023</v>
      </c>
    </row>
    <row r="273" spans="1:11">
      <c r="A273" s="5">
        <v>44193</v>
      </c>
      <c r="B273" s="4">
        <v>149433</v>
      </c>
      <c r="C273" s="4">
        <v>4310</v>
      </c>
      <c r="D273" s="4">
        <v>19612</v>
      </c>
      <c r="E273" s="6">
        <f t="shared" si="29"/>
        <v>14579019</v>
      </c>
      <c r="F273" s="6">
        <f t="shared" si="26"/>
        <v>153743</v>
      </c>
      <c r="G273">
        <v>272</v>
      </c>
      <c r="H273">
        <f t="shared" si="25"/>
        <v>0.90333622601484909</v>
      </c>
      <c r="I273">
        <f t="shared" ref="I273:I276" si="30">(E273 - MIN($E$2:$E$276))/(MAX($E$2:$E$276) - MIN($E$2:$E$276))</f>
        <v>4.8974505888177478E-2</v>
      </c>
      <c r="J273">
        <f t="shared" si="27"/>
        <v>0.95746717296516171</v>
      </c>
      <c r="K273" s="2">
        <f t="shared" si="28"/>
        <v>2188</v>
      </c>
    </row>
    <row r="274" spans="1:11">
      <c r="A274" s="5">
        <v>44194</v>
      </c>
      <c r="B274" s="4">
        <v>151666</v>
      </c>
      <c r="C274" s="4">
        <v>4351</v>
      </c>
      <c r="D274" s="4">
        <v>19891</v>
      </c>
      <c r="E274" s="6">
        <f t="shared" si="29"/>
        <v>14576466</v>
      </c>
      <c r="F274" s="6">
        <f t="shared" si="26"/>
        <v>156017</v>
      </c>
      <c r="G274">
        <v>273</v>
      </c>
      <c r="H274">
        <f t="shared" si="25"/>
        <v>0.91678719506315687</v>
      </c>
      <c r="I274">
        <f t="shared" si="30"/>
        <v>3.4772789221603519E-2</v>
      </c>
      <c r="J274">
        <f t="shared" si="27"/>
        <v>0.97169274270736239</v>
      </c>
      <c r="K274" s="2">
        <f t="shared" si="28"/>
        <v>2274</v>
      </c>
    </row>
    <row r="275" spans="1:11">
      <c r="A275" s="5">
        <v>44195</v>
      </c>
      <c r="B275" s="4">
        <v>153903</v>
      </c>
      <c r="C275" s="4">
        <v>4370</v>
      </c>
      <c r="D275" s="4">
        <v>20558</v>
      </c>
      <c r="E275" s="6">
        <f t="shared" si="29"/>
        <v>14573543</v>
      </c>
      <c r="F275" s="6">
        <f t="shared" si="26"/>
        <v>158273</v>
      </c>
      <c r="G275">
        <v>274</v>
      </c>
      <c r="H275">
        <f t="shared" si="25"/>
        <v>0.94894417124674568</v>
      </c>
      <c r="I275">
        <f t="shared" si="30"/>
        <v>1.8512852748279719E-2</v>
      </c>
      <c r="J275">
        <f t="shared" si="27"/>
        <v>0.98580570899513931</v>
      </c>
      <c r="K275" s="2">
        <f t="shared" si="28"/>
        <v>2256</v>
      </c>
    </row>
    <row r="276" spans="1:11">
      <c r="A276" s="5">
        <v>44196</v>
      </c>
      <c r="B276" s="4">
        <v>156119</v>
      </c>
      <c r="C276" s="4">
        <v>4423</v>
      </c>
      <c r="D276" s="4">
        <v>21617</v>
      </c>
      <c r="E276" s="6">
        <f t="shared" si="29"/>
        <v>14570215</v>
      </c>
      <c r="F276" s="6">
        <f t="shared" si="26"/>
        <v>160542</v>
      </c>
      <c r="G276">
        <v>275</v>
      </c>
      <c r="H276">
        <f t="shared" si="25"/>
        <v>1</v>
      </c>
      <c r="I276">
        <f t="shared" si="30"/>
        <v>0</v>
      </c>
      <c r="J276">
        <f t="shared" si="27"/>
        <v>1</v>
      </c>
      <c r="K276" s="2">
        <f>F276-F275</f>
        <v>2269</v>
      </c>
    </row>
    <row r="277" spans="1:11">
      <c r="A277" s="1"/>
      <c r="E277" s="3"/>
      <c r="F277" s="2"/>
    </row>
    <row r="278" spans="1:11">
      <c r="A278" s="1"/>
      <c r="E278" s="3"/>
      <c r="F278" s="2"/>
    </row>
    <row r="279" spans="1:11">
      <c r="A279" s="1"/>
      <c r="E279" s="3"/>
      <c r="F279" s="2"/>
    </row>
    <row r="280" spans="1:11">
      <c r="A280" s="1"/>
      <c r="E280" s="3"/>
      <c r="F280" s="2"/>
    </row>
    <row r="281" spans="1:11">
      <c r="A281" s="1"/>
      <c r="E281" s="3"/>
      <c r="F281" s="2"/>
    </row>
    <row r="282" spans="1:11">
      <c r="A282" s="1"/>
      <c r="E282" s="3"/>
      <c r="F282" s="2"/>
    </row>
    <row r="283" spans="1:11">
      <c r="A283" s="1"/>
      <c r="E283" s="3"/>
      <c r="F283" s="2"/>
    </row>
    <row r="284" spans="1:11">
      <c r="A284" s="1"/>
      <c r="E284" s="3"/>
      <c r="F284" s="2"/>
    </row>
    <row r="285" spans="1:11">
      <c r="A285" s="1"/>
      <c r="E285" s="3"/>
      <c r="F285" s="2"/>
    </row>
    <row r="286" spans="1:11">
      <c r="A286" s="1"/>
      <c r="E286" s="3"/>
      <c r="F286" s="2"/>
    </row>
    <row r="287" spans="1:11">
      <c r="A287" s="1"/>
      <c r="E287" s="3"/>
      <c r="F287" s="2"/>
    </row>
    <row r="288" spans="1:11">
      <c r="A288" s="1"/>
      <c r="E288" s="3"/>
      <c r="F288" s="2"/>
    </row>
    <row r="289" spans="1:6">
      <c r="A289" s="1"/>
      <c r="E289" s="3"/>
      <c r="F289" s="2"/>
    </row>
    <row r="290" spans="1:6">
      <c r="A290" s="1"/>
      <c r="E290" s="3"/>
      <c r="F290" s="2"/>
    </row>
    <row r="291" spans="1:6">
      <c r="A291" s="1"/>
      <c r="E291" s="3"/>
      <c r="F291" s="2"/>
    </row>
    <row r="292" spans="1:6">
      <c r="A292" s="1"/>
      <c r="E292" s="3"/>
      <c r="F292" s="2"/>
    </row>
    <row r="293" spans="1:6">
      <c r="A293" s="1"/>
      <c r="E293" s="3"/>
      <c r="F293" s="2"/>
    </row>
    <row r="294" spans="1:6">
      <c r="A294" s="1"/>
      <c r="E294" s="3"/>
      <c r="F294" s="2"/>
    </row>
    <row r="295" spans="1:6">
      <c r="A295" s="1"/>
      <c r="E295" s="3"/>
      <c r="F295" s="2"/>
    </row>
    <row r="296" spans="1:6">
      <c r="A296" s="1"/>
      <c r="E296" s="3"/>
      <c r="F296" s="2"/>
    </row>
    <row r="297" spans="1:6">
      <c r="A297" s="1"/>
      <c r="E297" s="3"/>
      <c r="F297" s="2"/>
    </row>
    <row r="298" spans="1:6">
      <c r="A298" s="1"/>
      <c r="E298" s="3"/>
      <c r="F298" s="2"/>
    </row>
    <row r="299" spans="1:6">
      <c r="A299" s="1"/>
      <c r="E299" s="3"/>
      <c r="F299" s="2"/>
    </row>
    <row r="300" spans="1:6">
      <c r="A300" s="1"/>
      <c r="E300" s="3"/>
      <c r="F300" s="2"/>
    </row>
    <row r="301" spans="1:6">
      <c r="A301" s="1"/>
      <c r="E301" s="3"/>
      <c r="F301" s="2"/>
    </row>
    <row r="302" spans="1:6">
      <c r="A302" s="1"/>
      <c r="E302" s="3"/>
      <c r="F302" s="2"/>
    </row>
    <row r="303" spans="1:6">
      <c r="A303" s="1"/>
      <c r="E303" s="3"/>
      <c r="F303" s="2"/>
    </row>
    <row r="304" spans="1:6">
      <c r="A304" s="1"/>
      <c r="E304" s="3"/>
      <c r="F304" s="2"/>
    </row>
    <row r="305" spans="1:6">
      <c r="A305" s="1"/>
      <c r="E305" s="3"/>
      <c r="F305" s="2"/>
    </row>
    <row r="306" spans="1:6">
      <c r="A306" s="1"/>
      <c r="E306" s="3"/>
      <c r="F306" s="2"/>
    </row>
    <row r="307" spans="1:6">
      <c r="A307" s="1"/>
      <c r="E307" s="3"/>
      <c r="F307" s="2"/>
    </row>
    <row r="308" spans="1:6">
      <c r="A308" s="1"/>
      <c r="E308" s="3"/>
      <c r="F308" s="2"/>
    </row>
    <row r="309" spans="1:6">
      <c r="A309" s="1"/>
      <c r="E309" s="3"/>
      <c r="F309" s="2"/>
    </row>
    <row r="310" spans="1:6">
      <c r="A310" s="1"/>
      <c r="E310" s="3"/>
      <c r="F310" s="2"/>
    </row>
    <row r="311" spans="1:6">
      <c r="A311" s="1"/>
      <c r="E311" s="3"/>
      <c r="F311" s="2"/>
    </row>
    <row r="312" spans="1:6">
      <c r="A312" s="1"/>
      <c r="E312" s="3"/>
      <c r="F312" s="2"/>
    </row>
    <row r="313" spans="1:6">
      <c r="A313" s="1"/>
      <c r="E313" s="3"/>
      <c r="F313" s="2"/>
    </row>
    <row r="314" spans="1:6">
      <c r="A314" s="1"/>
      <c r="E314" s="3"/>
      <c r="F314" s="2"/>
    </row>
    <row r="315" spans="1:6">
      <c r="A315" s="1"/>
      <c r="E315" s="3"/>
      <c r="F315" s="2"/>
    </row>
    <row r="316" spans="1:6">
      <c r="A316" s="1"/>
      <c r="E316" s="3"/>
      <c r="F316" s="2"/>
    </row>
    <row r="317" spans="1:6">
      <c r="A317" s="1"/>
      <c r="E317" s="3"/>
      <c r="F317" s="2"/>
    </row>
    <row r="318" spans="1:6">
      <c r="A318" s="1"/>
      <c r="E318" s="3"/>
      <c r="F318" s="2"/>
    </row>
    <row r="319" spans="1:6">
      <c r="A319" s="1"/>
      <c r="E319" s="3"/>
      <c r="F319" s="2"/>
    </row>
    <row r="320" spans="1:6">
      <c r="A320" s="1"/>
      <c r="E320" s="3"/>
      <c r="F320" s="2"/>
    </row>
    <row r="321" spans="1:6">
      <c r="A321" s="1"/>
      <c r="E321" s="3"/>
      <c r="F321" s="2"/>
    </row>
    <row r="322" spans="1:6">
      <c r="A322" s="1"/>
      <c r="E322" s="3"/>
      <c r="F322" s="2"/>
    </row>
    <row r="323" spans="1:6">
      <c r="A323" s="1"/>
      <c r="E323" s="3"/>
      <c r="F323" s="2"/>
    </row>
    <row r="324" spans="1:6">
      <c r="A324" s="1"/>
      <c r="E324" s="3"/>
      <c r="F324" s="2"/>
    </row>
    <row r="325" spans="1:6">
      <c r="A325" s="1"/>
      <c r="E325" s="3"/>
      <c r="F325" s="2"/>
    </row>
    <row r="326" spans="1:6">
      <c r="A326" s="1"/>
      <c r="E326" s="3"/>
      <c r="F326" s="2"/>
    </row>
    <row r="327" spans="1:6">
      <c r="A327" s="1"/>
      <c r="E327" s="3"/>
      <c r="F327" s="2"/>
    </row>
    <row r="328" spans="1:6">
      <c r="A328" s="1"/>
      <c r="E328" s="3"/>
      <c r="F328" s="2"/>
    </row>
    <row r="329" spans="1:6">
      <c r="A329" s="1"/>
      <c r="E329" s="3"/>
      <c r="F329" s="2"/>
    </row>
    <row r="330" spans="1:6">
      <c r="A330" s="1"/>
      <c r="E330" s="3"/>
      <c r="F330" s="2"/>
    </row>
    <row r="331" spans="1:6">
      <c r="A331" s="1"/>
      <c r="E331" s="3"/>
      <c r="F331" s="2"/>
    </row>
    <row r="332" spans="1:6">
      <c r="A332" s="1"/>
      <c r="E332" s="3"/>
      <c r="F332" s="2"/>
    </row>
    <row r="333" spans="1:6">
      <c r="A333" s="1"/>
      <c r="E333" s="3"/>
      <c r="F333" s="2"/>
    </row>
    <row r="334" spans="1:6">
      <c r="A334" s="1"/>
      <c r="E334" s="3"/>
      <c r="F334" s="2"/>
    </row>
    <row r="335" spans="1:6">
      <c r="A335" s="1"/>
      <c r="E335" s="3"/>
      <c r="F335" s="2"/>
    </row>
    <row r="336" spans="1:6">
      <c r="A336" s="1"/>
      <c r="E336" s="3"/>
      <c r="F336" s="2"/>
    </row>
    <row r="337" spans="1:6">
      <c r="A337" s="1"/>
      <c r="E337" s="3"/>
      <c r="F337" s="2"/>
    </row>
    <row r="338" spans="1:6">
      <c r="A338" s="1"/>
      <c r="E338" s="3"/>
      <c r="F338" s="2"/>
    </row>
    <row r="339" spans="1:6">
      <c r="A339" s="1"/>
      <c r="E339" s="3"/>
      <c r="F339" s="2"/>
    </row>
    <row r="340" spans="1:6">
      <c r="A340" s="1"/>
      <c r="E340" s="3"/>
      <c r="F340" s="2"/>
    </row>
    <row r="341" spans="1:6">
      <c r="A341" s="1"/>
      <c r="E341" s="3"/>
      <c r="F341" s="2"/>
    </row>
    <row r="342" spans="1:6">
      <c r="A342" s="1"/>
      <c r="E342" s="3"/>
      <c r="F342" s="2"/>
    </row>
    <row r="343" spans="1:6">
      <c r="A343" s="1"/>
      <c r="E343" s="3"/>
      <c r="F343" s="2"/>
    </row>
    <row r="344" spans="1:6">
      <c r="A344" s="1"/>
      <c r="E344" s="3"/>
      <c r="F344" s="2"/>
    </row>
    <row r="345" spans="1:6">
      <c r="A345" s="1"/>
      <c r="E345" s="3"/>
      <c r="F345" s="2"/>
    </row>
    <row r="346" spans="1:6">
      <c r="A346" s="1"/>
      <c r="E346" s="3"/>
      <c r="F346" s="2"/>
    </row>
    <row r="347" spans="1:6">
      <c r="A347" s="1"/>
      <c r="E347" s="3"/>
      <c r="F347" s="2"/>
    </row>
    <row r="348" spans="1:6">
      <c r="A348" s="1"/>
      <c r="E348" s="3"/>
      <c r="F348" s="2"/>
    </row>
    <row r="349" spans="1:6">
      <c r="A349" s="1"/>
      <c r="E349" s="3"/>
      <c r="F349" s="2"/>
    </row>
    <row r="350" spans="1:6">
      <c r="A350" s="1"/>
      <c r="E350" s="3"/>
      <c r="F350" s="2"/>
    </row>
    <row r="351" spans="1:6">
      <c r="A351" s="1"/>
      <c r="E351" s="3"/>
      <c r="F351" s="2"/>
    </row>
    <row r="352" spans="1:6">
      <c r="A352" s="1"/>
      <c r="E352" s="3"/>
      <c r="F352" s="2"/>
    </row>
    <row r="353" spans="1:6">
      <c r="A353" s="1"/>
      <c r="E353" s="3"/>
      <c r="F353" s="2"/>
    </row>
    <row r="354" spans="1:6">
      <c r="A354" s="1"/>
      <c r="E354" s="3"/>
      <c r="F354" s="2"/>
    </row>
    <row r="355" spans="1:6">
      <c r="A355" s="1"/>
      <c r="E355" s="3"/>
      <c r="F355" s="2"/>
    </row>
    <row r="356" spans="1:6">
      <c r="A356" s="1"/>
      <c r="E356" s="3"/>
      <c r="F356" s="2"/>
    </row>
    <row r="357" spans="1:6">
      <c r="A357" s="1"/>
      <c r="E357" s="3"/>
      <c r="F357" s="2"/>
    </row>
    <row r="358" spans="1:6">
      <c r="A358" s="1"/>
      <c r="E358" s="3"/>
      <c r="F358" s="2"/>
    </row>
    <row r="359" spans="1:6">
      <c r="A359" s="1"/>
      <c r="E359" s="3"/>
      <c r="F359" s="2"/>
    </row>
    <row r="360" spans="1:6">
      <c r="A360" s="1"/>
      <c r="E360" s="3"/>
      <c r="F360" s="2"/>
    </row>
    <row r="361" spans="1:6">
      <c r="A361" s="1"/>
      <c r="E361" s="3"/>
      <c r="F361" s="2"/>
    </row>
    <row r="362" spans="1:6">
      <c r="A362" s="1"/>
      <c r="E362" s="3"/>
      <c r="F362" s="2"/>
    </row>
    <row r="363" spans="1:6">
      <c r="A363" s="1"/>
      <c r="E363" s="3"/>
      <c r="F363" s="2"/>
    </row>
    <row r="364" spans="1:6">
      <c r="A364" s="1"/>
      <c r="E364" s="3"/>
      <c r="F364" s="2"/>
    </row>
    <row r="365" spans="1:6">
      <c r="A365" s="1"/>
      <c r="E365" s="3"/>
      <c r="F365" s="2"/>
    </row>
    <row r="366" spans="1:6">
      <c r="A366" s="1"/>
      <c r="E366" s="3"/>
      <c r="F366" s="2"/>
    </row>
    <row r="367" spans="1:6">
      <c r="A367" s="1"/>
      <c r="E367" s="3"/>
      <c r="F367" s="2"/>
    </row>
    <row r="368" spans="1:6">
      <c r="A368" s="1"/>
      <c r="E368" s="3"/>
      <c r="F368" s="2"/>
    </row>
    <row r="369" spans="1:6">
      <c r="A369" s="1"/>
      <c r="E369" s="3"/>
      <c r="F369" s="2"/>
    </row>
    <row r="370" spans="1:6">
      <c r="A370" s="1"/>
      <c r="E370" s="3"/>
      <c r="F370" s="2"/>
    </row>
    <row r="371" spans="1:6">
      <c r="A371" s="1"/>
      <c r="E371" s="3"/>
      <c r="F371" s="2"/>
    </row>
    <row r="372" spans="1:6">
      <c r="A372" s="1"/>
      <c r="E372" s="3"/>
      <c r="F372" s="2"/>
    </row>
    <row r="373" spans="1:6">
      <c r="A373" s="1"/>
      <c r="E373" s="3"/>
      <c r="F373" s="2"/>
    </row>
    <row r="374" spans="1:6">
      <c r="A374" s="1"/>
      <c r="E374" s="3"/>
      <c r="F374" s="2"/>
    </row>
    <row r="375" spans="1:6">
      <c r="A375" s="1"/>
      <c r="E375" s="3"/>
      <c r="F375" s="2"/>
    </row>
    <row r="376" spans="1:6">
      <c r="A376" s="1"/>
      <c r="E376" s="3"/>
      <c r="F376" s="2"/>
    </row>
    <row r="377" spans="1:6">
      <c r="A377" s="1"/>
      <c r="E377" s="3"/>
      <c r="F377" s="2"/>
    </row>
    <row r="378" spans="1:6">
      <c r="A378" s="1"/>
      <c r="E378" s="3"/>
      <c r="F378" s="2"/>
    </row>
    <row r="379" spans="1:6">
      <c r="A379" s="1"/>
      <c r="E379" s="3"/>
      <c r="F379" s="2"/>
    </row>
    <row r="380" spans="1:6">
      <c r="A380" s="1"/>
      <c r="E380" s="3"/>
      <c r="F380" s="2"/>
    </row>
    <row r="381" spans="1:6">
      <c r="A381" s="1"/>
      <c r="E381" s="3"/>
      <c r="F381" s="2"/>
    </row>
    <row r="382" spans="1:6">
      <c r="A382" s="1"/>
      <c r="E382" s="3"/>
      <c r="F382" s="2"/>
    </row>
    <row r="383" spans="1:6">
      <c r="A383" s="1"/>
      <c r="E383" s="3"/>
      <c r="F383" s="2"/>
    </row>
    <row r="384" spans="1:6">
      <c r="A384" s="1"/>
      <c r="E384" s="3"/>
      <c r="F384" s="2"/>
    </row>
    <row r="385" spans="1:6">
      <c r="A385" s="1"/>
      <c r="E385" s="3"/>
      <c r="F385" s="2"/>
    </row>
    <row r="386" spans="1:6">
      <c r="A386" s="1"/>
      <c r="E386" s="3"/>
      <c r="F386" s="2"/>
    </row>
    <row r="387" spans="1:6">
      <c r="A387" s="1"/>
      <c r="E387" s="3"/>
      <c r="F387" s="2"/>
    </row>
    <row r="388" spans="1:6">
      <c r="A388" s="1"/>
      <c r="E388" s="3"/>
      <c r="F388" s="2"/>
    </row>
    <row r="389" spans="1:6">
      <c r="A389" s="1"/>
      <c r="E389" s="3"/>
      <c r="F389" s="2"/>
    </row>
    <row r="390" spans="1:6">
      <c r="A390" s="1"/>
      <c r="E390" s="3"/>
      <c r="F390" s="2"/>
    </row>
    <row r="391" spans="1:6">
      <c r="A391" s="1"/>
      <c r="E391" s="3"/>
      <c r="F391" s="2"/>
    </row>
    <row r="392" spans="1:6">
      <c r="A392" s="1"/>
      <c r="E392" s="3"/>
      <c r="F392" s="2"/>
    </row>
    <row r="393" spans="1:6">
      <c r="A393" s="1"/>
      <c r="E393" s="3"/>
      <c r="F393" s="2"/>
    </row>
    <row r="394" spans="1:6">
      <c r="A394" s="1"/>
      <c r="E394" s="3"/>
      <c r="F394" s="2"/>
    </row>
    <row r="395" spans="1:6">
      <c r="A395" s="1"/>
      <c r="E395" s="3"/>
      <c r="F395" s="2"/>
    </row>
    <row r="396" spans="1:6">
      <c r="A396" s="1"/>
      <c r="E396" s="3"/>
      <c r="F396" s="2"/>
    </row>
    <row r="397" spans="1:6">
      <c r="A397" s="1"/>
      <c r="E397" s="3"/>
      <c r="F397" s="2"/>
    </row>
    <row r="398" spans="1:6">
      <c r="A398" s="1"/>
      <c r="E398" s="3"/>
      <c r="F398" s="2"/>
    </row>
    <row r="399" spans="1:6">
      <c r="A399" s="1"/>
      <c r="E399" s="3"/>
      <c r="F399" s="2"/>
    </row>
    <row r="400" spans="1:6">
      <c r="A400" s="1"/>
      <c r="E400" s="3"/>
      <c r="F400" s="2"/>
    </row>
    <row r="401" spans="1:6">
      <c r="A401" s="1"/>
      <c r="E401" s="3"/>
      <c r="F401" s="2"/>
    </row>
    <row r="402" spans="1:6">
      <c r="A402" s="1"/>
      <c r="E402" s="3"/>
      <c r="F402" s="2"/>
    </row>
    <row r="403" spans="1:6">
      <c r="A403" s="1"/>
      <c r="E403" s="3"/>
      <c r="F403" s="2"/>
    </row>
    <row r="404" spans="1:6">
      <c r="A404" s="1"/>
      <c r="E404" s="3"/>
      <c r="F404" s="2"/>
    </row>
    <row r="405" spans="1:6">
      <c r="A405" s="1"/>
      <c r="E405" s="3"/>
      <c r="F405" s="2"/>
    </row>
    <row r="406" spans="1:6">
      <c r="A406" s="1"/>
      <c r="E406" s="3"/>
      <c r="F406" s="2"/>
    </row>
    <row r="407" spans="1:6">
      <c r="A407" s="1"/>
      <c r="E407" s="3"/>
      <c r="F407" s="2"/>
    </row>
    <row r="408" spans="1:6">
      <c r="A408" s="1"/>
      <c r="E408" s="3"/>
      <c r="F408" s="2"/>
    </row>
    <row r="409" spans="1:6">
      <c r="A409" s="1"/>
      <c r="E409" s="3"/>
      <c r="F409" s="2"/>
    </row>
    <row r="410" spans="1:6">
      <c r="A410" s="1"/>
      <c r="E410" s="3"/>
      <c r="F410" s="2"/>
    </row>
    <row r="411" spans="1:6">
      <c r="A411" s="1"/>
      <c r="E411" s="3"/>
      <c r="F411" s="2"/>
    </row>
    <row r="412" spans="1:6">
      <c r="A412" s="1"/>
      <c r="E412" s="3"/>
      <c r="F412" s="2"/>
    </row>
    <row r="413" spans="1:6">
      <c r="A413" s="1"/>
      <c r="E413" s="3"/>
      <c r="F413" s="2"/>
    </row>
    <row r="414" spans="1:6">
      <c r="A414" s="1"/>
      <c r="E414" s="3"/>
      <c r="F414" s="2"/>
    </row>
    <row r="415" spans="1:6">
      <c r="A415" s="1"/>
      <c r="E415" s="3"/>
      <c r="F415" s="2"/>
    </row>
    <row r="416" spans="1:6">
      <c r="A416" s="1"/>
      <c r="E416" s="3"/>
      <c r="F416" s="2"/>
    </row>
    <row r="417" spans="1:6">
      <c r="A417" s="1"/>
      <c r="E417" s="3"/>
      <c r="F417" s="2"/>
    </row>
    <row r="418" spans="1:6">
      <c r="A418" s="1"/>
      <c r="E418" s="3"/>
      <c r="F418" s="2"/>
    </row>
    <row r="419" spans="1:6">
      <c r="A419" s="1"/>
      <c r="E419" s="3"/>
      <c r="F419" s="2"/>
    </row>
    <row r="420" spans="1:6">
      <c r="A420" s="1"/>
      <c r="E420" s="3"/>
      <c r="F420" s="2"/>
    </row>
    <row r="421" spans="1:6">
      <c r="A421" s="1"/>
      <c r="E421" s="3"/>
      <c r="F421" s="2"/>
    </row>
    <row r="422" spans="1:6">
      <c r="A422" s="1"/>
      <c r="E422" s="3"/>
      <c r="F422" s="2"/>
    </row>
    <row r="423" spans="1:6">
      <c r="A423" s="1"/>
      <c r="E423" s="3"/>
      <c r="F423" s="2"/>
    </row>
    <row r="424" spans="1:6">
      <c r="A424" s="1"/>
      <c r="E424" s="3"/>
      <c r="F424" s="2"/>
    </row>
    <row r="425" spans="1:6">
      <c r="A425" s="1"/>
      <c r="E425" s="3"/>
      <c r="F425" s="2"/>
    </row>
    <row r="426" spans="1:6">
      <c r="A426" s="1"/>
      <c r="E426" s="3"/>
      <c r="F426" s="2"/>
    </row>
    <row r="427" spans="1:6">
      <c r="A427" s="1"/>
      <c r="E427" s="3"/>
      <c r="F427" s="2"/>
    </row>
    <row r="428" spans="1:6">
      <c r="A428" s="1"/>
      <c r="E428" s="3"/>
      <c r="F428" s="2"/>
    </row>
    <row r="429" spans="1:6">
      <c r="A429" s="1"/>
      <c r="E429" s="3"/>
      <c r="F429" s="2"/>
    </row>
    <row r="430" spans="1:6">
      <c r="A430" s="1"/>
      <c r="E430" s="3"/>
      <c r="F430" s="2"/>
    </row>
    <row r="431" spans="1:6">
      <c r="A431" s="1"/>
      <c r="E431" s="3"/>
      <c r="F431" s="2"/>
    </row>
    <row r="432" spans="1:6">
      <c r="A432" s="1"/>
      <c r="E432" s="3"/>
      <c r="F432" s="2"/>
    </row>
    <row r="433" spans="1:6">
      <c r="A433" s="1"/>
      <c r="E433" s="3"/>
      <c r="F433" s="2"/>
    </row>
    <row r="434" spans="1:6">
      <c r="A434" s="1"/>
      <c r="E434" s="3"/>
      <c r="F434" s="2"/>
    </row>
    <row r="435" spans="1:6">
      <c r="A435" s="1"/>
      <c r="E435" s="3"/>
      <c r="F435" s="2"/>
    </row>
    <row r="436" spans="1:6">
      <c r="A436" s="1"/>
      <c r="E436" s="3"/>
      <c r="F436" s="2"/>
    </row>
    <row r="437" spans="1:6">
      <c r="A437" s="1"/>
      <c r="E437" s="3"/>
      <c r="F437" s="2"/>
    </row>
    <row r="438" spans="1:6">
      <c r="A438" s="1"/>
      <c r="E438" s="3"/>
      <c r="F438" s="2"/>
    </row>
    <row r="439" spans="1:6">
      <c r="A439" s="1"/>
      <c r="E439" s="3"/>
      <c r="F439" s="2"/>
    </row>
    <row r="440" spans="1:6">
      <c r="A440" s="1"/>
      <c r="E440" s="3"/>
      <c r="F440" s="2"/>
    </row>
    <row r="441" spans="1:6">
      <c r="A441" s="1"/>
      <c r="E441" s="3"/>
      <c r="F441" s="2"/>
    </row>
    <row r="442" spans="1:6">
      <c r="A442" s="1"/>
      <c r="E442" s="3"/>
      <c r="F442" s="2"/>
    </row>
    <row r="443" spans="1:6">
      <c r="A443" s="1"/>
      <c r="E443" s="3"/>
      <c r="F443" s="2"/>
    </row>
    <row r="444" spans="1:6">
      <c r="A444" s="1"/>
      <c r="E444" s="3"/>
      <c r="F444" s="2"/>
    </row>
    <row r="445" spans="1:6">
      <c r="A445" s="1"/>
      <c r="E445" s="3"/>
      <c r="F445" s="2"/>
    </row>
    <row r="446" spans="1:6">
      <c r="A446" s="1"/>
      <c r="E446" s="3"/>
      <c r="F446" s="2"/>
    </row>
    <row r="447" spans="1:6">
      <c r="A447" s="1"/>
      <c r="E447" s="3"/>
      <c r="F447" s="2"/>
    </row>
    <row r="448" spans="1:6">
      <c r="A448" s="1"/>
      <c r="E448" s="3"/>
      <c r="F448" s="2"/>
    </row>
    <row r="449" spans="1:6">
      <c r="A449" s="1"/>
      <c r="E449" s="3"/>
      <c r="F449" s="2"/>
    </row>
    <row r="450" spans="1:6">
      <c r="A450" s="1"/>
      <c r="E450" s="3"/>
      <c r="F450" s="2"/>
    </row>
    <row r="451" spans="1:6">
      <c r="A451" s="1"/>
      <c r="E451" s="3"/>
      <c r="F451" s="2"/>
    </row>
    <row r="452" spans="1:6">
      <c r="A452" s="1"/>
      <c r="E452" s="3"/>
      <c r="F452" s="2"/>
    </row>
    <row r="453" spans="1:6">
      <c r="A453" s="1"/>
      <c r="E453" s="3"/>
      <c r="F453" s="2"/>
    </row>
    <row r="454" spans="1:6">
      <c r="A454" s="1"/>
      <c r="E454" s="3"/>
      <c r="F454" s="2"/>
    </row>
    <row r="455" spans="1:6">
      <c r="A455" s="1"/>
      <c r="E455" s="3"/>
      <c r="F455" s="2"/>
    </row>
    <row r="456" spans="1:6">
      <c r="A456" s="1"/>
      <c r="E456" s="3"/>
      <c r="F456" s="2"/>
    </row>
    <row r="457" spans="1:6">
      <c r="A457" s="1"/>
      <c r="E457" s="3"/>
      <c r="F457" s="2"/>
    </row>
    <row r="458" spans="1:6">
      <c r="A458" s="1"/>
      <c r="E458" s="3"/>
      <c r="F458" s="2"/>
    </row>
    <row r="459" spans="1:6">
      <c r="A459" s="1"/>
      <c r="E459" s="3"/>
      <c r="F459" s="2"/>
    </row>
    <row r="460" spans="1:6">
      <c r="A460" s="1"/>
      <c r="E460" s="3"/>
      <c r="F460" s="2"/>
    </row>
    <row r="461" spans="1:6">
      <c r="A461" s="1"/>
      <c r="E461" s="3"/>
      <c r="F461" s="2"/>
    </row>
    <row r="462" spans="1:6">
      <c r="A462" s="1"/>
      <c r="E462" s="3"/>
      <c r="F462" s="2"/>
    </row>
    <row r="463" spans="1:6">
      <c r="A463" s="1"/>
      <c r="E463" s="3"/>
      <c r="F463" s="2"/>
    </row>
    <row r="464" spans="1:6">
      <c r="A464" s="1"/>
      <c r="E464" s="3"/>
      <c r="F464" s="2"/>
    </row>
    <row r="465" spans="1:6">
      <c r="A465" s="1"/>
      <c r="E465" s="3"/>
      <c r="F465" s="2"/>
    </row>
    <row r="466" spans="1:6">
      <c r="A466" s="1"/>
      <c r="E466" s="3"/>
      <c r="F466" s="2"/>
    </row>
    <row r="467" spans="1:6">
      <c r="A467" s="1"/>
      <c r="E467" s="3"/>
      <c r="F467" s="2"/>
    </row>
    <row r="468" spans="1:6">
      <c r="A468" s="1"/>
      <c r="E468" s="3"/>
      <c r="F468" s="2"/>
    </row>
    <row r="469" spans="1:6">
      <c r="A469" s="1"/>
      <c r="E469" s="3"/>
      <c r="F469" s="2"/>
    </row>
    <row r="470" spans="1:6">
      <c r="A470" s="1"/>
      <c r="E470" s="3"/>
      <c r="F470" s="2"/>
    </row>
    <row r="471" spans="1:6">
      <c r="A471" s="1"/>
      <c r="E471" s="3"/>
      <c r="F471" s="2"/>
    </row>
    <row r="472" spans="1:6">
      <c r="A472" s="1"/>
      <c r="E472" s="3"/>
      <c r="F472" s="2"/>
    </row>
    <row r="473" spans="1:6">
      <c r="A473" s="1"/>
      <c r="E473" s="3"/>
      <c r="F473" s="2"/>
    </row>
    <row r="474" spans="1:6">
      <c r="A474" s="1"/>
      <c r="E474" s="3"/>
      <c r="F474" s="2"/>
    </row>
    <row r="475" spans="1:6">
      <c r="A475" s="1"/>
      <c r="E475" s="3"/>
      <c r="F475" s="2"/>
    </row>
    <row r="476" spans="1:6">
      <c r="A476" s="1"/>
      <c r="E476" s="3"/>
      <c r="F476" s="2"/>
    </row>
    <row r="477" spans="1:6">
      <c r="A477" s="1"/>
      <c r="E477" s="3"/>
      <c r="F477" s="2"/>
    </row>
    <row r="478" spans="1:6">
      <c r="A478" s="1"/>
      <c r="E478" s="3"/>
      <c r="F478" s="2"/>
    </row>
    <row r="479" spans="1:6">
      <c r="A479" s="1"/>
      <c r="E479" s="3"/>
      <c r="F479" s="2"/>
    </row>
    <row r="480" spans="1:6">
      <c r="A480" s="1"/>
      <c r="E480" s="3"/>
      <c r="F480" s="2"/>
    </row>
    <row r="481" spans="1:6">
      <c r="A481" s="1"/>
      <c r="E481" s="3"/>
      <c r="F481" s="2"/>
    </row>
    <row r="482" spans="1:6">
      <c r="A482" s="1"/>
      <c r="E482" s="3"/>
      <c r="F482" s="2"/>
    </row>
    <row r="483" spans="1:6">
      <c r="A483" s="1"/>
      <c r="E483" s="3"/>
      <c r="F483" s="2"/>
    </row>
    <row r="484" spans="1:6">
      <c r="A484" s="1"/>
      <c r="E484" s="3"/>
      <c r="F484" s="2"/>
    </row>
    <row r="485" spans="1:6">
      <c r="A485" s="1"/>
      <c r="E485" s="3"/>
      <c r="F485" s="2"/>
    </row>
    <row r="486" spans="1:6">
      <c r="A486" s="1"/>
      <c r="E486" s="3"/>
      <c r="F486" s="2"/>
    </row>
    <row r="487" spans="1:6">
      <c r="A487" s="1"/>
      <c r="E487" s="3"/>
      <c r="F487" s="2"/>
    </row>
    <row r="488" spans="1:6">
      <c r="A488" s="1"/>
      <c r="E488" s="3"/>
      <c r="F488" s="2"/>
    </row>
    <row r="489" spans="1:6">
      <c r="A489" s="1"/>
      <c r="E489" s="3"/>
      <c r="F489" s="2"/>
    </row>
    <row r="490" spans="1:6">
      <c r="A490" s="1"/>
      <c r="E490" s="3"/>
      <c r="F490" s="2"/>
    </row>
    <row r="491" spans="1:6">
      <c r="A491" s="1"/>
      <c r="E491" s="3"/>
      <c r="F491" s="2"/>
    </row>
    <row r="492" spans="1:6">
      <c r="A492" s="1"/>
      <c r="E492" s="3"/>
      <c r="F492" s="2"/>
    </row>
    <row r="493" spans="1:6">
      <c r="A493" s="1"/>
      <c r="E493" s="3"/>
      <c r="F493" s="2"/>
    </row>
    <row r="494" spans="1:6">
      <c r="A494" s="1"/>
      <c r="E494" s="3"/>
      <c r="F494" s="2"/>
    </row>
    <row r="495" spans="1:6">
      <c r="A495" s="1"/>
      <c r="E495" s="3"/>
      <c r="F495" s="2"/>
    </row>
    <row r="496" spans="1:6">
      <c r="A496" s="1"/>
      <c r="E496" s="3"/>
      <c r="F496" s="2"/>
    </row>
    <row r="497" spans="1:6">
      <c r="A497" s="1"/>
      <c r="E497" s="3"/>
      <c r="F497" s="2"/>
    </row>
    <row r="498" spans="1:6">
      <c r="A498" s="1"/>
      <c r="E498" s="3"/>
      <c r="F498" s="2"/>
    </row>
    <row r="499" spans="1:6">
      <c r="A499" s="1"/>
      <c r="E499" s="3"/>
      <c r="F499" s="2"/>
    </row>
    <row r="500" spans="1:6">
      <c r="A500" s="1"/>
      <c r="E500" s="3"/>
      <c r="F500" s="2"/>
    </row>
    <row r="501" spans="1:6">
      <c r="A501" s="1"/>
      <c r="E501" s="3"/>
      <c r="F501" s="2"/>
    </row>
    <row r="502" spans="1:6">
      <c r="A502" s="1"/>
      <c r="E502" s="3"/>
      <c r="F502" s="2"/>
    </row>
    <row r="503" spans="1:6">
      <c r="A503" s="1"/>
      <c r="E503" s="3"/>
      <c r="F503" s="2"/>
    </row>
    <row r="504" spans="1:6">
      <c r="A504" s="1"/>
      <c r="E504" s="3"/>
      <c r="F504" s="2"/>
    </row>
    <row r="505" spans="1:6">
      <c r="A505" s="1"/>
      <c r="E505" s="3"/>
      <c r="F505" s="2"/>
    </row>
    <row r="506" spans="1:6">
      <c r="A506" s="1"/>
      <c r="E506" s="3"/>
      <c r="F506" s="2"/>
    </row>
    <row r="507" spans="1:6">
      <c r="A507" s="1"/>
      <c r="E507" s="3"/>
      <c r="F507" s="2"/>
    </row>
    <row r="508" spans="1:6">
      <c r="A508" s="1"/>
      <c r="E508" s="3"/>
      <c r="F508" s="2"/>
    </row>
    <row r="509" spans="1:6">
      <c r="A509" s="1"/>
      <c r="E509" s="3"/>
      <c r="F509" s="2"/>
    </row>
    <row r="510" spans="1:6">
      <c r="A510" s="1"/>
      <c r="E510" s="3"/>
      <c r="F510" s="2"/>
    </row>
    <row r="511" spans="1:6">
      <c r="A511" s="1"/>
      <c r="E511" s="3"/>
      <c r="F511" s="2"/>
    </row>
    <row r="512" spans="1:6">
      <c r="A512" s="1"/>
      <c r="E512" s="3"/>
      <c r="F512" s="2"/>
    </row>
    <row r="513" spans="1:6">
      <c r="A513" s="1"/>
      <c r="E513" s="3"/>
      <c r="F513" s="2"/>
    </row>
    <row r="514" spans="1:6">
      <c r="A514" s="1"/>
      <c r="E514" s="3"/>
      <c r="F514" s="2"/>
    </row>
    <row r="515" spans="1:6">
      <c r="A515" s="1"/>
      <c r="E515" s="3"/>
      <c r="F515" s="2"/>
    </row>
    <row r="516" spans="1:6">
      <c r="A516" s="1"/>
      <c r="E516" s="3"/>
      <c r="F516" s="2"/>
    </row>
    <row r="517" spans="1:6">
      <c r="A517" s="1"/>
      <c r="E517" s="3"/>
      <c r="F517" s="2"/>
    </row>
    <row r="518" spans="1:6">
      <c r="A518" s="1"/>
      <c r="E518" s="3"/>
      <c r="F518" s="2"/>
    </row>
    <row r="519" spans="1:6">
      <c r="A519" s="1"/>
      <c r="E519" s="3"/>
      <c r="F519" s="2"/>
    </row>
    <row r="520" spans="1:6">
      <c r="A520" s="1"/>
      <c r="E520" s="3"/>
      <c r="F520" s="2"/>
    </row>
    <row r="521" spans="1:6">
      <c r="A521" s="1"/>
      <c r="E521" s="3"/>
      <c r="F521" s="2"/>
    </row>
    <row r="522" spans="1:6">
      <c r="A522" s="1"/>
      <c r="E522" s="3"/>
      <c r="F522" s="2"/>
    </row>
    <row r="523" spans="1:6">
      <c r="A523" s="1"/>
      <c r="E523" s="3"/>
      <c r="F523" s="2"/>
    </row>
    <row r="524" spans="1:6">
      <c r="A524" s="1"/>
      <c r="E524" s="3"/>
      <c r="F524" s="2"/>
    </row>
    <row r="525" spans="1:6">
      <c r="A525" s="1"/>
      <c r="E525" s="3"/>
      <c r="F525" s="2"/>
    </row>
    <row r="526" spans="1:6">
      <c r="A526" s="1"/>
      <c r="E526" s="3"/>
      <c r="F526" s="2"/>
    </row>
    <row r="527" spans="1:6">
      <c r="A527" s="1"/>
      <c r="E527" s="3"/>
      <c r="F527" s="2"/>
    </row>
    <row r="528" spans="1:6">
      <c r="A528" s="1"/>
      <c r="E528" s="3"/>
      <c r="F528" s="2"/>
    </row>
    <row r="529" spans="1:6">
      <c r="A529" s="1"/>
      <c r="E529" s="3"/>
      <c r="F529" s="2"/>
    </row>
    <row r="530" spans="1:6">
      <c r="A530" s="1"/>
      <c r="E530" s="3"/>
      <c r="F530" s="2"/>
    </row>
    <row r="531" spans="1:6">
      <c r="A531" s="1"/>
      <c r="E531" s="3"/>
      <c r="F531" s="2"/>
    </row>
    <row r="532" spans="1:6">
      <c r="A532" s="1"/>
      <c r="E532" s="3"/>
      <c r="F532" s="2"/>
    </row>
    <row r="533" spans="1:6">
      <c r="A533" s="1"/>
      <c r="E533" s="3"/>
      <c r="F533" s="2"/>
    </row>
    <row r="534" spans="1:6">
      <c r="A534" s="1"/>
      <c r="E534" s="3"/>
      <c r="F534" s="2"/>
    </row>
    <row r="535" spans="1:6">
      <c r="A535" s="1"/>
      <c r="E535" s="3"/>
      <c r="F535" s="2"/>
    </row>
    <row r="536" spans="1:6">
      <c r="A536" s="1"/>
      <c r="E536" s="3"/>
      <c r="F536" s="2"/>
    </row>
    <row r="537" spans="1:6">
      <c r="A537" s="1"/>
      <c r="E537" s="3"/>
      <c r="F537" s="2"/>
    </row>
    <row r="538" spans="1:6">
      <c r="A538" s="1"/>
      <c r="E538" s="3"/>
      <c r="F538" s="2"/>
    </row>
    <row r="539" spans="1:6">
      <c r="A539" s="1"/>
      <c r="E539" s="3"/>
      <c r="F539" s="2"/>
    </row>
    <row r="540" spans="1:6">
      <c r="A540" s="1"/>
      <c r="E540" s="3"/>
      <c r="F540" s="2"/>
    </row>
    <row r="541" spans="1:6">
      <c r="A541" s="1"/>
      <c r="E541" s="3"/>
      <c r="F541" s="2"/>
    </row>
    <row r="542" spans="1:6">
      <c r="A542" s="1"/>
      <c r="E542" s="3"/>
      <c r="F542" s="2"/>
    </row>
    <row r="543" spans="1:6">
      <c r="A543" s="1"/>
      <c r="E543" s="3"/>
      <c r="F543" s="2"/>
    </row>
    <row r="544" spans="1:6">
      <c r="A544" s="1"/>
      <c r="E544" s="3"/>
      <c r="F544" s="2"/>
    </row>
    <row r="545" spans="1:6">
      <c r="A545" s="1"/>
      <c r="E545" s="3"/>
      <c r="F545" s="2"/>
    </row>
    <row r="546" spans="1:6">
      <c r="A546" s="1"/>
      <c r="E546" s="3"/>
      <c r="F546" s="2"/>
    </row>
    <row r="547" spans="1:6">
      <c r="A547" s="1"/>
      <c r="E547" s="3"/>
      <c r="F547" s="2"/>
    </row>
    <row r="548" spans="1:6">
      <c r="A548" s="1"/>
      <c r="E548" s="3"/>
      <c r="F548" s="2"/>
    </row>
    <row r="549" spans="1:6">
      <c r="A549" s="1"/>
      <c r="E549" s="3"/>
      <c r="F549" s="2"/>
    </row>
    <row r="550" spans="1:6">
      <c r="A550" s="1"/>
      <c r="E550" s="3"/>
      <c r="F550" s="2"/>
    </row>
    <row r="551" spans="1:6">
      <c r="A551" s="1"/>
      <c r="E551" s="3"/>
      <c r="F551" s="2"/>
    </row>
    <row r="552" spans="1:6">
      <c r="A552" s="1"/>
      <c r="E552" s="3"/>
      <c r="F552" s="2"/>
    </row>
    <row r="553" spans="1:6">
      <c r="A553" s="1"/>
      <c r="E553" s="3"/>
      <c r="F553" s="2"/>
    </row>
    <row r="554" spans="1:6">
      <c r="A554" s="1"/>
      <c r="E554" s="3"/>
      <c r="F554" s="2"/>
    </row>
    <row r="555" spans="1:6">
      <c r="A555" s="1"/>
      <c r="E555" s="3"/>
      <c r="F555" s="2"/>
    </row>
    <row r="556" spans="1:6">
      <c r="A556" s="1"/>
      <c r="E556" s="3"/>
      <c r="F556" s="2"/>
    </row>
    <row r="557" spans="1:6">
      <c r="A557" s="1"/>
      <c r="E557" s="3"/>
      <c r="F557" s="2"/>
    </row>
    <row r="558" spans="1:6">
      <c r="A558" s="1"/>
      <c r="E558" s="3"/>
      <c r="F558" s="2"/>
    </row>
    <row r="559" spans="1:6">
      <c r="A559" s="1"/>
      <c r="E559" s="3"/>
      <c r="F559" s="2"/>
    </row>
    <row r="560" spans="1:6">
      <c r="A560" s="1"/>
      <c r="E560" s="3"/>
      <c r="F560" s="2"/>
    </row>
    <row r="561" spans="1:6">
      <c r="A561" s="1"/>
      <c r="E561" s="3"/>
      <c r="F561" s="2"/>
    </row>
    <row r="562" spans="1:6">
      <c r="A562" s="1"/>
      <c r="E562" s="3"/>
      <c r="F562" s="2"/>
    </row>
    <row r="563" spans="1:6">
      <c r="A563" s="1"/>
      <c r="E563" s="3"/>
      <c r="F563" s="2"/>
    </row>
    <row r="564" spans="1:6">
      <c r="A564" s="1"/>
      <c r="E564" s="3"/>
      <c r="F564" s="2"/>
    </row>
    <row r="565" spans="1:6">
      <c r="A565" s="1"/>
      <c r="E565" s="3"/>
      <c r="F565" s="2"/>
    </row>
    <row r="566" spans="1:6">
      <c r="A566" s="1"/>
      <c r="E566" s="3"/>
      <c r="F566" s="2"/>
    </row>
    <row r="567" spans="1:6">
      <c r="A567" s="1"/>
      <c r="E567" s="3"/>
      <c r="F567" s="2"/>
    </row>
    <row r="568" spans="1:6">
      <c r="A568" s="1"/>
      <c r="E568" s="3"/>
      <c r="F568" s="2"/>
    </row>
    <row r="569" spans="1:6">
      <c r="A569" s="1"/>
      <c r="E569" s="3"/>
      <c r="F569" s="2"/>
    </row>
    <row r="570" spans="1:6">
      <c r="A570" s="1"/>
      <c r="E570" s="3"/>
      <c r="F570" s="2"/>
    </row>
    <row r="571" spans="1:6">
      <c r="A571" s="1"/>
      <c r="E571" s="3"/>
      <c r="F571" s="2"/>
    </row>
    <row r="572" spans="1:6">
      <c r="A572" s="1"/>
      <c r="E572" s="3"/>
      <c r="F572" s="2"/>
    </row>
    <row r="573" spans="1:6">
      <c r="A573" s="1"/>
      <c r="E573" s="3"/>
      <c r="F573" s="2"/>
    </row>
    <row r="574" spans="1:6">
      <c r="A574" s="1"/>
      <c r="E574" s="3"/>
      <c r="F574" s="2"/>
    </row>
    <row r="575" spans="1:6">
      <c r="A575" s="1"/>
      <c r="E575" s="3"/>
      <c r="F575" s="2"/>
    </row>
    <row r="576" spans="1:6">
      <c r="A576" s="1"/>
      <c r="E576" s="3"/>
      <c r="F576" s="2"/>
    </row>
    <row r="577" spans="1:6">
      <c r="A577" s="1"/>
      <c r="E577" s="3"/>
      <c r="F577" s="2"/>
    </row>
    <row r="578" spans="1:6">
      <c r="A578" s="1"/>
      <c r="E578" s="3"/>
      <c r="F578" s="2"/>
    </row>
    <row r="579" spans="1:6">
      <c r="A579" s="1"/>
      <c r="E579" s="3"/>
      <c r="F579" s="2"/>
    </row>
    <row r="580" spans="1:6">
      <c r="A580" s="1"/>
      <c r="E580" s="3"/>
      <c r="F580" s="2"/>
    </row>
    <row r="581" spans="1:6">
      <c r="A581" s="1"/>
      <c r="E581" s="3"/>
      <c r="F581" s="2"/>
    </row>
    <row r="582" spans="1:6">
      <c r="A582" s="1"/>
      <c r="E582" s="3"/>
      <c r="F582" s="2"/>
    </row>
    <row r="583" spans="1:6">
      <c r="A583" s="1"/>
      <c r="E583" s="3"/>
      <c r="F583" s="2"/>
    </row>
    <row r="584" spans="1:6">
      <c r="A584" s="1"/>
      <c r="E584" s="3"/>
      <c r="F584" s="2"/>
    </row>
    <row r="585" spans="1:6">
      <c r="A585" s="1"/>
      <c r="E585" s="3"/>
      <c r="F585" s="2"/>
    </row>
    <row r="586" spans="1:6">
      <c r="A586" s="1"/>
      <c r="E586" s="3"/>
      <c r="F586" s="2"/>
    </row>
    <row r="587" spans="1:6">
      <c r="A587" s="1"/>
      <c r="E587" s="3"/>
      <c r="F587" s="2"/>
    </row>
    <row r="588" spans="1:6">
      <c r="A588" s="1"/>
      <c r="E588" s="3"/>
      <c r="F588" s="2"/>
    </row>
    <row r="589" spans="1:6">
      <c r="A589" s="1"/>
      <c r="E589" s="3"/>
      <c r="F589" s="2"/>
    </row>
    <row r="590" spans="1:6">
      <c r="A590" s="1"/>
      <c r="E590" s="3"/>
      <c r="F590" s="2"/>
    </row>
    <row r="591" spans="1:6">
      <c r="A591" s="1"/>
      <c r="E591" s="3"/>
      <c r="F591" s="2"/>
    </row>
    <row r="592" spans="1:6">
      <c r="A592" s="1"/>
      <c r="E592" s="3"/>
      <c r="F592" s="2"/>
    </row>
    <row r="593" spans="1:6">
      <c r="A593" s="1"/>
      <c r="E593" s="3"/>
      <c r="F593" s="2"/>
    </row>
    <row r="594" spans="1:6">
      <c r="A594" s="1"/>
      <c r="E594" s="3"/>
      <c r="F594" s="2"/>
    </row>
    <row r="595" spans="1:6">
      <c r="A595" s="1"/>
      <c r="E595" s="3"/>
      <c r="F595" s="2"/>
    </row>
    <row r="596" spans="1:6">
      <c r="A596" s="1"/>
      <c r="E596" s="3"/>
      <c r="F596" s="2"/>
    </row>
    <row r="597" spans="1:6">
      <c r="A597" s="1"/>
      <c r="E597" s="3"/>
      <c r="F597" s="2"/>
    </row>
    <row r="598" spans="1:6">
      <c r="A598" s="1"/>
      <c r="E598" s="3"/>
      <c r="F598" s="2"/>
    </row>
    <row r="599" spans="1:6">
      <c r="A599" s="1"/>
      <c r="E599" s="3"/>
      <c r="F599" s="2"/>
    </row>
    <row r="600" spans="1:6">
      <c r="A600" s="1"/>
      <c r="E600" s="3"/>
      <c r="F600" s="2"/>
    </row>
    <row r="601" spans="1:6">
      <c r="A601" s="1"/>
      <c r="E601" s="3"/>
      <c r="F601" s="2"/>
    </row>
    <row r="602" spans="1:6">
      <c r="A602" s="1"/>
      <c r="E602" s="3"/>
      <c r="F602" s="2"/>
    </row>
    <row r="603" spans="1:6">
      <c r="A603" s="1"/>
      <c r="E603" s="3"/>
      <c r="F603" s="2"/>
    </row>
    <row r="604" spans="1:6">
      <c r="A604" s="1"/>
      <c r="E604" s="3"/>
      <c r="F604" s="2"/>
    </row>
    <row r="605" spans="1:6">
      <c r="A605" s="1"/>
      <c r="E605" s="3"/>
      <c r="F605" s="2"/>
    </row>
    <row r="606" spans="1:6">
      <c r="A606" s="1"/>
      <c r="E606" s="3"/>
      <c r="F606" s="2"/>
    </row>
    <row r="607" spans="1:6">
      <c r="A607" s="1"/>
      <c r="E607" s="3"/>
      <c r="F607" s="2"/>
    </row>
    <row r="608" spans="1:6">
      <c r="A608" s="1"/>
      <c r="E608" s="3"/>
      <c r="F608" s="2"/>
    </row>
    <row r="609" spans="1:6">
      <c r="A609" s="1"/>
      <c r="E609" s="3"/>
      <c r="F609" s="2"/>
    </row>
    <row r="610" spans="1:6">
      <c r="A610" s="1"/>
      <c r="E610" s="3"/>
      <c r="F610" s="2"/>
    </row>
    <row r="611" spans="1:6">
      <c r="A611" s="1"/>
      <c r="E611" s="3"/>
      <c r="F611" s="2"/>
    </row>
    <row r="612" spans="1:6">
      <c r="A612" s="1"/>
      <c r="E612" s="3"/>
      <c r="F612" s="2"/>
    </row>
    <row r="613" spans="1:6">
      <c r="A613" s="1"/>
      <c r="E613" s="3"/>
      <c r="F613" s="2"/>
    </row>
    <row r="614" spans="1:6">
      <c r="A614" s="1"/>
      <c r="E614" s="3"/>
      <c r="F614" s="2"/>
    </row>
    <row r="615" spans="1:6">
      <c r="A615" s="1"/>
      <c r="E615" s="3"/>
      <c r="F615" s="2"/>
    </row>
    <row r="616" spans="1:6">
      <c r="A616" s="1"/>
      <c r="E616" s="3"/>
      <c r="F616" s="2"/>
    </row>
    <row r="617" spans="1:6">
      <c r="A617" s="1"/>
      <c r="E617" s="3"/>
      <c r="F617" s="2"/>
    </row>
    <row r="618" spans="1:6">
      <c r="A618" s="1"/>
      <c r="E618" s="3"/>
      <c r="F618" s="2"/>
    </row>
    <row r="619" spans="1:6">
      <c r="A619" s="1"/>
      <c r="E619" s="3"/>
      <c r="F619" s="2"/>
    </row>
    <row r="620" spans="1:6">
      <c r="A620" s="1"/>
      <c r="E620" s="3"/>
      <c r="F620" s="2"/>
    </row>
    <row r="621" spans="1:6">
      <c r="A621" s="1"/>
      <c r="E621" s="3"/>
      <c r="F621" s="2"/>
    </row>
    <row r="622" spans="1:6">
      <c r="A622" s="1"/>
      <c r="E622" s="3"/>
      <c r="F622" s="2"/>
    </row>
    <row r="623" spans="1:6">
      <c r="A623" s="1"/>
      <c r="E623" s="3"/>
      <c r="F623" s="2"/>
    </row>
    <row r="624" spans="1:6">
      <c r="A624" s="1"/>
      <c r="E624" s="3"/>
      <c r="F624" s="2"/>
    </row>
    <row r="625" spans="1:6">
      <c r="A625" s="1"/>
      <c r="E625" s="3"/>
      <c r="F625" s="2"/>
    </row>
    <row r="626" spans="1:6">
      <c r="A626" s="1"/>
      <c r="E626" s="3"/>
      <c r="F626" s="2"/>
    </row>
    <row r="627" spans="1:6">
      <c r="A627" s="1"/>
      <c r="E627" s="3"/>
      <c r="F627" s="2"/>
    </row>
    <row r="628" spans="1:6">
      <c r="A628" s="1"/>
      <c r="E628" s="3"/>
      <c r="F628" s="2"/>
    </row>
    <row r="629" spans="1:6">
      <c r="A629" s="1"/>
      <c r="E629" s="3"/>
      <c r="F629" s="2"/>
    </row>
    <row r="630" spans="1:6">
      <c r="A630" s="1"/>
      <c r="E630" s="3"/>
      <c r="F630" s="2"/>
    </row>
    <row r="631" spans="1:6">
      <c r="A631" s="1"/>
      <c r="E631" s="3"/>
      <c r="F631" s="2"/>
    </row>
    <row r="632" spans="1:6">
      <c r="A632" s="1"/>
      <c r="E632" s="3"/>
      <c r="F632" s="2"/>
    </row>
    <row r="633" spans="1:6">
      <c r="A633" s="1"/>
      <c r="E633" s="3"/>
      <c r="F633" s="2"/>
    </row>
    <row r="634" spans="1:6">
      <c r="A634" s="1"/>
      <c r="E634" s="3"/>
      <c r="F634" s="2"/>
    </row>
    <row r="635" spans="1:6">
      <c r="A635" s="1"/>
      <c r="E635" s="3"/>
      <c r="F635" s="2"/>
    </row>
    <row r="636" spans="1:6">
      <c r="A636" s="1"/>
      <c r="E636" s="3"/>
      <c r="F636" s="2"/>
    </row>
    <row r="637" spans="1:6">
      <c r="A637" s="1"/>
      <c r="E637" s="3"/>
      <c r="F637" s="2"/>
    </row>
    <row r="638" spans="1:6">
      <c r="A638" s="1"/>
      <c r="E638" s="3"/>
      <c r="F638" s="2"/>
    </row>
    <row r="639" spans="1:6">
      <c r="A639" s="1"/>
      <c r="E639" s="3"/>
      <c r="F639" s="2"/>
    </row>
    <row r="640" spans="1:6">
      <c r="A640" s="1"/>
      <c r="E640" s="3"/>
      <c r="F640" s="2"/>
    </row>
    <row r="641" spans="1:6">
      <c r="A641" s="1"/>
      <c r="E641" s="3"/>
      <c r="F641" s="2"/>
    </row>
    <row r="642" spans="1:6">
      <c r="A642" s="1"/>
      <c r="E642" s="3"/>
      <c r="F642" s="2"/>
    </row>
    <row r="643" spans="1:6">
      <c r="A643" s="1"/>
      <c r="E643" s="3"/>
      <c r="F643" s="2"/>
    </row>
    <row r="644" spans="1:6">
      <c r="A644" s="1"/>
      <c r="E644" s="3"/>
      <c r="F644" s="2"/>
    </row>
    <row r="645" spans="1:6">
      <c r="A645" s="1"/>
      <c r="E645" s="3"/>
      <c r="F645" s="2"/>
    </row>
    <row r="646" spans="1:6">
      <c r="A646" s="1"/>
      <c r="E646" s="3"/>
      <c r="F646" s="2"/>
    </row>
    <row r="647" spans="1:6">
      <c r="A647" s="1"/>
      <c r="E647" s="3"/>
      <c r="F647" s="2"/>
    </row>
    <row r="648" spans="1:6">
      <c r="A648" s="1"/>
      <c r="E648" s="3"/>
      <c r="F648" s="2"/>
    </row>
    <row r="649" spans="1:6">
      <c r="A649" s="1"/>
      <c r="E649" s="3"/>
      <c r="F649" s="2"/>
    </row>
    <row r="650" spans="1:6">
      <c r="A650" s="1"/>
      <c r="E650" s="3"/>
      <c r="F650" s="2"/>
    </row>
    <row r="651" spans="1:6">
      <c r="A651" s="1"/>
      <c r="E651" s="3"/>
      <c r="F651" s="2"/>
    </row>
    <row r="652" spans="1:6">
      <c r="A652" s="1"/>
      <c r="E652" s="3"/>
      <c r="F652" s="2"/>
    </row>
    <row r="653" spans="1:6">
      <c r="A653" s="1"/>
      <c r="E653" s="3"/>
      <c r="F653" s="2"/>
    </row>
    <row r="654" spans="1:6">
      <c r="A654" s="1"/>
      <c r="E654" s="3"/>
      <c r="F654" s="2"/>
    </row>
    <row r="655" spans="1:6">
      <c r="A655" s="1"/>
      <c r="E655" s="3"/>
      <c r="F655" s="2"/>
    </row>
    <row r="656" spans="1:6">
      <c r="A656" s="1"/>
      <c r="E656" s="3"/>
      <c r="F656" s="2"/>
    </row>
    <row r="657" spans="1:6">
      <c r="A657" s="1"/>
      <c r="E657" s="3"/>
      <c r="F657" s="2"/>
    </row>
    <row r="658" spans="1:6">
      <c r="A658" s="1"/>
      <c r="E658" s="3"/>
      <c r="F658" s="2"/>
    </row>
    <row r="659" spans="1:6">
      <c r="A659" s="1"/>
      <c r="E659" s="3"/>
      <c r="F659" s="2"/>
    </row>
    <row r="660" spans="1:6">
      <c r="A660" s="1"/>
      <c r="E660" s="3"/>
      <c r="F660" s="2"/>
    </row>
    <row r="661" spans="1:6">
      <c r="A661" s="1"/>
      <c r="E661" s="3"/>
      <c r="F661" s="2"/>
    </row>
    <row r="662" spans="1:6">
      <c r="A662" s="1"/>
      <c r="E662" s="3"/>
      <c r="F662" s="2"/>
    </row>
    <row r="663" spans="1:6">
      <c r="A663" s="1"/>
      <c r="E663" s="3"/>
      <c r="F663" s="2"/>
    </row>
    <row r="664" spans="1:6">
      <c r="A664" s="1"/>
      <c r="E664" s="3"/>
      <c r="F664" s="2"/>
    </row>
    <row r="665" spans="1:6">
      <c r="A665" s="1"/>
      <c r="E665" s="3"/>
      <c r="F665" s="2"/>
    </row>
    <row r="666" spans="1:6">
      <c r="A666" s="1"/>
      <c r="E666" s="3"/>
      <c r="F666" s="2"/>
    </row>
    <row r="667" spans="1:6">
      <c r="A667" s="1"/>
      <c r="E667" s="3"/>
      <c r="F667" s="2"/>
    </row>
    <row r="668" spans="1:6">
      <c r="A668" s="1"/>
      <c r="E668" s="3"/>
      <c r="F668" s="2"/>
    </row>
    <row r="669" spans="1:6">
      <c r="A669" s="1"/>
      <c r="E669" s="3"/>
      <c r="F669" s="2"/>
    </row>
    <row r="670" spans="1:6">
      <c r="A670" s="1"/>
      <c r="E670" s="3"/>
      <c r="F670" s="2"/>
    </row>
    <row r="671" spans="1:6">
      <c r="A671" s="1"/>
      <c r="E671" s="3"/>
      <c r="F671" s="2"/>
    </row>
    <row r="672" spans="1:6">
      <c r="A672" s="1"/>
      <c r="E672" s="3"/>
      <c r="F672" s="2"/>
    </row>
    <row r="673" spans="1:6">
      <c r="A673" s="1"/>
      <c r="E673" s="3"/>
      <c r="F673" s="2"/>
    </row>
    <row r="674" spans="1:6">
      <c r="A674" s="1"/>
      <c r="E674" s="3"/>
      <c r="F674" s="2"/>
    </row>
    <row r="675" spans="1:6">
      <c r="A675" s="1"/>
      <c r="E675" s="3"/>
      <c r="F675" s="2"/>
    </row>
    <row r="676" spans="1:6">
      <c r="A676" s="1"/>
      <c r="E676" s="3"/>
      <c r="F676" s="2"/>
    </row>
    <row r="677" spans="1:6">
      <c r="A677" s="1"/>
      <c r="E677" s="3"/>
      <c r="F677" s="2"/>
    </row>
    <row r="678" spans="1:6">
      <c r="A678" s="1"/>
      <c r="E678" s="3"/>
      <c r="F678" s="2"/>
    </row>
    <row r="679" spans="1:6">
      <c r="A679" s="1"/>
      <c r="E679" s="3"/>
      <c r="F679" s="2"/>
    </row>
    <row r="680" spans="1:6">
      <c r="A680" s="1"/>
      <c r="E680" s="3"/>
      <c r="F680" s="2"/>
    </row>
    <row r="681" spans="1:6">
      <c r="A681" s="1"/>
      <c r="E681" s="3"/>
      <c r="F681" s="2"/>
    </row>
    <row r="682" spans="1:6">
      <c r="A682" s="1"/>
      <c r="E682" s="3"/>
      <c r="F682" s="2"/>
    </row>
    <row r="683" spans="1:6">
      <c r="A683" s="1"/>
      <c r="E683" s="3"/>
      <c r="F683" s="2"/>
    </row>
    <row r="684" spans="1:6">
      <c r="A684" s="1"/>
      <c r="E684" s="3"/>
      <c r="F684" s="2"/>
    </row>
    <row r="685" spans="1:6">
      <c r="A685" s="1"/>
      <c r="E685" s="3"/>
      <c r="F685" s="2"/>
    </row>
    <row r="686" spans="1:6">
      <c r="A686" s="1"/>
      <c r="E686" s="3"/>
      <c r="F686" s="2"/>
    </row>
    <row r="687" spans="1:6">
      <c r="A687" s="1"/>
      <c r="E687" s="3"/>
      <c r="F687" s="2"/>
    </row>
    <row r="688" spans="1:6">
      <c r="A688" s="1"/>
      <c r="E688" s="3"/>
      <c r="F688" s="2"/>
    </row>
    <row r="689" spans="1:6">
      <c r="A689" s="1"/>
      <c r="E689" s="3"/>
      <c r="F689" s="2"/>
    </row>
    <row r="690" spans="1:6">
      <c r="A690" s="1"/>
      <c r="E690" s="3"/>
      <c r="F690" s="2"/>
    </row>
    <row r="691" spans="1:6">
      <c r="A691" s="1"/>
      <c r="E691" s="3"/>
      <c r="F691" s="2"/>
    </row>
    <row r="692" spans="1:6">
      <c r="A692" s="1"/>
      <c r="E692" s="3"/>
      <c r="F692" s="2"/>
    </row>
    <row r="693" spans="1:6">
      <c r="A693" s="1"/>
      <c r="E693" s="3"/>
      <c r="F693" s="2"/>
    </row>
    <row r="694" spans="1:6">
      <c r="A694" s="1"/>
      <c r="E694" s="3"/>
      <c r="F694" s="2"/>
    </row>
    <row r="695" spans="1:6">
      <c r="A695" s="1"/>
      <c r="E695" s="3"/>
      <c r="F695" s="2"/>
    </row>
    <row r="696" spans="1:6">
      <c r="A696" s="1"/>
      <c r="E696" s="3"/>
      <c r="F696" s="2"/>
    </row>
    <row r="697" spans="1:6">
      <c r="A697" s="1"/>
      <c r="E697" s="3"/>
      <c r="F697" s="2"/>
    </row>
    <row r="698" spans="1:6">
      <c r="A698" s="1"/>
      <c r="E698" s="3"/>
      <c r="F698" s="2"/>
    </row>
    <row r="699" spans="1:6">
      <c r="A699" s="1"/>
      <c r="E699" s="3"/>
      <c r="F699" s="2"/>
    </row>
    <row r="700" spans="1:6">
      <c r="A700" s="1"/>
      <c r="E700" s="3"/>
      <c r="F700" s="2"/>
    </row>
    <row r="701" spans="1:6">
      <c r="A701" s="1"/>
      <c r="E701" s="3"/>
      <c r="F701" s="2"/>
    </row>
    <row r="702" spans="1:6">
      <c r="A702" s="1"/>
      <c r="E702" s="3"/>
      <c r="F702" s="2"/>
    </row>
    <row r="703" spans="1:6">
      <c r="A703" s="1"/>
      <c r="E703" s="3"/>
      <c r="F703" s="2"/>
    </row>
    <row r="704" spans="1:6">
      <c r="A704" s="1"/>
      <c r="E704" s="3"/>
      <c r="F704" s="2"/>
    </row>
    <row r="705" spans="1:6">
      <c r="A705" s="1"/>
      <c r="E705" s="3"/>
      <c r="F705" s="2"/>
    </row>
    <row r="706" spans="1:6">
      <c r="A706" s="1"/>
      <c r="E706" s="3"/>
      <c r="F706" s="2"/>
    </row>
    <row r="707" spans="1:6">
      <c r="A707" s="1"/>
      <c r="E707" s="3"/>
      <c r="F707" s="2"/>
    </row>
    <row r="708" spans="1:6">
      <c r="A708" s="1"/>
      <c r="E708" s="3"/>
      <c r="F708" s="2"/>
    </row>
    <row r="709" spans="1:6">
      <c r="A709" s="1"/>
      <c r="E709" s="3"/>
      <c r="F709" s="2"/>
    </row>
    <row r="710" spans="1:6">
      <c r="A710" s="1"/>
      <c r="E710" s="3"/>
      <c r="F710" s="2"/>
    </row>
    <row r="711" spans="1:6">
      <c r="A711" s="1"/>
      <c r="E711" s="3"/>
      <c r="F711" s="2"/>
    </row>
    <row r="712" spans="1:6">
      <c r="A712" s="1"/>
      <c r="E712" s="3"/>
      <c r="F712" s="2"/>
    </row>
    <row r="713" spans="1:6">
      <c r="A713" s="1"/>
      <c r="E713" s="3"/>
      <c r="F713" s="2"/>
    </row>
    <row r="714" spans="1:6">
      <c r="A714" s="1"/>
      <c r="E714" s="3"/>
      <c r="F714" s="2"/>
    </row>
    <row r="715" spans="1:6">
      <c r="A715" s="1"/>
      <c r="E715" s="3"/>
      <c r="F715" s="2"/>
    </row>
    <row r="716" spans="1:6">
      <c r="A716" s="1"/>
      <c r="E716" s="3"/>
      <c r="F716" s="2"/>
    </row>
    <row r="717" spans="1:6">
      <c r="A717" s="1"/>
      <c r="E717" s="3"/>
      <c r="F717" s="2"/>
    </row>
    <row r="718" spans="1:6">
      <c r="A718" s="1"/>
      <c r="E718" s="3"/>
      <c r="F718" s="2"/>
    </row>
    <row r="719" spans="1:6">
      <c r="A719" s="1"/>
      <c r="E719" s="3"/>
      <c r="F719" s="2"/>
    </row>
    <row r="720" spans="1:6">
      <c r="A720" s="1"/>
      <c r="E720" s="3"/>
      <c r="F720" s="2"/>
    </row>
    <row r="721" spans="1:6">
      <c r="A721" s="1"/>
      <c r="E721" s="3"/>
      <c r="F721" s="2"/>
    </row>
    <row r="722" spans="1:6">
      <c r="A722" s="1"/>
      <c r="E722" s="3"/>
      <c r="F722" s="2"/>
    </row>
    <row r="723" spans="1:6">
      <c r="A723" s="1"/>
      <c r="E723" s="3"/>
      <c r="F723" s="2"/>
    </row>
    <row r="724" spans="1:6">
      <c r="A724" s="1"/>
      <c r="E724" s="3"/>
      <c r="F724" s="2"/>
    </row>
    <row r="725" spans="1:6">
      <c r="A725" s="1"/>
      <c r="E725" s="3"/>
      <c r="F725" s="2"/>
    </row>
    <row r="726" spans="1:6">
      <c r="A726" s="1"/>
      <c r="E726" s="3"/>
      <c r="F726" s="2"/>
    </row>
    <row r="727" spans="1:6">
      <c r="A727" s="1"/>
      <c r="E727" s="3"/>
      <c r="F727" s="2"/>
    </row>
    <row r="728" spans="1:6">
      <c r="A728" s="1"/>
      <c r="E728" s="3"/>
      <c r="F728" s="2"/>
    </row>
    <row r="729" spans="1:6">
      <c r="A729" s="1"/>
      <c r="E729" s="3"/>
      <c r="F729" s="2"/>
    </row>
    <row r="730" spans="1:6">
      <c r="A730" s="1"/>
      <c r="E730" s="3"/>
      <c r="F730" s="2"/>
    </row>
    <row r="731" spans="1:6">
      <c r="A731" s="1"/>
      <c r="E731" s="3"/>
      <c r="F731" s="2"/>
    </row>
    <row r="732" spans="1:6">
      <c r="A732" s="1"/>
      <c r="E732" s="3"/>
      <c r="F732" s="2"/>
    </row>
    <row r="733" spans="1:6">
      <c r="A733" s="1"/>
      <c r="E733" s="3"/>
      <c r="F733" s="2"/>
    </row>
    <row r="734" spans="1:6">
      <c r="A734" s="1"/>
      <c r="E734" s="3"/>
      <c r="F734" s="2"/>
    </row>
    <row r="735" spans="1:6">
      <c r="A735" s="1"/>
      <c r="E735" s="3"/>
      <c r="F735" s="2"/>
    </row>
    <row r="736" spans="1:6">
      <c r="A736" s="1"/>
      <c r="E736" s="3"/>
      <c r="F736" s="2"/>
    </row>
    <row r="737" spans="1:6">
      <c r="A737" s="1"/>
      <c r="E737" s="3"/>
      <c r="F737" s="2"/>
    </row>
    <row r="738" spans="1:6">
      <c r="A738" s="1"/>
      <c r="E738" s="3"/>
      <c r="F738" s="2"/>
    </row>
    <row r="739" spans="1:6">
      <c r="A739" s="1"/>
      <c r="E739" s="3"/>
      <c r="F739" s="2"/>
    </row>
    <row r="740" spans="1:6">
      <c r="A740" s="1"/>
      <c r="E740" s="3"/>
      <c r="F740" s="2"/>
    </row>
    <row r="741" spans="1:6">
      <c r="A741" s="1"/>
      <c r="E741" s="3"/>
      <c r="F741" s="2"/>
    </row>
    <row r="742" spans="1:6">
      <c r="A742" s="1"/>
      <c r="E742" s="3"/>
      <c r="F742" s="2"/>
    </row>
    <row r="743" spans="1:6">
      <c r="A743" s="1"/>
      <c r="E743" s="3"/>
      <c r="F743" s="2"/>
    </row>
    <row r="744" spans="1:6">
      <c r="A744" s="1"/>
      <c r="E744" s="3"/>
      <c r="F744" s="2"/>
    </row>
    <row r="745" spans="1:6">
      <c r="A745" s="1"/>
      <c r="E745" s="3"/>
      <c r="F745" s="2"/>
    </row>
    <row r="746" spans="1:6">
      <c r="A746" s="1"/>
      <c r="E746" s="3"/>
      <c r="F746" s="2"/>
    </row>
    <row r="747" spans="1:6">
      <c r="A747" s="1"/>
      <c r="E747" s="3"/>
      <c r="F747" s="2"/>
    </row>
    <row r="748" spans="1:6">
      <c r="A748" s="1"/>
      <c r="E748" s="3"/>
      <c r="F748" s="2"/>
    </row>
    <row r="749" spans="1:6">
      <c r="A749" s="1"/>
      <c r="E749" s="3"/>
      <c r="F749" s="2"/>
    </row>
    <row r="750" spans="1:6">
      <c r="A750" s="1"/>
      <c r="E750" s="3"/>
      <c r="F750" s="2"/>
    </row>
    <row r="751" spans="1:6">
      <c r="A751" s="1"/>
      <c r="E751" s="3"/>
      <c r="F751" s="2"/>
    </row>
    <row r="752" spans="1:6">
      <c r="A752" s="1"/>
      <c r="E752" s="3"/>
      <c r="F752" s="2"/>
    </row>
    <row r="753" spans="1:6">
      <c r="A753" s="1"/>
      <c r="E753" s="3"/>
      <c r="F753" s="2"/>
    </row>
    <row r="754" spans="1:6">
      <c r="A754" s="1"/>
      <c r="E754" s="3"/>
      <c r="F754" s="2"/>
    </row>
    <row r="755" spans="1:6">
      <c r="A755" s="1"/>
      <c r="E755" s="3"/>
      <c r="F755" s="2"/>
    </row>
    <row r="756" spans="1:6">
      <c r="A756" s="1"/>
      <c r="E756" s="3"/>
      <c r="F756" s="2"/>
    </row>
    <row r="757" spans="1:6">
      <c r="A757" s="1"/>
      <c r="E757" s="3"/>
      <c r="F757" s="2"/>
    </row>
    <row r="758" spans="1:6">
      <c r="A758" s="1"/>
      <c r="E758" s="3"/>
      <c r="F758" s="2"/>
    </row>
    <row r="759" spans="1:6">
      <c r="A759" s="1"/>
      <c r="E759" s="3"/>
      <c r="F759" s="2"/>
    </row>
    <row r="760" spans="1:6">
      <c r="A760" s="1"/>
      <c r="E760" s="3"/>
      <c r="F760" s="2"/>
    </row>
    <row r="761" spans="1:6">
      <c r="A761" s="1"/>
      <c r="E761" s="3"/>
      <c r="F761" s="2"/>
    </row>
    <row r="762" spans="1:6">
      <c r="A762" s="1"/>
      <c r="E762" s="3"/>
      <c r="F762" s="2"/>
    </row>
    <row r="763" spans="1:6">
      <c r="A763" s="1"/>
      <c r="E763" s="3"/>
      <c r="F763" s="2"/>
    </row>
    <row r="764" spans="1:6">
      <c r="A764" s="1"/>
      <c r="E764" s="3"/>
      <c r="F764" s="2"/>
    </row>
    <row r="765" spans="1:6">
      <c r="A765" s="1"/>
      <c r="E765" s="3"/>
      <c r="F765" s="2"/>
    </row>
    <row r="766" spans="1:6">
      <c r="A766" s="1"/>
      <c r="E766" s="3"/>
      <c r="F766" s="2"/>
    </row>
    <row r="767" spans="1:6">
      <c r="A767" s="1"/>
      <c r="E767" s="3"/>
      <c r="F767" s="2"/>
    </row>
    <row r="768" spans="1:6">
      <c r="A768" s="1"/>
      <c r="E768" s="3"/>
      <c r="F768" s="2"/>
    </row>
    <row r="769" spans="1:6">
      <c r="A769" s="1"/>
      <c r="E769" s="3"/>
      <c r="F769" s="2"/>
    </row>
    <row r="770" spans="1:6">
      <c r="A770" s="1"/>
      <c r="E770" s="3"/>
      <c r="F770" s="2"/>
    </row>
    <row r="771" spans="1:6">
      <c r="A771" s="1"/>
      <c r="E771" s="3"/>
      <c r="F771" s="2"/>
    </row>
    <row r="772" spans="1:6">
      <c r="A772" s="1"/>
      <c r="E772" s="3"/>
      <c r="F772" s="2"/>
    </row>
    <row r="773" spans="1:6">
      <c r="A773" s="1"/>
      <c r="E773" s="3"/>
      <c r="F773" s="2"/>
    </row>
    <row r="774" spans="1:6">
      <c r="A774" s="1"/>
      <c r="E774" s="3"/>
      <c r="F774" s="2"/>
    </row>
    <row r="775" spans="1:6">
      <c r="A775" s="1"/>
      <c r="E775" s="3"/>
      <c r="F775" s="2"/>
    </row>
    <row r="776" spans="1:6">
      <c r="A776" s="1"/>
      <c r="E776" s="3"/>
      <c r="F776" s="2"/>
    </row>
    <row r="777" spans="1:6">
      <c r="A777" s="1"/>
      <c r="E777" s="3"/>
      <c r="F777" s="2"/>
    </row>
    <row r="778" spans="1:6">
      <c r="A778" s="1"/>
      <c r="E778" s="3"/>
      <c r="F778" s="2"/>
    </row>
    <row r="779" spans="1:6">
      <c r="A779" s="1"/>
      <c r="E779" s="3"/>
      <c r="F779" s="2"/>
    </row>
    <row r="780" spans="1:6">
      <c r="A780" s="1"/>
      <c r="E780" s="3"/>
      <c r="F780" s="2"/>
    </row>
    <row r="781" spans="1:6">
      <c r="A781" s="1"/>
      <c r="E781" s="3"/>
      <c r="F781" s="2"/>
    </row>
    <row r="782" spans="1:6">
      <c r="A782" s="1"/>
      <c r="E782" s="3"/>
      <c r="F782" s="2"/>
    </row>
    <row r="783" spans="1:6">
      <c r="A783" s="1"/>
      <c r="E783" s="3"/>
      <c r="F783" s="2"/>
    </row>
    <row r="784" spans="1:6">
      <c r="A784" s="1"/>
      <c r="E784" s="3"/>
      <c r="F784" s="2"/>
    </row>
    <row r="785" spans="1:6">
      <c r="A785" s="1"/>
      <c r="E785" s="3"/>
      <c r="F785" s="2"/>
    </row>
    <row r="786" spans="1:6">
      <c r="A786" s="1"/>
      <c r="E786" s="3"/>
      <c r="F786" s="2"/>
    </row>
    <row r="787" spans="1:6">
      <c r="A787" s="1"/>
      <c r="E787" s="3"/>
      <c r="F787" s="2"/>
    </row>
    <row r="788" spans="1:6">
      <c r="A788" s="1"/>
      <c r="E788" s="3"/>
      <c r="F788" s="2"/>
    </row>
    <row r="789" spans="1:6">
      <c r="A789" s="1"/>
      <c r="E789" s="3"/>
      <c r="F789" s="2"/>
    </row>
    <row r="790" spans="1:6">
      <c r="A790" s="1"/>
      <c r="E790" s="3"/>
      <c r="F790" s="2"/>
    </row>
    <row r="791" spans="1:6">
      <c r="A791" s="1"/>
      <c r="E791" s="3"/>
      <c r="F791" s="2"/>
    </row>
    <row r="792" spans="1:6">
      <c r="A792" s="1"/>
      <c r="E792" s="3"/>
      <c r="F792" s="2"/>
    </row>
    <row r="793" spans="1:6">
      <c r="A793" s="1"/>
      <c r="E793" s="3"/>
      <c r="F793" s="2"/>
    </row>
    <row r="794" spans="1:6">
      <c r="A794" s="1"/>
      <c r="E794" s="3"/>
      <c r="F794" s="2"/>
    </row>
    <row r="795" spans="1:6">
      <c r="A795" s="1"/>
      <c r="E795" s="3"/>
      <c r="F795" s="2"/>
    </row>
    <row r="796" spans="1:6">
      <c r="A796" s="1"/>
      <c r="E796" s="3"/>
      <c r="F796" s="2"/>
    </row>
    <row r="797" spans="1:6">
      <c r="A797" s="1"/>
      <c r="E797" s="3"/>
      <c r="F797" s="2"/>
    </row>
    <row r="798" spans="1:6">
      <c r="A798" s="1"/>
      <c r="E798" s="3"/>
      <c r="F798" s="2"/>
    </row>
    <row r="799" spans="1:6">
      <c r="A799" s="1"/>
      <c r="E799" s="3"/>
      <c r="F799" s="2"/>
    </row>
    <row r="800" spans="1:6">
      <c r="A800" s="1"/>
      <c r="E800" s="3"/>
      <c r="F800" s="2"/>
    </row>
    <row r="801" spans="1:6">
      <c r="A801" s="1"/>
      <c r="E801" s="3"/>
      <c r="F801" s="2"/>
    </row>
    <row r="802" spans="1:6">
      <c r="A802" s="1"/>
      <c r="E802" s="3"/>
      <c r="F802" s="2"/>
    </row>
    <row r="803" spans="1:6">
      <c r="A803" s="1"/>
      <c r="E803" s="3"/>
      <c r="F803" s="2"/>
    </row>
    <row r="804" spans="1:6">
      <c r="A804" s="1"/>
      <c r="E804" s="3"/>
      <c r="F804" s="2"/>
    </row>
    <row r="805" spans="1:6">
      <c r="A805" s="1"/>
      <c r="E805" s="3"/>
      <c r="F805" s="2"/>
    </row>
    <row r="806" spans="1:6">
      <c r="A806" s="1"/>
      <c r="E806" s="3"/>
      <c r="F806" s="2"/>
    </row>
    <row r="807" spans="1:6">
      <c r="A807" s="1"/>
      <c r="E807" s="3"/>
      <c r="F807" s="2"/>
    </row>
    <row r="808" spans="1:6">
      <c r="A808" s="1"/>
      <c r="E808" s="3"/>
      <c r="F808" s="2"/>
    </row>
    <row r="809" spans="1:6">
      <c r="A809" s="1"/>
      <c r="E809" s="3"/>
      <c r="F809" s="2"/>
    </row>
    <row r="810" spans="1:6">
      <c r="A810" s="1"/>
      <c r="E810" s="3"/>
      <c r="F810" s="2"/>
    </row>
    <row r="811" spans="1:6">
      <c r="A811" s="1"/>
      <c r="E811" s="3"/>
      <c r="F811" s="2"/>
    </row>
    <row r="812" spans="1:6">
      <c r="A812" s="1"/>
      <c r="E812" s="3"/>
      <c r="F812" s="2"/>
    </row>
    <row r="813" spans="1:6">
      <c r="A813" s="1"/>
      <c r="E813" s="3"/>
      <c r="F813" s="2"/>
    </row>
    <row r="814" spans="1:6">
      <c r="A814" s="1"/>
      <c r="E814" s="3"/>
      <c r="F814" s="2"/>
    </row>
    <row r="815" spans="1:6">
      <c r="A815" s="1"/>
      <c r="E815" s="3"/>
      <c r="F815" s="2"/>
    </row>
    <row r="816" spans="1:6">
      <c r="A816" s="1"/>
      <c r="E816" s="3"/>
      <c r="F816" s="2"/>
    </row>
    <row r="817" spans="1:6">
      <c r="A817" s="1"/>
      <c r="E817" s="3"/>
      <c r="F817" s="2"/>
    </row>
    <row r="818" spans="1:6">
      <c r="A818" s="1"/>
      <c r="E818" s="3"/>
      <c r="F818" s="2"/>
    </row>
    <row r="819" spans="1:6">
      <c r="A819" s="1"/>
      <c r="E819" s="3"/>
      <c r="F819" s="2"/>
    </row>
    <row r="820" spans="1:6">
      <c r="A820" s="1"/>
      <c r="E820" s="3"/>
      <c r="F820" s="2"/>
    </row>
    <row r="821" spans="1:6">
      <c r="A821" s="1"/>
      <c r="E821" s="3"/>
      <c r="F821" s="2"/>
    </row>
    <row r="822" spans="1:6">
      <c r="A822" s="1"/>
      <c r="E822" s="3"/>
      <c r="F822" s="2"/>
    </row>
    <row r="823" spans="1:6">
      <c r="A823" s="1"/>
      <c r="E823" s="3"/>
      <c r="F823" s="2"/>
    </row>
    <row r="824" spans="1:6">
      <c r="A824" s="1"/>
      <c r="E824" s="3"/>
      <c r="F824" s="2"/>
    </row>
    <row r="825" spans="1:6">
      <c r="A825" s="1"/>
      <c r="E825" s="3"/>
      <c r="F825" s="2"/>
    </row>
    <row r="826" spans="1:6">
      <c r="A826" s="1"/>
      <c r="E826" s="3"/>
      <c r="F826" s="2"/>
    </row>
    <row r="827" spans="1:6">
      <c r="A827" s="1"/>
      <c r="E827" s="3"/>
      <c r="F827" s="2"/>
    </row>
    <row r="828" spans="1:6">
      <c r="A828" s="1"/>
      <c r="E828" s="3"/>
      <c r="F828" s="2"/>
    </row>
    <row r="829" spans="1:6">
      <c r="A829" s="1"/>
      <c r="E829" s="3"/>
      <c r="F829" s="2"/>
    </row>
    <row r="830" spans="1:6">
      <c r="A830" s="1"/>
      <c r="E830" s="3"/>
      <c r="F830" s="2"/>
    </row>
    <row r="831" spans="1:6">
      <c r="A831" s="1"/>
      <c r="E831" s="3"/>
      <c r="F831" s="2"/>
    </row>
    <row r="832" spans="1:6">
      <c r="A832" s="1"/>
      <c r="E832" s="3"/>
      <c r="F832" s="2"/>
    </row>
    <row r="833" spans="1:6">
      <c r="A833" s="1"/>
      <c r="E833" s="3"/>
      <c r="F833" s="2"/>
    </row>
    <row r="834" spans="1:6">
      <c r="A834" s="1"/>
      <c r="E834" s="3"/>
      <c r="F834" s="2"/>
    </row>
    <row r="835" spans="1:6">
      <c r="A835" s="1"/>
      <c r="E835" s="3"/>
      <c r="F835" s="2"/>
    </row>
    <row r="836" spans="1:6">
      <c r="A836" s="1"/>
      <c r="E836" s="3"/>
      <c r="F836" s="2"/>
    </row>
    <row r="837" spans="1:6">
      <c r="A837" s="1"/>
      <c r="E837" s="3"/>
      <c r="F837" s="2"/>
    </row>
    <row r="838" spans="1:6">
      <c r="A838" s="1"/>
      <c r="E838" s="3"/>
      <c r="F838" s="2"/>
    </row>
    <row r="839" spans="1:6">
      <c r="A839" s="1"/>
      <c r="E839" s="3"/>
      <c r="F839" s="2"/>
    </row>
    <row r="840" spans="1:6">
      <c r="A840" s="1"/>
      <c r="E840" s="3"/>
      <c r="F840" s="2"/>
    </row>
    <row r="841" spans="1:6">
      <c r="A841" s="1"/>
      <c r="E841" s="3"/>
      <c r="F841" s="2"/>
    </row>
    <row r="842" spans="1:6">
      <c r="A842" s="1"/>
      <c r="E842" s="3"/>
      <c r="F842" s="2"/>
    </row>
    <row r="843" spans="1:6">
      <c r="A843" s="1"/>
      <c r="E843" s="3"/>
      <c r="F843" s="2"/>
    </row>
    <row r="844" spans="1:6">
      <c r="A844" s="1"/>
      <c r="E844" s="3"/>
      <c r="F844" s="2"/>
    </row>
    <row r="845" spans="1:6">
      <c r="A845" s="1"/>
      <c r="E845" s="3"/>
      <c r="F845" s="2"/>
    </row>
    <row r="846" spans="1:6">
      <c r="A846" s="1"/>
      <c r="E846" s="3"/>
      <c r="F846" s="2"/>
    </row>
    <row r="847" spans="1:6">
      <c r="A847" s="1"/>
      <c r="E847" s="3"/>
      <c r="F847" s="2"/>
    </row>
    <row r="848" spans="1:6">
      <c r="A848" s="1"/>
      <c r="E848" s="3"/>
      <c r="F848" s="2"/>
    </row>
    <row r="849" spans="1:6">
      <c r="A849" s="1"/>
      <c r="E849" s="3"/>
      <c r="F849" s="2"/>
    </row>
    <row r="850" spans="1:6">
      <c r="A850" s="1"/>
      <c r="E850" s="3"/>
      <c r="F850" s="2"/>
    </row>
    <row r="851" spans="1:6">
      <c r="A851" s="1"/>
      <c r="E851" s="3"/>
      <c r="F851" s="2"/>
    </row>
    <row r="852" spans="1:6">
      <c r="A852" s="1"/>
      <c r="E852" s="3"/>
      <c r="F852" s="2"/>
    </row>
    <row r="853" spans="1:6">
      <c r="A853" s="1"/>
      <c r="E853" s="3"/>
      <c r="F853" s="2"/>
    </row>
    <row r="854" spans="1:6">
      <c r="A854" s="1"/>
      <c r="E854" s="3"/>
      <c r="F854" s="2"/>
    </row>
    <row r="855" spans="1:6">
      <c r="A855" s="1"/>
      <c r="E855" s="3"/>
      <c r="F855" s="2"/>
    </row>
    <row r="856" spans="1:6">
      <c r="A856" s="1"/>
      <c r="E856" s="3"/>
      <c r="F856" s="2"/>
    </row>
    <row r="857" spans="1:6">
      <c r="A857" s="1"/>
      <c r="E857" s="3"/>
      <c r="F857" s="2"/>
    </row>
    <row r="858" spans="1:6">
      <c r="A858" s="1"/>
      <c r="E858" s="3"/>
      <c r="F858" s="2"/>
    </row>
    <row r="859" spans="1:6">
      <c r="A859" s="1"/>
      <c r="E859" s="3"/>
      <c r="F859" s="2"/>
    </row>
    <row r="860" spans="1:6">
      <c r="A860" s="1"/>
      <c r="E860" s="3"/>
      <c r="F860" s="2"/>
    </row>
    <row r="861" spans="1:6">
      <c r="A861" s="1"/>
      <c r="E861" s="3"/>
      <c r="F861" s="2"/>
    </row>
    <row r="862" spans="1:6">
      <c r="A862" s="1"/>
      <c r="E862" s="3"/>
      <c r="F862" s="2"/>
    </row>
    <row r="863" spans="1:6">
      <c r="A863" s="1"/>
      <c r="E863" s="3"/>
      <c r="F863" s="2"/>
    </row>
    <row r="864" spans="1:6">
      <c r="A864" s="1"/>
      <c r="E864" s="3"/>
      <c r="F864" s="2"/>
    </row>
    <row r="865" spans="1:6">
      <c r="A865" s="1"/>
      <c r="E865" s="3"/>
      <c r="F865" s="2"/>
    </row>
    <row r="866" spans="1:6">
      <c r="A866" s="1"/>
      <c r="E866" s="3"/>
      <c r="F866" s="2"/>
    </row>
    <row r="867" spans="1:6">
      <c r="A867" s="1"/>
      <c r="E867" s="3"/>
      <c r="F867" s="2"/>
    </row>
    <row r="868" spans="1:6">
      <c r="A868" s="1"/>
      <c r="E868" s="3"/>
      <c r="F868" s="2"/>
    </row>
    <row r="869" spans="1:6">
      <c r="A869" s="1"/>
      <c r="E869" s="3"/>
      <c r="F869" s="2"/>
    </row>
    <row r="870" spans="1:6">
      <c r="A870" s="1"/>
      <c r="E870" s="3"/>
      <c r="F870" s="2"/>
    </row>
    <row r="871" spans="1:6">
      <c r="A871" s="1"/>
      <c r="E871" s="3"/>
      <c r="F871" s="2"/>
    </row>
    <row r="872" spans="1:6">
      <c r="A872" s="1"/>
      <c r="E872" s="3"/>
      <c r="F872" s="2"/>
    </row>
    <row r="873" spans="1:6">
      <c r="A873" s="1"/>
      <c r="E873" s="3"/>
      <c r="F873" s="2"/>
    </row>
    <row r="874" spans="1:6">
      <c r="A874" s="1"/>
      <c r="E874" s="3"/>
      <c r="F874" s="2"/>
    </row>
    <row r="875" spans="1:6">
      <c r="A875" s="1"/>
      <c r="E875" s="3"/>
      <c r="F875" s="2"/>
    </row>
    <row r="876" spans="1:6">
      <c r="A876" s="1"/>
      <c r="E876" s="3"/>
      <c r="F876" s="2"/>
    </row>
    <row r="877" spans="1:6">
      <c r="A877" s="1"/>
      <c r="E877" s="3"/>
      <c r="F877" s="2"/>
    </row>
    <row r="878" spans="1:6">
      <c r="A878" s="1"/>
      <c r="E878" s="3"/>
      <c r="F878" s="2"/>
    </row>
    <row r="879" spans="1:6">
      <c r="A879" s="1"/>
      <c r="E879" s="3"/>
      <c r="F879" s="2"/>
    </row>
    <row r="880" spans="1:6">
      <c r="A880" s="1"/>
      <c r="E880" s="3"/>
      <c r="F880" s="2"/>
    </row>
    <row r="881" spans="1:6">
      <c r="A881" s="1"/>
      <c r="E881" s="3"/>
      <c r="F881" s="2"/>
    </row>
    <row r="882" spans="1:6">
      <c r="A882" s="1"/>
      <c r="E882" s="3"/>
      <c r="F882" s="2"/>
    </row>
    <row r="883" spans="1:6">
      <c r="A883" s="1"/>
      <c r="E883" s="3"/>
      <c r="F883" s="2"/>
    </row>
    <row r="884" spans="1:6">
      <c r="A884" s="1"/>
      <c r="E884" s="3"/>
      <c r="F884" s="2"/>
    </row>
    <row r="885" spans="1:6">
      <c r="A885" s="1"/>
      <c r="E885" s="3"/>
      <c r="F885" s="2"/>
    </row>
    <row r="886" spans="1:6">
      <c r="A886" s="1"/>
      <c r="E886" s="3"/>
      <c r="F886" s="2"/>
    </row>
    <row r="887" spans="1:6">
      <c r="A887" s="1"/>
      <c r="E887" s="3"/>
      <c r="F887" s="2"/>
    </row>
    <row r="888" spans="1:6">
      <c r="A888" s="1"/>
      <c r="E888" s="3"/>
      <c r="F888" s="2"/>
    </row>
    <row r="889" spans="1:6">
      <c r="A889" s="1"/>
      <c r="E889" s="3"/>
      <c r="F889" s="2"/>
    </row>
    <row r="890" spans="1:6">
      <c r="A890" s="1"/>
      <c r="E890" s="3"/>
      <c r="F890" s="2"/>
    </row>
    <row r="891" spans="1:6">
      <c r="A891" s="1"/>
      <c r="E891" s="3"/>
      <c r="F891" s="2"/>
    </row>
    <row r="892" spans="1:6">
      <c r="A892" s="1"/>
      <c r="E892" s="3"/>
      <c r="F892" s="2"/>
    </row>
    <row r="893" spans="1:6">
      <c r="A893" s="1"/>
      <c r="E893" s="3"/>
      <c r="F893" s="2"/>
    </row>
    <row r="894" spans="1:6">
      <c r="A894" s="1"/>
      <c r="E894" s="3"/>
      <c r="F894" s="2"/>
    </row>
    <row r="895" spans="1:6">
      <c r="A895" s="1"/>
      <c r="E895" s="3"/>
      <c r="F895" s="2"/>
    </row>
    <row r="896" spans="1:6">
      <c r="A896" s="1"/>
      <c r="E896" s="3"/>
      <c r="F896" s="2"/>
    </row>
    <row r="897" spans="1:6">
      <c r="A897" s="1"/>
      <c r="E897" s="3"/>
      <c r="F897" s="2"/>
    </row>
    <row r="898" spans="1:6">
      <c r="A898" s="1"/>
      <c r="E898" s="3"/>
      <c r="F898" s="2"/>
    </row>
    <row r="899" spans="1:6">
      <c r="A899" s="1"/>
      <c r="E899" s="3"/>
      <c r="F899" s="2"/>
    </row>
    <row r="900" spans="1:6">
      <c r="A900" s="1"/>
      <c r="E900" s="3"/>
      <c r="F900" s="2"/>
    </row>
    <row r="901" spans="1:6">
      <c r="A901" s="1"/>
      <c r="E901" s="3"/>
      <c r="F901" s="2"/>
    </row>
    <row r="902" spans="1:6">
      <c r="A902" s="1"/>
      <c r="E902" s="3"/>
      <c r="F902" s="2"/>
    </row>
    <row r="903" spans="1:6">
      <c r="A903" s="1"/>
      <c r="E903" s="3"/>
      <c r="F903" s="2"/>
    </row>
    <row r="904" spans="1:6">
      <c r="A904" s="1"/>
      <c r="E904" s="3"/>
      <c r="F904" s="2"/>
    </row>
    <row r="905" spans="1:6">
      <c r="A905" s="1"/>
      <c r="E905" s="3"/>
      <c r="F905" s="2"/>
    </row>
    <row r="906" spans="1:6">
      <c r="A906" s="1"/>
      <c r="E906" s="3"/>
      <c r="F906" s="2"/>
    </row>
    <row r="907" spans="1:6">
      <c r="A907" s="1"/>
      <c r="E907" s="3"/>
      <c r="F907" s="2"/>
    </row>
    <row r="908" spans="1:6">
      <c r="A908" s="1"/>
      <c r="E908" s="3"/>
      <c r="F908" s="2"/>
    </row>
    <row r="909" spans="1:6">
      <c r="A909" s="1"/>
      <c r="E909" s="3"/>
      <c r="F909" s="2"/>
    </row>
    <row r="910" spans="1:6">
      <c r="A910" s="1"/>
      <c r="E910" s="3"/>
      <c r="F910" s="2"/>
    </row>
    <row r="911" spans="1:6">
      <c r="A911" s="1"/>
      <c r="E911" s="3"/>
      <c r="F911" s="2"/>
    </row>
    <row r="912" spans="1:6">
      <c r="A912" s="1"/>
      <c r="E912" s="3"/>
      <c r="F912" s="2"/>
    </row>
    <row r="913" spans="1:6">
      <c r="A913" s="1"/>
      <c r="E913" s="3"/>
      <c r="F913" s="2"/>
    </row>
    <row r="914" spans="1:6">
      <c r="A914" s="1"/>
      <c r="E914" s="3"/>
      <c r="F914" s="2"/>
    </row>
    <row r="915" spans="1:6">
      <c r="A915" s="1"/>
      <c r="E915" s="3"/>
      <c r="F915" s="2"/>
    </row>
    <row r="916" spans="1:6">
      <c r="A916" s="1"/>
      <c r="E916" s="3"/>
      <c r="F916" s="2"/>
    </row>
    <row r="917" spans="1:6">
      <c r="A917" s="1"/>
      <c r="E917" s="3"/>
      <c r="F917" s="2"/>
    </row>
    <row r="918" spans="1:6">
      <c r="A918" s="1"/>
      <c r="E918" s="3"/>
      <c r="F918" s="2"/>
    </row>
    <row r="919" spans="1:6">
      <c r="A919" s="1"/>
      <c r="E919" s="3"/>
      <c r="F919" s="2"/>
    </row>
    <row r="920" spans="1:6">
      <c r="A920" s="1"/>
      <c r="E920" s="3"/>
      <c r="F920" s="2"/>
    </row>
    <row r="921" spans="1:6">
      <c r="A921" s="1"/>
      <c r="E921" s="3"/>
      <c r="F921" s="2"/>
    </row>
    <row r="922" spans="1:6">
      <c r="A922" s="1"/>
      <c r="E922" s="3"/>
      <c r="F922" s="2"/>
    </row>
    <row r="923" spans="1:6">
      <c r="A923" s="1"/>
      <c r="E923" s="3"/>
      <c r="F923" s="2"/>
    </row>
    <row r="924" spans="1:6">
      <c r="A924" s="1"/>
      <c r="E924" s="3"/>
      <c r="F924" s="2"/>
    </row>
    <row r="925" spans="1:6">
      <c r="A925" s="1"/>
      <c r="E925" s="3"/>
      <c r="F925" s="2"/>
    </row>
    <row r="926" spans="1:6">
      <c r="A926" s="1"/>
      <c r="E926" s="3"/>
      <c r="F926" s="2"/>
    </row>
    <row r="927" spans="1:6">
      <c r="A927" s="1"/>
      <c r="E927" s="3"/>
      <c r="F927" s="2"/>
    </row>
    <row r="928" spans="1:6">
      <c r="A928" s="1"/>
      <c r="E928" s="3"/>
      <c r="F928" s="2"/>
    </row>
    <row r="929" spans="1:6">
      <c r="A929" s="1"/>
      <c r="E929" s="3"/>
      <c r="F929" s="2"/>
    </row>
    <row r="930" spans="1:6">
      <c r="A930" s="1"/>
      <c r="E930" s="3"/>
      <c r="F930" s="2"/>
    </row>
    <row r="931" spans="1:6">
      <c r="A931" s="1"/>
      <c r="E931" s="3"/>
      <c r="F931" s="2"/>
    </row>
    <row r="932" spans="1:6">
      <c r="A932" s="1"/>
      <c r="E932" s="3"/>
      <c r="F932" s="2"/>
    </row>
    <row r="933" spans="1:6">
      <c r="A933" s="1"/>
      <c r="E933" s="3"/>
      <c r="F933" s="2"/>
    </row>
    <row r="934" spans="1:6">
      <c r="A934" s="1"/>
      <c r="E934" s="3"/>
      <c r="F934" s="2"/>
    </row>
    <row r="935" spans="1:6">
      <c r="A935" s="1"/>
      <c r="E935" s="3"/>
      <c r="F935" s="2"/>
    </row>
    <row r="936" spans="1:6">
      <c r="A936" s="1"/>
      <c r="E936" s="3"/>
      <c r="F936" s="2"/>
    </row>
    <row r="937" spans="1:6">
      <c r="A937" s="1"/>
      <c r="E937" s="3"/>
      <c r="F937" s="2"/>
    </row>
    <row r="938" spans="1:6">
      <c r="A938" s="1"/>
      <c r="E938" s="3"/>
      <c r="F938" s="2"/>
    </row>
    <row r="939" spans="1:6">
      <c r="A939" s="1"/>
      <c r="E939" s="3"/>
      <c r="F939" s="2"/>
    </row>
    <row r="940" spans="1:6">
      <c r="A940" s="1"/>
      <c r="E940" s="3"/>
      <c r="F940" s="2"/>
    </row>
    <row r="941" spans="1:6">
      <c r="A941" s="1"/>
      <c r="E941" s="3"/>
      <c r="F941" s="2"/>
    </row>
    <row r="942" spans="1:6">
      <c r="A942" s="1"/>
      <c r="E942" s="3"/>
      <c r="F942" s="2"/>
    </row>
    <row r="943" spans="1:6">
      <c r="A943" s="1"/>
      <c r="E943" s="3"/>
      <c r="F943" s="2"/>
    </row>
    <row r="944" spans="1:6">
      <c r="A944" s="1"/>
      <c r="E944" s="3"/>
      <c r="F944" s="2"/>
    </row>
    <row r="945" spans="1:6">
      <c r="A945" s="1"/>
      <c r="E945" s="3"/>
      <c r="F945" s="2"/>
    </row>
    <row r="946" spans="1:6">
      <c r="A946" s="1"/>
      <c r="E946" s="3"/>
      <c r="F946" s="2"/>
    </row>
    <row r="947" spans="1:6">
      <c r="A947" s="1"/>
      <c r="E947" s="3"/>
      <c r="F947" s="2"/>
    </row>
    <row r="948" spans="1:6">
      <c r="A948" s="1"/>
      <c r="E948" s="3"/>
      <c r="F948" s="2"/>
    </row>
    <row r="949" spans="1:6">
      <c r="A949" s="1"/>
      <c r="E949" s="3"/>
      <c r="F949" s="2"/>
    </row>
    <row r="950" spans="1:6">
      <c r="A950" s="1"/>
      <c r="E950" s="3"/>
      <c r="F950" s="2"/>
    </row>
    <row r="951" spans="1:6">
      <c r="A951" s="1"/>
      <c r="E951" s="3"/>
      <c r="F951" s="2"/>
    </row>
    <row r="952" spans="1:6">
      <c r="A952" s="1"/>
      <c r="E952" s="3"/>
      <c r="F952" s="2"/>
    </row>
    <row r="953" spans="1:6">
      <c r="A953" s="1"/>
      <c r="E953" s="3"/>
      <c r="F953" s="2"/>
    </row>
    <row r="954" spans="1:6">
      <c r="A954" s="1"/>
      <c r="E954" s="3"/>
      <c r="F954" s="2"/>
    </row>
    <row r="955" spans="1:6">
      <c r="A955" s="1"/>
      <c r="E955" s="3"/>
      <c r="F955" s="2"/>
    </row>
    <row r="956" spans="1:6">
      <c r="A956" s="1"/>
      <c r="E956" s="3"/>
      <c r="F956" s="2"/>
    </row>
    <row r="957" spans="1:6">
      <c r="A957" s="1"/>
      <c r="E957" s="3"/>
      <c r="F957" s="2"/>
    </row>
    <row r="958" spans="1:6">
      <c r="A958" s="1"/>
      <c r="E958" s="3"/>
      <c r="F958" s="2"/>
    </row>
    <row r="959" spans="1:6">
      <c r="A959" s="1"/>
      <c r="E959" s="3"/>
      <c r="F959" s="2"/>
    </row>
    <row r="960" spans="1:6">
      <c r="A960" s="1"/>
      <c r="E960" s="3"/>
      <c r="F960" s="2"/>
    </row>
    <row r="961" spans="1:6">
      <c r="A961" s="1"/>
      <c r="E961" s="3"/>
      <c r="F961" s="2"/>
    </row>
    <row r="962" spans="1:6">
      <c r="A962" s="1"/>
      <c r="E962" s="3"/>
      <c r="F962" s="2"/>
    </row>
    <row r="963" spans="1:6">
      <c r="A963" s="1"/>
      <c r="E963" s="3"/>
      <c r="F963" s="2"/>
    </row>
    <row r="964" spans="1:6">
      <c r="A964" s="1"/>
      <c r="E964" s="3"/>
      <c r="F964" s="2"/>
    </row>
    <row r="965" spans="1:6">
      <c r="A965" s="1"/>
      <c r="E965" s="3"/>
      <c r="F965" s="2"/>
    </row>
    <row r="966" spans="1:6">
      <c r="A966" s="1"/>
      <c r="E966" s="3"/>
      <c r="F966" s="2"/>
    </row>
    <row r="967" spans="1:6">
      <c r="A967" s="1"/>
      <c r="E967" s="3"/>
      <c r="F967" s="2"/>
    </row>
    <row r="968" spans="1:6">
      <c r="A968" s="1"/>
      <c r="E968" s="3"/>
      <c r="F968" s="2"/>
    </row>
    <row r="969" spans="1:6">
      <c r="A969" s="1"/>
      <c r="E969" s="3"/>
      <c r="F969" s="2"/>
    </row>
    <row r="970" spans="1:6">
      <c r="A970" s="1"/>
      <c r="E970" s="3"/>
      <c r="F970" s="2"/>
    </row>
    <row r="971" spans="1:6">
      <c r="A971" s="1"/>
      <c r="E971" s="3"/>
      <c r="F971" s="2"/>
    </row>
    <row r="972" spans="1:6">
      <c r="A972" s="1"/>
      <c r="E972" s="3"/>
      <c r="F972" s="2"/>
    </row>
    <row r="973" spans="1:6">
      <c r="A973" s="1"/>
      <c r="E973" s="3"/>
      <c r="F973" s="2"/>
    </row>
    <row r="974" spans="1:6">
      <c r="A974" s="1"/>
      <c r="E974" s="3"/>
      <c r="F974"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C91D1-EDEF-4E2B-9F5C-A410089061E0}">
  <dimension ref="A1"/>
  <sheetViews>
    <sheetView workbookViewId="0">
      <selection activeCell="E1" sqref="E1"/>
    </sheetView>
  </sheetViews>
  <sheetFormatPr defaultRowHeight="14.45"/>
  <cols>
    <col min="1" max="1" width="62.28515625" customWidth="1"/>
  </cols>
  <sheetData>
    <row r="1" spans="1:1" ht="409.5">
      <c r="A1" s="9"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1C1B6-79B5-4719-94B3-768A6CCB1AD8}">
  <dimension ref="A1:U974"/>
  <sheetViews>
    <sheetView tabSelected="1" zoomScale="117" workbookViewId="0">
      <selection activeCell="J8" sqref="J8"/>
    </sheetView>
  </sheetViews>
  <sheetFormatPr defaultRowHeight="14.45"/>
  <cols>
    <col min="1" max="1" width="11.140625" bestFit="1" customWidth="1"/>
    <col min="2" max="2" width="17.5703125" bestFit="1" customWidth="1"/>
    <col min="3" max="3" width="8.140625" bestFit="1" customWidth="1"/>
    <col min="4" max="4" width="14.140625" bestFit="1" customWidth="1"/>
    <col min="5" max="5" width="19.5703125" bestFit="1" customWidth="1"/>
    <col min="6" max="6" width="20" bestFit="1" customWidth="1"/>
    <col min="8" max="8" width="16.28515625" bestFit="1" customWidth="1"/>
    <col min="9" max="9" width="16.85546875" bestFit="1" customWidth="1"/>
    <col min="10" max="10" width="17" bestFit="1" customWidth="1"/>
    <col min="14" max="14" width="17.5703125" customWidth="1"/>
  </cols>
  <sheetData>
    <row r="1" spans="1:14">
      <c r="A1" s="7" t="s">
        <v>0</v>
      </c>
      <c r="B1" s="7" t="s">
        <v>1</v>
      </c>
      <c r="C1" s="7" t="s">
        <v>2</v>
      </c>
      <c r="D1" s="7" t="s">
        <v>3</v>
      </c>
      <c r="E1" s="8" t="s">
        <v>4</v>
      </c>
      <c r="F1" s="7" t="s">
        <v>5</v>
      </c>
      <c r="G1" t="s">
        <v>6</v>
      </c>
      <c r="H1" t="s">
        <v>7</v>
      </c>
      <c r="I1" t="s">
        <v>8</v>
      </c>
      <c r="J1" t="s">
        <v>9</v>
      </c>
      <c r="K1" t="s">
        <v>10</v>
      </c>
      <c r="M1" t="s">
        <v>11</v>
      </c>
    </row>
    <row r="2" spans="1:14">
      <c r="A2" s="5">
        <v>43922</v>
      </c>
      <c r="B2" s="4">
        <v>689</v>
      </c>
      <c r="C2" s="4">
        <v>0</v>
      </c>
      <c r="D2" s="4">
        <v>1703</v>
      </c>
      <c r="E2" s="6">
        <f xml:space="preserve"> 14752374 - ((D2+F2))</f>
        <v>14749982</v>
      </c>
      <c r="F2" s="6">
        <f t="shared" ref="F2:F65" si="0">SUM(B2:C2)</f>
        <v>689</v>
      </c>
      <c r="G2">
        <v>1</v>
      </c>
      <c r="H2">
        <f>(D2 - MIN($D$2:$D$974))/(MAX($D$2:$D$974) - MIN($D$2:$D$974))</f>
        <v>5.9291934005499545E-3</v>
      </c>
      <c r="I2">
        <f>(E2 - MIN($E$2:$E$974))/(MAX($E$2:$E$974) - MIN($E$2:$E$974))</f>
        <v>1</v>
      </c>
      <c r="J2">
        <f>(F2 - MIN($F$2:$F$974))/(MAX($F$2:$F$974) - MIN($F$2:$F$974))</f>
        <v>0</v>
      </c>
      <c r="M2" t="s">
        <v>12</v>
      </c>
      <c r="N2" s="2">
        <f>AVERAGE(K3:K276)</f>
        <v>583.40510948905114</v>
      </c>
    </row>
    <row r="3" spans="1:14">
      <c r="A3" s="5">
        <v>43923</v>
      </c>
      <c r="B3" s="4">
        <v>831</v>
      </c>
      <c r="C3" s="4">
        <v>53</v>
      </c>
      <c r="D3" s="4">
        <v>1909</v>
      </c>
      <c r="E3" s="6">
        <f>E2 - ((D3+F3) -(D2+F2))</f>
        <v>14749581</v>
      </c>
      <c r="F3" s="6">
        <f t="shared" si="0"/>
        <v>884</v>
      </c>
      <c r="G3">
        <v>2</v>
      </c>
      <c r="H3">
        <f>(D3 - MIN($D$2:$D$974))/(MAX($D$2:$D$974) - MIN($D$2:$D$974))</f>
        <v>7.4043308890925754E-3</v>
      </c>
      <c r="I3">
        <f t="shared" ref="I3:I66" si="1">(E3 - MIN($E$2:$E$974))/(MAX($E$2:$E$974) - MIN($E$2:$E$974))</f>
        <v>0.99973601626824438</v>
      </c>
      <c r="J3">
        <f t="shared" ref="J3:J66" si="2">(F3 - MIN($F$2:$F$974))/(MAX($F$2:$F$974) - MIN($F$2:$F$974))</f>
        <v>1.2888957336229274E-4</v>
      </c>
      <c r="K3" s="2">
        <f>F3-F2</f>
        <v>195</v>
      </c>
      <c r="M3" t="s">
        <v>13</v>
      </c>
      <c r="N3" s="10">
        <v>14752374</v>
      </c>
    </row>
    <row r="4" spans="1:14">
      <c r="A4" s="5">
        <v>43924</v>
      </c>
      <c r="B4" s="4">
        <v>1023</v>
      </c>
      <c r="C4" s="4">
        <v>67</v>
      </c>
      <c r="D4" s="4">
        <v>2165</v>
      </c>
      <c r="E4" s="6">
        <f>E3 - ((D4+F4)-(D3+F3))</f>
        <v>14749119</v>
      </c>
      <c r="F4" s="6">
        <f t="shared" si="0"/>
        <v>1090</v>
      </c>
      <c r="G4">
        <v>3</v>
      </c>
      <c r="H4">
        <f t="shared" ref="H4:H67" si="3">(D4 - MIN($D$2:$D$974))/(MAX($D$2:$D$974) - MIN($D$2:$D$974))</f>
        <v>9.237511457378552E-3</v>
      </c>
      <c r="I4">
        <f>(E4 - MIN($E$2:$E$974))/(MAX($E$2:$E$974) - MIN($E$2:$E$974))</f>
        <v>0.99943187541021161</v>
      </c>
      <c r="J4">
        <f t="shared" si="2"/>
        <v>2.6504984060656092E-4</v>
      </c>
      <c r="K4" s="2">
        <f t="shared" ref="K4:K67" si="4">F4-F3</f>
        <v>206</v>
      </c>
      <c r="M4" t="s">
        <v>18</v>
      </c>
      <c r="N4">
        <v>0.1</v>
      </c>
    </row>
    <row r="5" spans="1:14">
      <c r="A5" s="5">
        <v>43925</v>
      </c>
      <c r="B5" s="4">
        <v>1219</v>
      </c>
      <c r="C5" s="4">
        <v>94</v>
      </c>
      <c r="D5" s="4">
        <v>2317</v>
      </c>
      <c r="E5" s="6">
        <f t="shared" ref="E5:E68" si="5">E4 - ((D5+F5)-(D4+F4))</f>
        <v>14748744</v>
      </c>
      <c r="F5" s="6">
        <f t="shared" si="0"/>
        <v>1313</v>
      </c>
      <c r="G5">
        <v>4</v>
      </c>
      <c r="H5">
        <f>(D5 - MIN($D$2:$D$974))/(MAX($D$2:$D$974) - MIN($D$2:$D$974))</f>
        <v>1.032596241979835E-2</v>
      </c>
      <c r="I5">
        <f>(E5 - MIN($E$2:$E$974))/(MAX($E$2:$E$974) - MIN($E$2:$E$974))</f>
        <v>0.99918500783063957</v>
      </c>
      <c r="J5">
        <f t="shared" si="2"/>
        <v>4.1244663475933674E-4</v>
      </c>
      <c r="K5" s="2">
        <f t="shared" si="4"/>
        <v>223</v>
      </c>
      <c r="M5" t="s">
        <v>19</v>
      </c>
      <c r="N5">
        <v>1.9</v>
      </c>
    </row>
    <row r="6" spans="1:14">
      <c r="A6" s="5">
        <v>43926</v>
      </c>
      <c r="B6" s="4">
        <v>1449</v>
      </c>
      <c r="C6" s="4">
        <v>119</v>
      </c>
      <c r="D6" s="4">
        <v>2470</v>
      </c>
      <c r="E6" s="6">
        <f t="shared" si="5"/>
        <v>14748336</v>
      </c>
      <c r="F6" s="6">
        <f t="shared" si="0"/>
        <v>1568</v>
      </c>
      <c r="G6">
        <v>5</v>
      </c>
      <c r="H6">
        <f>(D6 - MIN($D$2:$D$974))/(MAX($D$2:$D$974) - MIN($D$2:$D$974))</f>
        <v>1.1421574243813015E-2</v>
      </c>
      <c r="I6">
        <f t="shared" si="1"/>
        <v>0.99891641590406532</v>
      </c>
      <c r="J6">
        <f t="shared" si="2"/>
        <v>5.809945383869503E-4</v>
      </c>
      <c r="K6" s="2">
        <f t="shared" si="4"/>
        <v>255</v>
      </c>
      <c r="M6" t="s">
        <v>20</v>
      </c>
      <c r="N6">
        <v>0.19</v>
      </c>
    </row>
    <row r="7" spans="1:14">
      <c r="A7" s="5">
        <v>43927</v>
      </c>
      <c r="B7" s="4">
        <v>1624</v>
      </c>
      <c r="C7" s="4">
        <v>132</v>
      </c>
      <c r="D7" s="4">
        <v>2591</v>
      </c>
      <c r="E7" s="6">
        <f>E6 - ((D7+F7)-(D6+F6))</f>
        <v>14748027</v>
      </c>
      <c r="F7" s="6">
        <f t="shared" si="0"/>
        <v>1756</v>
      </c>
      <c r="G7">
        <v>6</v>
      </c>
      <c r="H7">
        <f>(D7 - MIN($D$2:$D$974))/(MAX($D$2:$D$974) - MIN($D$2:$D$974))</f>
        <v>1.2288038496791933E-2</v>
      </c>
      <c r="I7">
        <f t="shared" si="1"/>
        <v>0.99871299701849792</v>
      </c>
      <c r="J7">
        <f t="shared" si="2"/>
        <v>7.0525730655162224E-4</v>
      </c>
      <c r="K7" s="2">
        <f t="shared" si="4"/>
        <v>188</v>
      </c>
    </row>
    <row r="8" spans="1:14">
      <c r="A8" s="5">
        <v>43928</v>
      </c>
      <c r="B8" s="4">
        <v>1803</v>
      </c>
      <c r="C8" s="4">
        <v>152</v>
      </c>
      <c r="D8" s="4">
        <v>2771</v>
      </c>
      <c r="E8" s="6">
        <f t="shared" si="5"/>
        <v>14747648</v>
      </c>
      <c r="F8" s="6">
        <f t="shared" si="0"/>
        <v>1955</v>
      </c>
      <c r="G8">
        <v>7</v>
      </c>
      <c r="H8">
        <f t="shared" si="3"/>
        <v>1.357699358386801E-2</v>
      </c>
      <c r="I8">
        <f t="shared" si="1"/>
        <v>0.99846349618474384</v>
      </c>
      <c r="J8">
        <f t="shared" si="2"/>
        <v>8.3679076859826968E-4</v>
      </c>
      <c r="K8" s="2">
        <f t="shared" si="4"/>
        <v>199</v>
      </c>
    </row>
    <row r="9" spans="1:14">
      <c r="A9" s="5">
        <v>43929</v>
      </c>
      <c r="B9" s="4">
        <v>2075</v>
      </c>
      <c r="C9" s="4">
        <v>173</v>
      </c>
      <c r="D9" s="4">
        <v>3028</v>
      </c>
      <c r="E9" s="6">
        <f t="shared" si="5"/>
        <v>14747098</v>
      </c>
      <c r="F9" s="6">
        <f t="shared" si="0"/>
        <v>2248</v>
      </c>
      <c r="G9">
        <v>8</v>
      </c>
      <c r="H9">
        <f t="shared" si="3"/>
        <v>1.5417335013748854E-2</v>
      </c>
      <c r="I9">
        <f t="shared" si="1"/>
        <v>0.9981014237347049</v>
      </c>
      <c r="J9">
        <f t="shared" si="2"/>
        <v>1.030455614727253E-3</v>
      </c>
      <c r="K9" s="2">
        <f t="shared" si="4"/>
        <v>293</v>
      </c>
    </row>
    <row r="10" spans="1:14">
      <c r="A10" s="5">
        <v>43930</v>
      </c>
      <c r="B10" s="4">
        <v>2306</v>
      </c>
      <c r="C10" s="4">
        <v>199</v>
      </c>
      <c r="D10" s="4">
        <v>3254</v>
      </c>
      <c r="E10" s="6">
        <f t="shared" si="5"/>
        <v>14746615</v>
      </c>
      <c r="F10" s="6">
        <f t="shared" si="0"/>
        <v>2505</v>
      </c>
      <c r="G10">
        <v>9</v>
      </c>
      <c r="H10">
        <f t="shared" si="3"/>
        <v>1.7035689734188817E-2</v>
      </c>
      <c r="I10">
        <f t="shared" si="1"/>
        <v>0.99778345829221615</v>
      </c>
      <c r="J10">
        <f t="shared" si="2"/>
        <v>1.200325462697044E-3</v>
      </c>
      <c r="K10" s="2">
        <f t="shared" si="4"/>
        <v>257</v>
      </c>
    </row>
    <row r="11" spans="1:14">
      <c r="A11" s="5">
        <v>43931</v>
      </c>
      <c r="B11" s="4">
        <v>2575</v>
      </c>
      <c r="C11" s="4">
        <v>221</v>
      </c>
      <c r="D11" s="4">
        <v>3441</v>
      </c>
      <c r="E11" s="6">
        <f t="shared" si="5"/>
        <v>14746137</v>
      </c>
      <c r="F11" s="6">
        <f t="shared" si="0"/>
        <v>2796</v>
      </c>
      <c r="G11">
        <v>10</v>
      </c>
      <c r="H11">
        <f t="shared" si="3"/>
        <v>1.8374770852428963E-2</v>
      </c>
      <c r="I11">
        <f t="shared" si="1"/>
        <v>0.99746878441745501</v>
      </c>
      <c r="J11">
        <f t="shared" si="2"/>
        <v>1.3926683644838501E-3</v>
      </c>
      <c r="K11" s="2">
        <f t="shared" si="4"/>
        <v>291</v>
      </c>
    </row>
    <row r="12" spans="1:14">
      <c r="A12" s="5">
        <v>43932</v>
      </c>
      <c r="B12" s="4">
        <v>2859</v>
      </c>
      <c r="C12" s="4">
        <v>252</v>
      </c>
      <c r="D12" s="4">
        <v>3537</v>
      </c>
      <c r="E12" s="6">
        <f t="shared" si="5"/>
        <v>14745726</v>
      </c>
      <c r="F12" s="6">
        <f t="shared" si="0"/>
        <v>3111</v>
      </c>
      <c r="G12">
        <v>11</v>
      </c>
      <c r="H12">
        <f t="shared" si="3"/>
        <v>1.9062213565536206E-2</v>
      </c>
      <c r="I12">
        <f t="shared" si="1"/>
        <v>0.99719821755024418</v>
      </c>
      <c r="J12">
        <f t="shared" si="2"/>
        <v>1.6008745983767845E-3</v>
      </c>
      <c r="K12" s="2">
        <f t="shared" si="4"/>
        <v>315</v>
      </c>
    </row>
    <row r="13" spans="1:14">
      <c r="A13" s="5">
        <v>43933</v>
      </c>
      <c r="B13" s="4">
        <v>3122</v>
      </c>
      <c r="C13" s="4">
        <v>273</v>
      </c>
      <c r="D13" s="4">
        <v>3654</v>
      </c>
      <c r="E13" s="6">
        <f t="shared" si="5"/>
        <v>14745325</v>
      </c>
      <c r="F13" s="6">
        <f t="shared" si="0"/>
        <v>3395</v>
      </c>
      <c r="G13">
        <v>12</v>
      </c>
      <c r="H13">
        <f t="shared" si="3"/>
        <v>1.9900034372135656E-2</v>
      </c>
      <c r="I13">
        <f t="shared" si="1"/>
        <v>0.99693423381848845</v>
      </c>
      <c r="J13">
        <f t="shared" si="2"/>
        <v>1.7885906949659698E-3</v>
      </c>
      <c r="K13" s="2">
        <f t="shared" si="4"/>
        <v>284</v>
      </c>
    </row>
    <row r="14" spans="1:14">
      <c r="A14" s="5">
        <v>43934</v>
      </c>
      <c r="B14" s="4">
        <v>3358</v>
      </c>
      <c r="C14" s="4">
        <v>290</v>
      </c>
      <c r="D14" s="4">
        <v>3822</v>
      </c>
      <c r="E14" s="6">
        <f t="shared" si="5"/>
        <v>14744904</v>
      </c>
      <c r="F14" s="6">
        <f t="shared" si="0"/>
        <v>3648</v>
      </c>
      <c r="G14">
        <v>13</v>
      </c>
      <c r="H14">
        <f t="shared" si="3"/>
        <v>2.1103059120073327E-2</v>
      </c>
      <c r="I14">
        <f t="shared" si="1"/>
        <v>0.9966570838158223</v>
      </c>
      <c r="J14">
        <f t="shared" si="2"/>
        <v>1.9558166542514061E-3</v>
      </c>
      <c r="K14" s="2">
        <f t="shared" si="4"/>
        <v>253</v>
      </c>
    </row>
    <row r="15" spans="1:14">
      <c r="A15" s="5">
        <v>43935</v>
      </c>
      <c r="B15" s="4">
        <v>3569</v>
      </c>
      <c r="C15" s="4">
        <v>333</v>
      </c>
      <c r="D15" s="4">
        <v>4051</v>
      </c>
      <c r="E15" s="6">
        <f t="shared" si="5"/>
        <v>14744421</v>
      </c>
      <c r="F15" s="6">
        <f t="shared" si="0"/>
        <v>3902</v>
      </c>
      <c r="G15">
        <v>14</v>
      </c>
      <c r="H15">
        <f t="shared" si="3"/>
        <v>2.2742896425297893E-2</v>
      </c>
      <c r="I15">
        <f t="shared" si="1"/>
        <v>0.99633911837333355</v>
      </c>
      <c r="J15">
        <f t="shared" si="2"/>
        <v>2.1237035857079307E-3</v>
      </c>
      <c r="K15" s="2">
        <f t="shared" si="4"/>
        <v>254</v>
      </c>
    </row>
    <row r="16" spans="1:14">
      <c r="A16" s="5">
        <v>43936</v>
      </c>
      <c r="B16" s="4">
        <v>3903</v>
      </c>
      <c r="C16" s="4">
        <v>384</v>
      </c>
      <c r="D16" s="4">
        <v>4160</v>
      </c>
      <c r="E16" s="6">
        <f t="shared" si="5"/>
        <v>14743927</v>
      </c>
      <c r="F16" s="6">
        <f t="shared" si="0"/>
        <v>4287</v>
      </c>
      <c r="G16">
        <v>15</v>
      </c>
      <c r="H16">
        <f t="shared" si="3"/>
        <v>2.3523430339138406E-2</v>
      </c>
      <c r="I16">
        <f t="shared" si="1"/>
        <v>0.99601391148184404</v>
      </c>
      <c r="J16">
        <f t="shared" si="2"/>
        <v>2.3781778715770731E-3</v>
      </c>
      <c r="K16" s="2">
        <f t="shared" si="4"/>
        <v>385</v>
      </c>
    </row>
    <row r="17" spans="1:21">
      <c r="A17" s="5">
        <v>43937</v>
      </c>
      <c r="B17" s="4">
        <v>4196</v>
      </c>
      <c r="C17" s="4">
        <v>421</v>
      </c>
      <c r="D17" s="4">
        <v>4344</v>
      </c>
      <c r="E17" s="6">
        <f t="shared" si="5"/>
        <v>14743413</v>
      </c>
      <c r="F17" s="6">
        <f t="shared" si="0"/>
        <v>4617</v>
      </c>
      <c r="G17">
        <v>16</v>
      </c>
      <c r="H17">
        <f t="shared" si="3"/>
        <v>2.484102887259395E-2</v>
      </c>
      <c r="I17">
        <f t="shared" si="1"/>
        <v>0.995675538319444</v>
      </c>
      <c r="J17">
        <f t="shared" si="2"/>
        <v>2.5962986880363375E-3</v>
      </c>
      <c r="K17" s="2">
        <f t="shared" si="4"/>
        <v>330</v>
      </c>
    </row>
    <row r="18" spans="1:21">
      <c r="A18" s="5">
        <v>43938</v>
      </c>
      <c r="B18" s="4">
        <v>4559</v>
      </c>
      <c r="C18" s="4">
        <v>475</v>
      </c>
      <c r="D18" s="4">
        <v>4491</v>
      </c>
      <c r="E18" s="6">
        <f t="shared" si="5"/>
        <v>14742849</v>
      </c>
      <c r="F18" s="6">
        <f t="shared" si="0"/>
        <v>5034</v>
      </c>
      <c r="G18">
        <v>17</v>
      </c>
      <c r="H18">
        <f t="shared" si="3"/>
        <v>2.5893675527039414E-2</v>
      </c>
      <c r="I18">
        <f t="shared" si="1"/>
        <v>0.9953042494797677</v>
      </c>
      <c r="J18">
        <f t="shared" si="2"/>
        <v>2.8719240833803175E-3</v>
      </c>
      <c r="K18" s="2">
        <f t="shared" si="4"/>
        <v>417</v>
      </c>
    </row>
    <row r="19" spans="1:21">
      <c r="A19" s="5">
        <v>43939</v>
      </c>
      <c r="B19" s="4">
        <v>4878</v>
      </c>
      <c r="C19" s="4">
        <v>511</v>
      </c>
      <c r="D19" s="4">
        <v>4621</v>
      </c>
      <c r="E19" s="6">
        <f t="shared" si="5"/>
        <v>14742364</v>
      </c>
      <c r="F19" s="6">
        <f t="shared" si="0"/>
        <v>5389</v>
      </c>
      <c r="G19">
        <v>18</v>
      </c>
      <c r="H19">
        <f t="shared" si="3"/>
        <v>2.6824587534372137E-2</v>
      </c>
      <c r="I19">
        <f t="shared" si="1"/>
        <v>0.99498496741018794</v>
      </c>
      <c r="J19">
        <f t="shared" si="2"/>
        <v>3.106569204116799E-3</v>
      </c>
      <c r="K19" s="2">
        <f t="shared" si="4"/>
        <v>355</v>
      </c>
    </row>
    <row r="20" spans="1:21">
      <c r="A20" s="5">
        <v>43940</v>
      </c>
      <c r="B20" s="4">
        <v>5212</v>
      </c>
      <c r="C20" s="4">
        <v>550</v>
      </c>
      <c r="D20" s="4">
        <v>4816</v>
      </c>
      <c r="E20" s="6">
        <f t="shared" si="5"/>
        <v>14741796</v>
      </c>
      <c r="F20" s="6">
        <f t="shared" si="0"/>
        <v>5762</v>
      </c>
      <c r="G20">
        <v>19</v>
      </c>
      <c r="H20">
        <f t="shared" si="3"/>
        <v>2.8220955545371219E-2</v>
      </c>
      <c r="I20">
        <f t="shared" si="1"/>
        <v>0.99461104531632949</v>
      </c>
      <c r="J20">
        <f t="shared" si="2"/>
        <v>3.353111823932877E-3</v>
      </c>
      <c r="K20" s="2">
        <f t="shared" si="4"/>
        <v>373</v>
      </c>
    </row>
    <row r="21" spans="1:21">
      <c r="A21" s="5">
        <v>43941</v>
      </c>
      <c r="B21" s="4">
        <v>5518</v>
      </c>
      <c r="C21" s="4">
        <v>581</v>
      </c>
      <c r="D21" s="4">
        <v>5085</v>
      </c>
      <c r="E21" s="6">
        <f t="shared" si="5"/>
        <v>14741190</v>
      </c>
      <c r="F21" s="6">
        <f t="shared" si="0"/>
        <v>6099</v>
      </c>
      <c r="G21">
        <v>20</v>
      </c>
      <c r="H21">
        <f t="shared" si="3"/>
        <v>3.0147227314390467E-2</v>
      </c>
      <c r="I21">
        <f t="shared" si="1"/>
        <v>0.99421210730774112</v>
      </c>
      <c r="J21">
        <f t="shared" si="2"/>
        <v>3.5758594455897624E-3</v>
      </c>
      <c r="K21" s="2">
        <f t="shared" si="4"/>
        <v>337</v>
      </c>
    </row>
    <row r="22" spans="1:21">
      <c r="A22" s="5">
        <v>43942</v>
      </c>
      <c r="B22" s="4">
        <v>5809</v>
      </c>
      <c r="C22" s="4">
        <v>619</v>
      </c>
      <c r="D22" s="4">
        <v>5307</v>
      </c>
      <c r="E22" s="6">
        <f t="shared" si="5"/>
        <v>14740639</v>
      </c>
      <c r="F22" s="6">
        <f t="shared" si="0"/>
        <v>6428</v>
      </c>
      <c r="G22">
        <v>21</v>
      </c>
      <c r="H22">
        <f t="shared" si="3"/>
        <v>3.1736938588450961E-2</v>
      </c>
      <c r="I22">
        <f t="shared" si="1"/>
        <v>0.99384937654415673</v>
      </c>
      <c r="J22">
        <f t="shared" si="2"/>
        <v>3.7933192898779384E-3</v>
      </c>
      <c r="K22" s="2">
        <f t="shared" si="4"/>
        <v>329</v>
      </c>
    </row>
    <row r="23" spans="1:21">
      <c r="A23" s="5">
        <v>43943</v>
      </c>
      <c r="B23" s="4">
        <v>6224</v>
      </c>
      <c r="C23" s="4">
        <v>656</v>
      </c>
      <c r="D23" s="4">
        <v>5365</v>
      </c>
      <c r="E23" s="6">
        <f t="shared" si="5"/>
        <v>14740129</v>
      </c>
      <c r="F23" s="6">
        <f t="shared" si="0"/>
        <v>6880</v>
      </c>
      <c r="G23">
        <v>22</v>
      </c>
      <c r="H23">
        <f t="shared" si="3"/>
        <v>3.2152268560953254E-2</v>
      </c>
      <c r="I23">
        <f t="shared" si="1"/>
        <v>0.99351363663593883</v>
      </c>
      <c r="J23">
        <f t="shared" si="2"/>
        <v>4.0920787112100222E-3</v>
      </c>
      <c r="K23" s="2">
        <f t="shared" si="4"/>
        <v>452</v>
      </c>
    </row>
    <row r="24" spans="1:21">
      <c r="A24" s="5">
        <v>43944</v>
      </c>
      <c r="B24" s="4">
        <v>6683</v>
      </c>
      <c r="C24" s="4">
        <v>710</v>
      </c>
      <c r="D24" s="4">
        <v>5486</v>
      </c>
      <c r="E24" s="6">
        <f t="shared" si="5"/>
        <v>14739495</v>
      </c>
      <c r="F24" s="6">
        <f t="shared" si="0"/>
        <v>7393</v>
      </c>
      <c r="G24">
        <v>23</v>
      </c>
      <c r="H24">
        <f t="shared" si="3"/>
        <v>3.3018732813932174E-2</v>
      </c>
      <c r="I24">
        <f t="shared" si="1"/>
        <v>0.99309626584807575</v>
      </c>
      <c r="J24">
        <f t="shared" si="2"/>
        <v>4.4311574349785148E-3</v>
      </c>
      <c r="K24" s="2">
        <f t="shared" si="4"/>
        <v>513</v>
      </c>
      <c r="U24" t="s">
        <v>21</v>
      </c>
    </row>
    <row r="25" spans="1:21">
      <c r="A25" s="5">
        <v>43945</v>
      </c>
      <c r="B25" s="4">
        <v>7090</v>
      </c>
      <c r="C25" s="4">
        <v>760</v>
      </c>
      <c r="D25" s="4">
        <v>5669</v>
      </c>
      <c r="E25" s="6">
        <f t="shared" si="5"/>
        <v>14738855</v>
      </c>
      <c r="F25" s="6">
        <f t="shared" si="0"/>
        <v>7850</v>
      </c>
      <c r="G25">
        <v>24</v>
      </c>
      <c r="H25">
        <f t="shared" si="3"/>
        <v>3.432917048579285E-2</v>
      </c>
      <c r="I25">
        <f t="shared" si="1"/>
        <v>0.99267494517893951</v>
      </c>
      <c r="J25">
        <f t="shared" si="2"/>
        <v>4.733221717166042E-3</v>
      </c>
      <c r="K25" s="2">
        <f t="shared" si="4"/>
        <v>457</v>
      </c>
    </row>
    <row r="26" spans="1:21">
      <c r="A26" s="5">
        <v>43946</v>
      </c>
      <c r="B26" s="4">
        <v>7513</v>
      </c>
      <c r="C26" s="4">
        <v>807</v>
      </c>
      <c r="D26" s="4">
        <v>5675</v>
      </c>
      <c r="E26" s="6">
        <f t="shared" si="5"/>
        <v>14738379</v>
      </c>
      <c r="F26" s="6">
        <f t="shared" si="0"/>
        <v>8320</v>
      </c>
      <c r="G26">
        <v>25</v>
      </c>
      <c r="H26">
        <f t="shared" si="3"/>
        <v>3.4372135655362054E-2</v>
      </c>
      <c r="I26">
        <f t="shared" si="1"/>
        <v>0.99236158793126938</v>
      </c>
      <c r="J26">
        <f t="shared" si="2"/>
        <v>5.0438786375777223E-3</v>
      </c>
      <c r="K26" s="2">
        <f t="shared" si="4"/>
        <v>470</v>
      </c>
    </row>
    <row r="27" spans="1:21">
      <c r="A27" s="5">
        <v>43947</v>
      </c>
      <c r="B27" s="4">
        <v>8005</v>
      </c>
      <c r="C27" s="4">
        <v>830</v>
      </c>
      <c r="D27" s="4">
        <v>5597</v>
      </c>
      <c r="E27" s="6">
        <f t="shared" si="5"/>
        <v>14737942</v>
      </c>
      <c r="F27" s="6">
        <f t="shared" si="0"/>
        <v>8835</v>
      </c>
      <c r="G27">
        <v>26</v>
      </c>
      <c r="H27">
        <f t="shared" si="3"/>
        <v>3.3813588450962419E-2</v>
      </c>
      <c r="I27">
        <f t="shared" si="1"/>
        <v>0.99207390491187486</v>
      </c>
      <c r="J27">
        <f t="shared" si="2"/>
        <v>5.3842793056883926E-3</v>
      </c>
      <c r="K27" s="2">
        <f t="shared" si="4"/>
        <v>515</v>
      </c>
    </row>
    <row r="28" spans="1:21">
      <c r="A28" s="5">
        <v>43948</v>
      </c>
      <c r="B28" s="4">
        <v>8531</v>
      </c>
      <c r="C28" s="4">
        <v>886</v>
      </c>
      <c r="D28" s="4">
        <v>5439</v>
      </c>
      <c r="E28" s="6">
        <f t="shared" si="5"/>
        <v>14737518</v>
      </c>
      <c r="F28" s="6">
        <f t="shared" si="0"/>
        <v>9417</v>
      </c>
      <c r="G28">
        <v>27</v>
      </c>
      <c r="H28">
        <f t="shared" si="3"/>
        <v>3.268217231897342E-2</v>
      </c>
      <c r="I28">
        <f t="shared" si="1"/>
        <v>0.99179477996857213</v>
      </c>
      <c r="J28">
        <f t="shared" si="2"/>
        <v>5.7689651092620049E-3</v>
      </c>
      <c r="K28" s="2">
        <f t="shared" si="4"/>
        <v>582</v>
      </c>
    </row>
    <row r="29" spans="1:21">
      <c r="A29" s="5">
        <v>43949</v>
      </c>
      <c r="B29" s="4">
        <v>8970</v>
      </c>
      <c r="C29" s="4">
        <v>945</v>
      </c>
      <c r="D29" s="4">
        <v>5466</v>
      </c>
      <c r="E29" s="6">
        <f t="shared" si="5"/>
        <v>14736993</v>
      </c>
      <c r="F29" s="6">
        <f t="shared" si="0"/>
        <v>9915</v>
      </c>
      <c r="G29">
        <v>28</v>
      </c>
      <c r="H29">
        <f t="shared" si="3"/>
        <v>3.2875515582034831E-2</v>
      </c>
      <c r="I29">
        <f t="shared" si="1"/>
        <v>0.99144916535717131</v>
      </c>
      <c r="J29">
        <f t="shared" si="2"/>
        <v>6.0981292504641675E-3</v>
      </c>
      <c r="K29" s="2">
        <f t="shared" si="4"/>
        <v>498</v>
      </c>
    </row>
    <row r="30" spans="1:21">
      <c r="A30" s="5">
        <v>43950</v>
      </c>
      <c r="B30" s="4">
        <v>9618</v>
      </c>
      <c r="C30" s="4">
        <v>990</v>
      </c>
      <c r="D30" s="4">
        <v>5120</v>
      </c>
      <c r="E30" s="6">
        <f t="shared" si="5"/>
        <v>14736646</v>
      </c>
      <c r="F30" s="6">
        <f t="shared" si="0"/>
        <v>10608</v>
      </c>
      <c r="G30">
        <v>29</v>
      </c>
      <c r="H30">
        <f t="shared" si="3"/>
        <v>3.0397857470210815E-2</v>
      </c>
      <c r="I30">
        <f t="shared" si="1"/>
        <v>0.99122073055687399</v>
      </c>
      <c r="J30">
        <f t="shared" si="2"/>
        <v>6.5561829650286237E-3</v>
      </c>
      <c r="K30" s="2">
        <f t="shared" si="4"/>
        <v>693</v>
      </c>
    </row>
    <row r="31" spans="1:21">
      <c r="A31" s="5">
        <v>43951</v>
      </c>
      <c r="B31" s="4">
        <v>10213</v>
      </c>
      <c r="C31" s="4">
        <v>1074</v>
      </c>
      <c r="D31" s="4">
        <v>4900</v>
      </c>
      <c r="E31" s="6">
        <f t="shared" si="5"/>
        <v>14736187</v>
      </c>
      <c r="F31" s="6">
        <f t="shared" si="0"/>
        <v>11287</v>
      </c>
      <c r="G31">
        <v>30</v>
      </c>
      <c r="H31">
        <f t="shared" si="3"/>
        <v>2.8822467919340056E-2</v>
      </c>
      <c r="I31">
        <f t="shared" si="1"/>
        <v>0.99091856463947792</v>
      </c>
      <c r="J31">
        <f t="shared" si="2"/>
        <v>7.0049830691978378E-3</v>
      </c>
      <c r="K31" s="2">
        <f t="shared" si="4"/>
        <v>679</v>
      </c>
    </row>
    <row r="32" spans="1:21">
      <c r="A32" s="5">
        <v>43952</v>
      </c>
      <c r="B32" s="4">
        <v>10834</v>
      </c>
      <c r="C32" s="4">
        <v>1112</v>
      </c>
      <c r="D32" s="4">
        <v>4662</v>
      </c>
      <c r="E32" s="6">
        <f t="shared" si="5"/>
        <v>14735766</v>
      </c>
      <c r="F32" s="6">
        <f t="shared" si="0"/>
        <v>11946</v>
      </c>
      <c r="G32">
        <v>31</v>
      </c>
      <c r="H32">
        <f t="shared" si="3"/>
        <v>2.7118182859761687E-2</v>
      </c>
      <c r="I32">
        <f t="shared" si="1"/>
        <v>0.99064141463681166</v>
      </c>
      <c r="J32">
        <f t="shared" si="2"/>
        <v>7.4405637299452777E-3</v>
      </c>
      <c r="K32" s="2">
        <f t="shared" si="4"/>
        <v>659</v>
      </c>
    </row>
    <row r="33" spans="1:11">
      <c r="A33" s="5">
        <v>43953</v>
      </c>
      <c r="B33" s="4">
        <v>11400</v>
      </c>
      <c r="C33" s="4">
        <v>1166</v>
      </c>
      <c r="D33" s="4">
        <v>4553</v>
      </c>
      <c r="E33" s="6">
        <f t="shared" si="5"/>
        <v>14735255</v>
      </c>
      <c r="F33" s="6">
        <f t="shared" si="0"/>
        <v>12566</v>
      </c>
      <c r="G33">
        <v>32</v>
      </c>
      <c r="H33">
        <f t="shared" si="3"/>
        <v>2.6337648945921173E-2</v>
      </c>
      <c r="I33">
        <f t="shared" si="1"/>
        <v>0.99030501641504831</v>
      </c>
      <c r="J33">
        <f t="shared" si="2"/>
        <v>7.8503664760202607E-3</v>
      </c>
      <c r="K33" s="2">
        <f t="shared" si="4"/>
        <v>620</v>
      </c>
    </row>
    <row r="34" spans="1:11">
      <c r="A34" s="5">
        <v>43954</v>
      </c>
      <c r="B34" s="4">
        <v>12016</v>
      </c>
      <c r="C34" s="4">
        <v>1205</v>
      </c>
      <c r="D34" s="4">
        <v>4332</v>
      </c>
      <c r="E34" s="6">
        <f t="shared" si="5"/>
        <v>14734821</v>
      </c>
      <c r="F34" s="6">
        <f t="shared" si="0"/>
        <v>13221</v>
      </c>
      <c r="G34">
        <v>33</v>
      </c>
      <c r="H34">
        <f t="shared" si="3"/>
        <v>2.4755098533455547E-2</v>
      </c>
      <c r="I34">
        <f t="shared" si="1"/>
        <v>0.99001930833629026</v>
      </c>
      <c r="J34">
        <f t="shared" si="2"/>
        <v>8.2833032480833461E-3</v>
      </c>
      <c r="K34" s="2">
        <f t="shared" si="4"/>
        <v>655</v>
      </c>
    </row>
    <row r="35" spans="1:11">
      <c r="A35" s="5">
        <v>43955</v>
      </c>
      <c r="B35" s="4">
        <v>12516</v>
      </c>
      <c r="C35" s="4">
        <v>1289</v>
      </c>
      <c r="D35" s="4">
        <v>4118</v>
      </c>
      <c r="E35" s="6">
        <f t="shared" si="5"/>
        <v>14734451</v>
      </c>
      <c r="F35" s="6">
        <f t="shared" si="0"/>
        <v>13805</v>
      </c>
      <c r="G35">
        <v>34</v>
      </c>
      <c r="H35">
        <f t="shared" si="3"/>
        <v>2.3222674152153986E-2</v>
      </c>
      <c r="I35">
        <f t="shared" si="1"/>
        <v>0.98977573232444593</v>
      </c>
      <c r="J35">
        <f t="shared" si="2"/>
        <v>8.6693109959991351E-3</v>
      </c>
      <c r="K35" s="2">
        <f t="shared" si="4"/>
        <v>584</v>
      </c>
    </row>
    <row r="36" spans="1:11">
      <c r="A36" s="5">
        <v>43956</v>
      </c>
      <c r="B36" s="4">
        <v>12791</v>
      </c>
      <c r="C36" s="4">
        <v>1349</v>
      </c>
      <c r="D36" s="4">
        <v>4170</v>
      </c>
      <c r="E36" s="6">
        <f t="shared" si="5"/>
        <v>14734064</v>
      </c>
      <c r="F36" s="6">
        <f t="shared" si="0"/>
        <v>14140</v>
      </c>
      <c r="G36">
        <v>35</v>
      </c>
      <c r="H36">
        <f t="shared" si="3"/>
        <v>2.3595038955087078E-2</v>
      </c>
      <c r="I36">
        <f t="shared" si="1"/>
        <v>0.98952096498232756</v>
      </c>
      <c r="J36">
        <f t="shared" si="2"/>
        <v>8.8907366733138437E-3</v>
      </c>
      <c r="K36" s="2">
        <f t="shared" si="4"/>
        <v>335</v>
      </c>
    </row>
    <row r="37" spans="1:11">
      <c r="A37" s="5">
        <v>43957</v>
      </c>
      <c r="B37" s="4">
        <v>13234</v>
      </c>
      <c r="C37" s="4">
        <v>1417</v>
      </c>
      <c r="D37" s="4">
        <v>4071</v>
      </c>
      <c r="E37" s="6">
        <f t="shared" si="5"/>
        <v>14733652</v>
      </c>
      <c r="F37" s="6">
        <f t="shared" si="0"/>
        <v>14651</v>
      </c>
      <c r="G37">
        <v>36</v>
      </c>
      <c r="H37">
        <f t="shared" si="3"/>
        <v>2.2886113657195235E-2</v>
      </c>
      <c r="I37">
        <f t="shared" si="1"/>
        <v>0.98924973980157116</v>
      </c>
      <c r="J37">
        <f t="shared" si="2"/>
        <v>9.2284934527401587E-3</v>
      </c>
      <c r="K37" s="2">
        <f t="shared" si="4"/>
        <v>511</v>
      </c>
    </row>
    <row r="38" spans="1:11">
      <c r="A38" s="5">
        <v>43958</v>
      </c>
      <c r="B38" s="4">
        <v>13582</v>
      </c>
      <c r="C38" s="4">
        <v>1464</v>
      </c>
      <c r="D38" s="4">
        <v>4075</v>
      </c>
      <c r="E38" s="6">
        <f t="shared" si="5"/>
        <v>14733253</v>
      </c>
      <c r="F38" s="6">
        <f t="shared" si="0"/>
        <v>15046</v>
      </c>
      <c r="G38">
        <v>37</v>
      </c>
      <c r="H38">
        <f t="shared" si="3"/>
        <v>2.2914757103574702E-2</v>
      </c>
      <c r="I38">
        <f t="shared" si="1"/>
        <v>0.98898707269690656</v>
      </c>
      <c r="J38">
        <f t="shared" si="2"/>
        <v>9.489577460320189E-3</v>
      </c>
      <c r="K38" s="2">
        <f t="shared" si="4"/>
        <v>395</v>
      </c>
    </row>
    <row r="39" spans="1:11">
      <c r="A39" s="5">
        <v>43959</v>
      </c>
      <c r="B39" s="4">
        <v>14003</v>
      </c>
      <c r="C39" s="4">
        <v>1527</v>
      </c>
      <c r="D39" s="4">
        <v>4068</v>
      </c>
      <c r="E39" s="6">
        <f t="shared" si="5"/>
        <v>14732776</v>
      </c>
      <c r="F39" s="6">
        <f t="shared" si="0"/>
        <v>15530</v>
      </c>
      <c r="G39">
        <v>38</v>
      </c>
      <c r="H39">
        <f t="shared" si="3"/>
        <v>2.2864631072410633E-2</v>
      </c>
      <c r="I39">
        <f t="shared" si="1"/>
        <v>0.98867305713569098</v>
      </c>
      <c r="J39">
        <f t="shared" si="2"/>
        <v>9.8094879911271096E-3</v>
      </c>
      <c r="K39" s="2">
        <f t="shared" si="4"/>
        <v>484</v>
      </c>
    </row>
    <row r="40" spans="1:11">
      <c r="A40" s="5">
        <v>43960</v>
      </c>
      <c r="B40" s="4">
        <v>14397</v>
      </c>
      <c r="C40" s="4">
        <v>1585</v>
      </c>
      <c r="D40" s="4">
        <v>3962</v>
      </c>
      <c r="E40" s="6">
        <f t="shared" si="5"/>
        <v>14732430</v>
      </c>
      <c r="F40" s="6">
        <f t="shared" si="0"/>
        <v>15982</v>
      </c>
      <c r="G40">
        <v>39</v>
      </c>
      <c r="H40">
        <f t="shared" si="3"/>
        <v>2.2105579743354722E-2</v>
      </c>
      <c r="I40">
        <f t="shared" si="1"/>
        <v>0.98844528064893911</v>
      </c>
      <c r="J40">
        <f t="shared" si="2"/>
        <v>1.0108247412459193E-2</v>
      </c>
      <c r="K40" s="2">
        <f t="shared" si="4"/>
        <v>452</v>
      </c>
    </row>
    <row r="41" spans="1:11">
      <c r="A41" s="5">
        <v>43961</v>
      </c>
      <c r="B41" s="4">
        <v>14786</v>
      </c>
      <c r="C41" s="4">
        <v>1620</v>
      </c>
      <c r="D41" s="4">
        <v>3832</v>
      </c>
      <c r="E41" s="6">
        <f t="shared" si="5"/>
        <v>14732136</v>
      </c>
      <c r="F41" s="6">
        <f t="shared" si="0"/>
        <v>16406</v>
      </c>
      <c r="G41">
        <v>40</v>
      </c>
      <c r="H41">
        <f t="shared" si="3"/>
        <v>2.1174667736021998E-2</v>
      </c>
      <c r="I41">
        <f t="shared" si="1"/>
        <v>0.98825173646655473</v>
      </c>
      <c r="J41">
        <f t="shared" si="2"/>
        <v>1.0388499613000793E-2</v>
      </c>
      <c r="K41" s="2">
        <f t="shared" si="4"/>
        <v>424</v>
      </c>
    </row>
    <row r="42" spans="1:11">
      <c r="A42" s="5">
        <v>43962</v>
      </c>
      <c r="B42" s="4">
        <v>15145</v>
      </c>
      <c r="C42" s="4">
        <v>1655</v>
      </c>
      <c r="D42" s="4">
        <v>3746</v>
      </c>
      <c r="E42" s="6">
        <f t="shared" si="5"/>
        <v>14731828</v>
      </c>
      <c r="F42" s="6">
        <f t="shared" si="0"/>
        <v>16800</v>
      </c>
      <c r="G42">
        <v>41</v>
      </c>
      <c r="H42">
        <f t="shared" si="3"/>
        <v>2.0558833638863429E-2</v>
      </c>
      <c r="I42">
        <f t="shared" si="1"/>
        <v>0.98804897589453289</v>
      </c>
      <c r="J42">
        <f t="shared" si="2"/>
        <v>1.0648922648409734E-2</v>
      </c>
      <c r="K42" s="2">
        <f t="shared" si="4"/>
        <v>394</v>
      </c>
    </row>
    <row r="43" spans="1:11">
      <c r="A43" s="5">
        <v>43963</v>
      </c>
      <c r="B43" s="4">
        <v>15405</v>
      </c>
      <c r="C43" s="4">
        <v>1711</v>
      </c>
      <c r="D43" s="4">
        <v>3791</v>
      </c>
      <c r="E43" s="6">
        <f t="shared" si="5"/>
        <v>14731467</v>
      </c>
      <c r="F43" s="6">
        <f t="shared" si="0"/>
        <v>17116</v>
      </c>
      <c r="G43">
        <v>42</v>
      </c>
      <c r="H43">
        <f t="shared" si="3"/>
        <v>2.0881072410632449E-2</v>
      </c>
      <c r="I43">
        <f t="shared" si="1"/>
        <v>0.9878113247045982</v>
      </c>
      <c r="J43">
        <f t="shared" si="2"/>
        <v>1.0857789854473757E-2</v>
      </c>
      <c r="K43" s="2">
        <f t="shared" si="4"/>
        <v>316</v>
      </c>
    </row>
    <row r="44" spans="1:11">
      <c r="A44" s="5">
        <v>43964</v>
      </c>
      <c r="B44" s="4">
        <v>15861</v>
      </c>
      <c r="C44" s="4">
        <v>1749</v>
      </c>
      <c r="D44" s="4">
        <v>3626</v>
      </c>
      <c r="E44" s="6">
        <f t="shared" si="5"/>
        <v>14731138</v>
      </c>
      <c r="F44" s="6">
        <f t="shared" si="0"/>
        <v>17610</v>
      </c>
      <c r="G44">
        <v>43</v>
      </c>
      <c r="H44">
        <f t="shared" si="3"/>
        <v>1.9699530247479377E-2</v>
      </c>
      <c r="I44">
        <f t="shared" si="1"/>
        <v>0.98759473954812038</v>
      </c>
      <c r="J44">
        <f t="shared" si="2"/>
        <v>1.1184310106991566E-2</v>
      </c>
      <c r="K44" s="2">
        <f t="shared" si="4"/>
        <v>494</v>
      </c>
    </row>
    <row r="45" spans="1:11">
      <c r="A45" s="5">
        <v>43965</v>
      </c>
      <c r="B45" s="4">
        <v>16220</v>
      </c>
      <c r="C45" s="4">
        <v>1782</v>
      </c>
      <c r="D45" s="4">
        <v>3492</v>
      </c>
      <c r="E45" s="6">
        <f t="shared" si="5"/>
        <v>14730880</v>
      </c>
      <c r="F45" s="6">
        <f t="shared" si="0"/>
        <v>18002</v>
      </c>
      <c r="G45">
        <v>44</v>
      </c>
      <c r="H45">
        <f t="shared" si="3"/>
        <v>1.8739974793767187E-2</v>
      </c>
      <c r="I45">
        <f t="shared" si="1"/>
        <v>0.98742489465337491</v>
      </c>
      <c r="J45">
        <f t="shared" si="2"/>
        <v>1.1443411198058329E-2</v>
      </c>
      <c r="K45" s="2">
        <f t="shared" si="4"/>
        <v>392</v>
      </c>
    </row>
    <row r="46" spans="1:11">
      <c r="A46" s="5">
        <v>43966</v>
      </c>
      <c r="B46" s="4">
        <v>16657</v>
      </c>
      <c r="C46" s="4">
        <v>1809</v>
      </c>
      <c r="D46" s="4">
        <v>3456</v>
      </c>
      <c r="E46" s="6">
        <f t="shared" si="5"/>
        <v>14730452</v>
      </c>
      <c r="F46" s="6">
        <f t="shared" si="0"/>
        <v>18466</v>
      </c>
      <c r="G46">
        <v>45</v>
      </c>
      <c r="H46">
        <f t="shared" si="3"/>
        <v>1.8482183776351972E-2</v>
      </c>
      <c r="I46">
        <f t="shared" si="1"/>
        <v>0.98714313645589002</v>
      </c>
      <c r="J46">
        <f t="shared" si="2"/>
        <v>1.1750102285443476E-2</v>
      </c>
      <c r="K46" s="2">
        <f t="shared" si="4"/>
        <v>464</v>
      </c>
    </row>
    <row r="47" spans="1:11">
      <c r="A47" s="5">
        <v>43967</v>
      </c>
      <c r="B47" s="4">
        <v>17036</v>
      </c>
      <c r="C47" s="4">
        <v>1842</v>
      </c>
      <c r="D47" s="4">
        <v>3435</v>
      </c>
      <c r="E47" s="6">
        <f t="shared" si="5"/>
        <v>14730061</v>
      </c>
      <c r="F47" s="6">
        <f t="shared" si="0"/>
        <v>18878</v>
      </c>
      <c r="G47">
        <v>46</v>
      </c>
      <c r="H47">
        <f t="shared" si="3"/>
        <v>1.8331805682859761E-2</v>
      </c>
      <c r="I47">
        <f t="shared" si="1"/>
        <v>0.98688573585958961</v>
      </c>
      <c r="J47">
        <f t="shared" si="2"/>
        <v>1.2022422819932013E-2</v>
      </c>
      <c r="K47" s="2">
        <f t="shared" si="4"/>
        <v>412</v>
      </c>
    </row>
    <row r="48" spans="1:11">
      <c r="A48" s="5">
        <v>43968</v>
      </c>
      <c r="B48" s="4">
        <v>17376</v>
      </c>
      <c r="C48" s="4">
        <v>1865</v>
      </c>
      <c r="D48" s="4">
        <v>3412</v>
      </c>
      <c r="E48" s="6">
        <f t="shared" si="5"/>
        <v>14729721</v>
      </c>
      <c r="F48" s="6">
        <f t="shared" si="0"/>
        <v>19241</v>
      </c>
      <c r="G48">
        <v>47</v>
      </c>
      <c r="H48">
        <f t="shared" si="3"/>
        <v>1.816710586617782E-2</v>
      </c>
      <c r="I48">
        <f t="shared" si="1"/>
        <v>0.98666190925411101</v>
      </c>
      <c r="J48">
        <f t="shared" si="2"/>
        <v>1.2262355718037203E-2</v>
      </c>
      <c r="K48" s="2">
        <f t="shared" si="4"/>
        <v>363</v>
      </c>
    </row>
    <row r="49" spans="1:11">
      <c r="A49" s="5">
        <v>43969</v>
      </c>
      <c r="B49" s="4">
        <v>17654</v>
      </c>
      <c r="C49" s="4">
        <v>1888</v>
      </c>
      <c r="D49" s="4">
        <v>3415</v>
      </c>
      <c r="E49" s="6">
        <f t="shared" si="5"/>
        <v>14729417</v>
      </c>
      <c r="F49" s="6">
        <f t="shared" si="0"/>
        <v>19542</v>
      </c>
      <c r="G49">
        <v>48</v>
      </c>
      <c r="H49">
        <f t="shared" si="3"/>
        <v>1.8188588450962419E-2</v>
      </c>
      <c r="I49">
        <f t="shared" si="1"/>
        <v>0.98646178193627132</v>
      </c>
      <c r="J49">
        <f t="shared" si="2"/>
        <v>1.2461308341534897E-2</v>
      </c>
      <c r="K49" s="2">
        <f t="shared" si="4"/>
        <v>301</v>
      </c>
    </row>
    <row r="50" spans="1:11">
      <c r="A50" s="5">
        <v>43970</v>
      </c>
      <c r="B50" s="4">
        <v>17915</v>
      </c>
      <c r="C50" s="4">
        <v>1902</v>
      </c>
      <c r="D50" s="4">
        <v>3567</v>
      </c>
      <c r="E50" s="6">
        <f t="shared" si="5"/>
        <v>14728990</v>
      </c>
      <c r="F50" s="6">
        <f t="shared" si="0"/>
        <v>19817</v>
      </c>
      <c r="G50">
        <v>49</v>
      </c>
      <c r="H50">
        <f t="shared" si="3"/>
        <v>1.9277039413382217E-2</v>
      </c>
      <c r="I50">
        <f t="shared" si="1"/>
        <v>0.986180682052332</v>
      </c>
      <c r="J50">
        <f t="shared" si="2"/>
        <v>1.2643075688584283E-2</v>
      </c>
      <c r="K50" s="2">
        <f t="shared" si="4"/>
        <v>275</v>
      </c>
    </row>
    <row r="51" spans="1:11">
      <c r="A51" s="5">
        <v>43971</v>
      </c>
      <c r="B51" s="4">
        <v>18207</v>
      </c>
      <c r="C51" s="4">
        <v>1945</v>
      </c>
      <c r="D51" s="4">
        <v>3622</v>
      </c>
      <c r="E51" s="6">
        <f t="shared" si="5"/>
        <v>14728600</v>
      </c>
      <c r="F51" s="6">
        <f t="shared" si="0"/>
        <v>20152</v>
      </c>
      <c r="G51">
        <v>50</v>
      </c>
      <c r="H51">
        <f t="shared" si="3"/>
        <v>1.9670886801099907E-2</v>
      </c>
      <c r="I51">
        <f t="shared" si="1"/>
        <v>0.98592393976957704</v>
      </c>
      <c r="J51">
        <f t="shared" si="2"/>
        <v>1.2864501365898992E-2</v>
      </c>
      <c r="K51" s="2">
        <f t="shared" si="4"/>
        <v>335</v>
      </c>
    </row>
    <row r="52" spans="1:11">
      <c r="A52" s="5">
        <v>43972</v>
      </c>
      <c r="B52" s="4">
        <v>18526</v>
      </c>
      <c r="C52" s="4">
        <v>1976</v>
      </c>
      <c r="D52" s="4">
        <v>3685</v>
      </c>
      <c r="E52" s="6">
        <f t="shared" si="5"/>
        <v>14728187</v>
      </c>
      <c r="F52" s="6">
        <f t="shared" si="0"/>
        <v>20502</v>
      </c>
      <c r="G52">
        <v>51</v>
      </c>
      <c r="H52">
        <f t="shared" si="3"/>
        <v>2.0122021081576534E-2</v>
      </c>
      <c r="I52">
        <f t="shared" si="1"/>
        <v>0.98565205627527508</v>
      </c>
      <c r="J52">
        <f t="shared" si="2"/>
        <v>1.3095841625780029E-2</v>
      </c>
      <c r="K52" s="2">
        <f t="shared" si="4"/>
        <v>350</v>
      </c>
    </row>
    <row r="53" spans="1:11">
      <c r="A53" s="5">
        <v>43973</v>
      </c>
      <c r="B53" s="4">
        <v>18785</v>
      </c>
      <c r="C53" s="4">
        <v>2003</v>
      </c>
      <c r="D53" s="4">
        <v>3840</v>
      </c>
      <c r="E53" s="6">
        <f t="shared" si="5"/>
        <v>14727746</v>
      </c>
      <c r="F53" s="6">
        <f t="shared" si="0"/>
        <v>20788</v>
      </c>
      <c r="G53">
        <v>52</v>
      </c>
      <c r="H53">
        <f t="shared" si="3"/>
        <v>2.1231954628780934E-2</v>
      </c>
      <c r="I53">
        <f t="shared" si="1"/>
        <v>0.98536174000169841</v>
      </c>
      <c r="J53">
        <f t="shared" si="2"/>
        <v>1.3284879666711392E-2</v>
      </c>
      <c r="K53" s="2">
        <f t="shared" si="4"/>
        <v>286</v>
      </c>
    </row>
    <row r="54" spans="1:11">
      <c r="A54" s="5">
        <v>43974</v>
      </c>
      <c r="B54" s="4">
        <v>19166</v>
      </c>
      <c r="C54" s="4">
        <v>2028</v>
      </c>
      <c r="D54" s="4">
        <v>3846</v>
      </c>
      <c r="E54" s="6">
        <f t="shared" si="5"/>
        <v>14727334</v>
      </c>
      <c r="F54" s="6">
        <f t="shared" si="0"/>
        <v>21194</v>
      </c>
      <c r="G54">
        <v>53</v>
      </c>
      <c r="H54">
        <f t="shared" si="3"/>
        <v>2.1274919798350136E-2</v>
      </c>
      <c r="I54">
        <f t="shared" si="1"/>
        <v>0.98509051482094201</v>
      </c>
      <c r="J54">
        <f t="shared" si="2"/>
        <v>1.3553234368173397E-2</v>
      </c>
      <c r="K54" s="2">
        <f t="shared" si="4"/>
        <v>406</v>
      </c>
    </row>
    <row r="55" spans="1:11">
      <c r="A55" s="5">
        <v>43975</v>
      </c>
      <c r="B55" s="4">
        <v>19497</v>
      </c>
      <c r="C55" s="4">
        <v>2053</v>
      </c>
      <c r="D55" s="4">
        <v>3950</v>
      </c>
      <c r="E55" s="6">
        <f t="shared" si="5"/>
        <v>14726874</v>
      </c>
      <c r="F55" s="6">
        <f t="shared" si="0"/>
        <v>21550</v>
      </c>
      <c r="G55">
        <v>54</v>
      </c>
      <c r="H55">
        <f t="shared" si="3"/>
        <v>2.2019649404216315E-2</v>
      </c>
      <c r="I55">
        <f t="shared" si="1"/>
        <v>0.98478769059000038</v>
      </c>
      <c r="J55">
        <f t="shared" si="2"/>
        <v>1.3788540461080967E-2</v>
      </c>
      <c r="K55" s="2">
        <f t="shared" si="4"/>
        <v>356</v>
      </c>
    </row>
    <row r="56" spans="1:11">
      <c r="A56" s="5">
        <v>43976</v>
      </c>
      <c r="B56" s="4">
        <v>19718</v>
      </c>
      <c r="C56" s="4">
        <v>2082</v>
      </c>
      <c r="D56" s="4">
        <v>4104</v>
      </c>
      <c r="E56" s="6">
        <f t="shared" si="5"/>
        <v>14726470</v>
      </c>
      <c r="F56" s="6">
        <f t="shared" si="0"/>
        <v>21800</v>
      </c>
      <c r="G56">
        <v>55</v>
      </c>
      <c r="H56">
        <f t="shared" si="3"/>
        <v>2.3122422089825848E-2</v>
      </c>
      <c r="I56">
        <f t="shared" si="1"/>
        <v>0.98452173191760806</v>
      </c>
      <c r="J56">
        <f t="shared" si="2"/>
        <v>1.3953783503853137E-2</v>
      </c>
      <c r="K56" s="2">
        <f t="shared" si="4"/>
        <v>250</v>
      </c>
    </row>
    <row r="57" spans="1:11">
      <c r="A57" s="5">
        <v>43977</v>
      </c>
      <c r="B57" s="4">
        <v>19978</v>
      </c>
      <c r="C57" s="4">
        <v>2103</v>
      </c>
      <c r="D57" s="4">
        <v>4110</v>
      </c>
      <c r="E57" s="6">
        <f t="shared" si="5"/>
        <v>14726183</v>
      </c>
      <c r="F57" s="6">
        <f t="shared" si="0"/>
        <v>22081</v>
      </c>
      <c r="G57">
        <v>56</v>
      </c>
      <c r="H57">
        <f t="shared" si="3"/>
        <v>2.316538725939505E-2</v>
      </c>
      <c r="I57">
        <f t="shared" si="1"/>
        <v>0.9843327959300423</v>
      </c>
      <c r="J57">
        <f t="shared" si="2"/>
        <v>1.4139516683929057E-2</v>
      </c>
      <c r="K57" s="2">
        <f t="shared" si="4"/>
        <v>281</v>
      </c>
    </row>
    <row r="58" spans="1:11">
      <c r="A58" s="5">
        <v>43978</v>
      </c>
      <c r="B58" s="4">
        <v>20392</v>
      </c>
      <c r="C58" s="4">
        <v>2135</v>
      </c>
      <c r="D58" s="4">
        <v>3956</v>
      </c>
      <c r="E58" s="6">
        <f t="shared" si="5"/>
        <v>14725891</v>
      </c>
      <c r="F58" s="6">
        <f t="shared" si="0"/>
        <v>22527</v>
      </c>
      <c r="G58">
        <v>57</v>
      </c>
      <c r="H58">
        <f t="shared" si="3"/>
        <v>2.2062614573785517E-2</v>
      </c>
      <c r="I58">
        <f t="shared" si="1"/>
        <v>0.98414056837474895</v>
      </c>
      <c r="J58">
        <f t="shared" si="2"/>
        <v>1.4434310272234609E-2</v>
      </c>
      <c r="K58" s="2">
        <f t="shared" si="4"/>
        <v>446</v>
      </c>
    </row>
    <row r="59" spans="1:11">
      <c r="A59" s="5">
        <v>43979</v>
      </c>
      <c r="B59" s="4">
        <v>20693</v>
      </c>
      <c r="C59" s="4">
        <v>2169</v>
      </c>
      <c r="D59" s="4">
        <v>4004</v>
      </c>
      <c r="E59" s="6">
        <f t="shared" si="5"/>
        <v>14725508</v>
      </c>
      <c r="F59" s="6">
        <f t="shared" si="0"/>
        <v>22862</v>
      </c>
      <c r="G59">
        <v>58</v>
      </c>
      <c r="H59">
        <f t="shared" si="3"/>
        <v>2.2406335930339139E-2</v>
      </c>
      <c r="I59">
        <f t="shared" si="1"/>
        <v>0.98388843428681272</v>
      </c>
      <c r="J59">
        <f t="shared" si="2"/>
        <v>1.4655735949549316E-2</v>
      </c>
      <c r="K59" s="2">
        <f t="shared" si="4"/>
        <v>335</v>
      </c>
    </row>
    <row r="60" spans="1:11">
      <c r="A60" s="5">
        <v>43980</v>
      </c>
      <c r="B60" s="4">
        <v>21003</v>
      </c>
      <c r="C60" s="4">
        <v>2210</v>
      </c>
      <c r="D60" s="4">
        <v>3997</v>
      </c>
      <c r="E60" s="6">
        <f t="shared" si="5"/>
        <v>14725164</v>
      </c>
      <c r="F60" s="6">
        <f t="shared" si="0"/>
        <v>23213</v>
      </c>
      <c r="G60">
        <v>59</v>
      </c>
      <c r="H60">
        <f t="shared" si="3"/>
        <v>2.235620989917507E-2</v>
      </c>
      <c r="I60">
        <f t="shared" si="1"/>
        <v>0.98366197442715197</v>
      </c>
      <c r="J60">
        <f t="shared" si="2"/>
        <v>1.4887737181601444E-2</v>
      </c>
      <c r="K60" s="2">
        <f t="shared" si="4"/>
        <v>351</v>
      </c>
    </row>
    <row r="61" spans="1:11">
      <c r="A61" s="5">
        <v>43981</v>
      </c>
      <c r="B61" s="4">
        <v>21373</v>
      </c>
      <c r="C61" s="4">
        <v>2227</v>
      </c>
      <c r="D61" s="4">
        <v>3933</v>
      </c>
      <c r="E61" s="6">
        <f t="shared" si="5"/>
        <v>14724841</v>
      </c>
      <c r="F61" s="6">
        <f t="shared" si="0"/>
        <v>23600</v>
      </c>
      <c r="G61">
        <v>60</v>
      </c>
      <c r="H61">
        <f t="shared" si="3"/>
        <v>2.1897914757103575E-2</v>
      </c>
      <c r="I61">
        <f t="shared" si="1"/>
        <v>0.98344933915194732</v>
      </c>
      <c r="J61">
        <f t="shared" si="2"/>
        <v>1.5143533411812762E-2</v>
      </c>
      <c r="K61" s="2">
        <f t="shared" si="4"/>
        <v>387</v>
      </c>
    </row>
    <row r="62" spans="1:11">
      <c r="A62" s="5">
        <v>43982</v>
      </c>
      <c r="B62" s="4">
        <v>21830</v>
      </c>
      <c r="C62" s="4">
        <v>2246</v>
      </c>
      <c r="D62" s="4">
        <v>3783</v>
      </c>
      <c r="E62" s="6">
        <f t="shared" si="5"/>
        <v>14724515</v>
      </c>
      <c r="F62" s="6">
        <f t="shared" si="0"/>
        <v>24076</v>
      </c>
      <c r="G62">
        <v>61</v>
      </c>
      <c r="H62">
        <f t="shared" si="3"/>
        <v>2.0823785517873509E-2</v>
      </c>
      <c r="I62">
        <f t="shared" si="1"/>
        <v>0.98323472893610608</v>
      </c>
      <c r="J62">
        <f t="shared" si="2"/>
        <v>1.5458156165250975E-2</v>
      </c>
      <c r="K62" s="2">
        <f t="shared" si="4"/>
        <v>476</v>
      </c>
    </row>
    <row r="63" spans="1:11">
      <c r="A63" s="5">
        <v>43983</v>
      </c>
      <c r="B63" s="4">
        <v>22173</v>
      </c>
      <c r="C63" s="4">
        <v>2256</v>
      </c>
      <c r="D63" s="4">
        <v>3834</v>
      </c>
      <c r="E63" s="6">
        <f t="shared" si="5"/>
        <v>14724111</v>
      </c>
      <c r="F63" s="6">
        <f t="shared" si="0"/>
        <v>24429</v>
      </c>
      <c r="G63">
        <v>62</v>
      </c>
      <c r="H63">
        <f t="shared" si="3"/>
        <v>2.1188989459211733E-2</v>
      </c>
      <c r="I63">
        <f t="shared" si="1"/>
        <v>0.98296877026371388</v>
      </c>
      <c r="J63">
        <f t="shared" si="2"/>
        <v>1.5691479341645279E-2</v>
      </c>
      <c r="K63" s="2">
        <f t="shared" si="4"/>
        <v>353</v>
      </c>
    </row>
    <row r="64" spans="1:11">
      <c r="A64" s="5">
        <v>43984</v>
      </c>
      <c r="B64" s="4">
        <v>22504</v>
      </c>
      <c r="C64" s="4">
        <v>2273</v>
      </c>
      <c r="D64" s="4">
        <v>3932</v>
      </c>
      <c r="E64" s="6">
        <f t="shared" si="5"/>
        <v>14723665</v>
      </c>
      <c r="F64" s="6">
        <f t="shared" si="0"/>
        <v>24777</v>
      </c>
      <c r="G64">
        <v>63</v>
      </c>
      <c r="H64">
        <f t="shared" si="3"/>
        <v>2.1890753895508708E-2</v>
      </c>
      <c r="I64">
        <f t="shared" si="1"/>
        <v>0.98267516242240949</v>
      </c>
      <c r="J64">
        <f t="shared" si="2"/>
        <v>1.592149765718414E-2</v>
      </c>
      <c r="K64" s="2">
        <f t="shared" si="4"/>
        <v>348</v>
      </c>
    </row>
    <row r="65" spans="1:11">
      <c r="A65" s="5">
        <v>43985</v>
      </c>
      <c r="B65" s="4">
        <v>22831</v>
      </c>
      <c r="C65" s="4">
        <v>2292</v>
      </c>
      <c r="D65" s="4">
        <v>3924</v>
      </c>
      <c r="E65" s="6">
        <f t="shared" si="5"/>
        <v>14723327</v>
      </c>
      <c r="F65" s="6">
        <f t="shared" si="0"/>
        <v>25123</v>
      </c>
      <c r="G65">
        <v>64</v>
      </c>
      <c r="H65">
        <f t="shared" si="3"/>
        <v>2.1833467002749771E-2</v>
      </c>
      <c r="I65">
        <f t="shared" si="1"/>
        <v>0.98245265244402191</v>
      </c>
      <c r="J65">
        <f t="shared" si="2"/>
        <v>1.6150194028380822E-2</v>
      </c>
      <c r="K65" s="2">
        <f t="shared" si="4"/>
        <v>346</v>
      </c>
    </row>
    <row r="66" spans="1:11">
      <c r="A66" s="5">
        <v>43986</v>
      </c>
      <c r="B66" s="4">
        <v>23228</v>
      </c>
      <c r="C66" s="4">
        <v>2337</v>
      </c>
      <c r="D66" s="4">
        <v>3838</v>
      </c>
      <c r="E66" s="6">
        <f t="shared" si="5"/>
        <v>14722971</v>
      </c>
      <c r="F66" s="6">
        <f t="shared" ref="F66:F129" si="6">SUM(B66:C66)</f>
        <v>25565</v>
      </c>
      <c r="G66">
        <v>65</v>
      </c>
      <c r="H66">
        <f t="shared" si="3"/>
        <v>2.1217632905591199E-2</v>
      </c>
      <c r="I66">
        <f t="shared" si="1"/>
        <v>0.98221829282181494</v>
      </c>
      <c r="J66">
        <f t="shared" si="2"/>
        <v>1.6442343728002021E-2</v>
      </c>
      <c r="K66" s="2">
        <f t="shared" si="4"/>
        <v>442</v>
      </c>
    </row>
    <row r="67" spans="1:11">
      <c r="A67" s="5">
        <v>43987</v>
      </c>
      <c r="B67" s="4">
        <v>23603</v>
      </c>
      <c r="C67" s="4">
        <v>2352</v>
      </c>
      <c r="D67" s="4">
        <v>3792</v>
      </c>
      <c r="E67" s="6">
        <f t="shared" si="5"/>
        <v>14722627</v>
      </c>
      <c r="F67" s="6">
        <f t="shared" si="6"/>
        <v>25955</v>
      </c>
      <c r="G67">
        <v>66</v>
      </c>
      <c r="H67">
        <f t="shared" si="3"/>
        <v>2.0888233272227313E-2</v>
      </c>
      <c r="I67">
        <f t="shared" ref="I67:I130" si="7">(E67 - MIN($E$2:$E$974))/(MAX($E$2:$E$974) - MIN($E$2:$E$974))</f>
        <v>0.9819918329621542</v>
      </c>
      <c r="J67">
        <f t="shared" ref="J67:J130" si="8">(F67 - MIN($F$2:$F$974))/(MAX($F$2:$F$974) - MIN($F$2:$F$974))</f>
        <v>1.6700122874726605E-2</v>
      </c>
      <c r="K67" s="2">
        <f t="shared" si="4"/>
        <v>390</v>
      </c>
    </row>
    <row r="68" spans="1:11">
      <c r="A68" s="5">
        <v>43988</v>
      </c>
      <c r="B68" s="4">
        <v>23970</v>
      </c>
      <c r="C68" s="4">
        <v>2384</v>
      </c>
      <c r="D68" s="4">
        <v>3848</v>
      </c>
      <c r="E68" s="6">
        <f t="shared" si="5"/>
        <v>14722172</v>
      </c>
      <c r="F68" s="6">
        <f t="shared" si="6"/>
        <v>26354</v>
      </c>
      <c r="G68">
        <v>67</v>
      </c>
      <c r="H68">
        <f t="shared" ref="H68:H131" si="9">(D68 - MIN($D$2:$D$974))/(MAX($D$2:$D$974) - MIN($D$2:$D$974))</f>
        <v>2.1289241521539871E-2</v>
      </c>
      <c r="I68">
        <f t="shared" si="7"/>
        <v>0.98169230029894017</v>
      </c>
      <c r="J68">
        <f t="shared" si="8"/>
        <v>1.6963850770990989E-2</v>
      </c>
      <c r="K68" s="2">
        <f t="shared" ref="K68:K131" si="10">F68-F67</f>
        <v>399</v>
      </c>
    </row>
    <row r="69" spans="1:11">
      <c r="A69" s="5">
        <v>43989</v>
      </c>
      <c r="B69" s="4">
        <v>24276</v>
      </c>
      <c r="C69" s="4">
        <v>2402</v>
      </c>
      <c r="D69" s="4">
        <v>3939</v>
      </c>
      <c r="E69" s="6">
        <f t="shared" ref="E69:E132" si="11">E68 - ((D69+F69)-(D68+F68))</f>
        <v>14721757</v>
      </c>
      <c r="F69" s="6">
        <f t="shared" si="6"/>
        <v>26678</v>
      </c>
      <c r="G69">
        <v>68</v>
      </c>
      <c r="H69">
        <f t="shared" si="9"/>
        <v>2.1940879926672777E-2</v>
      </c>
      <c r="I69">
        <f t="shared" si="7"/>
        <v>0.98141910017754719</v>
      </c>
      <c r="J69">
        <f t="shared" si="8"/>
        <v>1.7178005754423721E-2</v>
      </c>
      <c r="K69" s="2">
        <f t="shared" si="10"/>
        <v>324</v>
      </c>
    </row>
    <row r="70" spans="1:11">
      <c r="A70" s="5">
        <v>43990</v>
      </c>
      <c r="B70" s="4">
        <v>24516</v>
      </c>
      <c r="C70" s="4">
        <v>2426</v>
      </c>
      <c r="D70" s="4">
        <v>3918</v>
      </c>
      <c r="E70" s="6">
        <f t="shared" si="11"/>
        <v>14721514</v>
      </c>
      <c r="F70" s="6">
        <f t="shared" si="6"/>
        <v>26942</v>
      </c>
      <c r="G70">
        <v>69</v>
      </c>
      <c r="H70">
        <f t="shared" si="9"/>
        <v>2.179050183318057E-2</v>
      </c>
      <c r="I70">
        <f t="shared" si="7"/>
        <v>0.98125912998598452</v>
      </c>
      <c r="J70">
        <f t="shared" si="8"/>
        <v>1.7352502407591133E-2</v>
      </c>
      <c r="K70" s="2">
        <f t="shared" si="10"/>
        <v>264</v>
      </c>
    </row>
    <row r="71" spans="1:11">
      <c r="A71" s="5">
        <v>43991</v>
      </c>
      <c r="B71" s="4">
        <v>24853</v>
      </c>
      <c r="C71" s="4">
        <v>2440</v>
      </c>
      <c r="D71" s="4">
        <v>3797</v>
      </c>
      <c r="E71" s="6">
        <f t="shared" si="11"/>
        <v>14721284</v>
      </c>
      <c r="F71" s="6">
        <f t="shared" si="6"/>
        <v>27293</v>
      </c>
      <c r="G71">
        <v>70</v>
      </c>
      <c r="H71">
        <f t="shared" si="9"/>
        <v>2.092403758020165E-2</v>
      </c>
      <c r="I71">
        <f t="shared" si="7"/>
        <v>0.98110771787051365</v>
      </c>
      <c r="J71">
        <f t="shared" si="8"/>
        <v>1.758450363964326E-2</v>
      </c>
      <c r="K71" s="2">
        <f t="shared" si="10"/>
        <v>351</v>
      </c>
    </row>
    <row r="72" spans="1:11">
      <c r="A72" s="5">
        <v>43992</v>
      </c>
      <c r="B72" s="4">
        <v>25405</v>
      </c>
      <c r="C72" s="4">
        <v>2450</v>
      </c>
      <c r="D72" s="4">
        <v>3486</v>
      </c>
      <c r="E72" s="6">
        <f t="shared" si="11"/>
        <v>14721033</v>
      </c>
      <c r="F72" s="6">
        <f t="shared" si="6"/>
        <v>27855</v>
      </c>
      <c r="G72">
        <v>71</v>
      </c>
      <c r="H72">
        <f t="shared" si="9"/>
        <v>1.8697009624197982E-2</v>
      </c>
      <c r="I72">
        <f t="shared" si="7"/>
        <v>0.9809424811705868</v>
      </c>
      <c r="J72">
        <f t="shared" si="8"/>
        <v>1.79559699997951E-2</v>
      </c>
      <c r="K72" s="2">
        <f t="shared" si="10"/>
        <v>562</v>
      </c>
    </row>
    <row r="73" spans="1:11">
      <c r="A73" s="5">
        <v>43993</v>
      </c>
      <c r="B73" s="4">
        <v>25911</v>
      </c>
      <c r="C73" s="4">
        <v>2461</v>
      </c>
      <c r="D73" s="4">
        <v>3172</v>
      </c>
      <c r="E73" s="6">
        <f t="shared" si="11"/>
        <v>14720830</v>
      </c>
      <c r="F73" s="6">
        <f t="shared" si="6"/>
        <v>28372</v>
      </c>
      <c r="G73">
        <v>72</v>
      </c>
      <c r="H73">
        <f t="shared" si="9"/>
        <v>1.6448499083409715E-2</v>
      </c>
      <c r="I73">
        <f t="shared" si="7"/>
        <v>0.98080884352084519</v>
      </c>
      <c r="J73">
        <f t="shared" si="8"/>
        <v>1.8297692612247948E-2</v>
      </c>
      <c r="K73" s="2">
        <f t="shared" si="10"/>
        <v>517</v>
      </c>
    </row>
    <row r="74" spans="1:11">
      <c r="A74" s="5">
        <v>43994</v>
      </c>
      <c r="B74" s="4">
        <v>26215</v>
      </c>
      <c r="C74" s="4">
        <v>2470</v>
      </c>
      <c r="D74" s="4">
        <v>3041</v>
      </c>
      <c r="E74" s="6">
        <f t="shared" si="11"/>
        <v>14720648</v>
      </c>
      <c r="F74" s="6">
        <f t="shared" si="6"/>
        <v>28685</v>
      </c>
      <c r="G74">
        <v>73</v>
      </c>
      <c r="H74">
        <f t="shared" si="9"/>
        <v>1.5510426214482127E-2</v>
      </c>
      <c r="I74">
        <f t="shared" si="7"/>
        <v>0.98068903045555955</v>
      </c>
      <c r="J74">
        <f t="shared" si="8"/>
        <v>1.8504576901798703E-2</v>
      </c>
      <c r="K74" s="2">
        <f t="shared" si="10"/>
        <v>313</v>
      </c>
    </row>
    <row r="75" spans="1:11">
      <c r="A75" s="5">
        <v>43995</v>
      </c>
      <c r="B75" s="4">
        <v>26566</v>
      </c>
      <c r="C75" s="4">
        <v>2479</v>
      </c>
      <c r="D75" s="4">
        <v>2947</v>
      </c>
      <c r="E75" s="6">
        <f t="shared" si="11"/>
        <v>14720382</v>
      </c>
      <c r="F75" s="6">
        <f t="shared" si="6"/>
        <v>29045</v>
      </c>
      <c r="G75">
        <v>74</v>
      </c>
      <c r="H75">
        <f t="shared" si="9"/>
        <v>1.4837305224564619E-2</v>
      </c>
      <c r="I75">
        <f t="shared" si="7"/>
        <v>0.98051391905244978</v>
      </c>
      <c r="J75">
        <f t="shared" si="8"/>
        <v>1.8742526883390627E-2</v>
      </c>
      <c r="K75" s="2">
        <f t="shared" si="10"/>
        <v>360</v>
      </c>
    </row>
    <row r="76" spans="1:11">
      <c r="A76" s="5">
        <v>43996</v>
      </c>
      <c r="B76" s="4">
        <v>26989</v>
      </c>
      <c r="C76" s="4">
        <v>2491</v>
      </c>
      <c r="D76" s="4">
        <v>2709</v>
      </c>
      <c r="E76" s="6">
        <f t="shared" si="11"/>
        <v>14720185</v>
      </c>
      <c r="F76" s="6">
        <f t="shared" si="6"/>
        <v>29480</v>
      </c>
      <c r="G76">
        <v>75</v>
      </c>
      <c r="H76">
        <f t="shared" si="9"/>
        <v>1.3133020164986251E-2</v>
      </c>
      <c r="I76">
        <f t="shared" si="7"/>
        <v>0.98038423128398133</v>
      </c>
      <c r="J76">
        <f t="shared" si="8"/>
        <v>1.9030049777814206E-2</v>
      </c>
      <c r="K76" s="2">
        <f t="shared" si="10"/>
        <v>435</v>
      </c>
    </row>
    <row r="77" spans="1:11">
      <c r="A77" s="5">
        <v>43997</v>
      </c>
      <c r="B77" s="4">
        <v>27241</v>
      </c>
      <c r="C77" s="4">
        <v>2499</v>
      </c>
      <c r="D77" s="4">
        <v>2630</v>
      </c>
      <c r="E77" s="6">
        <f t="shared" si="11"/>
        <v>14720004</v>
      </c>
      <c r="F77" s="6">
        <f t="shared" si="6"/>
        <v>29740</v>
      </c>
      <c r="G77">
        <v>76</v>
      </c>
      <c r="H77">
        <f t="shared" si="9"/>
        <v>1.2567312098991751E-2</v>
      </c>
      <c r="I77">
        <f t="shared" si="7"/>
        <v>0.98026507653224126</v>
      </c>
      <c r="J77">
        <f t="shared" si="8"/>
        <v>1.9201902542297263E-2</v>
      </c>
      <c r="K77" s="2">
        <f t="shared" si="10"/>
        <v>260</v>
      </c>
    </row>
    <row r="78" spans="1:11">
      <c r="A78" s="5">
        <v>43998</v>
      </c>
      <c r="B78" s="4">
        <v>27459</v>
      </c>
      <c r="C78" s="4">
        <v>2510</v>
      </c>
      <c r="D78" s="4">
        <v>2585</v>
      </c>
      <c r="E78" s="6">
        <f t="shared" si="11"/>
        <v>14719820</v>
      </c>
      <c r="F78" s="6">
        <f t="shared" si="6"/>
        <v>29969</v>
      </c>
      <c r="G78">
        <v>77</v>
      </c>
      <c r="H78">
        <f t="shared" si="9"/>
        <v>1.2245073327222732E-2</v>
      </c>
      <c r="I78">
        <f t="shared" si="7"/>
        <v>0.98014394683986461</v>
      </c>
      <c r="J78">
        <f t="shared" si="8"/>
        <v>1.935326516947657E-2</v>
      </c>
      <c r="K78" s="2">
        <f t="shared" si="10"/>
        <v>229</v>
      </c>
    </row>
    <row r="79" spans="1:11">
      <c r="A79" s="5">
        <v>43999</v>
      </c>
      <c r="B79" s="4">
        <v>27812</v>
      </c>
      <c r="C79" s="4">
        <v>2522</v>
      </c>
      <c r="D79" s="4">
        <v>2410</v>
      </c>
      <c r="E79" s="6">
        <f t="shared" si="11"/>
        <v>14719630</v>
      </c>
      <c r="F79" s="6">
        <f t="shared" si="6"/>
        <v>30334</v>
      </c>
      <c r="G79">
        <v>78</v>
      </c>
      <c r="H79">
        <f t="shared" si="9"/>
        <v>1.0991922548120991E-2</v>
      </c>
      <c r="I79">
        <f t="shared" si="7"/>
        <v>0.98001886726621479</v>
      </c>
      <c r="J79">
        <f t="shared" si="8"/>
        <v>1.9594520011923938E-2</v>
      </c>
      <c r="K79" s="2">
        <f t="shared" si="10"/>
        <v>365</v>
      </c>
    </row>
    <row r="80" spans="1:11">
      <c r="A80" s="5">
        <v>44000</v>
      </c>
      <c r="B80" s="4">
        <v>28032</v>
      </c>
      <c r="C80" s="4">
        <v>2525</v>
      </c>
      <c r="D80" s="4">
        <v>2360</v>
      </c>
      <c r="E80" s="6">
        <f t="shared" si="11"/>
        <v>14719457</v>
      </c>
      <c r="F80" s="6">
        <f t="shared" si="6"/>
        <v>30557</v>
      </c>
      <c r="G80">
        <v>79</v>
      </c>
      <c r="H80">
        <f t="shared" si="9"/>
        <v>1.0633879468377636E-2</v>
      </c>
      <c r="I80">
        <f t="shared" si="7"/>
        <v>0.97990497902283891</v>
      </c>
      <c r="J80">
        <f t="shared" si="8"/>
        <v>1.9741916806076714E-2</v>
      </c>
      <c r="K80" s="2">
        <f t="shared" si="10"/>
        <v>223</v>
      </c>
    </row>
    <row r="81" spans="1:11">
      <c r="A81" s="5">
        <v>44001</v>
      </c>
      <c r="B81" s="4">
        <v>28278</v>
      </c>
      <c r="C81" s="4">
        <v>2536</v>
      </c>
      <c r="D81" s="4">
        <v>2281</v>
      </c>
      <c r="E81" s="6">
        <f t="shared" si="11"/>
        <v>14719279</v>
      </c>
      <c r="F81" s="6">
        <f t="shared" si="6"/>
        <v>30814</v>
      </c>
      <c r="G81">
        <v>80</v>
      </c>
      <c r="H81">
        <f t="shared" si="9"/>
        <v>1.0068171402383135E-2</v>
      </c>
      <c r="I81">
        <f t="shared" si="7"/>
        <v>0.97978779921173531</v>
      </c>
      <c r="J81">
        <f t="shared" si="8"/>
        <v>1.9911786654046505E-2</v>
      </c>
      <c r="K81" s="2">
        <f t="shared" si="10"/>
        <v>257</v>
      </c>
    </row>
    <row r="82" spans="1:11">
      <c r="A82" s="5">
        <v>44002</v>
      </c>
      <c r="B82" s="4">
        <v>28497</v>
      </c>
      <c r="C82" s="4">
        <v>2566</v>
      </c>
      <c r="D82" s="4">
        <v>2238</v>
      </c>
      <c r="E82" s="6">
        <f t="shared" si="11"/>
        <v>14719073</v>
      </c>
      <c r="F82" s="6">
        <f t="shared" si="6"/>
        <v>31063</v>
      </c>
      <c r="G82">
        <v>81</v>
      </c>
      <c r="H82">
        <f t="shared" si="9"/>
        <v>9.7602543538038503E-3</v>
      </c>
      <c r="I82">
        <f t="shared" si="7"/>
        <v>0.97965218662135711</v>
      </c>
      <c r="J82">
        <f t="shared" si="8"/>
        <v>2.0076368724647586E-2</v>
      </c>
      <c r="K82" s="2">
        <f t="shared" si="10"/>
        <v>249</v>
      </c>
    </row>
    <row r="83" spans="1:11">
      <c r="A83" s="5">
        <v>44003</v>
      </c>
      <c r="B83" s="4">
        <v>28751</v>
      </c>
      <c r="C83" s="4">
        <v>2574</v>
      </c>
      <c r="D83" s="4">
        <v>2151</v>
      </c>
      <c r="E83" s="6">
        <f t="shared" si="11"/>
        <v>14718898</v>
      </c>
      <c r="F83" s="6">
        <f t="shared" si="6"/>
        <v>31325</v>
      </c>
      <c r="G83">
        <v>82</v>
      </c>
      <c r="H83">
        <f t="shared" si="9"/>
        <v>9.1372593950504125E-3</v>
      </c>
      <c r="I83">
        <f t="shared" si="7"/>
        <v>0.97953698175089021</v>
      </c>
      <c r="J83">
        <f t="shared" si="8"/>
        <v>2.0249543433472822E-2</v>
      </c>
      <c r="K83" s="2">
        <f t="shared" si="10"/>
        <v>262</v>
      </c>
    </row>
    <row r="84" spans="1:11">
      <c r="A84" s="5">
        <v>44004</v>
      </c>
      <c r="B84" s="4">
        <v>28965</v>
      </c>
      <c r="C84" s="4">
        <v>2577</v>
      </c>
      <c r="D84" s="4">
        <v>2095</v>
      </c>
      <c r="E84" s="6">
        <f t="shared" si="11"/>
        <v>14718737</v>
      </c>
      <c r="F84" s="6">
        <f t="shared" si="6"/>
        <v>31542</v>
      </c>
      <c r="G84">
        <v>83</v>
      </c>
      <c r="H84">
        <f t="shared" si="9"/>
        <v>8.7362511457378545E-3</v>
      </c>
      <c r="I84">
        <f t="shared" si="7"/>
        <v>0.97943099327006067</v>
      </c>
      <c r="J84">
        <f t="shared" si="8"/>
        <v>2.0392974394599063E-2</v>
      </c>
      <c r="K84" s="2">
        <f t="shared" si="10"/>
        <v>217</v>
      </c>
    </row>
    <row r="85" spans="1:11">
      <c r="A85" s="5">
        <v>44005</v>
      </c>
      <c r="B85" s="4">
        <v>29139</v>
      </c>
      <c r="C85" s="4">
        <v>2587</v>
      </c>
      <c r="D85" s="4">
        <v>2127</v>
      </c>
      <c r="E85" s="6">
        <f t="shared" si="11"/>
        <v>14718521</v>
      </c>
      <c r="F85" s="6">
        <f t="shared" si="6"/>
        <v>31726</v>
      </c>
      <c r="G85">
        <v>84</v>
      </c>
      <c r="H85">
        <f t="shared" si="9"/>
        <v>8.9653987167736017E-3</v>
      </c>
      <c r="I85">
        <f t="shared" si="7"/>
        <v>0.97928879754422715</v>
      </c>
      <c r="J85">
        <f t="shared" si="8"/>
        <v>2.0514593274079382E-2</v>
      </c>
      <c r="K85" s="2">
        <f t="shared" si="10"/>
        <v>184</v>
      </c>
    </row>
    <row r="86" spans="1:11">
      <c r="A86" s="5">
        <v>44006</v>
      </c>
      <c r="B86" s="4">
        <v>29369</v>
      </c>
      <c r="C86" s="4">
        <v>2598</v>
      </c>
      <c r="D86" s="4">
        <v>2049</v>
      </c>
      <c r="E86" s="6">
        <f t="shared" si="11"/>
        <v>14718358</v>
      </c>
      <c r="F86" s="6">
        <f t="shared" si="6"/>
        <v>31967</v>
      </c>
      <c r="G86">
        <v>85</v>
      </c>
      <c r="H86">
        <f t="shared" si="9"/>
        <v>8.4068515123739695E-3</v>
      </c>
      <c r="I86">
        <f t="shared" si="7"/>
        <v>0.97918149243630648</v>
      </c>
      <c r="J86">
        <f t="shared" si="8"/>
        <v>2.0673887567311755E-2</v>
      </c>
      <c r="K86" s="2">
        <f t="shared" si="10"/>
        <v>241</v>
      </c>
    </row>
    <row r="87" spans="1:11">
      <c r="A87" s="5">
        <v>44007</v>
      </c>
      <c r="B87" s="4">
        <v>29561</v>
      </c>
      <c r="C87" s="4">
        <v>2608</v>
      </c>
      <c r="D87" s="4">
        <v>2036</v>
      </c>
      <c r="E87" s="6">
        <f t="shared" si="11"/>
        <v>14718169</v>
      </c>
      <c r="F87" s="6">
        <f t="shared" si="6"/>
        <v>32169</v>
      </c>
      <c r="G87">
        <v>86</v>
      </c>
      <c r="H87">
        <f t="shared" si="9"/>
        <v>8.3137603116406958E-3</v>
      </c>
      <c r="I87">
        <f t="shared" si="7"/>
        <v>0.97905707117620222</v>
      </c>
      <c r="J87">
        <f t="shared" si="8"/>
        <v>2.0807403945871668E-2</v>
      </c>
      <c r="K87" s="2">
        <f t="shared" si="10"/>
        <v>202</v>
      </c>
    </row>
    <row r="88" spans="1:11">
      <c r="A88" s="5">
        <v>44008</v>
      </c>
      <c r="B88" s="4">
        <v>29787</v>
      </c>
      <c r="C88" s="4">
        <v>2611</v>
      </c>
      <c r="D88" s="4">
        <v>1918</v>
      </c>
      <c r="E88" s="6">
        <f t="shared" si="11"/>
        <v>14718058</v>
      </c>
      <c r="F88" s="6">
        <f t="shared" si="6"/>
        <v>32398</v>
      </c>
      <c r="G88">
        <v>87</v>
      </c>
      <c r="H88">
        <f t="shared" si="9"/>
        <v>7.4687786434463792E-3</v>
      </c>
      <c r="I88">
        <f t="shared" si="7"/>
        <v>0.97898399837264893</v>
      </c>
      <c r="J88">
        <f t="shared" si="8"/>
        <v>2.0958766573050975E-2</v>
      </c>
      <c r="K88" s="2">
        <f t="shared" si="10"/>
        <v>229</v>
      </c>
    </row>
    <row r="89" spans="1:11">
      <c r="A89" s="5">
        <v>44009</v>
      </c>
      <c r="B89" s="4">
        <v>29966</v>
      </c>
      <c r="C89" s="4">
        <v>2618</v>
      </c>
      <c r="D89" s="4">
        <v>1892</v>
      </c>
      <c r="E89" s="6">
        <f t="shared" si="11"/>
        <v>14717898</v>
      </c>
      <c r="F89" s="6">
        <f t="shared" si="6"/>
        <v>32584</v>
      </c>
      <c r="G89">
        <v>88</v>
      </c>
      <c r="H89">
        <f t="shared" si="9"/>
        <v>7.2825962419798352E-3</v>
      </c>
      <c r="I89">
        <f t="shared" si="7"/>
        <v>0.97887866820536484</v>
      </c>
      <c r="J89">
        <f t="shared" si="8"/>
        <v>2.108170739687347E-2</v>
      </c>
      <c r="K89" s="2">
        <f t="shared" si="10"/>
        <v>186</v>
      </c>
    </row>
    <row r="90" spans="1:11">
      <c r="A90" s="5">
        <v>44010</v>
      </c>
      <c r="B90" s="4">
        <v>30141</v>
      </c>
      <c r="C90" s="4">
        <v>2624</v>
      </c>
      <c r="D90" s="4">
        <v>1889</v>
      </c>
      <c r="E90" s="6">
        <f t="shared" si="11"/>
        <v>14717720</v>
      </c>
      <c r="F90" s="6">
        <f t="shared" si="6"/>
        <v>32765</v>
      </c>
      <c r="G90">
        <v>89</v>
      </c>
      <c r="H90">
        <f t="shared" si="9"/>
        <v>7.2611136571952336E-3</v>
      </c>
      <c r="I90">
        <f t="shared" si="7"/>
        <v>0.97876148839426136</v>
      </c>
      <c r="J90">
        <f t="shared" si="8"/>
        <v>2.1201343359840519E-2</v>
      </c>
      <c r="K90" s="2">
        <f t="shared" si="10"/>
        <v>181</v>
      </c>
    </row>
    <row r="91" spans="1:11">
      <c r="A91" s="5">
        <v>44011</v>
      </c>
      <c r="B91" s="4">
        <v>30230</v>
      </c>
      <c r="C91" s="4">
        <v>2631</v>
      </c>
      <c r="D91" s="4">
        <v>2050</v>
      </c>
      <c r="E91" s="6">
        <f t="shared" si="11"/>
        <v>14717463</v>
      </c>
      <c r="F91" s="6">
        <f t="shared" si="6"/>
        <v>32861</v>
      </c>
      <c r="G91">
        <v>90</v>
      </c>
      <c r="H91">
        <f t="shared" si="9"/>
        <v>8.4140123739688353E-3</v>
      </c>
      <c r="I91">
        <f t="shared" si="7"/>
        <v>0.97859230181306134</v>
      </c>
      <c r="J91">
        <f t="shared" si="8"/>
        <v>2.1264796688265034E-2</v>
      </c>
      <c r="K91" s="2">
        <f t="shared" si="10"/>
        <v>96</v>
      </c>
    </row>
    <row r="92" spans="1:11">
      <c r="A92" s="5">
        <v>44012</v>
      </c>
      <c r="B92" s="4">
        <v>30379</v>
      </c>
      <c r="C92" s="4">
        <v>2637</v>
      </c>
      <c r="D92" s="4">
        <v>2052</v>
      </c>
      <c r="E92" s="6">
        <f t="shared" si="11"/>
        <v>14717306</v>
      </c>
      <c r="F92" s="6">
        <f t="shared" si="6"/>
        <v>33016</v>
      </c>
      <c r="G92">
        <v>91</v>
      </c>
      <c r="H92">
        <f t="shared" si="9"/>
        <v>8.4283340971585703E-3</v>
      </c>
      <c r="I92">
        <f t="shared" si="7"/>
        <v>0.97848894658641383</v>
      </c>
      <c r="J92">
        <f t="shared" si="8"/>
        <v>2.1367247374783779E-2</v>
      </c>
      <c r="K92" s="2">
        <f t="shared" si="10"/>
        <v>155</v>
      </c>
    </row>
    <row r="93" spans="1:11">
      <c r="A93" s="5">
        <v>44013</v>
      </c>
      <c r="B93" s="4">
        <v>30562</v>
      </c>
      <c r="C93" s="4">
        <v>2640</v>
      </c>
      <c r="D93" s="4">
        <v>2015</v>
      </c>
      <c r="E93" s="6">
        <f t="shared" si="11"/>
        <v>14717157</v>
      </c>
      <c r="F93" s="6">
        <f t="shared" si="6"/>
        <v>33202</v>
      </c>
      <c r="G93">
        <v>92</v>
      </c>
      <c r="H93">
        <f t="shared" si="9"/>
        <v>8.1633822181484874E-3</v>
      </c>
      <c r="I93">
        <f t="shared" si="7"/>
        <v>0.97839085786813063</v>
      </c>
      <c r="J93">
        <f t="shared" si="8"/>
        <v>2.1490188198606274E-2</v>
      </c>
      <c r="K93" s="2">
        <f t="shared" si="10"/>
        <v>186</v>
      </c>
    </row>
    <row r="94" spans="1:11">
      <c r="A94" s="5">
        <v>44014</v>
      </c>
      <c r="B94" s="4">
        <v>30766</v>
      </c>
      <c r="C94" s="4">
        <v>2644</v>
      </c>
      <c r="D94" s="4">
        <v>1960</v>
      </c>
      <c r="E94" s="6">
        <f t="shared" si="11"/>
        <v>14717004</v>
      </c>
      <c r="F94" s="6">
        <f t="shared" si="6"/>
        <v>33410</v>
      </c>
      <c r="G94">
        <v>93</v>
      </c>
      <c r="H94">
        <f t="shared" si="9"/>
        <v>7.7695348304307977E-3</v>
      </c>
      <c r="I94">
        <f t="shared" si="7"/>
        <v>0.97829013589566516</v>
      </c>
      <c r="J94">
        <f t="shared" si="8"/>
        <v>2.1627670410192718E-2</v>
      </c>
      <c r="K94" s="2">
        <f t="shared" si="10"/>
        <v>208</v>
      </c>
    </row>
    <row r="95" spans="1:11">
      <c r="A95" s="5">
        <v>44015</v>
      </c>
      <c r="B95" s="4">
        <v>30945</v>
      </c>
      <c r="C95" s="4">
        <v>2646</v>
      </c>
      <c r="D95" s="4">
        <v>1944</v>
      </c>
      <c r="E95" s="6">
        <f t="shared" si="11"/>
        <v>14716839</v>
      </c>
      <c r="F95" s="6">
        <f t="shared" si="6"/>
        <v>33591</v>
      </c>
      <c r="G95">
        <v>94</v>
      </c>
      <c r="H95">
        <f t="shared" si="9"/>
        <v>7.6549610449129241E-3</v>
      </c>
      <c r="I95">
        <f t="shared" si="7"/>
        <v>0.97818151416065358</v>
      </c>
      <c r="J95">
        <f t="shared" si="8"/>
        <v>2.1747306373159771E-2</v>
      </c>
      <c r="K95" s="2">
        <f t="shared" si="10"/>
        <v>181</v>
      </c>
    </row>
    <row r="96" spans="1:11">
      <c r="A96" s="5">
        <v>44016</v>
      </c>
      <c r="B96" s="4">
        <v>31119</v>
      </c>
      <c r="C96" s="4">
        <v>2651</v>
      </c>
      <c r="D96" s="4">
        <v>1886</v>
      </c>
      <c r="E96" s="6">
        <f t="shared" si="11"/>
        <v>14716718</v>
      </c>
      <c r="F96" s="6">
        <f t="shared" si="6"/>
        <v>33770</v>
      </c>
      <c r="G96">
        <v>95</v>
      </c>
      <c r="H96">
        <f t="shared" si="9"/>
        <v>7.239631072410632E-3</v>
      </c>
      <c r="I96">
        <f t="shared" si="7"/>
        <v>0.97810185822164497</v>
      </c>
      <c r="J96">
        <f t="shared" si="8"/>
        <v>2.1865620391784645E-2</v>
      </c>
      <c r="K96" s="2">
        <f t="shared" si="10"/>
        <v>179</v>
      </c>
    </row>
    <row r="97" spans="1:11">
      <c r="A97" s="5">
        <v>44017</v>
      </c>
      <c r="B97" s="4">
        <v>31302</v>
      </c>
      <c r="C97" s="4">
        <v>2653</v>
      </c>
      <c r="D97" s="4">
        <v>1839</v>
      </c>
      <c r="E97" s="6">
        <f t="shared" si="11"/>
        <v>14716580</v>
      </c>
      <c r="F97" s="6">
        <f t="shared" si="6"/>
        <v>33955</v>
      </c>
      <c r="G97">
        <v>96</v>
      </c>
      <c r="H97">
        <f t="shared" si="9"/>
        <v>6.9030705774518787E-3</v>
      </c>
      <c r="I97">
        <f t="shared" si="7"/>
        <v>0.97801101095236243</v>
      </c>
      <c r="J97">
        <f t="shared" si="8"/>
        <v>2.198790024343605E-2</v>
      </c>
      <c r="K97" s="2">
        <f t="shared" si="10"/>
        <v>185</v>
      </c>
    </row>
    <row r="98" spans="1:11">
      <c r="A98" s="5">
        <v>44018</v>
      </c>
      <c r="B98" s="4">
        <v>31462</v>
      </c>
      <c r="C98" s="4">
        <v>2653</v>
      </c>
      <c r="D98" s="4">
        <v>1833</v>
      </c>
      <c r="E98" s="6">
        <f t="shared" si="11"/>
        <v>14716426</v>
      </c>
      <c r="F98" s="6">
        <f t="shared" si="6"/>
        <v>34115</v>
      </c>
      <c r="G98">
        <v>97</v>
      </c>
      <c r="H98">
        <f t="shared" si="9"/>
        <v>6.8601054078826764E-3</v>
      </c>
      <c r="I98">
        <f t="shared" si="7"/>
        <v>0.9779096306663515</v>
      </c>
      <c r="J98">
        <f t="shared" si="8"/>
        <v>2.209365579081024E-2</v>
      </c>
      <c r="K98" s="2">
        <f t="shared" si="10"/>
        <v>160</v>
      </c>
    </row>
    <row r="99" spans="1:11">
      <c r="A99" s="5">
        <v>44019</v>
      </c>
      <c r="B99" s="4">
        <v>31639</v>
      </c>
      <c r="C99" s="4">
        <v>2655</v>
      </c>
      <c r="D99" s="4">
        <v>1766</v>
      </c>
      <c r="E99" s="6">
        <f t="shared" si="11"/>
        <v>14716314</v>
      </c>
      <c r="F99" s="6">
        <f t="shared" si="6"/>
        <v>34294</v>
      </c>
      <c r="G99">
        <v>98</v>
      </c>
      <c r="H99">
        <f t="shared" si="9"/>
        <v>6.3803276810265814E-3</v>
      </c>
      <c r="I99">
        <f t="shared" si="7"/>
        <v>0.97783589954925276</v>
      </c>
      <c r="J99">
        <f t="shared" si="8"/>
        <v>2.2211969809435114E-2</v>
      </c>
      <c r="K99" s="2">
        <f t="shared" si="10"/>
        <v>179</v>
      </c>
    </row>
    <row r="100" spans="1:11">
      <c r="A100" s="5">
        <v>44020</v>
      </c>
      <c r="B100" s="4">
        <v>31841</v>
      </c>
      <c r="C100" s="4">
        <v>2664</v>
      </c>
      <c r="D100" s="4">
        <v>1673</v>
      </c>
      <c r="E100" s="6">
        <f t="shared" si="11"/>
        <v>14716196</v>
      </c>
      <c r="F100" s="6">
        <f t="shared" si="6"/>
        <v>34505</v>
      </c>
      <c r="G100">
        <v>99</v>
      </c>
      <c r="H100">
        <f t="shared" si="9"/>
        <v>5.7143675527039414E-3</v>
      </c>
      <c r="I100">
        <f t="shared" si="7"/>
        <v>0.97775821855088074</v>
      </c>
      <c r="J100">
        <f t="shared" si="8"/>
        <v>2.2351434937534824E-2</v>
      </c>
      <c r="K100" s="2">
        <f t="shared" si="10"/>
        <v>211</v>
      </c>
    </row>
    <row r="101" spans="1:11">
      <c r="A101" s="5">
        <v>44021</v>
      </c>
      <c r="B101" s="4">
        <v>32013</v>
      </c>
      <c r="C101" s="4">
        <v>2667</v>
      </c>
      <c r="D101" s="4">
        <v>1668</v>
      </c>
      <c r="E101" s="6">
        <f t="shared" si="11"/>
        <v>14716026</v>
      </c>
      <c r="F101" s="6">
        <f t="shared" si="6"/>
        <v>34680</v>
      </c>
      <c r="G101">
        <v>100</v>
      </c>
      <c r="H101">
        <f t="shared" si="9"/>
        <v>5.6785632447296057E-3</v>
      </c>
      <c r="I101">
        <f t="shared" si="7"/>
        <v>0.97764630524814145</v>
      </c>
      <c r="J101">
        <f t="shared" si="8"/>
        <v>2.2467105067475342E-2</v>
      </c>
      <c r="K101" s="2">
        <f t="shared" si="10"/>
        <v>175</v>
      </c>
    </row>
    <row r="102" spans="1:11">
      <c r="A102" s="5">
        <v>44022</v>
      </c>
      <c r="B102" s="4">
        <v>32191</v>
      </c>
      <c r="C102" s="4">
        <v>2674</v>
      </c>
      <c r="D102" s="4">
        <v>1599</v>
      </c>
      <c r="E102" s="6">
        <f t="shared" si="11"/>
        <v>14715910</v>
      </c>
      <c r="F102" s="6">
        <f t="shared" si="6"/>
        <v>34865</v>
      </c>
      <c r="G102">
        <v>101</v>
      </c>
      <c r="H102">
        <f t="shared" si="9"/>
        <v>5.1844637946837765E-3</v>
      </c>
      <c r="I102">
        <f t="shared" si="7"/>
        <v>0.97756994087686044</v>
      </c>
      <c r="J102">
        <f t="shared" si="8"/>
        <v>2.2589384919126751E-2</v>
      </c>
      <c r="K102" s="2">
        <f t="shared" si="10"/>
        <v>185</v>
      </c>
    </row>
    <row r="103" spans="1:11">
      <c r="A103" s="5">
        <v>44023</v>
      </c>
      <c r="B103" s="4">
        <v>32458</v>
      </c>
      <c r="C103" s="4">
        <v>2680</v>
      </c>
      <c r="D103" s="4">
        <v>1456</v>
      </c>
      <c r="E103" s="6">
        <f t="shared" si="11"/>
        <v>14715780</v>
      </c>
      <c r="F103" s="6">
        <f t="shared" si="6"/>
        <v>35138</v>
      </c>
      <c r="G103">
        <v>102</v>
      </c>
      <c r="H103">
        <f t="shared" si="9"/>
        <v>4.1604605866177816E-3</v>
      </c>
      <c r="I103">
        <f t="shared" si="7"/>
        <v>0.9774843601159422</v>
      </c>
      <c r="J103">
        <f t="shared" si="8"/>
        <v>2.276983032183396E-2</v>
      </c>
      <c r="K103" s="2">
        <f t="shared" si="10"/>
        <v>273</v>
      </c>
    </row>
    <row r="104" spans="1:11">
      <c r="A104" s="5">
        <v>44024</v>
      </c>
      <c r="B104" s="4">
        <v>32570</v>
      </c>
      <c r="C104" s="4">
        <v>2683</v>
      </c>
      <c r="D104" s="4">
        <v>1470</v>
      </c>
      <c r="E104" s="6">
        <f t="shared" si="11"/>
        <v>14715651</v>
      </c>
      <c r="F104" s="6">
        <f t="shared" si="6"/>
        <v>35253</v>
      </c>
      <c r="G104">
        <v>103</v>
      </c>
      <c r="H104">
        <f t="shared" si="9"/>
        <v>4.2607126489459211E-3</v>
      </c>
      <c r="I104">
        <f t="shared" si="7"/>
        <v>0.9773994376685694</v>
      </c>
      <c r="J104">
        <f t="shared" si="8"/>
        <v>2.2845842121509159E-2</v>
      </c>
      <c r="K104" s="2">
        <f t="shared" si="10"/>
        <v>115</v>
      </c>
    </row>
    <row r="105" spans="1:11">
      <c r="A105" s="5">
        <v>44025</v>
      </c>
      <c r="B105" s="4">
        <v>32700</v>
      </c>
      <c r="C105" s="4">
        <v>2685</v>
      </c>
      <c r="D105" s="4">
        <v>1454</v>
      </c>
      <c r="E105" s="6">
        <f t="shared" si="11"/>
        <v>14715535</v>
      </c>
      <c r="F105" s="6">
        <f t="shared" si="6"/>
        <v>35385</v>
      </c>
      <c r="G105">
        <v>104</v>
      </c>
      <c r="H105">
        <f t="shared" si="9"/>
        <v>4.1461388634280475E-3</v>
      </c>
      <c r="I105">
        <f t="shared" si="7"/>
        <v>0.97732307329728851</v>
      </c>
      <c r="J105">
        <f t="shared" si="8"/>
        <v>2.2933090448092865E-2</v>
      </c>
      <c r="K105" s="2">
        <f t="shared" si="10"/>
        <v>132</v>
      </c>
    </row>
    <row r="106" spans="1:11">
      <c r="A106" s="5">
        <v>44026</v>
      </c>
      <c r="B106" s="4">
        <v>32822</v>
      </c>
      <c r="C106" s="4">
        <v>2686</v>
      </c>
      <c r="D106" s="4">
        <v>1442</v>
      </c>
      <c r="E106" s="6">
        <f t="shared" si="11"/>
        <v>14715424</v>
      </c>
      <c r="F106" s="6">
        <f t="shared" si="6"/>
        <v>35508</v>
      </c>
      <c r="G106">
        <v>105</v>
      </c>
      <c r="H106">
        <f t="shared" si="9"/>
        <v>4.0602085242896421E-3</v>
      </c>
      <c r="I106">
        <f t="shared" si="7"/>
        <v>0.97725000049373512</v>
      </c>
      <c r="J106">
        <f t="shared" si="8"/>
        <v>2.301439002513677E-2</v>
      </c>
      <c r="K106" s="2">
        <f t="shared" si="10"/>
        <v>123</v>
      </c>
    </row>
    <row r="107" spans="1:11">
      <c r="A107" s="5">
        <v>44027</v>
      </c>
      <c r="B107" s="4">
        <v>32957</v>
      </c>
      <c r="C107" s="4">
        <v>2695</v>
      </c>
      <c r="D107" s="4">
        <v>1400</v>
      </c>
      <c r="E107" s="6">
        <f t="shared" si="11"/>
        <v>14715322</v>
      </c>
      <c r="F107" s="6">
        <f t="shared" si="6"/>
        <v>35652</v>
      </c>
      <c r="G107">
        <v>106</v>
      </c>
      <c r="H107">
        <f t="shared" si="9"/>
        <v>3.7594523373052245E-3</v>
      </c>
      <c r="I107">
        <f t="shared" si="7"/>
        <v>0.97718285251209158</v>
      </c>
      <c r="J107">
        <f t="shared" si="8"/>
        <v>2.3109570017773542E-2</v>
      </c>
      <c r="K107" s="2">
        <f t="shared" si="10"/>
        <v>144</v>
      </c>
    </row>
    <row r="108" spans="1:11">
      <c r="A108" s="5">
        <v>44028</v>
      </c>
      <c r="B108" s="4">
        <v>33098</v>
      </c>
      <c r="C108" s="4">
        <v>2700</v>
      </c>
      <c r="D108" s="4">
        <v>1365</v>
      </c>
      <c r="E108" s="6">
        <f t="shared" si="11"/>
        <v>14715211</v>
      </c>
      <c r="F108" s="6">
        <f t="shared" si="6"/>
        <v>35798</v>
      </c>
      <c r="G108">
        <v>107</v>
      </c>
      <c r="H108">
        <f t="shared" si="9"/>
        <v>3.5088221814848762E-3</v>
      </c>
      <c r="I108">
        <f t="shared" si="7"/>
        <v>0.9771097797085383</v>
      </c>
      <c r="J108">
        <f t="shared" si="8"/>
        <v>2.3206071954752491E-2</v>
      </c>
      <c r="K108" s="2">
        <f t="shared" si="10"/>
        <v>146</v>
      </c>
    </row>
    <row r="109" spans="1:11">
      <c r="A109" s="5">
        <v>44029</v>
      </c>
      <c r="B109" s="4">
        <v>33199</v>
      </c>
      <c r="C109" s="4">
        <v>2709</v>
      </c>
      <c r="D109" s="4">
        <v>1366</v>
      </c>
      <c r="E109" s="6">
        <f t="shared" si="11"/>
        <v>14715100</v>
      </c>
      <c r="F109" s="6">
        <f t="shared" si="6"/>
        <v>35908</v>
      </c>
      <c r="G109">
        <v>108</v>
      </c>
      <c r="H109">
        <f t="shared" si="9"/>
        <v>3.5159830430797432E-3</v>
      </c>
      <c r="I109">
        <f t="shared" si="7"/>
        <v>0.9770367069049849</v>
      </c>
      <c r="J109">
        <f t="shared" si="8"/>
        <v>2.3278778893572244E-2</v>
      </c>
      <c r="K109" s="2">
        <f t="shared" si="10"/>
        <v>110</v>
      </c>
    </row>
    <row r="110" spans="1:11">
      <c r="A110" s="5">
        <v>44030</v>
      </c>
      <c r="B110" s="4">
        <v>33331</v>
      </c>
      <c r="C110" s="4">
        <v>2711</v>
      </c>
      <c r="D110" s="4">
        <v>1398</v>
      </c>
      <c r="E110" s="6">
        <f t="shared" si="11"/>
        <v>14714934</v>
      </c>
      <c r="F110" s="6">
        <f t="shared" si="6"/>
        <v>36042</v>
      </c>
      <c r="G110">
        <v>109</v>
      </c>
      <c r="H110">
        <f t="shared" si="9"/>
        <v>3.7451306141154904E-3</v>
      </c>
      <c r="I110">
        <f t="shared" si="7"/>
        <v>0.97692742685642775</v>
      </c>
      <c r="J110">
        <f t="shared" si="8"/>
        <v>2.3367349164498126E-2</v>
      </c>
      <c r="K110" s="2">
        <f t="shared" si="10"/>
        <v>134</v>
      </c>
    </row>
    <row r="111" spans="1:11">
      <c r="A111" s="5">
        <v>44031</v>
      </c>
      <c r="B111" s="4">
        <v>33444</v>
      </c>
      <c r="C111" s="4">
        <v>2714</v>
      </c>
      <c r="D111" s="4">
        <v>1446</v>
      </c>
      <c r="E111" s="6">
        <f t="shared" si="11"/>
        <v>14714770</v>
      </c>
      <c r="F111" s="6">
        <f t="shared" si="6"/>
        <v>36158</v>
      </c>
      <c r="G111">
        <v>110</v>
      </c>
      <c r="H111">
        <f t="shared" si="9"/>
        <v>4.0888519706691112E-3</v>
      </c>
      <c r="I111">
        <f t="shared" si="7"/>
        <v>0.97681946343496162</v>
      </c>
      <c r="J111">
        <f t="shared" si="8"/>
        <v>2.3444021936344414E-2</v>
      </c>
      <c r="K111" s="2">
        <f t="shared" si="10"/>
        <v>116</v>
      </c>
    </row>
    <row r="112" spans="1:11">
      <c r="A112" s="5">
        <v>44032</v>
      </c>
      <c r="B112" s="4">
        <v>33550</v>
      </c>
      <c r="C112" s="4">
        <v>2715</v>
      </c>
      <c r="D112" s="4">
        <v>1474</v>
      </c>
      <c r="E112" s="6">
        <f t="shared" si="11"/>
        <v>14714635</v>
      </c>
      <c r="F112" s="6">
        <f t="shared" si="6"/>
        <v>36265</v>
      </c>
      <c r="G112">
        <v>111</v>
      </c>
      <c r="H112">
        <f t="shared" si="9"/>
        <v>4.2893560953253893E-3</v>
      </c>
      <c r="I112">
        <f t="shared" si="7"/>
        <v>0.97673059110631566</v>
      </c>
      <c r="J112">
        <f t="shared" si="8"/>
        <v>2.3514745958650902E-2</v>
      </c>
      <c r="K112" s="2">
        <f t="shared" si="10"/>
        <v>107</v>
      </c>
    </row>
    <row r="113" spans="1:11">
      <c r="A113" s="5">
        <v>44033</v>
      </c>
      <c r="B113" s="4">
        <v>33642</v>
      </c>
      <c r="C113" s="4">
        <v>2716</v>
      </c>
      <c r="D113" s="4">
        <v>1584</v>
      </c>
      <c r="E113" s="6">
        <f t="shared" si="11"/>
        <v>14714432</v>
      </c>
      <c r="F113" s="6">
        <f t="shared" si="6"/>
        <v>36358</v>
      </c>
      <c r="G113">
        <v>112</v>
      </c>
      <c r="H113">
        <f t="shared" si="9"/>
        <v>5.0770508707607695E-3</v>
      </c>
      <c r="I113">
        <f t="shared" si="7"/>
        <v>0.97659695345657405</v>
      </c>
      <c r="J113">
        <f t="shared" si="8"/>
        <v>2.3576216370562151E-2</v>
      </c>
      <c r="K113" s="2">
        <f t="shared" si="10"/>
        <v>93</v>
      </c>
    </row>
    <row r="114" spans="1:11">
      <c r="A114" s="5">
        <v>44034</v>
      </c>
      <c r="B114" s="4">
        <v>33849</v>
      </c>
      <c r="C114" s="4">
        <v>2718</v>
      </c>
      <c r="D114" s="4">
        <v>1540</v>
      </c>
      <c r="E114" s="6">
        <f t="shared" si="11"/>
        <v>14714267</v>
      </c>
      <c r="F114" s="6">
        <f t="shared" si="6"/>
        <v>36567</v>
      </c>
      <c r="G114">
        <v>113</v>
      </c>
      <c r="H114">
        <f t="shared" si="9"/>
        <v>4.7619729605866178E-3</v>
      </c>
      <c r="I114">
        <f t="shared" si="7"/>
        <v>0.97648833172156235</v>
      </c>
      <c r="J114">
        <f t="shared" si="8"/>
        <v>2.3714359554319685E-2</v>
      </c>
      <c r="K114" s="2">
        <f t="shared" si="10"/>
        <v>209</v>
      </c>
    </row>
    <row r="115" spans="1:11">
      <c r="A115" s="5">
        <v>44035</v>
      </c>
      <c r="B115" s="4">
        <v>34000</v>
      </c>
      <c r="C115" s="4">
        <v>2718</v>
      </c>
      <c r="D115" s="4">
        <v>1492</v>
      </c>
      <c r="E115" s="6">
        <f t="shared" si="11"/>
        <v>14714164</v>
      </c>
      <c r="F115" s="6">
        <f t="shared" si="6"/>
        <v>36718</v>
      </c>
      <c r="G115">
        <v>114</v>
      </c>
      <c r="H115">
        <f t="shared" si="9"/>
        <v>4.418251604032997E-3</v>
      </c>
      <c r="I115">
        <f t="shared" si="7"/>
        <v>0.97642052542637325</v>
      </c>
      <c r="J115">
        <f t="shared" si="8"/>
        <v>2.3814166352154074E-2</v>
      </c>
      <c r="K115" s="2">
        <f t="shared" si="10"/>
        <v>151</v>
      </c>
    </row>
    <row r="116" spans="1:11">
      <c r="A116" s="5">
        <v>44036</v>
      </c>
      <c r="B116" s="4">
        <v>34137</v>
      </c>
      <c r="C116" s="4">
        <v>2721</v>
      </c>
      <c r="D116" s="4">
        <v>1547</v>
      </c>
      <c r="E116" s="6">
        <f t="shared" si="11"/>
        <v>14713969</v>
      </c>
      <c r="F116" s="6">
        <f t="shared" si="6"/>
        <v>36858</v>
      </c>
      <c r="G116">
        <v>115</v>
      </c>
      <c r="H116">
        <f t="shared" si="9"/>
        <v>4.8120989917506875E-3</v>
      </c>
      <c r="I116">
        <f t="shared" si="7"/>
        <v>0.97629215428499583</v>
      </c>
      <c r="J116">
        <f t="shared" si="8"/>
        <v>2.3906702456106491E-2</v>
      </c>
      <c r="K116" s="2">
        <f t="shared" si="10"/>
        <v>140</v>
      </c>
    </row>
    <row r="117" spans="1:11">
      <c r="A117" s="5">
        <v>44037</v>
      </c>
      <c r="B117" s="4">
        <v>34277</v>
      </c>
      <c r="C117" s="4">
        <v>2722</v>
      </c>
      <c r="D117" s="4">
        <v>1544</v>
      </c>
      <c r="E117" s="6">
        <f t="shared" si="11"/>
        <v>14713831</v>
      </c>
      <c r="F117" s="6">
        <f t="shared" si="6"/>
        <v>36999</v>
      </c>
      <c r="G117">
        <v>116</v>
      </c>
      <c r="H117">
        <f t="shared" si="9"/>
        <v>4.790616406966086E-3</v>
      </c>
      <c r="I117">
        <f t="shared" si="7"/>
        <v>0.97620130701571328</v>
      </c>
      <c r="J117">
        <f t="shared" si="8"/>
        <v>2.3999899532229994E-2</v>
      </c>
      <c r="K117" s="2">
        <f t="shared" si="10"/>
        <v>141</v>
      </c>
    </row>
    <row r="118" spans="1:11">
      <c r="A118" s="5">
        <v>44038</v>
      </c>
      <c r="B118" s="4">
        <v>34397</v>
      </c>
      <c r="C118" s="4">
        <v>2725</v>
      </c>
      <c r="D118" s="4">
        <v>1558</v>
      </c>
      <c r="E118" s="6">
        <f t="shared" si="11"/>
        <v>14713694</v>
      </c>
      <c r="F118" s="6">
        <f t="shared" si="6"/>
        <v>37122</v>
      </c>
      <c r="G118">
        <v>117</v>
      </c>
      <c r="H118">
        <f t="shared" si="9"/>
        <v>4.8908684692942255E-3</v>
      </c>
      <c r="I118">
        <f t="shared" si="7"/>
        <v>0.9761111180599763</v>
      </c>
      <c r="J118">
        <f t="shared" si="8"/>
        <v>2.4081199109273903E-2</v>
      </c>
      <c r="K118" s="2">
        <f t="shared" si="10"/>
        <v>123</v>
      </c>
    </row>
    <row r="119" spans="1:11">
      <c r="A119" s="5">
        <v>44039</v>
      </c>
      <c r="B119" s="4">
        <v>34499</v>
      </c>
      <c r="C119" s="4">
        <v>2726</v>
      </c>
      <c r="D119" s="4">
        <v>1574</v>
      </c>
      <c r="E119" s="6">
        <f t="shared" si="11"/>
        <v>14713575</v>
      </c>
      <c r="F119" s="6">
        <f t="shared" si="6"/>
        <v>37225</v>
      </c>
      <c r="G119">
        <v>118</v>
      </c>
      <c r="H119">
        <f t="shared" si="9"/>
        <v>5.0054422548120991E-3</v>
      </c>
      <c r="I119">
        <f t="shared" si="7"/>
        <v>0.97603277874805883</v>
      </c>
      <c r="J119">
        <f t="shared" si="8"/>
        <v>2.4149279242896036E-2</v>
      </c>
      <c r="K119" s="2">
        <f t="shared" si="10"/>
        <v>103</v>
      </c>
    </row>
    <row r="120" spans="1:11">
      <c r="A120" s="5">
        <v>44040</v>
      </c>
      <c r="B120" s="4">
        <v>34605</v>
      </c>
      <c r="C120" s="4">
        <v>2730</v>
      </c>
      <c r="D120" s="4">
        <v>1575</v>
      </c>
      <c r="E120" s="6">
        <f t="shared" si="11"/>
        <v>14713464</v>
      </c>
      <c r="F120" s="6">
        <f t="shared" si="6"/>
        <v>37335</v>
      </c>
      <c r="G120">
        <v>119</v>
      </c>
      <c r="H120">
        <f t="shared" si="9"/>
        <v>5.0126031164069657E-3</v>
      </c>
      <c r="I120">
        <f t="shared" si="7"/>
        <v>0.97595970594450554</v>
      </c>
      <c r="J120">
        <f t="shared" si="8"/>
        <v>2.4221986181715793E-2</v>
      </c>
      <c r="K120" s="2">
        <f t="shared" si="10"/>
        <v>110</v>
      </c>
    </row>
    <row r="121" spans="1:11">
      <c r="A121" s="5">
        <v>44041</v>
      </c>
      <c r="B121" s="4">
        <v>34779</v>
      </c>
      <c r="C121" s="4">
        <v>2731</v>
      </c>
      <c r="D121" s="4">
        <v>1476</v>
      </c>
      <c r="E121" s="6">
        <f t="shared" si="11"/>
        <v>14713388</v>
      </c>
      <c r="F121" s="6">
        <f t="shared" si="6"/>
        <v>37510</v>
      </c>
      <c r="G121">
        <v>120</v>
      </c>
      <c r="H121">
        <f t="shared" si="9"/>
        <v>4.3036778185151234E-3</v>
      </c>
      <c r="I121">
        <f t="shared" si="7"/>
        <v>0.97590967411504559</v>
      </c>
      <c r="J121">
        <f t="shared" si="8"/>
        <v>2.4337656311656311E-2</v>
      </c>
      <c r="K121" s="2">
        <f t="shared" si="10"/>
        <v>175</v>
      </c>
    </row>
    <row r="122" spans="1:11">
      <c r="A122" s="5">
        <v>44042</v>
      </c>
      <c r="B122" s="4">
        <v>34944</v>
      </c>
      <c r="C122" s="4">
        <v>2734</v>
      </c>
      <c r="D122" s="4">
        <v>1397</v>
      </c>
      <c r="E122" s="6">
        <f t="shared" si="11"/>
        <v>14713299</v>
      </c>
      <c r="F122" s="6">
        <f t="shared" si="6"/>
        <v>37678</v>
      </c>
      <c r="G122">
        <v>121</v>
      </c>
      <c r="H122">
        <f t="shared" si="9"/>
        <v>3.7379697525206233E-3</v>
      </c>
      <c r="I122">
        <f t="shared" si="7"/>
        <v>0.97585108420949385</v>
      </c>
      <c r="J122">
        <f t="shared" si="8"/>
        <v>2.4448699636399208E-2</v>
      </c>
      <c r="K122" s="2">
        <f t="shared" si="10"/>
        <v>168</v>
      </c>
    </row>
    <row r="123" spans="1:11">
      <c r="A123" s="5">
        <v>44043</v>
      </c>
      <c r="B123" s="4">
        <v>35112</v>
      </c>
      <c r="C123" s="4">
        <v>2737</v>
      </c>
      <c r="D123" s="4">
        <v>1360</v>
      </c>
      <c r="E123" s="6">
        <f t="shared" si="11"/>
        <v>14713165</v>
      </c>
      <c r="F123" s="6">
        <f t="shared" si="6"/>
        <v>37849</v>
      </c>
      <c r="G123">
        <v>122</v>
      </c>
      <c r="H123">
        <f t="shared" si="9"/>
        <v>3.4730178735105409E-3</v>
      </c>
      <c r="I123">
        <f t="shared" si="7"/>
        <v>0.97576287019439345</v>
      </c>
      <c r="J123">
        <f t="shared" si="8"/>
        <v>2.4561725877655372E-2</v>
      </c>
      <c r="K123" s="2">
        <f t="shared" si="10"/>
        <v>171</v>
      </c>
    </row>
    <row r="124" spans="1:11">
      <c r="A124" s="5">
        <v>44044</v>
      </c>
      <c r="B124" s="4">
        <v>35275</v>
      </c>
      <c r="C124" s="4">
        <v>2739</v>
      </c>
      <c r="D124" s="4">
        <v>1319</v>
      </c>
      <c r="E124" s="6">
        <f t="shared" si="11"/>
        <v>14713041</v>
      </c>
      <c r="F124" s="6">
        <f t="shared" si="6"/>
        <v>38014</v>
      </c>
      <c r="G124">
        <v>123</v>
      </c>
      <c r="H124">
        <f t="shared" si="9"/>
        <v>3.1794225481209899E-3</v>
      </c>
      <c r="I124">
        <f t="shared" si="7"/>
        <v>0.97568123931474826</v>
      </c>
      <c r="J124">
        <f t="shared" si="8"/>
        <v>2.4670786285885007E-2</v>
      </c>
      <c r="K124" s="2">
        <f t="shared" si="10"/>
        <v>165</v>
      </c>
    </row>
    <row r="125" spans="1:11">
      <c r="A125" s="5">
        <v>44045</v>
      </c>
      <c r="B125" s="4">
        <v>35397</v>
      </c>
      <c r="C125" s="4">
        <v>2740</v>
      </c>
      <c r="D125" s="4">
        <v>1312</v>
      </c>
      <c r="E125" s="6">
        <f t="shared" si="11"/>
        <v>14712925</v>
      </c>
      <c r="F125" s="6">
        <f t="shared" si="6"/>
        <v>38137</v>
      </c>
      <c r="G125">
        <v>124</v>
      </c>
      <c r="H125">
        <f t="shared" si="9"/>
        <v>3.1292965169569201E-3</v>
      </c>
      <c r="I125">
        <f t="shared" si="7"/>
        <v>0.97560487494346737</v>
      </c>
      <c r="J125">
        <f t="shared" si="8"/>
        <v>2.4752085862928912E-2</v>
      </c>
      <c r="K125" s="2">
        <f t="shared" si="10"/>
        <v>123</v>
      </c>
    </row>
    <row r="126" spans="1:11">
      <c r="A126" s="5">
        <v>44046</v>
      </c>
      <c r="B126" s="4">
        <v>35523</v>
      </c>
      <c r="C126" s="4">
        <v>2740</v>
      </c>
      <c r="D126" s="4">
        <v>1274</v>
      </c>
      <c r="E126" s="6">
        <f t="shared" si="11"/>
        <v>14712837</v>
      </c>
      <c r="F126" s="6">
        <f t="shared" si="6"/>
        <v>38263</v>
      </c>
      <c r="G126">
        <v>125</v>
      </c>
      <c r="H126">
        <f t="shared" si="9"/>
        <v>2.8571837763519707E-3</v>
      </c>
      <c r="I126">
        <f t="shared" si="7"/>
        <v>0.97554694335146108</v>
      </c>
      <c r="J126">
        <f t="shared" si="8"/>
        <v>2.4835368356486087E-2</v>
      </c>
      <c r="K126" s="2">
        <f t="shared" si="10"/>
        <v>126</v>
      </c>
    </row>
    <row r="127" spans="1:11">
      <c r="A127" s="5">
        <v>44047</v>
      </c>
      <c r="B127" s="4">
        <v>35639</v>
      </c>
      <c r="C127" s="4">
        <v>2744</v>
      </c>
      <c r="D127" s="4">
        <v>1245</v>
      </c>
      <c r="E127" s="6">
        <f t="shared" si="11"/>
        <v>14712746</v>
      </c>
      <c r="F127" s="6">
        <f t="shared" si="6"/>
        <v>38383</v>
      </c>
      <c r="G127">
        <v>126</v>
      </c>
      <c r="H127">
        <f t="shared" si="9"/>
        <v>2.6495187901008251E-3</v>
      </c>
      <c r="I127">
        <f t="shared" si="7"/>
        <v>0.97548703681881832</v>
      </c>
      <c r="J127">
        <f t="shared" si="8"/>
        <v>2.4914685017016727E-2</v>
      </c>
      <c r="K127" s="2">
        <f t="shared" si="10"/>
        <v>120</v>
      </c>
    </row>
    <row r="128" spans="1:11">
      <c r="A128" s="5">
        <v>44048</v>
      </c>
      <c r="B128" s="4">
        <v>35785</v>
      </c>
      <c r="C128" s="4">
        <v>2744</v>
      </c>
      <c r="D128" s="4">
        <v>1185</v>
      </c>
      <c r="E128" s="6">
        <f t="shared" si="11"/>
        <v>14712660</v>
      </c>
      <c r="F128" s="6">
        <f t="shared" si="6"/>
        <v>38529</v>
      </c>
      <c r="G128">
        <v>127</v>
      </c>
      <c r="H128">
        <f t="shared" si="9"/>
        <v>2.2198670944087993E-3</v>
      </c>
      <c r="I128">
        <f t="shared" si="7"/>
        <v>0.97543042185390316</v>
      </c>
      <c r="J128">
        <f t="shared" si="8"/>
        <v>2.5011186953995675E-2</v>
      </c>
      <c r="K128" s="2">
        <f t="shared" si="10"/>
        <v>146</v>
      </c>
    </row>
    <row r="129" spans="1:11">
      <c r="A129" s="5">
        <v>44049</v>
      </c>
      <c r="B129" s="4">
        <v>35944</v>
      </c>
      <c r="C129" s="4">
        <v>2745</v>
      </c>
      <c r="D129" s="4">
        <v>1120</v>
      </c>
      <c r="E129" s="6">
        <f t="shared" si="11"/>
        <v>14712565</v>
      </c>
      <c r="F129" s="6">
        <f t="shared" si="6"/>
        <v>38689</v>
      </c>
      <c r="G129">
        <v>128</v>
      </c>
      <c r="H129">
        <f t="shared" si="9"/>
        <v>1.7544110907424381E-3</v>
      </c>
      <c r="I129">
        <f t="shared" si="7"/>
        <v>0.97536788206707825</v>
      </c>
      <c r="J129">
        <f t="shared" si="8"/>
        <v>2.5116942501369866E-2</v>
      </c>
      <c r="K129" s="2">
        <f t="shared" si="10"/>
        <v>160</v>
      </c>
    </row>
    <row r="130" spans="1:11">
      <c r="A130" s="5">
        <v>44050</v>
      </c>
      <c r="B130" s="4">
        <v>36062</v>
      </c>
      <c r="C130" s="4">
        <v>2745</v>
      </c>
      <c r="D130" s="4">
        <v>1090</v>
      </c>
      <c r="E130" s="6">
        <f t="shared" si="11"/>
        <v>14712477</v>
      </c>
      <c r="F130" s="6">
        <f t="shared" ref="F130:F193" si="12">SUM(B130:C130)</f>
        <v>38807</v>
      </c>
      <c r="G130">
        <v>129</v>
      </c>
      <c r="H130">
        <f t="shared" si="9"/>
        <v>1.5395852428964252E-3</v>
      </c>
      <c r="I130">
        <f t="shared" si="7"/>
        <v>0.97530995047507196</v>
      </c>
      <c r="J130">
        <f t="shared" si="8"/>
        <v>2.519493721755833E-2</v>
      </c>
      <c r="K130" s="2">
        <f t="shared" si="10"/>
        <v>118</v>
      </c>
    </row>
    <row r="131" spans="1:11">
      <c r="A131" s="5">
        <v>44051</v>
      </c>
      <c r="B131" s="4">
        <v>36169</v>
      </c>
      <c r="C131" s="4">
        <v>2746</v>
      </c>
      <c r="D131" s="4">
        <v>1052</v>
      </c>
      <c r="E131" s="6">
        <f t="shared" si="11"/>
        <v>14712407</v>
      </c>
      <c r="F131" s="6">
        <f t="shared" si="12"/>
        <v>38915</v>
      </c>
      <c r="G131">
        <v>130</v>
      </c>
      <c r="H131">
        <f t="shared" si="9"/>
        <v>1.2674725022914757E-3</v>
      </c>
      <c r="I131">
        <f t="shared" ref="I131:I194" si="13">(E131 - MIN($E$2:$E$974))/(MAX($E$2:$E$974) - MIN($E$2:$E$974))</f>
        <v>0.97526386852688518</v>
      </c>
      <c r="J131">
        <f t="shared" ref="J131:J194" si="14">(F131 - MIN($F$2:$F$974))/(MAX($F$2:$F$974) - MIN($F$2:$F$974))</f>
        <v>2.5266322212035907E-2</v>
      </c>
      <c r="K131" s="2">
        <f t="shared" si="10"/>
        <v>108</v>
      </c>
    </row>
    <row r="132" spans="1:11">
      <c r="A132" s="5">
        <v>44052</v>
      </c>
      <c r="B132" s="4">
        <v>36317</v>
      </c>
      <c r="C132" s="4">
        <v>2748</v>
      </c>
      <c r="D132" s="4">
        <v>981</v>
      </c>
      <c r="E132" s="6">
        <f t="shared" si="11"/>
        <v>14712328</v>
      </c>
      <c r="F132" s="6">
        <f t="shared" si="12"/>
        <v>39065</v>
      </c>
      <c r="G132">
        <v>131</v>
      </c>
      <c r="H132">
        <f t="shared" ref="H132:H195" si="15">(D132 - MIN($D$2:$D$974))/(MAX($D$2:$D$974) - MIN($D$2:$D$974))</f>
        <v>7.5905132905591203E-4</v>
      </c>
      <c r="I132">
        <f t="shared" si="13"/>
        <v>0.97521186175678864</v>
      </c>
      <c r="J132">
        <f t="shared" si="14"/>
        <v>2.536546803769921E-2</v>
      </c>
      <c r="K132" s="2">
        <f t="shared" ref="K132:K195" si="16">F132-F131</f>
        <v>150</v>
      </c>
    </row>
    <row r="133" spans="1:11">
      <c r="A133" s="5">
        <v>44053</v>
      </c>
      <c r="B133" s="4">
        <v>36419</v>
      </c>
      <c r="C133" s="4">
        <v>2748</v>
      </c>
      <c r="D133" s="4">
        <v>994</v>
      </c>
      <c r="E133" s="6">
        <f t="shared" ref="E133:E196" si="17">E132 - ((D133+F133)-(D132+F132))</f>
        <v>14712213</v>
      </c>
      <c r="F133" s="6">
        <f t="shared" si="12"/>
        <v>39167</v>
      </c>
      <c r="G133">
        <v>132</v>
      </c>
      <c r="H133">
        <f t="shared" si="15"/>
        <v>8.5214252978918427E-4</v>
      </c>
      <c r="I133">
        <f t="shared" si="13"/>
        <v>0.97513615569905332</v>
      </c>
      <c r="J133">
        <f t="shared" si="14"/>
        <v>2.5432887199150253E-2</v>
      </c>
      <c r="K133" s="2">
        <f t="shared" si="16"/>
        <v>102</v>
      </c>
    </row>
    <row r="134" spans="1:11">
      <c r="A134" s="5">
        <v>44054</v>
      </c>
      <c r="B134" s="4">
        <v>36494</v>
      </c>
      <c r="C134" s="4">
        <v>2748</v>
      </c>
      <c r="D134" s="4">
        <v>952</v>
      </c>
      <c r="E134" s="6">
        <f t="shared" si="17"/>
        <v>14712180</v>
      </c>
      <c r="F134" s="6">
        <f t="shared" si="12"/>
        <v>39242</v>
      </c>
      <c r="G134">
        <v>133</v>
      </c>
      <c r="H134">
        <f t="shared" si="15"/>
        <v>5.513863428047663E-4</v>
      </c>
      <c r="I134">
        <f t="shared" si="13"/>
        <v>0.97511443135205089</v>
      </c>
      <c r="J134">
        <f t="shared" si="14"/>
        <v>2.5482460111981905E-2</v>
      </c>
      <c r="K134" s="2">
        <f t="shared" si="16"/>
        <v>75</v>
      </c>
    </row>
    <row r="135" spans="1:11">
      <c r="A135" s="5">
        <v>44055</v>
      </c>
      <c r="B135" s="4">
        <v>36628</v>
      </c>
      <c r="C135" s="4">
        <v>2749</v>
      </c>
      <c r="D135" s="4">
        <v>912</v>
      </c>
      <c r="E135" s="6">
        <f t="shared" si="17"/>
        <v>14712085</v>
      </c>
      <c r="F135" s="6">
        <f t="shared" si="12"/>
        <v>39377</v>
      </c>
      <c r="G135">
        <v>134</v>
      </c>
      <c r="H135">
        <f t="shared" si="15"/>
        <v>2.6495187901008247E-4</v>
      </c>
      <c r="I135">
        <f t="shared" si="13"/>
        <v>0.97505189156522598</v>
      </c>
      <c r="J135">
        <f t="shared" si="14"/>
        <v>2.5571691355078877E-2</v>
      </c>
      <c r="K135" s="2">
        <f t="shared" si="16"/>
        <v>135</v>
      </c>
    </row>
    <row r="136" spans="1:11">
      <c r="A136" s="5">
        <v>44056</v>
      </c>
      <c r="B136" s="4">
        <v>36727</v>
      </c>
      <c r="C136" s="4">
        <v>2749</v>
      </c>
      <c r="D136" s="4">
        <v>891</v>
      </c>
      <c r="E136" s="6">
        <f t="shared" si="17"/>
        <v>14712007</v>
      </c>
      <c r="F136" s="6">
        <f t="shared" si="12"/>
        <v>39476</v>
      </c>
      <c r="G136">
        <v>135</v>
      </c>
      <c r="H136">
        <f t="shared" si="15"/>
        <v>1.1457378551787351E-4</v>
      </c>
      <c r="I136">
        <f t="shared" si="13"/>
        <v>0.97500054310867501</v>
      </c>
      <c r="J136">
        <f t="shared" si="14"/>
        <v>2.5637127600016657E-2</v>
      </c>
      <c r="K136" s="2">
        <f t="shared" si="16"/>
        <v>99</v>
      </c>
    </row>
    <row r="137" spans="1:11">
      <c r="A137" s="5">
        <v>44057</v>
      </c>
      <c r="B137" s="4">
        <v>36810</v>
      </c>
      <c r="C137" s="4">
        <v>2750</v>
      </c>
      <c r="D137" s="4">
        <v>899</v>
      </c>
      <c r="E137" s="6">
        <f t="shared" si="17"/>
        <v>14711915</v>
      </c>
      <c r="F137" s="6">
        <f t="shared" si="12"/>
        <v>39560</v>
      </c>
      <c r="G137">
        <v>136</v>
      </c>
      <c r="H137">
        <f t="shared" si="15"/>
        <v>1.7186067827681026E-4</v>
      </c>
      <c r="I137">
        <f t="shared" si="13"/>
        <v>0.97493997826248668</v>
      </c>
      <c r="J137">
        <f t="shared" si="14"/>
        <v>2.5692649262388106E-2</v>
      </c>
      <c r="K137" s="2">
        <f t="shared" si="16"/>
        <v>84</v>
      </c>
    </row>
    <row r="138" spans="1:11">
      <c r="A138" s="5">
        <v>44058</v>
      </c>
      <c r="B138" s="4">
        <v>36911</v>
      </c>
      <c r="C138" s="4">
        <v>2751</v>
      </c>
      <c r="D138" s="4">
        <v>903</v>
      </c>
      <c r="E138" s="6">
        <f t="shared" si="17"/>
        <v>14711809</v>
      </c>
      <c r="F138" s="6">
        <f t="shared" si="12"/>
        <v>39662</v>
      </c>
      <c r="G138">
        <v>137</v>
      </c>
      <c r="H138">
        <f t="shared" si="15"/>
        <v>2.0050412465627866E-4</v>
      </c>
      <c r="I138">
        <f t="shared" si="13"/>
        <v>0.974870197026661</v>
      </c>
      <c r="J138">
        <f t="shared" si="14"/>
        <v>2.5760068423839152E-2</v>
      </c>
      <c r="K138" s="2">
        <f t="shared" si="16"/>
        <v>102</v>
      </c>
    </row>
    <row r="139" spans="1:11">
      <c r="A139" s="5">
        <v>44059</v>
      </c>
      <c r="B139" s="4">
        <v>36991</v>
      </c>
      <c r="C139" s="4">
        <v>2751</v>
      </c>
      <c r="D139" s="4">
        <v>904</v>
      </c>
      <c r="E139" s="6">
        <f t="shared" si="17"/>
        <v>14711728</v>
      </c>
      <c r="F139" s="6">
        <f t="shared" si="12"/>
        <v>39742</v>
      </c>
      <c r="G139">
        <v>138</v>
      </c>
      <c r="H139">
        <f t="shared" si="15"/>
        <v>2.0766498625114573E-4</v>
      </c>
      <c r="I139">
        <f t="shared" si="13"/>
        <v>0.97481687362947345</v>
      </c>
      <c r="J139">
        <f t="shared" si="14"/>
        <v>2.5812946197526245E-2</v>
      </c>
      <c r="K139" s="2">
        <f t="shared" si="16"/>
        <v>80</v>
      </c>
    </row>
    <row r="140" spans="1:11">
      <c r="A140" s="5">
        <v>44060</v>
      </c>
      <c r="B140" s="4">
        <v>37119</v>
      </c>
      <c r="C140" s="4">
        <v>2751</v>
      </c>
      <c r="D140" s="4">
        <v>875</v>
      </c>
      <c r="E140" s="6">
        <f t="shared" si="17"/>
        <v>14711629</v>
      </c>
      <c r="F140" s="6">
        <f t="shared" si="12"/>
        <v>39870</v>
      </c>
      <c r="G140">
        <v>139</v>
      </c>
      <c r="H140">
        <f t="shared" si="15"/>
        <v>0</v>
      </c>
      <c r="I140">
        <f t="shared" si="13"/>
        <v>0.9747517005884665</v>
      </c>
      <c r="J140">
        <f t="shared" si="14"/>
        <v>2.5897550635425596E-2</v>
      </c>
      <c r="K140" s="2">
        <f t="shared" si="16"/>
        <v>128</v>
      </c>
    </row>
    <row r="141" spans="1:11">
      <c r="A141" s="5">
        <v>44061</v>
      </c>
      <c r="B141" s="4">
        <v>37164</v>
      </c>
      <c r="C141" s="4">
        <v>2755</v>
      </c>
      <c r="D141" s="4">
        <v>951</v>
      </c>
      <c r="E141" s="6">
        <f t="shared" si="17"/>
        <v>14711504</v>
      </c>
      <c r="F141" s="6">
        <f t="shared" si="12"/>
        <v>39919</v>
      </c>
      <c r="G141">
        <v>140</v>
      </c>
      <c r="H141">
        <f t="shared" si="15"/>
        <v>5.4422548120989915E-4</v>
      </c>
      <c r="I141">
        <f t="shared" si="13"/>
        <v>0.97466941139527585</v>
      </c>
      <c r="J141">
        <f t="shared" si="14"/>
        <v>2.5929938271808943E-2</v>
      </c>
      <c r="K141" s="2">
        <f t="shared" si="16"/>
        <v>49</v>
      </c>
    </row>
    <row r="142" spans="1:11">
      <c r="A142" s="5">
        <v>44062</v>
      </c>
      <c r="B142" s="4">
        <v>37253</v>
      </c>
      <c r="C142" s="4">
        <v>2754</v>
      </c>
      <c r="D142" s="4">
        <v>965</v>
      </c>
      <c r="E142" s="6">
        <f t="shared" si="17"/>
        <v>14711402</v>
      </c>
      <c r="F142" s="6">
        <f t="shared" si="12"/>
        <v>40007</v>
      </c>
      <c r="G142">
        <v>141</v>
      </c>
      <c r="H142">
        <f t="shared" si="15"/>
        <v>6.4447754353803854E-4</v>
      </c>
      <c r="I142">
        <f t="shared" si="13"/>
        <v>0.97460226341363221</v>
      </c>
      <c r="J142">
        <f t="shared" si="14"/>
        <v>2.5988103822864747E-2</v>
      </c>
      <c r="K142" s="2">
        <f t="shared" si="16"/>
        <v>88</v>
      </c>
    </row>
    <row r="143" spans="1:11">
      <c r="A143" s="5">
        <v>44063</v>
      </c>
      <c r="B143" s="4">
        <v>37329</v>
      </c>
      <c r="C143" s="4">
        <v>2755</v>
      </c>
      <c r="D143" s="4">
        <v>964</v>
      </c>
      <c r="E143" s="6">
        <f t="shared" si="17"/>
        <v>14711326</v>
      </c>
      <c r="F143" s="6">
        <f t="shared" si="12"/>
        <v>40084</v>
      </c>
      <c r="G143">
        <v>142</v>
      </c>
      <c r="H143">
        <f t="shared" si="15"/>
        <v>6.3731668194317139E-4</v>
      </c>
      <c r="I143">
        <f t="shared" si="13"/>
        <v>0.97455223158417226</v>
      </c>
      <c r="J143">
        <f t="shared" si="14"/>
        <v>2.6038998680038575E-2</v>
      </c>
      <c r="K143" s="2">
        <f t="shared" si="16"/>
        <v>77</v>
      </c>
    </row>
    <row r="144" spans="1:11">
      <c r="A144" s="5">
        <v>44064</v>
      </c>
      <c r="B144" s="4">
        <v>37435</v>
      </c>
      <c r="C144" s="4">
        <v>2758</v>
      </c>
      <c r="D144" s="4">
        <v>986</v>
      </c>
      <c r="E144" s="6">
        <f t="shared" si="17"/>
        <v>14711195</v>
      </c>
      <c r="F144" s="6">
        <f t="shared" si="12"/>
        <v>40193</v>
      </c>
      <c r="G144">
        <v>143</v>
      </c>
      <c r="H144">
        <f t="shared" si="15"/>
        <v>7.9485563703024747E-4</v>
      </c>
      <c r="I144">
        <f t="shared" si="13"/>
        <v>0.97446599250970845</v>
      </c>
      <c r="J144">
        <f t="shared" si="14"/>
        <v>2.6111044646687242E-2</v>
      </c>
      <c r="K144" s="2">
        <f t="shared" si="16"/>
        <v>109</v>
      </c>
    </row>
    <row r="145" spans="1:11">
      <c r="A145" s="5">
        <v>44065</v>
      </c>
      <c r="B145" s="4">
        <v>37525</v>
      </c>
      <c r="C145" s="4">
        <v>2759</v>
      </c>
      <c r="D145" s="4">
        <v>1003</v>
      </c>
      <c r="E145" s="6">
        <f t="shared" si="17"/>
        <v>14711087</v>
      </c>
      <c r="F145" s="6">
        <f t="shared" si="12"/>
        <v>40284</v>
      </c>
      <c r="G145">
        <v>144</v>
      </c>
      <c r="H145">
        <f t="shared" si="15"/>
        <v>9.1659028414298811E-4</v>
      </c>
      <c r="I145">
        <f t="shared" si="13"/>
        <v>0.97439489464679174</v>
      </c>
      <c r="J145">
        <f t="shared" si="14"/>
        <v>2.6171193114256312E-2</v>
      </c>
      <c r="K145" s="2">
        <f t="shared" si="16"/>
        <v>91</v>
      </c>
    </row>
    <row r="146" spans="1:11">
      <c r="A146" s="5">
        <v>44066</v>
      </c>
      <c r="B146" s="4">
        <v>37633</v>
      </c>
      <c r="C146" s="4">
        <v>2759</v>
      </c>
      <c r="D146" s="4">
        <v>1010</v>
      </c>
      <c r="E146" s="6">
        <f t="shared" si="17"/>
        <v>14710972</v>
      </c>
      <c r="F146" s="6">
        <f t="shared" si="12"/>
        <v>40392</v>
      </c>
      <c r="G146">
        <v>145</v>
      </c>
      <c r="H146">
        <f t="shared" si="15"/>
        <v>9.6671631530705776E-4</v>
      </c>
      <c r="I146">
        <f t="shared" si="13"/>
        <v>0.97431918858905631</v>
      </c>
      <c r="J146">
        <f t="shared" si="14"/>
        <v>2.6242578108733889E-2</v>
      </c>
      <c r="K146" s="2">
        <f t="shared" si="16"/>
        <v>108</v>
      </c>
    </row>
    <row r="147" spans="1:11">
      <c r="A147" s="5">
        <v>44067</v>
      </c>
      <c r="B147" s="4">
        <v>37711</v>
      </c>
      <c r="C147" s="4">
        <v>2760</v>
      </c>
      <c r="D147" s="4">
        <v>1036</v>
      </c>
      <c r="E147" s="6">
        <f t="shared" si="17"/>
        <v>14710867</v>
      </c>
      <c r="F147" s="6">
        <f t="shared" si="12"/>
        <v>40471</v>
      </c>
      <c r="G147">
        <v>146</v>
      </c>
      <c r="H147">
        <f t="shared" si="15"/>
        <v>1.1528987167736021E-3</v>
      </c>
      <c r="I147">
        <f t="shared" si="13"/>
        <v>0.97425006566677619</v>
      </c>
      <c r="J147">
        <f t="shared" si="14"/>
        <v>2.6294794910249893E-2</v>
      </c>
      <c r="K147" s="2">
        <f t="shared" si="16"/>
        <v>79</v>
      </c>
    </row>
    <row r="148" spans="1:11">
      <c r="A148" s="5">
        <v>44068</v>
      </c>
      <c r="B148" s="4">
        <v>37786</v>
      </c>
      <c r="C148" s="4">
        <v>2762</v>
      </c>
      <c r="D148" s="4">
        <v>1059</v>
      </c>
      <c r="E148" s="6">
        <f t="shared" si="17"/>
        <v>14710767</v>
      </c>
      <c r="F148" s="6">
        <f t="shared" si="12"/>
        <v>40548</v>
      </c>
      <c r="G148">
        <v>147</v>
      </c>
      <c r="H148">
        <f t="shared" si="15"/>
        <v>1.3175985334555453E-3</v>
      </c>
      <c r="I148">
        <f t="shared" si="13"/>
        <v>0.97418423431222367</v>
      </c>
      <c r="J148">
        <f t="shared" si="14"/>
        <v>2.6345689767423724E-2</v>
      </c>
      <c r="K148" s="2">
        <f t="shared" si="16"/>
        <v>77</v>
      </c>
    </row>
    <row r="149" spans="1:11">
      <c r="A149" s="5">
        <v>44069</v>
      </c>
      <c r="B149" s="4">
        <v>37901</v>
      </c>
      <c r="C149" s="4">
        <v>2764</v>
      </c>
      <c r="D149" s="4">
        <v>1030</v>
      </c>
      <c r="E149" s="6">
        <f t="shared" si="17"/>
        <v>14710679</v>
      </c>
      <c r="F149" s="6">
        <f t="shared" si="12"/>
        <v>40665</v>
      </c>
      <c r="G149">
        <v>148</v>
      </c>
      <c r="H149">
        <f t="shared" si="15"/>
        <v>1.1099335472043996E-3</v>
      </c>
      <c r="I149">
        <f t="shared" si="13"/>
        <v>0.97412630272021739</v>
      </c>
      <c r="J149">
        <f t="shared" si="14"/>
        <v>2.6423023511441098E-2</v>
      </c>
      <c r="K149" s="2">
        <f t="shared" si="16"/>
        <v>117</v>
      </c>
    </row>
    <row r="150" spans="1:11">
      <c r="A150" s="5">
        <v>44070</v>
      </c>
      <c r="B150" s="4">
        <v>37978</v>
      </c>
      <c r="C150" s="4">
        <v>2765</v>
      </c>
      <c r="D150" s="4">
        <v>1070</v>
      </c>
      <c r="E150" s="6">
        <f t="shared" si="17"/>
        <v>14710561</v>
      </c>
      <c r="F150" s="6">
        <f t="shared" si="12"/>
        <v>40743</v>
      </c>
      <c r="G150">
        <v>149</v>
      </c>
      <c r="H150">
        <f t="shared" si="15"/>
        <v>1.3963680109990834E-3</v>
      </c>
      <c r="I150">
        <f t="shared" si="13"/>
        <v>0.97404862172184536</v>
      </c>
      <c r="J150">
        <f t="shared" si="14"/>
        <v>2.6474579340786016E-2</v>
      </c>
      <c r="K150" s="2">
        <f t="shared" si="16"/>
        <v>78</v>
      </c>
    </row>
    <row r="151" spans="1:11">
      <c r="A151" s="5">
        <v>44071</v>
      </c>
      <c r="B151" s="4">
        <v>38061</v>
      </c>
      <c r="C151" s="4">
        <v>2771</v>
      </c>
      <c r="D151" s="4">
        <v>1103</v>
      </c>
      <c r="E151" s="6">
        <f t="shared" si="17"/>
        <v>14710439</v>
      </c>
      <c r="F151" s="6">
        <f t="shared" si="12"/>
        <v>40832</v>
      </c>
      <c r="G151">
        <v>150</v>
      </c>
      <c r="H151">
        <f t="shared" si="15"/>
        <v>1.6326764436296974E-3</v>
      </c>
      <c r="I151">
        <f t="shared" si="13"/>
        <v>0.97396830746929131</v>
      </c>
      <c r="J151">
        <f t="shared" si="14"/>
        <v>2.6533405864012906E-2</v>
      </c>
      <c r="K151" s="2">
        <f t="shared" si="16"/>
        <v>89</v>
      </c>
    </row>
    <row r="152" spans="1:11">
      <c r="A152" s="5">
        <v>44072</v>
      </c>
      <c r="B152" s="4">
        <v>38164</v>
      </c>
      <c r="C152" s="4">
        <v>2771</v>
      </c>
      <c r="D152" s="4">
        <v>1148</v>
      </c>
      <c r="E152" s="6">
        <f t="shared" si="17"/>
        <v>14710291</v>
      </c>
      <c r="F152" s="6">
        <f t="shared" si="12"/>
        <v>40935</v>
      </c>
      <c r="G152">
        <v>151</v>
      </c>
      <c r="H152">
        <f t="shared" si="15"/>
        <v>1.9549152153987169E-3</v>
      </c>
      <c r="I152">
        <f t="shared" si="13"/>
        <v>0.97387087706455355</v>
      </c>
      <c r="J152">
        <f t="shared" si="14"/>
        <v>2.6601485997635042E-2</v>
      </c>
      <c r="K152" s="2">
        <f t="shared" si="16"/>
        <v>103</v>
      </c>
    </row>
    <row r="153" spans="1:11">
      <c r="A153" s="5">
        <v>44073</v>
      </c>
      <c r="B153" s="4">
        <v>38242</v>
      </c>
      <c r="C153" s="4">
        <v>2772</v>
      </c>
      <c r="D153" s="4">
        <v>1181</v>
      </c>
      <c r="E153" s="6">
        <f t="shared" si="17"/>
        <v>14710179</v>
      </c>
      <c r="F153" s="6">
        <f t="shared" si="12"/>
        <v>41014</v>
      </c>
      <c r="G153">
        <v>152</v>
      </c>
      <c r="H153">
        <f t="shared" si="15"/>
        <v>2.1912236480293307E-3</v>
      </c>
      <c r="I153">
        <f t="shared" si="13"/>
        <v>0.9737971459474547</v>
      </c>
      <c r="J153">
        <f t="shared" si="14"/>
        <v>2.6653702799151049E-2</v>
      </c>
      <c r="K153" s="2">
        <f t="shared" si="16"/>
        <v>79</v>
      </c>
    </row>
    <row r="154" spans="1:11">
      <c r="A154" s="5">
        <v>44074</v>
      </c>
      <c r="B154" s="4">
        <v>38315</v>
      </c>
      <c r="C154" s="4">
        <v>2773</v>
      </c>
      <c r="D154" s="4">
        <v>1221</v>
      </c>
      <c r="E154" s="6">
        <f t="shared" si="17"/>
        <v>14710065</v>
      </c>
      <c r="F154" s="6">
        <f t="shared" si="12"/>
        <v>41088</v>
      </c>
      <c r="G154">
        <v>153</v>
      </c>
      <c r="H154">
        <f t="shared" si="15"/>
        <v>2.4776581118240147E-3</v>
      </c>
      <c r="I154">
        <f t="shared" si="13"/>
        <v>0.97372209820326483</v>
      </c>
      <c r="J154">
        <f t="shared" si="14"/>
        <v>2.6702614739811611E-2</v>
      </c>
      <c r="K154" s="2">
        <f t="shared" si="16"/>
        <v>74</v>
      </c>
    </row>
    <row r="155" spans="1:11">
      <c r="A155" s="5">
        <v>44075</v>
      </c>
      <c r="B155" s="4">
        <v>38407</v>
      </c>
      <c r="C155" s="4">
        <v>2774</v>
      </c>
      <c r="D155" s="4">
        <v>1240</v>
      </c>
      <c r="E155" s="6">
        <f t="shared" si="17"/>
        <v>14709953</v>
      </c>
      <c r="F155" s="6">
        <f t="shared" si="12"/>
        <v>41181</v>
      </c>
      <c r="G155">
        <v>154</v>
      </c>
      <c r="H155">
        <f t="shared" si="15"/>
        <v>2.6137144821264894E-3</v>
      </c>
      <c r="I155">
        <f t="shared" si="13"/>
        <v>0.97364836708616598</v>
      </c>
      <c r="J155">
        <f t="shared" si="14"/>
        <v>2.6764085151722856E-2</v>
      </c>
      <c r="K155" s="2">
        <f t="shared" si="16"/>
        <v>93</v>
      </c>
    </row>
    <row r="156" spans="1:11">
      <c r="A156" s="5">
        <v>44076</v>
      </c>
      <c r="B156" s="4">
        <v>38544</v>
      </c>
      <c r="C156" s="4">
        <v>2774</v>
      </c>
      <c r="D156" s="4">
        <v>1236</v>
      </c>
      <c r="E156" s="6">
        <f t="shared" si="17"/>
        <v>14709820</v>
      </c>
      <c r="F156" s="6">
        <f t="shared" si="12"/>
        <v>41318</v>
      </c>
      <c r="G156">
        <v>155</v>
      </c>
      <c r="H156">
        <f t="shared" si="15"/>
        <v>2.5850710357470212E-3</v>
      </c>
      <c r="I156">
        <f t="shared" si="13"/>
        <v>0.97356081138461115</v>
      </c>
      <c r="J156">
        <f t="shared" si="14"/>
        <v>2.6854638339162008E-2</v>
      </c>
      <c r="K156" s="2">
        <f t="shared" si="16"/>
        <v>137</v>
      </c>
    </row>
    <row r="157" spans="1:11">
      <c r="A157" s="5">
        <v>44077</v>
      </c>
      <c r="B157" s="4">
        <v>38663</v>
      </c>
      <c r="C157" s="4">
        <v>2774</v>
      </c>
      <c r="D157" s="4">
        <v>1249</v>
      </c>
      <c r="E157" s="6">
        <f t="shared" si="17"/>
        <v>14709688</v>
      </c>
      <c r="F157" s="6">
        <f t="shared" si="12"/>
        <v>41437</v>
      </c>
      <c r="G157">
        <v>156</v>
      </c>
      <c r="H157">
        <f t="shared" si="15"/>
        <v>2.6781622364802932E-3</v>
      </c>
      <c r="I157">
        <f t="shared" si="13"/>
        <v>0.97347391399660177</v>
      </c>
      <c r="J157">
        <f t="shared" si="14"/>
        <v>2.6933294027521558E-2</v>
      </c>
      <c r="K157" s="2">
        <f t="shared" si="16"/>
        <v>119</v>
      </c>
    </row>
    <row r="158" spans="1:11">
      <c r="A158" s="5">
        <v>44078</v>
      </c>
      <c r="B158" s="4">
        <v>38779</v>
      </c>
      <c r="C158" s="4">
        <v>2773</v>
      </c>
      <c r="D158" s="4">
        <v>1282</v>
      </c>
      <c r="E158" s="6">
        <f t="shared" si="17"/>
        <v>14709540</v>
      </c>
      <c r="F158" s="6">
        <f t="shared" si="12"/>
        <v>41552</v>
      </c>
      <c r="G158">
        <v>157</v>
      </c>
      <c r="H158">
        <f t="shared" si="15"/>
        <v>2.9144706691109075E-3</v>
      </c>
      <c r="I158">
        <f t="shared" si="13"/>
        <v>0.97337648359186402</v>
      </c>
      <c r="J158">
        <f t="shared" si="14"/>
        <v>2.7009305827196756E-2</v>
      </c>
      <c r="K158" s="2">
        <f t="shared" si="16"/>
        <v>115</v>
      </c>
    </row>
    <row r="159" spans="1:11">
      <c r="A159" s="5">
        <v>44079</v>
      </c>
      <c r="B159" s="4">
        <v>38885</v>
      </c>
      <c r="C159" s="4">
        <v>2773</v>
      </c>
      <c r="D159" s="4">
        <v>1345</v>
      </c>
      <c r="E159" s="6">
        <f t="shared" si="17"/>
        <v>14709371</v>
      </c>
      <c r="F159" s="6">
        <f t="shared" si="12"/>
        <v>41658</v>
      </c>
      <c r="G159">
        <v>158</v>
      </c>
      <c r="H159">
        <f t="shared" si="15"/>
        <v>3.3656049495875344E-3</v>
      </c>
      <c r="I159">
        <f t="shared" si="13"/>
        <v>0.97326522860267028</v>
      </c>
      <c r="J159">
        <f t="shared" si="14"/>
        <v>2.7079368877332158E-2</v>
      </c>
      <c r="K159" s="2">
        <f t="shared" si="16"/>
        <v>106</v>
      </c>
    </row>
    <row r="160" spans="1:11">
      <c r="A160" s="5">
        <v>44080</v>
      </c>
      <c r="B160" s="4">
        <v>38996</v>
      </c>
      <c r="C160" s="4">
        <v>2775</v>
      </c>
      <c r="D160" s="4">
        <v>1390</v>
      </c>
      <c r="E160" s="6">
        <f t="shared" si="17"/>
        <v>14709213</v>
      </c>
      <c r="F160" s="6">
        <f t="shared" si="12"/>
        <v>41771</v>
      </c>
      <c r="G160">
        <v>159</v>
      </c>
      <c r="H160">
        <f t="shared" si="15"/>
        <v>3.6878437213565536E-3</v>
      </c>
      <c r="I160">
        <f t="shared" si="13"/>
        <v>0.97316121506247721</v>
      </c>
      <c r="J160">
        <f t="shared" si="14"/>
        <v>2.715405873266518E-2</v>
      </c>
      <c r="K160" s="2">
        <f t="shared" si="16"/>
        <v>113</v>
      </c>
    </row>
    <row r="161" spans="1:11">
      <c r="A161" s="5">
        <v>44081</v>
      </c>
      <c r="B161" s="4">
        <v>39115</v>
      </c>
      <c r="C161" s="4">
        <v>2775</v>
      </c>
      <c r="D161" s="4">
        <v>1461</v>
      </c>
      <c r="E161" s="6">
        <f t="shared" si="17"/>
        <v>14709023</v>
      </c>
      <c r="F161" s="6">
        <f t="shared" si="12"/>
        <v>41890</v>
      </c>
      <c r="G161">
        <v>160</v>
      </c>
      <c r="H161">
        <f t="shared" si="15"/>
        <v>4.1962648945921173E-3</v>
      </c>
      <c r="I161">
        <f t="shared" si="13"/>
        <v>0.97303613548882739</v>
      </c>
      <c r="J161">
        <f t="shared" si="14"/>
        <v>2.7232714421024731E-2</v>
      </c>
      <c r="K161" s="2">
        <f t="shared" si="16"/>
        <v>119</v>
      </c>
    </row>
    <row r="162" spans="1:11">
      <c r="A162" s="5">
        <v>44082</v>
      </c>
      <c r="B162" s="4">
        <v>39234</v>
      </c>
      <c r="C162" s="4">
        <v>2775</v>
      </c>
      <c r="D162" s="4">
        <v>1527</v>
      </c>
      <c r="E162" s="6">
        <f t="shared" si="17"/>
        <v>14708838</v>
      </c>
      <c r="F162" s="6">
        <f t="shared" si="12"/>
        <v>42009</v>
      </c>
      <c r="G162">
        <v>161</v>
      </c>
      <c r="H162">
        <f t="shared" si="15"/>
        <v>4.6688817598533458E-3</v>
      </c>
      <c r="I162">
        <f t="shared" si="13"/>
        <v>0.97291434748290528</v>
      </c>
      <c r="J162">
        <f t="shared" si="14"/>
        <v>2.7311370109384284E-2</v>
      </c>
      <c r="K162" s="2">
        <f t="shared" si="16"/>
        <v>119</v>
      </c>
    </row>
    <row r="163" spans="1:11">
      <c r="A163" s="5">
        <v>44083</v>
      </c>
      <c r="B163" s="4">
        <v>39370</v>
      </c>
      <c r="C163" s="4">
        <v>2775</v>
      </c>
      <c r="D163" s="4">
        <v>1540</v>
      </c>
      <c r="E163" s="6">
        <f t="shared" si="17"/>
        <v>14708689</v>
      </c>
      <c r="F163" s="6">
        <f t="shared" si="12"/>
        <v>42145</v>
      </c>
      <c r="G163">
        <v>162</v>
      </c>
      <c r="H163">
        <f t="shared" si="15"/>
        <v>4.7619729605866178E-3</v>
      </c>
      <c r="I163">
        <f t="shared" si="13"/>
        <v>0.97281625876462197</v>
      </c>
      <c r="J163">
        <f t="shared" si="14"/>
        <v>2.7401262324652346E-2</v>
      </c>
      <c r="K163" s="2">
        <f t="shared" si="16"/>
        <v>136</v>
      </c>
    </row>
    <row r="164" spans="1:11">
      <c r="A164" s="5">
        <v>44084</v>
      </c>
      <c r="B164" s="4">
        <v>39512</v>
      </c>
      <c r="C164" s="4">
        <v>2776</v>
      </c>
      <c r="D164" s="4">
        <v>1567</v>
      </c>
      <c r="E164" s="6">
        <f t="shared" si="17"/>
        <v>14708519</v>
      </c>
      <c r="F164" s="6">
        <f t="shared" si="12"/>
        <v>42288</v>
      </c>
      <c r="G164">
        <v>163</v>
      </c>
      <c r="H164">
        <f t="shared" si="15"/>
        <v>4.9553162236480293E-3</v>
      </c>
      <c r="I164">
        <f t="shared" si="13"/>
        <v>0.97270434546188267</v>
      </c>
      <c r="J164">
        <f t="shared" si="14"/>
        <v>2.7495781345118025E-2</v>
      </c>
      <c r="K164" s="2">
        <f t="shared" si="16"/>
        <v>143</v>
      </c>
    </row>
    <row r="165" spans="1:11">
      <c r="A165" s="5">
        <v>44085</v>
      </c>
      <c r="B165" s="4">
        <v>39636</v>
      </c>
      <c r="C165" s="4">
        <v>2775</v>
      </c>
      <c r="D165" s="4">
        <v>1657</v>
      </c>
      <c r="E165" s="6">
        <f t="shared" si="17"/>
        <v>14708306</v>
      </c>
      <c r="F165" s="6">
        <f t="shared" si="12"/>
        <v>42411</v>
      </c>
      <c r="G165">
        <v>164</v>
      </c>
      <c r="H165">
        <f t="shared" si="15"/>
        <v>5.5997937671860678E-3</v>
      </c>
      <c r="I165">
        <f t="shared" si="13"/>
        <v>0.97256412467668574</v>
      </c>
      <c r="J165">
        <f t="shared" si="14"/>
        <v>2.7577080922161934E-2</v>
      </c>
      <c r="K165" s="2">
        <f t="shared" si="16"/>
        <v>123</v>
      </c>
    </row>
    <row r="166" spans="1:11">
      <c r="A166" s="5">
        <v>44086</v>
      </c>
      <c r="B166" s="4">
        <v>39755</v>
      </c>
      <c r="C166" s="4">
        <v>2776</v>
      </c>
      <c r="D166" s="4">
        <v>1769</v>
      </c>
      <c r="E166" s="6">
        <f t="shared" si="17"/>
        <v>14708074</v>
      </c>
      <c r="F166" s="6">
        <f t="shared" si="12"/>
        <v>42531</v>
      </c>
      <c r="G166">
        <v>165</v>
      </c>
      <c r="H166">
        <f t="shared" si="15"/>
        <v>6.4018102658111821E-3</v>
      </c>
      <c r="I166">
        <f t="shared" si="13"/>
        <v>0.97241139593412385</v>
      </c>
      <c r="J166">
        <f t="shared" si="14"/>
        <v>2.7656397582692577E-2</v>
      </c>
      <c r="K166" s="2">
        <f t="shared" si="16"/>
        <v>120</v>
      </c>
    </row>
    <row r="167" spans="1:11">
      <c r="A167" s="5">
        <v>44087</v>
      </c>
      <c r="B167" s="4">
        <v>39879</v>
      </c>
      <c r="C167" s="4">
        <v>2777</v>
      </c>
      <c r="D167" s="4">
        <v>1848</v>
      </c>
      <c r="E167" s="6">
        <f t="shared" si="17"/>
        <v>14707870</v>
      </c>
      <c r="F167" s="6">
        <f t="shared" si="12"/>
        <v>42656</v>
      </c>
      <c r="G167">
        <v>166</v>
      </c>
      <c r="H167">
        <f t="shared" si="15"/>
        <v>6.9675183318056826E-3</v>
      </c>
      <c r="I167">
        <f t="shared" si="13"/>
        <v>0.97227709997083667</v>
      </c>
      <c r="J167">
        <f t="shared" si="14"/>
        <v>2.7739019104078663E-2</v>
      </c>
      <c r="K167" s="2">
        <f t="shared" si="16"/>
        <v>125</v>
      </c>
    </row>
    <row r="168" spans="1:11">
      <c r="A168" s="5">
        <v>44088</v>
      </c>
      <c r="B168" s="4">
        <v>40012</v>
      </c>
      <c r="C168" s="4">
        <v>2778</v>
      </c>
      <c r="D168" s="4">
        <v>2027</v>
      </c>
      <c r="E168" s="6">
        <f t="shared" si="17"/>
        <v>14707557</v>
      </c>
      <c r="F168" s="6">
        <f t="shared" si="12"/>
        <v>42790</v>
      </c>
      <c r="G168">
        <v>167</v>
      </c>
      <c r="H168">
        <f t="shared" si="15"/>
        <v>8.2493125572868919E-3</v>
      </c>
      <c r="I168">
        <f t="shared" si="13"/>
        <v>0.97207104783108733</v>
      </c>
      <c r="J168">
        <f t="shared" si="14"/>
        <v>2.7827589375004545E-2</v>
      </c>
      <c r="K168" s="2">
        <f t="shared" si="16"/>
        <v>134</v>
      </c>
    </row>
    <row r="169" spans="1:11">
      <c r="A169" s="5">
        <v>44089</v>
      </c>
      <c r="B169" s="4">
        <v>40129</v>
      </c>
      <c r="C169" s="4">
        <v>2782</v>
      </c>
      <c r="D169" s="4">
        <v>2157</v>
      </c>
      <c r="E169" s="6">
        <f t="shared" si="17"/>
        <v>14707306</v>
      </c>
      <c r="F169" s="6">
        <f t="shared" si="12"/>
        <v>42911</v>
      </c>
      <c r="G169">
        <v>168</v>
      </c>
      <c r="H169">
        <f t="shared" si="15"/>
        <v>9.1802245646196157E-3</v>
      </c>
      <c r="I169">
        <f t="shared" si="13"/>
        <v>0.97190581113116037</v>
      </c>
      <c r="J169">
        <f t="shared" si="14"/>
        <v>2.7907567007706274E-2</v>
      </c>
      <c r="K169" s="2">
        <f t="shared" si="16"/>
        <v>121</v>
      </c>
    </row>
    <row r="170" spans="1:11">
      <c r="A170" s="5">
        <v>44090</v>
      </c>
      <c r="B170" s="4">
        <v>40283</v>
      </c>
      <c r="C170" s="4">
        <v>2784</v>
      </c>
      <c r="D170" s="4">
        <v>2316</v>
      </c>
      <c r="E170" s="6">
        <f t="shared" si="17"/>
        <v>14706991</v>
      </c>
      <c r="F170" s="6">
        <f t="shared" si="12"/>
        <v>43067</v>
      </c>
      <c r="G170">
        <v>169</v>
      </c>
      <c r="H170">
        <f t="shared" si="15"/>
        <v>1.0318801558203482E-2</v>
      </c>
      <c r="I170">
        <f t="shared" si="13"/>
        <v>0.9716984423643199</v>
      </c>
      <c r="J170">
        <f t="shared" si="14"/>
        <v>2.8010678666396109E-2</v>
      </c>
      <c r="K170" s="2">
        <f t="shared" si="16"/>
        <v>156</v>
      </c>
    </row>
    <row r="171" spans="1:11">
      <c r="A171" s="5">
        <v>44091</v>
      </c>
      <c r="B171" s="4">
        <v>40462</v>
      </c>
      <c r="C171" s="4">
        <v>2787</v>
      </c>
      <c r="D171" s="4">
        <v>2427</v>
      </c>
      <c r="E171" s="6">
        <f t="shared" si="17"/>
        <v>14706698</v>
      </c>
      <c r="F171" s="6">
        <f t="shared" si="12"/>
        <v>43249</v>
      </c>
      <c r="G171">
        <v>170</v>
      </c>
      <c r="H171">
        <f t="shared" si="15"/>
        <v>1.1113657195233731E-2</v>
      </c>
      <c r="I171">
        <f t="shared" si="13"/>
        <v>0.97150555649548098</v>
      </c>
      <c r="J171">
        <f t="shared" si="14"/>
        <v>2.8130975601534249E-2</v>
      </c>
      <c r="K171" s="2">
        <f t="shared" si="16"/>
        <v>182</v>
      </c>
    </row>
    <row r="172" spans="1:11">
      <c r="A172" s="5">
        <v>44092</v>
      </c>
      <c r="B172" s="4">
        <v>40638</v>
      </c>
      <c r="C172" s="4">
        <v>2787</v>
      </c>
      <c r="D172" s="4">
        <v>2652</v>
      </c>
      <c r="E172" s="6">
        <f t="shared" si="17"/>
        <v>14706297</v>
      </c>
      <c r="F172" s="6">
        <f t="shared" si="12"/>
        <v>43425</v>
      </c>
      <c r="G172">
        <v>171</v>
      </c>
      <c r="H172">
        <f t="shared" si="15"/>
        <v>1.2724851054078827E-2</v>
      </c>
      <c r="I172">
        <f t="shared" si="13"/>
        <v>0.97124157276372536</v>
      </c>
      <c r="J172">
        <f t="shared" si="14"/>
        <v>2.8247306703645857E-2</v>
      </c>
      <c r="K172" s="2">
        <f t="shared" si="16"/>
        <v>176</v>
      </c>
    </row>
    <row r="173" spans="1:11">
      <c r="A173" s="5">
        <v>44093</v>
      </c>
      <c r="B173" s="4">
        <v>40815</v>
      </c>
      <c r="C173" s="4">
        <v>2788</v>
      </c>
      <c r="D173" s="4">
        <v>2881</v>
      </c>
      <c r="E173" s="6">
        <f t="shared" si="17"/>
        <v>14705890</v>
      </c>
      <c r="F173" s="6">
        <f t="shared" si="12"/>
        <v>43603</v>
      </c>
      <c r="G173">
        <v>172</v>
      </c>
      <c r="H173">
        <f t="shared" si="15"/>
        <v>1.4364688359303391E-2</v>
      </c>
      <c r="I173">
        <f t="shared" si="13"/>
        <v>0.97097363915069657</v>
      </c>
      <c r="J173">
        <f t="shared" si="14"/>
        <v>2.8364959750099641E-2</v>
      </c>
      <c r="K173" s="2">
        <f t="shared" si="16"/>
        <v>178</v>
      </c>
    </row>
    <row r="174" spans="1:11">
      <c r="A174" s="5">
        <v>44094</v>
      </c>
      <c r="B174" s="4">
        <v>41006</v>
      </c>
      <c r="C174" s="4">
        <v>2789</v>
      </c>
      <c r="D174" s="4">
        <v>3054</v>
      </c>
      <c r="E174" s="6">
        <f t="shared" si="17"/>
        <v>14705525</v>
      </c>
      <c r="F174" s="6">
        <f t="shared" si="12"/>
        <v>43795</v>
      </c>
      <c r="G174">
        <v>173</v>
      </c>
      <c r="H174">
        <f t="shared" si="15"/>
        <v>1.5603517415215399E-2</v>
      </c>
      <c r="I174">
        <f t="shared" si="13"/>
        <v>0.97073335470657973</v>
      </c>
      <c r="J174">
        <f t="shared" si="14"/>
        <v>2.8491866406948667E-2</v>
      </c>
      <c r="K174" s="2">
        <f t="shared" si="16"/>
        <v>192</v>
      </c>
    </row>
    <row r="175" spans="1:11">
      <c r="A175" s="5">
        <v>44095</v>
      </c>
      <c r="B175" s="4">
        <v>41184</v>
      </c>
      <c r="C175" s="4">
        <v>2791</v>
      </c>
      <c r="D175" s="4">
        <v>3299</v>
      </c>
      <c r="E175" s="6">
        <f t="shared" si="17"/>
        <v>14705100</v>
      </c>
      <c r="F175" s="6">
        <f t="shared" si="12"/>
        <v>43975</v>
      </c>
      <c r="G175">
        <v>174</v>
      </c>
      <c r="H175">
        <f t="shared" si="15"/>
        <v>1.7357928505957836E-2</v>
      </c>
      <c r="I175">
        <f t="shared" si="13"/>
        <v>0.97045357144973154</v>
      </c>
      <c r="J175">
        <f t="shared" si="14"/>
        <v>2.861084139774463E-2</v>
      </c>
      <c r="K175" s="2">
        <f t="shared" si="16"/>
        <v>180</v>
      </c>
    </row>
    <row r="176" spans="1:11">
      <c r="A176" s="5">
        <v>44096</v>
      </c>
      <c r="B176" s="4">
        <v>41380</v>
      </c>
      <c r="C176" s="4">
        <v>2794</v>
      </c>
      <c r="D176" s="4">
        <v>3578</v>
      </c>
      <c r="E176" s="6">
        <f t="shared" si="17"/>
        <v>14704622</v>
      </c>
      <c r="F176" s="6">
        <f t="shared" si="12"/>
        <v>44174</v>
      </c>
      <c r="G176">
        <v>175</v>
      </c>
      <c r="H176">
        <f t="shared" si="15"/>
        <v>1.9355808890925755E-2</v>
      </c>
      <c r="I176">
        <f t="shared" si="13"/>
        <v>0.9701388975749704</v>
      </c>
      <c r="J176">
        <f t="shared" si="14"/>
        <v>2.8742374859791277E-2</v>
      </c>
      <c r="K176" s="2">
        <f t="shared" si="16"/>
        <v>199</v>
      </c>
    </row>
    <row r="177" spans="1:11">
      <c r="A177" s="5">
        <v>44097</v>
      </c>
      <c r="B177" s="4">
        <v>41638</v>
      </c>
      <c r="C177" s="4">
        <v>2797</v>
      </c>
      <c r="D177" s="4">
        <v>3652</v>
      </c>
      <c r="E177" s="6">
        <f t="shared" si="17"/>
        <v>14704287</v>
      </c>
      <c r="F177" s="6">
        <f t="shared" si="12"/>
        <v>44435</v>
      </c>
      <c r="G177">
        <v>176</v>
      </c>
      <c r="H177">
        <f t="shared" si="15"/>
        <v>1.9885712648945921E-2</v>
      </c>
      <c r="I177">
        <f t="shared" si="13"/>
        <v>0.96991836253721941</v>
      </c>
      <c r="J177">
        <f t="shared" si="14"/>
        <v>2.8914888596445424E-2</v>
      </c>
      <c r="K177" s="2">
        <f t="shared" si="16"/>
        <v>261</v>
      </c>
    </row>
    <row r="178" spans="1:11">
      <c r="A178" s="5">
        <v>44098</v>
      </c>
      <c r="B178" s="4">
        <v>41924</v>
      </c>
      <c r="C178" s="4">
        <v>2798</v>
      </c>
      <c r="D178" s="4">
        <v>3774</v>
      </c>
      <c r="E178" s="6">
        <f t="shared" si="17"/>
        <v>14703878</v>
      </c>
      <c r="F178" s="6">
        <f t="shared" si="12"/>
        <v>44722</v>
      </c>
      <c r="G178">
        <v>177</v>
      </c>
      <c r="H178">
        <f t="shared" si="15"/>
        <v>2.0759337763519705E-2</v>
      </c>
      <c r="I178">
        <f t="shared" si="13"/>
        <v>0.96964911229709949</v>
      </c>
      <c r="J178">
        <f t="shared" si="14"/>
        <v>2.9104587609547875E-2</v>
      </c>
      <c r="K178" s="2">
        <f t="shared" si="16"/>
        <v>287</v>
      </c>
    </row>
    <row r="179" spans="1:11">
      <c r="A179" s="5">
        <v>44099</v>
      </c>
      <c r="B179" s="4">
        <v>42207</v>
      </c>
      <c r="C179" s="4">
        <v>2799</v>
      </c>
      <c r="D179" s="4">
        <v>3899</v>
      </c>
      <c r="E179" s="6">
        <f t="shared" si="17"/>
        <v>14703469</v>
      </c>
      <c r="F179" s="6">
        <f t="shared" si="12"/>
        <v>45006</v>
      </c>
      <c r="G179">
        <v>178</v>
      </c>
      <c r="H179">
        <f t="shared" si="15"/>
        <v>2.1654445462878095E-2</v>
      </c>
      <c r="I179">
        <f t="shared" si="13"/>
        <v>0.96937986205697968</v>
      </c>
      <c r="J179">
        <f t="shared" si="14"/>
        <v>2.9292303706137061E-2</v>
      </c>
      <c r="K179" s="2">
        <f t="shared" si="16"/>
        <v>284</v>
      </c>
    </row>
    <row r="180" spans="1:11">
      <c r="A180" s="5">
        <v>44100</v>
      </c>
      <c r="B180" s="4">
        <v>42546</v>
      </c>
      <c r="C180" s="4">
        <v>2798</v>
      </c>
      <c r="D180" s="4">
        <v>3996</v>
      </c>
      <c r="E180" s="6">
        <f t="shared" si="17"/>
        <v>14703034</v>
      </c>
      <c r="F180" s="6">
        <f t="shared" si="12"/>
        <v>45344</v>
      </c>
      <c r="G180">
        <v>179</v>
      </c>
      <c r="H180">
        <f t="shared" si="15"/>
        <v>2.2349049037580202E-2</v>
      </c>
      <c r="I180">
        <f t="shared" si="13"/>
        <v>0.96909349566467617</v>
      </c>
      <c r="J180">
        <f t="shared" si="14"/>
        <v>2.9515712299965035E-2</v>
      </c>
      <c r="K180" s="2">
        <f t="shared" si="16"/>
        <v>338</v>
      </c>
    </row>
    <row r="181" spans="1:11">
      <c r="A181" s="5">
        <v>44101</v>
      </c>
      <c r="B181" s="4">
        <v>42835</v>
      </c>
      <c r="C181" s="4">
        <v>2800</v>
      </c>
      <c r="D181" s="4">
        <v>4196</v>
      </c>
      <c r="E181" s="6">
        <f t="shared" si="17"/>
        <v>14702543</v>
      </c>
      <c r="F181" s="6">
        <f t="shared" si="12"/>
        <v>45635</v>
      </c>
      <c r="G181">
        <v>180</v>
      </c>
      <c r="H181">
        <f t="shared" si="15"/>
        <v>2.3781221356553622E-2</v>
      </c>
      <c r="I181">
        <f t="shared" si="13"/>
        <v>0.96877026371382324</v>
      </c>
      <c r="J181">
        <f t="shared" si="14"/>
        <v>2.9708055201751842E-2</v>
      </c>
      <c r="K181" s="2">
        <f t="shared" si="16"/>
        <v>291</v>
      </c>
    </row>
    <row r="182" spans="1:11">
      <c r="A182" s="5">
        <v>44102</v>
      </c>
      <c r="B182" s="4">
        <v>43166</v>
      </c>
      <c r="C182" s="4">
        <v>2801</v>
      </c>
      <c r="D182" s="4">
        <v>4564</v>
      </c>
      <c r="E182" s="6">
        <f t="shared" si="17"/>
        <v>14701843</v>
      </c>
      <c r="F182" s="6">
        <f t="shared" si="12"/>
        <v>45967</v>
      </c>
      <c r="G182">
        <v>181</v>
      </c>
      <c r="H182">
        <f t="shared" si="15"/>
        <v>2.6416418423464712E-2</v>
      </c>
      <c r="I182">
        <f t="shared" si="13"/>
        <v>0.96830944423195542</v>
      </c>
      <c r="J182">
        <f t="shared" si="14"/>
        <v>2.9927497962553281E-2</v>
      </c>
      <c r="K182" s="2">
        <f t="shared" si="16"/>
        <v>332</v>
      </c>
    </row>
    <row r="183" spans="1:11">
      <c r="A183" s="5">
        <v>44103</v>
      </c>
      <c r="B183" s="4">
        <v>43489</v>
      </c>
      <c r="C183" s="4">
        <v>2805</v>
      </c>
      <c r="D183" s="4">
        <v>4791</v>
      </c>
      <c r="E183" s="6">
        <f t="shared" si="17"/>
        <v>14701289</v>
      </c>
      <c r="F183" s="6">
        <f t="shared" si="12"/>
        <v>46294</v>
      </c>
      <c r="G183">
        <v>182</v>
      </c>
      <c r="H183">
        <f t="shared" si="15"/>
        <v>2.8041934005499543E-2</v>
      </c>
      <c r="I183">
        <f t="shared" si="13"/>
        <v>0.96794473852773444</v>
      </c>
      <c r="J183">
        <f t="shared" si="14"/>
        <v>3.0143635862499282E-2</v>
      </c>
      <c r="K183" s="2">
        <f t="shared" si="16"/>
        <v>327</v>
      </c>
    </row>
    <row r="184" spans="1:11">
      <c r="A184" s="5">
        <v>44104</v>
      </c>
      <c r="B184" s="4">
        <v>43946</v>
      </c>
      <c r="C184" s="4">
        <v>2809</v>
      </c>
      <c r="D184" s="4">
        <v>4955</v>
      </c>
      <c r="E184" s="6">
        <f t="shared" si="17"/>
        <v>14700664</v>
      </c>
      <c r="F184" s="6">
        <f t="shared" si="12"/>
        <v>46755</v>
      </c>
      <c r="G184">
        <v>183</v>
      </c>
      <c r="H184">
        <f t="shared" si="15"/>
        <v>2.9216315307057743E-2</v>
      </c>
      <c r="I184">
        <f t="shared" si="13"/>
        <v>0.96753329256178111</v>
      </c>
      <c r="J184">
        <f t="shared" si="14"/>
        <v>3.0448344033371162E-2</v>
      </c>
      <c r="K184" s="2">
        <f t="shared" si="16"/>
        <v>461</v>
      </c>
    </row>
    <row r="185" spans="1:11">
      <c r="A185" s="5">
        <v>44105</v>
      </c>
      <c r="B185" s="4">
        <v>44461</v>
      </c>
      <c r="C185" s="4">
        <v>2812</v>
      </c>
      <c r="D185" s="4">
        <v>4975</v>
      </c>
      <c r="E185" s="6">
        <f t="shared" si="17"/>
        <v>14700126</v>
      </c>
      <c r="F185" s="6">
        <f t="shared" si="12"/>
        <v>47273</v>
      </c>
      <c r="G185">
        <v>184</v>
      </c>
      <c r="H185">
        <f t="shared" si="15"/>
        <v>2.9359532538955086E-2</v>
      </c>
      <c r="I185">
        <f t="shared" si="13"/>
        <v>0.9671791198742884</v>
      </c>
      <c r="J185">
        <f t="shared" si="14"/>
        <v>3.07907276179951E-2</v>
      </c>
      <c r="K185" s="2">
        <f t="shared" si="16"/>
        <v>518</v>
      </c>
    </row>
    <row r="186" spans="1:11">
      <c r="A186" s="5">
        <v>44106</v>
      </c>
      <c r="B186" s="4">
        <v>44889</v>
      </c>
      <c r="C186" s="4">
        <v>2888</v>
      </c>
      <c r="D186" s="4">
        <v>5203</v>
      </c>
      <c r="E186" s="6">
        <f t="shared" si="17"/>
        <v>14699394</v>
      </c>
      <c r="F186" s="6">
        <f t="shared" si="12"/>
        <v>47777</v>
      </c>
      <c r="G186">
        <v>185</v>
      </c>
      <c r="H186">
        <f t="shared" si="15"/>
        <v>3.0992208982584785E-2</v>
      </c>
      <c r="I186">
        <f t="shared" si="13"/>
        <v>0.96669723435896393</v>
      </c>
      <c r="J186">
        <f t="shared" si="14"/>
        <v>3.1123857592223796E-2</v>
      </c>
      <c r="K186" s="2">
        <f t="shared" si="16"/>
        <v>504</v>
      </c>
    </row>
    <row r="187" spans="1:11">
      <c r="A187" s="5">
        <v>44107</v>
      </c>
      <c r="B187" s="4">
        <v>45324</v>
      </c>
      <c r="C187" s="4">
        <v>2929</v>
      </c>
      <c r="D187" s="4">
        <v>5380</v>
      </c>
      <c r="E187" s="6">
        <f t="shared" si="17"/>
        <v>14698741</v>
      </c>
      <c r="F187" s="6">
        <f t="shared" si="12"/>
        <v>48253</v>
      </c>
      <c r="G187">
        <v>186</v>
      </c>
      <c r="H187">
        <f t="shared" si="15"/>
        <v>3.2259681484876263E-2</v>
      </c>
      <c r="I187">
        <f t="shared" si="13"/>
        <v>0.96626735561373589</v>
      </c>
      <c r="J187">
        <f t="shared" si="14"/>
        <v>3.1438480345662004E-2</v>
      </c>
      <c r="K187" s="2">
        <f t="shared" si="16"/>
        <v>476</v>
      </c>
    </row>
    <row r="188" spans="1:11">
      <c r="A188" s="5">
        <v>44108</v>
      </c>
      <c r="B188" s="4">
        <v>45858</v>
      </c>
      <c r="C188" s="4">
        <v>2936</v>
      </c>
      <c r="D188" s="4">
        <v>5405</v>
      </c>
      <c r="E188" s="6">
        <f t="shared" si="17"/>
        <v>14698175</v>
      </c>
      <c r="F188" s="6">
        <f t="shared" si="12"/>
        <v>48794</v>
      </c>
      <c r="G188">
        <v>187</v>
      </c>
      <c r="H188">
        <f t="shared" si="15"/>
        <v>3.2438703024747939E-2</v>
      </c>
      <c r="I188">
        <f t="shared" si="13"/>
        <v>0.96589475014696846</v>
      </c>
      <c r="J188">
        <f t="shared" si="14"/>
        <v>3.1796066290220984E-2</v>
      </c>
      <c r="K188" s="2">
        <f t="shared" si="16"/>
        <v>541</v>
      </c>
    </row>
    <row r="189" spans="1:11">
      <c r="A189" s="5">
        <v>44109</v>
      </c>
      <c r="B189" s="4">
        <v>46399</v>
      </c>
      <c r="C189" s="4">
        <v>2941</v>
      </c>
      <c r="D189" s="4">
        <v>5474</v>
      </c>
      <c r="E189" s="6">
        <f t="shared" si="17"/>
        <v>14697560</v>
      </c>
      <c r="F189" s="6">
        <f t="shared" si="12"/>
        <v>49340</v>
      </c>
      <c r="G189">
        <v>188</v>
      </c>
      <c r="H189">
        <f t="shared" si="15"/>
        <v>3.2932802474793764E-2</v>
      </c>
      <c r="I189">
        <f t="shared" si="13"/>
        <v>0.96548988731647045</v>
      </c>
      <c r="J189">
        <f t="shared" si="14"/>
        <v>3.2156957095635402E-2</v>
      </c>
      <c r="K189" s="2">
        <f t="shared" si="16"/>
        <v>546</v>
      </c>
    </row>
    <row r="190" spans="1:11">
      <c r="A190" s="5">
        <v>44110</v>
      </c>
      <c r="B190" s="4">
        <v>46945</v>
      </c>
      <c r="C190" s="4">
        <v>2948</v>
      </c>
      <c r="D190" s="4">
        <v>5469</v>
      </c>
      <c r="E190" s="6">
        <f t="shared" si="17"/>
        <v>14697012</v>
      </c>
      <c r="F190" s="6">
        <f t="shared" si="12"/>
        <v>49893</v>
      </c>
      <c r="G190">
        <v>189</v>
      </c>
      <c r="H190">
        <f t="shared" si="15"/>
        <v>3.289699816681943E-2</v>
      </c>
      <c r="I190">
        <f t="shared" si="13"/>
        <v>0.96512913149352253</v>
      </c>
      <c r="J190">
        <f t="shared" si="14"/>
        <v>3.2522474706247445E-2</v>
      </c>
      <c r="K190" s="2">
        <f t="shared" si="16"/>
        <v>553</v>
      </c>
    </row>
    <row r="191" spans="1:11">
      <c r="A191" s="5">
        <v>44111</v>
      </c>
      <c r="B191" s="4">
        <v>47652</v>
      </c>
      <c r="C191" s="4">
        <v>2949</v>
      </c>
      <c r="D191" s="4">
        <v>5344</v>
      </c>
      <c r="E191" s="6">
        <f t="shared" si="17"/>
        <v>14696429</v>
      </c>
      <c r="F191" s="6">
        <f t="shared" si="12"/>
        <v>50601</v>
      </c>
      <c r="G191">
        <v>190</v>
      </c>
      <c r="H191">
        <f t="shared" si="15"/>
        <v>3.2001890467461047E-2</v>
      </c>
      <c r="I191">
        <f t="shared" si="13"/>
        <v>0.96474533469648127</v>
      </c>
      <c r="J191">
        <f t="shared" si="14"/>
        <v>3.2990443003378229E-2</v>
      </c>
      <c r="K191" s="2">
        <f t="shared" si="16"/>
        <v>708</v>
      </c>
    </row>
    <row r="192" spans="1:11">
      <c r="A192" s="5">
        <v>44112</v>
      </c>
      <c r="B192" s="4">
        <v>48348</v>
      </c>
      <c r="C192" s="4">
        <v>2952</v>
      </c>
      <c r="D192" s="4">
        <v>5442</v>
      </c>
      <c r="E192" s="6">
        <f t="shared" si="17"/>
        <v>14695632</v>
      </c>
      <c r="F192" s="6">
        <f t="shared" si="12"/>
        <v>51300</v>
      </c>
      <c r="G192">
        <v>191</v>
      </c>
      <c r="H192">
        <f t="shared" si="15"/>
        <v>3.2703654903758018E-2</v>
      </c>
      <c r="I192">
        <f t="shared" si="13"/>
        <v>0.96422065880069752</v>
      </c>
      <c r="J192">
        <f t="shared" si="14"/>
        <v>3.3452462550969217E-2</v>
      </c>
      <c r="K192" s="2">
        <f t="shared" si="16"/>
        <v>699</v>
      </c>
    </row>
    <row r="193" spans="1:11">
      <c r="A193" s="5">
        <v>44113</v>
      </c>
      <c r="B193" s="4">
        <v>49072</v>
      </c>
      <c r="C193" s="4">
        <v>2957</v>
      </c>
      <c r="D193" s="4">
        <v>5652</v>
      </c>
      <c r="E193" s="6">
        <f t="shared" si="17"/>
        <v>14694693</v>
      </c>
      <c r="F193" s="6">
        <f t="shared" si="12"/>
        <v>52029</v>
      </c>
      <c r="G193">
        <v>192</v>
      </c>
      <c r="H193">
        <f t="shared" si="15"/>
        <v>3.4207435838680113E-2</v>
      </c>
      <c r="I193">
        <f t="shared" si="13"/>
        <v>0.96360250238144929</v>
      </c>
      <c r="J193">
        <f t="shared" si="14"/>
        <v>3.3934311263692868E-2</v>
      </c>
      <c r="K193" s="2">
        <f t="shared" si="16"/>
        <v>729</v>
      </c>
    </row>
    <row r="194" spans="1:11">
      <c r="A194" s="5">
        <v>44114</v>
      </c>
      <c r="B194" s="4">
        <v>49772</v>
      </c>
      <c r="C194" s="4">
        <v>2964</v>
      </c>
      <c r="D194" s="4">
        <v>5754</v>
      </c>
      <c r="E194" s="6">
        <f t="shared" si="17"/>
        <v>14693884</v>
      </c>
      <c r="F194" s="6">
        <f t="shared" ref="F194:F257" si="18">SUM(B194:C194)</f>
        <v>52736</v>
      </c>
      <c r="G194">
        <v>193</v>
      </c>
      <c r="H194">
        <f t="shared" si="15"/>
        <v>3.4937843721356554E-2</v>
      </c>
      <c r="I194">
        <f t="shared" si="13"/>
        <v>0.9630699267231192</v>
      </c>
      <c r="J194">
        <f t="shared" si="14"/>
        <v>3.4401618588652559E-2</v>
      </c>
      <c r="K194" s="2">
        <f t="shared" si="16"/>
        <v>707</v>
      </c>
    </row>
    <row r="195" spans="1:11">
      <c r="A195" s="5">
        <v>44115</v>
      </c>
      <c r="B195" s="4">
        <v>50477</v>
      </c>
      <c r="C195" s="4">
        <v>2965</v>
      </c>
      <c r="D195" s="4">
        <v>5697</v>
      </c>
      <c r="E195" s="6">
        <f t="shared" si="17"/>
        <v>14693235</v>
      </c>
      <c r="F195" s="6">
        <f t="shared" si="18"/>
        <v>53442</v>
      </c>
      <c r="G195">
        <v>194</v>
      </c>
      <c r="H195">
        <f t="shared" si="15"/>
        <v>3.4529674610449132E-2</v>
      </c>
      <c r="I195">
        <f t="shared" ref="I195:I258" si="19">(E195 - MIN($E$2:$E$974))/(MAX($E$2:$E$974) - MIN($E$2:$E$974))</f>
        <v>0.96264268123207331</v>
      </c>
      <c r="J195">
        <f t="shared" ref="J195:J258" si="20">(F195 - MIN($F$2:$F$974))/(MAX($F$2:$F$974) - MIN($F$2:$F$974))</f>
        <v>3.4868264941441171E-2</v>
      </c>
      <c r="K195" s="2">
        <f t="shared" si="16"/>
        <v>706</v>
      </c>
    </row>
    <row r="196" spans="1:11">
      <c r="A196" s="5">
        <v>44116</v>
      </c>
      <c r="B196" s="4">
        <v>51146</v>
      </c>
      <c r="C196" s="4">
        <v>2967</v>
      </c>
      <c r="D196" s="4">
        <v>5833</v>
      </c>
      <c r="E196" s="6">
        <f t="shared" si="17"/>
        <v>14692428</v>
      </c>
      <c r="F196" s="6">
        <f t="shared" si="18"/>
        <v>54113</v>
      </c>
      <c r="G196">
        <v>195</v>
      </c>
      <c r="H196">
        <f t="shared" ref="H196:H259" si="21">(D196 - MIN($D$2:$D$974))/(MAX($D$2:$D$974) - MIN($D$2:$D$974))</f>
        <v>3.5503551787351054E-2</v>
      </c>
      <c r="I196">
        <f t="shared" si="19"/>
        <v>0.96211142220083434</v>
      </c>
      <c r="J196">
        <f t="shared" si="20"/>
        <v>3.5311777268241674E-2</v>
      </c>
      <c r="K196" s="2">
        <f t="shared" ref="K196:K259" si="22">F196-F195</f>
        <v>671</v>
      </c>
    </row>
    <row r="197" spans="1:11">
      <c r="A197" s="5">
        <v>44117</v>
      </c>
      <c r="B197" s="4">
        <v>51770</v>
      </c>
      <c r="C197" s="4">
        <v>2976</v>
      </c>
      <c r="D197" s="4">
        <v>5946</v>
      </c>
      <c r="E197" s="6">
        <f t="shared" ref="E197:E260" si="23">E196 - ((D197+F197)-(D196+F196))</f>
        <v>14691682</v>
      </c>
      <c r="F197" s="6">
        <f t="shared" si="18"/>
        <v>54746</v>
      </c>
      <c r="G197">
        <v>196</v>
      </c>
      <c r="H197">
        <f t="shared" si="21"/>
        <v>3.6312729147571034E-2</v>
      </c>
      <c r="I197">
        <f t="shared" si="19"/>
        <v>0.96162032029587241</v>
      </c>
      <c r="J197">
        <f t="shared" si="20"/>
        <v>3.5730172652540811E-2</v>
      </c>
      <c r="K197" s="2">
        <f t="shared" si="22"/>
        <v>633</v>
      </c>
    </row>
    <row r="198" spans="1:11">
      <c r="A198" s="5">
        <v>44118</v>
      </c>
      <c r="B198" s="4">
        <v>52553</v>
      </c>
      <c r="C198" s="4">
        <v>2976</v>
      </c>
      <c r="D198" s="4">
        <v>5884</v>
      </c>
      <c r="E198" s="6">
        <f t="shared" si="23"/>
        <v>14690961</v>
      </c>
      <c r="F198" s="6">
        <f t="shared" si="18"/>
        <v>55529</v>
      </c>
      <c r="G198">
        <v>197</v>
      </c>
      <c r="H198">
        <f t="shared" si="21"/>
        <v>3.5868755728689278E-2</v>
      </c>
      <c r="I198">
        <f t="shared" si="19"/>
        <v>0.96114567622954872</v>
      </c>
      <c r="J198">
        <f t="shared" si="20"/>
        <v>3.624771386250325E-2</v>
      </c>
      <c r="K198" s="2">
        <f t="shared" si="22"/>
        <v>783</v>
      </c>
    </row>
    <row r="199" spans="1:11">
      <c r="A199" s="5">
        <v>44119</v>
      </c>
      <c r="B199" s="4">
        <v>53332</v>
      </c>
      <c r="C199" s="4">
        <v>2981</v>
      </c>
      <c r="D199" s="4">
        <v>5883</v>
      </c>
      <c r="E199" s="6">
        <f t="shared" si="23"/>
        <v>14690178</v>
      </c>
      <c r="F199" s="6">
        <f t="shared" si="18"/>
        <v>56313</v>
      </c>
      <c r="G199">
        <v>198</v>
      </c>
      <c r="H199">
        <f t="shared" si="21"/>
        <v>3.5861594867094407E-2</v>
      </c>
      <c r="I199">
        <f t="shared" si="19"/>
        <v>0.96063021672340232</v>
      </c>
      <c r="J199">
        <f t="shared" si="20"/>
        <v>3.6765916044636776E-2</v>
      </c>
      <c r="K199" s="2">
        <f t="shared" si="22"/>
        <v>784</v>
      </c>
    </row>
    <row r="200" spans="1:11">
      <c r="A200" s="5">
        <v>44120</v>
      </c>
      <c r="B200" s="4">
        <v>54045</v>
      </c>
      <c r="C200" s="4">
        <v>2990</v>
      </c>
      <c r="D200" s="4">
        <v>5873</v>
      </c>
      <c r="E200" s="6">
        <f t="shared" si="23"/>
        <v>14689466</v>
      </c>
      <c r="F200" s="6">
        <f t="shared" si="18"/>
        <v>57035</v>
      </c>
      <c r="G200">
        <v>199</v>
      </c>
      <c r="H200">
        <f t="shared" si="21"/>
        <v>3.5789986251145739E-2</v>
      </c>
      <c r="I200">
        <f t="shared" si="19"/>
        <v>0.96016149747898827</v>
      </c>
      <c r="J200">
        <f t="shared" si="20"/>
        <v>3.7243137952162803E-2</v>
      </c>
      <c r="K200" s="2">
        <f t="shared" si="22"/>
        <v>722</v>
      </c>
    </row>
    <row r="201" spans="1:11">
      <c r="A201" s="5">
        <v>44121</v>
      </c>
      <c r="B201" s="4">
        <v>54728</v>
      </c>
      <c r="C201" s="4">
        <v>2999</v>
      </c>
      <c r="D201" s="4">
        <v>5986</v>
      </c>
      <c r="E201" s="6">
        <f t="shared" si="23"/>
        <v>14688661</v>
      </c>
      <c r="F201" s="6">
        <f t="shared" si="18"/>
        <v>57727</v>
      </c>
      <c r="G201">
        <v>200</v>
      </c>
      <c r="H201">
        <f t="shared" si="21"/>
        <v>3.6599163611365719E-2</v>
      </c>
      <c r="I201">
        <f t="shared" si="19"/>
        <v>0.95963155507484033</v>
      </c>
      <c r="J201">
        <f t="shared" si="20"/>
        <v>3.7700530694556166E-2</v>
      </c>
      <c r="K201" s="2">
        <f t="shared" si="22"/>
        <v>692</v>
      </c>
    </row>
    <row r="202" spans="1:11">
      <c r="A202" s="5">
        <v>44122</v>
      </c>
      <c r="B202" s="4">
        <v>55413</v>
      </c>
      <c r="C202" s="4">
        <v>3004</v>
      </c>
      <c r="D202" s="4">
        <v>5954</v>
      </c>
      <c r="E202" s="6">
        <f t="shared" si="23"/>
        <v>14688003</v>
      </c>
      <c r="F202" s="6">
        <f t="shared" si="18"/>
        <v>58417</v>
      </c>
      <c r="G202">
        <v>201</v>
      </c>
      <c r="H202">
        <f t="shared" si="21"/>
        <v>3.6370016040329974E-2</v>
      </c>
      <c r="I202">
        <f t="shared" si="19"/>
        <v>0.95919838476188468</v>
      </c>
      <c r="J202">
        <f t="shared" si="20"/>
        <v>3.8156601492607356E-2</v>
      </c>
      <c r="K202" s="2">
        <f t="shared" si="22"/>
        <v>690</v>
      </c>
    </row>
    <row r="203" spans="1:11">
      <c r="A203" s="5">
        <v>44123</v>
      </c>
      <c r="B203" s="4">
        <v>56020</v>
      </c>
      <c r="C203" s="4">
        <v>3008</v>
      </c>
      <c r="D203" s="4">
        <v>6047</v>
      </c>
      <c r="E203" s="6">
        <f t="shared" si="23"/>
        <v>14687299</v>
      </c>
      <c r="F203" s="6">
        <f t="shared" si="18"/>
        <v>59028</v>
      </c>
      <c r="G203">
        <v>202</v>
      </c>
      <c r="H203">
        <f t="shared" si="21"/>
        <v>3.7035976168652611E-2</v>
      </c>
      <c r="I203">
        <f t="shared" si="19"/>
        <v>0.95873493202583482</v>
      </c>
      <c r="J203">
        <f t="shared" si="20"/>
        <v>3.8560455489142539E-2</v>
      </c>
      <c r="K203" s="2">
        <f t="shared" si="22"/>
        <v>611</v>
      </c>
    </row>
    <row r="204" spans="1:11">
      <c r="A204" s="5">
        <v>44124</v>
      </c>
      <c r="B204" s="4">
        <v>56649</v>
      </c>
      <c r="C204" s="4">
        <v>3010</v>
      </c>
      <c r="D204" s="4">
        <v>6237</v>
      </c>
      <c r="E204" s="6">
        <f t="shared" si="23"/>
        <v>14686478</v>
      </c>
      <c r="F204" s="6">
        <f t="shared" si="18"/>
        <v>59659</v>
      </c>
      <c r="G204">
        <v>203</v>
      </c>
      <c r="H204">
        <f t="shared" si="21"/>
        <v>3.8396539871677363E-2</v>
      </c>
      <c r="I204">
        <f t="shared" si="19"/>
        <v>0.9581944566049585</v>
      </c>
      <c r="J204">
        <f t="shared" si="20"/>
        <v>3.8977528929099496E-2</v>
      </c>
      <c r="K204" s="2">
        <f t="shared" si="22"/>
        <v>631</v>
      </c>
    </row>
    <row r="205" spans="1:11">
      <c r="A205" s="5">
        <v>44125</v>
      </c>
      <c r="B205" s="4">
        <v>57368</v>
      </c>
      <c r="C205" s="4">
        <v>3019</v>
      </c>
      <c r="D205" s="4">
        <v>6299</v>
      </c>
      <c r="E205" s="6">
        <f t="shared" si="23"/>
        <v>14685688</v>
      </c>
      <c r="F205" s="6">
        <f t="shared" si="18"/>
        <v>60387</v>
      </c>
      <c r="G205">
        <v>204</v>
      </c>
      <c r="H205">
        <f t="shared" si="21"/>
        <v>3.8840513290559119E-2</v>
      </c>
      <c r="I205">
        <f t="shared" si="19"/>
        <v>0.95767438890399348</v>
      </c>
      <c r="J205">
        <f t="shared" si="20"/>
        <v>3.9458716669652061E-2</v>
      </c>
      <c r="K205" s="2">
        <f t="shared" si="22"/>
        <v>728</v>
      </c>
    </row>
    <row r="206" spans="1:11">
      <c r="A206" s="5">
        <v>44126</v>
      </c>
      <c r="B206" s="4">
        <v>58109</v>
      </c>
      <c r="C206" s="4">
        <v>3028</v>
      </c>
      <c r="D206" s="4">
        <v>6390</v>
      </c>
      <c r="E206" s="6">
        <f t="shared" si="23"/>
        <v>14684847</v>
      </c>
      <c r="F206" s="6">
        <f t="shared" si="18"/>
        <v>61137</v>
      </c>
      <c r="G206">
        <v>205</v>
      </c>
      <c r="H206">
        <f t="shared" si="21"/>
        <v>3.9492151695692028E-2</v>
      </c>
      <c r="I206">
        <f t="shared" si="19"/>
        <v>0.95712074721220675</v>
      </c>
      <c r="J206">
        <f t="shared" si="20"/>
        <v>3.9954445797968571E-2</v>
      </c>
      <c r="K206" s="2">
        <f t="shared" si="22"/>
        <v>750</v>
      </c>
    </row>
    <row r="207" spans="1:11">
      <c r="A207" s="5">
        <v>44127</v>
      </c>
      <c r="B207" s="4">
        <v>58843</v>
      </c>
      <c r="C207" s="4">
        <v>3036</v>
      </c>
      <c r="D207" s="4">
        <v>6474</v>
      </c>
      <c r="E207" s="6">
        <f t="shared" si="23"/>
        <v>14684021</v>
      </c>
      <c r="F207" s="6">
        <f t="shared" si="18"/>
        <v>61879</v>
      </c>
      <c r="G207">
        <v>206</v>
      </c>
      <c r="H207">
        <f t="shared" si="21"/>
        <v>4.0093664069660861E-2</v>
      </c>
      <c r="I207">
        <f t="shared" si="19"/>
        <v>0.95657698022360282</v>
      </c>
      <c r="J207">
        <f t="shared" si="20"/>
        <v>4.0444887148916371E-2</v>
      </c>
      <c r="K207" s="2">
        <f t="shared" si="22"/>
        <v>742</v>
      </c>
    </row>
    <row r="208" spans="1:11">
      <c r="A208" s="5">
        <v>44128</v>
      </c>
      <c r="B208" s="4">
        <v>59470</v>
      </c>
      <c r="C208" s="4">
        <v>3040</v>
      </c>
      <c r="D208" s="4">
        <v>6821</v>
      </c>
      <c r="E208" s="6">
        <f t="shared" si="23"/>
        <v>14683043</v>
      </c>
      <c r="F208" s="6">
        <f t="shared" si="18"/>
        <v>62510</v>
      </c>
      <c r="G208">
        <v>207</v>
      </c>
      <c r="H208">
        <f t="shared" si="21"/>
        <v>4.2578483043079741E-2</v>
      </c>
      <c r="I208">
        <f t="shared" si="19"/>
        <v>0.955933149576079</v>
      </c>
      <c r="J208">
        <f t="shared" si="20"/>
        <v>4.0861960588873328E-2</v>
      </c>
      <c r="K208" s="2">
        <f t="shared" si="22"/>
        <v>631</v>
      </c>
    </row>
    <row r="209" spans="1:11">
      <c r="A209" s="5">
        <v>44129</v>
      </c>
      <c r="B209" s="4">
        <v>60207</v>
      </c>
      <c r="C209" s="4">
        <v>3046</v>
      </c>
      <c r="D209" s="4">
        <v>7120</v>
      </c>
      <c r="E209" s="6">
        <f t="shared" si="23"/>
        <v>14682001</v>
      </c>
      <c r="F209" s="6">
        <f t="shared" si="18"/>
        <v>63253</v>
      </c>
      <c r="G209">
        <v>208</v>
      </c>
      <c r="H209">
        <f t="shared" si="21"/>
        <v>4.4719580659945003E-2</v>
      </c>
      <c r="I209">
        <f t="shared" si="19"/>
        <v>0.95524718686164156</v>
      </c>
      <c r="J209">
        <f t="shared" si="20"/>
        <v>4.1353062911992214E-2</v>
      </c>
      <c r="K209" s="2">
        <f t="shared" si="22"/>
        <v>743</v>
      </c>
    </row>
    <row r="210" spans="1:11">
      <c r="A210" s="5">
        <v>44130</v>
      </c>
      <c r="B210" s="4">
        <v>60886</v>
      </c>
      <c r="C210" s="4">
        <v>3052</v>
      </c>
      <c r="D210" s="4">
        <v>7286</v>
      </c>
      <c r="E210" s="6">
        <f t="shared" si="23"/>
        <v>14681150</v>
      </c>
      <c r="F210" s="6">
        <f t="shared" si="18"/>
        <v>63938</v>
      </c>
      <c r="G210">
        <v>209</v>
      </c>
      <c r="H210">
        <f t="shared" si="21"/>
        <v>4.5908283684692942E-2</v>
      </c>
      <c r="I210">
        <f t="shared" si="19"/>
        <v>0.95468696203439951</v>
      </c>
      <c r="J210">
        <f t="shared" si="20"/>
        <v>4.1805828849187959E-2</v>
      </c>
      <c r="K210" s="2">
        <f t="shared" si="22"/>
        <v>685</v>
      </c>
    </row>
    <row r="211" spans="1:11">
      <c r="A211" s="5">
        <v>44131</v>
      </c>
      <c r="B211" s="4">
        <v>61577</v>
      </c>
      <c r="C211" s="4">
        <v>3056</v>
      </c>
      <c r="D211" s="4">
        <v>7418</v>
      </c>
      <c r="E211" s="6">
        <f t="shared" si="23"/>
        <v>14680323</v>
      </c>
      <c r="F211" s="6">
        <f t="shared" si="18"/>
        <v>64633</v>
      </c>
      <c r="G211">
        <v>210</v>
      </c>
      <c r="H211">
        <f t="shared" si="21"/>
        <v>4.6853517415215401E-2</v>
      </c>
      <c r="I211">
        <f t="shared" si="19"/>
        <v>0.95414253673225002</v>
      </c>
      <c r="J211">
        <f t="shared" si="20"/>
        <v>4.2265204508094595E-2</v>
      </c>
      <c r="K211" s="2">
        <f t="shared" si="22"/>
        <v>695</v>
      </c>
    </row>
    <row r="212" spans="1:11">
      <c r="A212" s="5">
        <v>44132</v>
      </c>
      <c r="B212" s="4">
        <v>62353</v>
      </c>
      <c r="C212" s="4">
        <v>3058</v>
      </c>
      <c r="D212" s="4">
        <v>7474</v>
      </c>
      <c r="E212" s="6">
        <f t="shared" si="23"/>
        <v>14679489</v>
      </c>
      <c r="F212" s="6">
        <f t="shared" si="18"/>
        <v>65411</v>
      </c>
      <c r="G212">
        <v>211</v>
      </c>
      <c r="H212">
        <f t="shared" si="21"/>
        <v>4.7254525664527959E-2</v>
      </c>
      <c r="I212">
        <f t="shared" si="19"/>
        <v>0.95359350323528191</v>
      </c>
      <c r="J212">
        <f t="shared" si="20"/>
        <v>4.2779440857201589E-2</v>
      </c>
      <c r="K212" s="2">
        <f t="shared" si="22"/>
        <v>778</v>
      </c>
    </row>
    <row r="213" spans="1:11">
      <c r="A213" s="5">
        <v>44133</v>
      </c>
      <c r="B213" s="4">
        <v>63173</v>
      </c>
      <c r="C213" s="4">
        <v>3068</v>
      </c>
      <c r="D213" s="4">
        <v>7578</v>
      </c>
      <c r="E213" s="6">
        <f t="shared" si="23"/>
        <v>14678555</v>
      </c>
      <c r="F213" s="6">
        <f t="shared" si="18"/>
        <v>66241</v>
      </c>
      <c r="G213">
        <v>212</v>
      </c>
      <c r="H213">
        <f t="shared" si="21"/>
        <v>4.7999255270394135E-2</v>
      </c>
      <c r="I213">
        <f t="shared" si="19"/>
        <v>0.95297863838376129</v>
      </c>
      <c r="J213">
        <f t="shared" si="20"/>
        <v>4.3328047759205193E-2</v>
      </c>
      <c r="K213" s="2">
        <f t="shared" si="22"/>
        <v>830</v>
      </c>
    </row>
    <row r="214" spans="1:11">
      <c r="A214" s="5">
        <v>44134</v>
      </c>
      <c r="B214" s="4">
        <v>63969</v>
      </c>
      <c r="C214" s="4">
        <v>3077</v>
      </c>
      <c r="D214" s="4">
        <v>7669</v>
      </c>
      <c r="E214" s="6">
        <f t="shared" si="23"/>
        <v>14677659</v>
      </c>
      <c r="F214" s="6">
        <f t="shared" si="18"/>
        <v>67046</v>
      </c>
      <c r="G214">
        <v>213</v>
      </c>
      <c r="H214">
        <f t="shared" si="21"/>
        <v>4.8650893675527038E-2</v>
      </c>
      <c r="I214">
        <f t="shared" si="19"/>
        <v>0.95238878944697059</v>
      </c>
      <c r="J214">
        <f t="shared" si="20"/>
        <v>4.3860130356931579E-2</v>
      </c>
      <c r="K214" s="2">
        <f t="shared" si="22"/>
        <v>805</v>
      </c>
    </row>
    <row r="215" spans="1:11">
      <c r="A215" s="5">
        <v>44135</v>
      </c>
      <c r="B215" s="4">
        <v>64768</v>
      </c>
      <c r="C215" s="4">
        <v>3085</v>
      </c>
      <c r="D215" s="4">
        <v>7877</v>
      </c>
      <c r="E215" s="6">
        <f t="shared" si="23"/>
        <v>14676644</v>
      </c>
      <c r="F215" s="6">
        <f t="shared" si="18"/>
        <v>67853</v>
      </c>
      <c r="G215">
        <v>214</v>
      </c>
      <c r="H215">
        <f t="shared" si="21"/>
        <v>5.0140352887259397E-2</v>
      </c>
      <c r="I215">
        <f t="shared" si="19"/>
        <v>0.95172060119826229</v>
      </c>
      <c r="J215">
        <f t="shared" si="20"/>
        <v>4.439353489900015E-2</v>
      </c>
      <c r="K215" s="2">
        <f t="shared" si="22"/>
        <v>807</v>
      </c>
    </row>
    <row r="216" spans="1:11">
      <c r="A216" s="5">
        <v>44136</v>
      </c>
      <c r="B216" s="4">
        <v>65633</v>
      </c>
      <c r="C216" s="4">
        <v>3093</v>
      </c>
      <c r="D216" s="4">
        <v>7981</v>
      </c>
      <c r="E216" s="6">
        <f t="shared" si="23"/>
        <v>14675667</v>
      </c>
      <c r="F216" s="6">
        <f t="shared" si="18"/>
        <v>68726</v>
      </c>
      <c r="G216">
        <v>215</v>
      </c>
      <c r="H216">
        <f t="shared" si="21"/>
        <v>5.0885082493125573E-2</v>
      </c>
      <c r="I216">
        <f t="shared" si="19"/>
        <v>0.95107742886428404</v>
      </c>
      <c r="J216">
        <f t="shared" si="20"/>
        <v>4.4970563604360567E-2</v>
      </c>
      <c r="K216" s="2">
        <f t="shared" si="22"/>
        <v>873</v>
      </c>
    </row>
    <row r="217" spans="1:11">
      <c r="A217" s="5">
        <v>44137</v>
      </c>
      <c r="B217" s="4">
        <v>66462</v>
      </c>
      <c r="C217" s="4">
        <v>3097</v>
      </c>
      <c r="D217" s="4">
        <v>8096</v>
      </c>
      <c r="E217" s="6">
        <f t="shared" si="23"/>
        <v>14674719</v>
      </c>
      <c r="F217" s="6">
        <f t="shared" si="18"/>
        <v>69559</v>
      </c>
      <c r="G217">
        <v>216</v>
      </c>
      <c r="H217">
        <f t="shared" si="21"/>
        <v>5.1708581576535288E-2</v>
      </c>
      <c r="I217">
        <f t="shared" si="19"/>
        <v>0.95045334762312605</v>
      </c>
      <c r="J217">
        <f t="shared" si="20"/>
        <v>4.5521153422877436E-2</v>
      </c>
      <c r="K217" s="2">
        <f t="shared" si="22"/>
        <v>833</v>
      </c>
    </row>
    <row r="218" spans="1:11">
      <c r="A218" s="5">
        <v>44138</v>
      </c>
      <c r="B218" s="4">
        <v>67299</v>
      </c>
      <c r="C218" s="4">
        <v>3111</v>
      </c>
      <c r="D218" s="4">
        <v>8295</v>
      </c>
      <c r="E218" s="6">
        <f t="shared" si="23"/>
        <v>14673669</v>
      </c>
      <c r="F218" s="6">
        <f t="shared" si="18"/>
        <v>70410</v>
      </c>
      <c r="G218">
        <v>217</v>
      </c>
      <c r="H218">
        <f t="shared" si="21"/>
        <v>5.3133593033913844E-2</v>
      </c>
      <c r="I218">
        <f t="shared" si="19"/>
        <v>0.94976211840032443</v>
      </c>
      <c r="J218">
        <f t="shared" si="20"/>
        <v>4.6083640740473907E-2</v>
      </c>
      <c r="K218" s="2">
        <f t="shared" si="22"/>
        <v>851</v>
      </c>
    </row>
    <row r="219" spans="1:11">
      <c r="A219" s="5">
        <v>44139</v>
      </c>
      <c r="B219" s="4">
        <v>68244</v>
      </c>
      <c r="C219" s="4">
        <v>3127</v>
      </c>
      <c r="D219" s="4">
        <v>8321</v>
      </c>
      <c r="E219" s="6">
        <f t="shared" si="23"/>
        <v>14672682</v>
      </c>
      <c r="F219" s="6">
        <f t="shared" si="18"/>
        <v>71371</v>
      </c>
      <c r="G219">
        <v>218</v>
      </c>
      <c r="H219">
        <f t="shared" si="21"/>
        <v>5.3319775435380384E-2</v>
      </c>
      <c r="I219">
        <f t="shared" si="19"/>
        <v>0.94911236293089085</v>
      </c>
      <c r="J219">
        <f t="shared" si="20"/>
        <v>4.6718834996890127E-2</v>
      </c>
      <c r="K219" s="2">
        <f t="shared" si="22"/>
        <v>961</v>
      </c>
    </row>
    <row r="220" spans="1:11">
      <c r="A220" s="5">
        <v>44140</v>
      </c>
      <c r="B220" s="4">
        <v>69192</v>
      </c>
      <c r="C220" s="4">
        <v>3140</v>
      </c>
      <c r="D220" s="4">
        <v>8358</v>
      </c>
      <c r="E220" s="6">
        <f t="shared" si="23"/>
        <v>14671684</v>
      </c>
      <c r="F220" s="6">
        <f t="shared" si="18"/>
        <v>72332</v>
      </c>
      <c r="G220">
        <v>219</v>
      </c>
      <c r="H220">
        <f t="shared" si="21"/>
        <v>5.3584727314390471E-2</v>
      </c>
      <c r="I220">
        <f t="shared" si="19"/>
        <v>0.94845536601245661</v>
      </c>
      <c r="J220">
        <f t="shared" si="20"/>
        <v>4.7354029253306347E-2</v>
      </c>
      <c r="K220" s="2">
        <f t="shared" si="22"/>
        <v>961</v>
      </c>
    </row>
    <row r="221" spans="1:11">
      <c r="A221" s="5">
        <v>44141</v>
      </c>
      <c r="B221" s="4">
        <v>70142</v>
      </c>
      <c r="C221" s="4">
        <v>3153</v>
      </c>
      <c r="D221" s="4">
        <v>8398</v>
      </c>
      <c r="E221" s="6">
        <f t="shared" si="23"/>
        <v>14670681</v>
      </c>
      <c r="F221" s="6">
        <f t="shared" si="18"/>
        <v>73295</v>
      </c>
      <c r="G221">
        <v>220</v>
      </c>
      <c r="H221">
        <f t="shared" si="21"/>
        <v>5.3871161778185149E-2</v>
      </c>
      <c r="I221">
        <f t="shared" si="19"/>
        <v>0.94779507752629466</v>
      </c>
      <c r="J221">
        <f t="shared" si="20"/>
        <v>4.7990545454064747E-2</v>
      </c>
      <c r="K221" s="2">
        <f t="shared" si="22"/>
        <v>963</v>
      </c>
    </row>
    <row r="222" spans="1:11">
      <c r="A222" s="5">
        <v>44142</v>
      </c>
      <c r="B222" s="4">
        <v>70994</v>
      </c>
      <c r="C222" s="4">
        <v>3164</v>
      </c>
      <c r="D222" s="4">
        <v>8667</v>
      </c>
      <c r="E222" s="6">
        <f t="shared" si="23"/>
        <v>14669549</v>
      </c>
      <c r="F222" s="6">
        <f t="shared" si="18"/>
        <v>74158</v>
      </c>
      <c r="G222">
        <v>221</v>
      </c>
      <c r="H222">
        <f t="shared" si="21"/>
        <v>5.57974335472044E-2</v>
      </c>
      <c r="I222">
        <f t="shared" si="19"/>
        <v>0.94704986659276003</v>
      </c>
      <c r="J222">
        <f t="shared" si="20"/>
        <v>4.856096443771428E-2</v>
      </c>
      <c r="K222" s="2">
        <f t="shared" si="22"/>
        <v>863</v>
      </c>
    </row>
    <row r="223" spans="1:11">
      <c r="A223" s="5">
        <v>44143</v>
      </c>
      <c r="B223" s="4">
        <v>71872</v>
      </c>
      <c r="C223" s="4">
        <v>3176</v>
      </c>
      <c r="D223" s="4">
        <v>9105</v>
      </c>
      <c r="E223" s="6">
        <f t="shared" si="23"/>
        <v>14668221</v>
      </c>
      <c r="F223" s="6">
        <f t="shared" si="18"/>
        <v>75048</v>
      </c>
      <c r="G223">
        <v>222</v>
      </c>
      <c r="H223">
        <f t="shared" si="21"/>
        <v>5.893389092575619E-2</v>
      </c>
      <c r="I223">
        <f t="shared" si="19"/>
        <v>0.94617562620430229</v>
      </c>
      <c r="J223">
        <f t="shared" si="20"/>
        <v>4.9149229669983203E-2</v>
      </c>
      <c r="K223" s="2">
        <f>F223-F222</f>
        <v>890</v>
      </c>
    </row>
    <row r="224" spans="1:11">
      <c r="A224" s="5">
        <v>44144</v>
      </c>
      <c r="B224" s="4">
        <v>72693</v>
      </c>
      <c r="C224" s="4">
        <v>3188</v>
      </c>
      <c r="D224" s="4">
        <v>9514</v>
      </c>
      <c r="E224" s="6">
        <f t="shared" si="23"/>
        <v>14666979</v>
      </c>
      <c r="F224" s="6">
        <f t="shared" si="18"/>
        <v>75881</v>
      </c>
      <c r="G224">
        <v>223</v>
      </c>
      <c r="H224">
        <f t="shared" si="21"/>
        <v>6.1862683318056826E-2</v>
      </c>
      <c r="I224">
        <f t="shared" si="19"/>
        <v>0.94535800078075982</v>
      </c>
      <c r="J224">
        <f t="shared" si="20"/>
        <v>4.9699819488500073E-2</v>
      </c>
      <c r="K224" s="2">
        <f t="shared" si="22"/>
        <v>833</v>
      </c>
    </row>
    <row r="225" spans="1:11">
      <c r="A225" s="5">
        <v>44145</v>
      </c>
      <c r="B225" s="4">
        <v>73474</v>
      </c>
      <c r="C225" s="4">
        <v>3203</v>
      </c>
      <c r="D225" s="4">
        <v>10106</v>
      </c>
      <c r="E225" s="6">
        <f t="shared" si="23"/>
        <v>14665591</v>
      </c>
      <c r="F225" s="6">
        <f t="shared" si="18"/>
        <v>76677</v>
      </c>
      <c r="G225">
        <v>224</v>
      </c>
      <c r="H225">
        <f t="shared" si="21"/>
        <v>6.6101913382218144E-2</v>
      </c>
      <c r="I225">
        <f t="shared" si="19"/>
        <v>0.94444426157957073</v>
      </c>
      <c r="J225">
        <f t="shared" si="20"/>
        <v>5.0225953336686668E-2</v>
      </c>
      <c r="K225" s="2">
        <f t="shared" si="22"/>
        <v>796</v>
      </c>
    </row>
    <row r="226" spans="1:11">
      <c r="A226" s="5">
        <v>44146</v>
      </c>
      <c r="B226" s="4">
        <v>74360</v>
      </c>
      <c r="C226" s="4">
        <v>3218</v>
      </c>
      <c r="D226" s="4">
        <v>10631</v>
      </c>
      <c r="E226" s="6">
        <f t="shared" si="23"/>
        <v>14664165</v>
      </c>
      <c r="F226" s="6">
        <f t="shared" si="18"/>
        <v>77578</v>
      </c>
      <c r="G226">
        <v>225</v>
      </c>
      <c r="H226">
        <f t="shared" si="21"/>
        <v>6.9861365719523366E-2</v>
      </c>
      <c r="I226">
        <f t="shared" si="19"/>
        <v>0.9435055064636515</v>
      </c>
      <c r="J226">
        <f t="shared" si="20"/>
        <v>5.0821489262837569E-2</v>
      </c>
      <c r="K226" s="2">
        <f t="shared" si="22"/>
        <v>901</v>
      </c>
    </row>
    <row r="227" spans="1:11">
      <c r="A227" s="5">
        <v>44147</v>
      </c>
      <c r="B227" s="4">
        <v>75277</v>
      </c>
      <c r="C227" s="4">
        <v>3236</v>
      </c>
      <c r="D227" s="4">
        <v>11271</v>
      </c>
      <c r="E227" s="6">
        <f t="shared" si="23"/>
        <v>14662590</v>
      </c>
      <c r="F227" s="6">
        <f t="shared" si="18"/>
        <v>78513</v>
      </c>
      <c r="G227">
        <v>226</v>
      </c>
      <c r="H227">
        <f t="shared" si="21"/>
        <v>7.4444317140238317E-2</v>
      </c>
      <c r="I227">
        <f t="shared" si="19"/>
        <v>0.94246866262944917</v>
      </c>
      <c r="J227">
        <f t="shared" si="20"/>
        <v>5.1439498242805484E-2</v>
      </c>
      <c r="K227" s="2">
        <f t="shared" si="22"/>
        <v>935</v>
      </c>
    </row>
    <row r="228" spans="1:11">
      <c r="A228" s="5">
        <v>44148</v>
      </c>
      <c r="B228" s="4">
        <v>76295</v>
      </c>
      <c r="C228" s="4">
        <v>3255</v>
      </c>
      <c r="D228" s="4">
        <v>11630</v>
      </c>
      <c r="E228" s="6">
        <f t="shared" si="23"/>
        <v>14661194</v>
      </c>
      <c r="F228" s="6">
        <f t="shared" si="18"/>
        <v>79550</v>
      </c>
      <c r="G228">
        <v>227</v>
      </c>
      <c r="H228">
        <f t="shared" si="21"/>
        <v>7.70150664527956E-2</v>
      </c>
      <c r="I228">
        <f t="shared" si="19"/>
        <v>0.94154965691989578</v>
      </c>
      <c r="J228">
        <f t="shared" si="20"/>
        <v>5.2124926384224446E-2</v>
      </c>
      <c r="K228" s="2">
        <f t="shared" si="22"/>
        <v>1037</v>
      </c>
    </row>
    <row r="229" spans="1:11">
      <c r="A229" s="5">
        <v>44149</v>
      </c>
      <c r="B229" s="4">
        <v>77299</v>
      </c>
      <c r="C229" s="4">
        <v>3274</v>
      </c>
      <c r="D229" s="4">
        <v>12188</v>
      </c>
      <c r="E229" s="6">
        <f t="shared" si="23"/>
        <v>14659613</v>
      </c>
      <c r="F229" s="6">
        <f t="shared" si="18"/>
        <v>80573</v>
      </c>
      <c r="G229">
        <v>228</v>
      </c>
      <c r="H229">
        <f t="shared" si="21"/>
        <v>8.1010827222731438E-2</v>
      </c>
      <c r="I229">
        <f t="shared" si="19"/>
        <v>0.94050886320442018</v>
      </c>
      <c r="J229">
        <f t="shared" si="20"/>
        <v>5.2801100915248166E-2</v>
      </c>
      <c r="K229" s="2">
        <f t="shared" si="22"/>
        <v>1023</v>
      </c>
    </row>
    <row r="230" spans="1:11">
      <c r="A230" s="5">
        <v>44150</v>
      </c>
      <c r="B230" s="4">
        <v>78361</v>
      </c>
      <c r="C230" s="4">
        <v>3303</v>
      </c>
      <c r="D230" s="4">
        <v>12345</v>
      </c>
      <c r="E230" s="6">
        <f t="shared" si="23"/>
        <v>14658365</v>
      </c>
      <c r="F230" s="6">
        <f t="shared" si="18"/>
        <v>81664</v>
      </c>
      <c r="G230">
        <v>229</v>
      </c>
      <c r="H230">
        <f t="shared" si="21"/>
        <v>8.2135082493125566E-2</v>
      </c>
      <c r="I230">
        <f t="shared" si="19"/>
        <v>0.93968728789960454</v>
      </c>
      <c r="J230">
        <f t="shared" si="20"/>
        <v>5.3522221553905916E-2</v>
      </c>
      <c r="K230" s="2">
        <f t="shared" si="22"/>
        <v>1091</v>
      </c>
    </row>
    <row r="231" spans="1:11">
      <c r="A231" s="5">
        <v>44151</v>
      </c>
      <c r="B231" s="4">
        <v>79354</v>
      </c>
      <c r="C231" s="4">
        <v>3312</v>
      </c>
      <c r="D231" s="4">
        <v>12830</v>
      </c>
      <c r="E231" s="6">
        <f t="shared" si="23"/>
        <v>14656878</v>
      </c>
      <c r="F231" s="6">
        <f t="shared" si="18"/>
        <v>82666</v>
      </c>
      <c r="G231">
        <v>230</v>
      </c>
      <c r="H231">
        <f t="shared" si="21"/>
        <v>8.5608100366636117E-2</v>
      </c>
      <c r="I231">
        <f t="shared" si="19"/>
        <v>0.93870837565740839</v>
      </c>
      <c r="J231">
        <f t="shared" si="20"/>
        <v>5.4184515669336776E-2</v>
      </c>
      <c r="K231" s="2">
        <f t="shared" si="22"/>
        <v>1002</v>
      </c>
    </row>
    <row r="232" spans="1:11">
      <c r="A232" s="5">
        <v>44152</v>
      </c>
      <c r="B232" s="4">
        <v>80491</v>
      </c>
      <c r="C232" s="4">
        <v>3322</v>
      </c>
      <c r="D232" s="4">
        <v>12932</v>
      </c>
      <c r="E232" s="6">
        <f t="shared" si="23"/>
        <v>14655629</v>
      </c>
      <c r="F232" s="6">
        <f t="shared" si="18"/>
        <v>83813</v>
      </c>
      <c r="G232">
        <v>231</v>
      </c>
      <c r="H232">
        <f t="shared" si="21"/>
        <v>8.6338508249312551E-2</v>
      </c>
      <c r="I232">
        <f t="shared" si="19"/>
        <v>0.93788614203904719</v>
      </c>
      <c r="J232">
        <f t="shared" si="20"/>
        <v>5.4942650749575488E-2</v>
      </c>
      <c r="K232" s="2">
        <f t="shared" si="22"/>
        <v>1147</v>
      </c>
    </row>
    <row r="233" spans="1:11">
      <c r="A233" s="5">
        <v>44153</v>
      </c>
      <c r="B233" s="4">
        <v>81988</v>
      </c>
      <c r="C233" s="4">
        <v>3352</v>
      </c>
      <c r="D233" s="4">
        <v>12822</v>
      </c>
      <c r="E233" s="6">
        <f t="shared" si="23"/>
        <v>14654212</v>
      </c>
      <c r="F233" s="6">
        <f t="shared" si="18"/>
        <v>85340</v>
      </c>
      <c r="G233">
        <v>232</v>
      </c>
      <c r="H233">
        <f t="shared" si="21"/>
        <v>8.5550813473877177E-2</v>
      </c>
      <c r="I233">
        <f t="shared" si="19"/>
        <v>0.93695331174503782</v>
      </c>
      <c r="J233">
        <f t="shared" si="20"/>
        <v>5.5951955254827906E-2</v>
      </c>
      <c r="K233" s="2">
        <f t="shared" si="22"/>
        <v>1527</v>
      </c>
    </row>
    <row r="234" spans="1:11">
      <c r="A234" s="5">
        <v>44154</v>
      </c>
      <c r="B234" s="4">
        <v>83364</v>
      </c>
      <c r="C234" s="4">
        <v>3380</v>
      </c>
      <c r="D234" s="4">
        <v>12628</v>
      </c>
      <c r="E234" s="6">
        <f t="shared" si="23"/>
        <v>14653002</v>
      </c>
      <c r="F234" s="6">
        <f t="shared" si="18"/>
        <v>86744</v>
      </c>
      <c r="G234">
        <v>233</v>
      </c>
      <c r="H234">
        <f t="shared" si="21"/>
        <v>8.4161606324472962E-2</v>
      </c>
      <c r="I234">
        <f t="shared" si="19"/>
        <v>0.9361567523549521</v>
      </c>
      <c r="J234">
        <f t="shared" si="20"/>
        <v>5.6879960183036413E-2</v>
      </c>
      <c r="K234" s="2">
        <f t="shared" si="22"/>
        <v>1404</v>
      </c>
    </row>
    <row r="235" spans="1:11">
      <c r="A235" s="5">
        <v>44155</v>
      </c>
      <c r="B235" s="4">
        <v>84779</v>
      </c>
      <c r="C235" s="4">
        <v>3388</v>
      </c>
      <c r="D235" s="4">
        <v>12623</v>
      </c>
      <c r="E235" s="6">
        <f t="shared" si="23"/>
        <v>14651584</v>
      </c>
      <c r="F235" s="6">
        <f t="shared" si="18"/>
        <v>88167</v>
      </c>
      <c r="G235">
        <v>234</v>
      </c>
      <c r="H235">
        <f t="shared" si="21"/>
        <v>8.4125802016498621E-2</v>
      </c>
      <c r="I235">
        <f t="shared" si="19"/>
        <v>0.93522326374739717</v>
      </c>
      <c r="J235">
        <f t="shared" si="20"/>
        <v>5.7820523582495606E-2</v>
      </c>
      <c r="K235" s="2">
        <f t="shared" si="22"/>
        <v>1423</v>
      </c>
    </row>
    <row r="236" spans="1:11">
      <c r="A236" s="5">
        <v>44156</v>
      </c>
      <c r="B236" s="4">
        <v>86142</v>
      </c>
      <c r="C236" s="4">
        <v>3409</v>
      </c>
      <c r="D236" s="4">
        <v>12827</v>
      </c>
      <c r="E236" s="6">
        <f t="shared" si="23"/>
        <v>14649996</v>
      </c>
      <c r="F236" s="6">
        <f t="shared" si="18"/>
        <v>89551</v>
      </c>
      <c r="G236">
        <v>235</v>
      </c>
      <c r="H236">
        <f t="shared" si="21"/>
        <v>8.5586617781851518E-2</v>
      </c>
      <c r="I236">
        <f t="shared" si="19"/>
        <v>0.93417786183710294</v>
      </c>
      <c r="J236">
        <f t="shared" si="20"/>
        <v>5.8735309067282339E-2</v>
      </c>
      <c r="K236" s="2">
        <f t="shared" si="22"/>
        <v>1384</v>
      </c>
    </row>
    <row r="237" spans="1:11">
      <c r="A237" s="5">
        <v>44157</v>
      </c>
      <c r="B237" s="4">
        <v>87573</v>
      </c>
      <c r="C237" s="4">
        <v>3421</v>
      </c>
      <c r="D237" s="4">
        <v>12918</v>
      </c>
      <c r="E237" s="6">
        <f t="shared" si="23"/>
        <v>14648462</v>
      </c>
      <c r="F237" s="6">
        <f t="shared" si="18"/>
        <v>90994</v>
      </c>
      <c r="G237">
        <v>236</v>
      </c>
      <c r="H237">
        <f t="shared" si="21"/>
        <v>8.6238256186984413E-2</v>
      </c>
      <c r="I237">
        <f t="shared" si="19"/>
        <v>0.93316800885826712</v>
      </c>
      <c r="J237">
        <f t="shared" si="20"/>
        <v>5.9689091910163306E-2</v>
      </c>
      <c r="K237" s="2">
        <f t="shared" si="22"/>
        <v>1443</v>
      </c>
    </row>
    <row r="238" spans="1:11">
      <c r="A238" s="5">
        <v>44158</v>
      </c>
      <c r="B238" s="4">
        <v>89060</v>
      </c>
      <c r="C238" s="4">
        <v>3437</v>
      </c>
      <c r="D238" s="4">
        <v>13004</v>
      </c>
      <c r="E238" s="6">
        <f t="shared" si="23"/>
        <v>14646873</v>
      </c>
      <c r="F238" s="6">
        <f t="shared" si="18"/>
        <v>92497</v>
      </c>
      <c r="G238">
        <v>237</v>
      </c>
      <c r="H238">
        <f t="shared" si="21"/>
        <v>8.6854090284142982E-2</v>
      </c>
      <c r="I238">
        <f t="shared" si="19"/>
        <v>0.93212194863442732</v>
      </c>
      <c r="J238">
        <f t="shared" si="20"/>
        <v>6.0682533083309592E-2</v>
      </c>
      <c r="K238" s="2">
        <f t="shared" si="22"/>
        <v>1503</v>
      </c>
    </row>
    <row r="239" spans="1:11">
      <c r="A239" s="5">
        <v>44159</v>
      </c>
      <c r="B239" s="4">
        <v>90143</v>
      </c>
      <c r="C239" s="4">
        <v>3450</v>
      </c>
      <c r="D239" s="4">
        <v>12917</v>
      </c>
      <c r="E239" s="6">
        <f t="shared" si="23"/>
        <v>14645864</v>
      </c>
      <c r="F239" s="6">
        <f t="shared" si="18"/>
        <v>93593</v>
      </c>
      <c r="G239">
        <v>238</v>
      </c>
      <c r="H239">
        <f t="shared" si="21"/>
        <v>8.6231095325389556E-2</v>
      </c>
      <c r="I239">
        <f t="shared" si="19"/>
        <v>0.9314577102669922</v>
      </c>
      <c r="J239">
        <f t="shared" si="20"/>
        <v>6.1406958582822788E-2</v>
      </c>
      <c r="K239" s="2">
        <f t="shared" si="22"/>
        <v>1096</v>
      </c>
    </row>
    <row r="240" spans="1:11">
      <c r="A240" s="5">
        <v>44160</v>
      </c>
      <c r="B240" s="4">
        <v>91619</v>
      </c>
      <c r="C240" s="4">
        <v>3485</v>
      </c>
      <c r="D240" s="4">
        <v>12779</v>
      </c>
      <c r="E240" s="6">
        <f t="shared" si="23"/>
        <v>14644491</v>
      </c>
      <c r="F240" s="6">
        <f t="shared" si="18"/>
        <v>95104</v>
      </c>
      <c r="G240">
        <v>239</v>
      </c>
      <c r="H240">
        <f t="shared" si="21"/>
        <v>8.5242896425297893E-2</v>
      </c>
      <c r="I240">
        <f t="shared" si="19"/>
        <v>0.93055384576898592</v>
      </c>
      <c r="J240">
        <f t="shared" si="20"/>
        <v>6.2405687533337785E-2</v>
      </c>
      <c r="K240" s="2">
        <f t="shared" si="22"/>
        <v>1511</v>
      </c>
    </row>
    <row r="241" spans="1:11">
      <c r="A241" s="5">
        <v>44161</v>
      </c>
      <c r="B241" s="4">
        <v>92986</v>
      </c>
      <c r="C241" s="4">
        <v>3504</v>
      </c>
      <c r="D241" s="4">
        <v>12871</v>
      </c>
      <c r="E241" s="6">
        <f t="shared" si="23"/>
        <v>14643013</v>
      </c>
      <c r="F241" s="6">
        <f t="shared" si="18"/>
        <v>96490</v>
      </c>
      <c r="G241">
        <v>240</v>
      </c>
      <c r="H241">
        <f t="shared" si="21"/>
        <v>8.5901695692025659E-2</v>
      </c>
      <c r="I241">
        <f t="shared" si="19"/>
        <v>0.92958085834869952</v>
      </c>
      <c r="J241">
        <f t="shared" si="20"/>
        <v>6.332179496246669E-2</v>
      </c>
      <c r="K241" s="2">
        <f t="shared" si="22"/>
        <v>1386</v>
      </c>
    </row>
    <row r="242" spans="1:11">
      <c r="A242" s="5">
        <v>44162</v>
      </c>
      <c r="B242" s="4">
        <v>94438</v>
      </c>
      <c r="C242" s="4">
        <v>3523</v>
      </c>
      <c r="D242" s="4">
        <v>13255</v>
      </c>
      <c r="E242" s="6">
        <f t="shared" si="23"/>
        <v>14641158</v>
      </c>
      <c r="F242" s="6">
        <f t="shared" si="18"/>
        <v>97961</v>
      </c>
      <c r="G242">
        <v>241</v>
      </c>
      <c r="H242">
        <f t="shared" si="21"/>
        <v>8.8651466544454632E-2</v>
      </c>
      <c r="I242">
        <f t="shared" si="19"/>
        <v>0.92835968672174995</v>
      </c>
      <c r="J242">
        <f t="shared" si="20"/>
        <v>6.4294085026138148E-2</v>
      </c>
      <c r="K242" s="2">
        <f t="shared" si="22"/>
        <v>1471</v>
      </c>
    </row>
    <row r="243" spans="1:11">
      <c r="A243" s="5">
        <v>44163</v>
      </c>
      <c r="B243" s="4">
        <v>95952</v>
      </c>
      <c r="C243" s="4">
        <v>3548</v>
      </c>
      <c r="D243" s="4">
        <v>13538</v>
      </c>
      <c r="E243" s="6">
        <f t="shared" si="23"/>
        <v>14639336</v>
      </c>
      <c r="F243" s="6">
        <f t="shared" si="18"/>
        <v>99500</v>
      </c>
      <c r="G243">
        <v>242</v>
      </c>
      <c r="H243">
        <f t="shared" si="21"/>
        <v>9.0677990375802014E-2</v>
      </c>
      <c r="I243">
        <f t="shared" si="19"/>
        <v>0.92716023944180281</v>
      </c>
      <c r="J243">
        <f t="shared" si="20"/>
        <v>6.5311321197443623E-2</v>
      </c>
      <c r="K243" s="2">
        <f t="shared" si="22"/>
        <v>1539</v>
      </c>
    </row>
    <row r="244" spans="1:11">
      <c r="A244" s="5">
        <v>44164</v>
      </c>
      <c r="B244" s="4">
        <v>97395</v>
      </c>
      <c r="C244" s="4">
        <v>3572</v>
      </c>
      <c r="D244" s="4">
        <v>13779</v>
      </c>
      <c r="E244" s="6">
        <f t="shared" si="23"/>
        <v>14637628</v>
      </c>
      <c r="F244" s="6">
        <f t="shared" si="18"/>
        <v>100967</v>
      </c>
      <c r="G244">
        <v>243</v>
      </c>
      <c r="H244">
        <f t="shared" si="21"/>
        <v>9.2403758020164983E-2</v>
      </c>
      <c r="I244">
        <f t="shared" si="19"/>
        <v>0.92603583990604554</v>
      </c>
      <c r="J244">
        <f t="shared" si="20"/>
        <v>6.6280967372430721E-2</v>
      </c>
      <c r="K244" s="2">
        <f t="shared" si="22"/>
        <v>1467</v>
      </c>
    </row>
    <row r="245" spans="1:11">
      <c r="A245" s="5">
        <v>44165</v>
      </c>
      <c r="B245" s="4">
        <v>98716</v>
      </c>
      <c r="C245" s="4">
        <v>3579</v>
      </c>
      <c r="D245" s="4">
        <v>14197</v>
      </c>
      <c r="E245" s="6">
        <f t="shared" si="23"/>
        <v>14635882</v>
      </c>
      <c r="F245" s="6">
        <f t="shared" si="18"/>
        <v>102295</v>
      </c>
      <c r="G245">
        <v>244</v>
      </c>
      <c r="H245">
        <f t="shared" si="21"/>
        <v>9.539699816681943E-2</v>
      </c>
      <c r="I245">
        <f t="shared" si="19"/>
        <v>0.92488642445555824</v>
      </c>
      <c r="J245">
        <f t="shared" si="20"/>
        <v>6.7158738415636493E-2</v>
      </c>
      <c r="K245" s="2">
        <f t="shared" si="22"/>
        <v>1328</v>
      </c>
    </row>
    <row r="246" spans="1:11">
      <c r="A246" s="5">
        <v>44166</v>
      </c>
      <c r="B246" s="4">
        <v>100089</v>
      </c>
      <c r="C246" s="4">
        <v>3586</v>
      </c>
      <c r="D246" s="4">
        <v>14524</v>
      </c>
      <c r="E246" s="6">
        <f t="shared" si="23"/>
        <v>14634175</v>
      </c>
      <c r="F246" s="6">
        <f t="shared" si="18"/>
        <v>103675</v>
      </c>
      <c r="G246">
        <v>245</v>
      </c>
      <c r="H246">
        <f t="shared" si="21"/>
        <v>9.7738599908340967E-2</v>
      </c>
      <c r="I246">
        <f t="shared" si="19"/>
        <v>0.92376268323334643</v>
      </c>
      <c r="J246">
        <f t="shared" si="20"/>
        <v>6.807088001173886E-2</v>
      </c>
      <c r="K246" s="2">
        <f t="shared" si="22"/>
        <v>1380</v>
      </c>
    </row>
    <row r="247" spans="1:11">
      <c r="A247" s="5">
        <v>44167</v>
      </c>
      <c r="B247" s="4">
        <v>101775</v>
      </c>
      <c r="C247" s="4">
        <v>3621</v>
      </c>
      <c r="D247" s="4">
        <v>14526</v>
      </c>
      <c r="E247" s="6">
        <f t="shared" si="23"/>
        <v>14632452</v>
      </c>
      <c r="F247" s="6">
        <f t="shared" si="18"/>
        <v>105396</v>
      </c>
      <c r="G247">
        <v>246</v>
      </c>
      <c r="H247">
        <f t="shared" si="21"/>
        <v>9.7752921631530709E-2</v>
      </c>
      <c r="I247">
        <f t="shared" si="19"/>
        <v>0.92262840899440635</v>
      </c>
      <c r="J247">
        <f t="shared" si="20"/>
        <v>6.9208413118182488E-2</v>
      </c>
      <c r="K247" s="2">
        <f t="shared" si="22"/>
        <v>1721</v>
      </c>
    </row>
    <row r="248" spans="1:11">
      <c r="A248" s="5">
        <v>44168</v>
      </c>
      <c r="B248" s="4">
        <v>103316</v>
      </c>
      <c r="C248" s="4">
        <v>3635</v>
      </c>
      <c r="D248" s="4">
        <v>14795</v>
      </c>
      <c r="E248" s="6">
        <f t="shared" si="23"/>
        <v>14630628</v>
      </c>
      <c r="F248" s="6">
        <f t="shared" si="18"/>
        <v>106951</v>
      </c>
      <c r="G248">
        <v>247</v>
      </c>
      <c r="H248">
        <f t="shared" si="21"/>
        <v>9.9679193400549954E-2</v>
      </c>
      <c r="I248">
        <f t="shared" si="19"/>
        <v>0.92142764508736807</v>
      </c>
      <c r="J248">
        <f t="shared" si="20"/>
        <v>7.0236224844225384E-2</v>
      </c>
      <c r="K248" s="2">
        <f t="shared" si="22"/>
        <v>1555</v>
      </c>
    </row>
    <row r="249" spans="1:11">
      <c r="A249" s="5">
        <v>44169</v>
      </c>
      <c r="B249" s="4">
        <v>104870</v>
      </c>
      <c r="C249" s="4">
        <v>3659</v>
      </c>
      <c r="D249" s="4">
        <v>14997</v>
      </c>
      <c r="E249" s="6">
        <f t="shared" si="23"/>
        <v>14628848</v>
      </c>
      <c r="F249" s="6">
        <f t="shared" si="18"/>
        <v>108529</v>
      </c>
      <c r="G249">
        <v>248</v>
      </c>
      <c r="H249">
        <f t="shared" si="21"/>
        <v>0.10112568744271311</v>
      </c>
      <c r="I249">
        <f t="shared" si="19"/>
        <v>0.920255846976333</v>
      </c>
      <c r="J249">
        <f t="shared" si="20"/>
        <v>7.1279238930203326E-2</v>
      </c>
      <c r="K249" s="2">
        <f t="shared" si="22"/>
        <v>1578</v>
      </c>
    </row>
    <row r="250" spans="1:11">
      <c r="A250" s="5">
        <v>44170</v>
      </c>
      <c r="B250" s="4">
        <v>106496</v>
      </c>
      <c r="C250" s="4">
        <v>3677</v>
      </c>
      <c r="D250" s="4">
        <v>15212</v>
      </c>
      <c r="E250" s="6">
        <f t="shared" si="23"/>
        <v>14626989</v>
      </c>
      <c r="F250" s="6">
        <f t="shared" si="18"/>
        <v>110173</v>
      </c>
      <c r="G250">
        <v>249</v>
      </c>
      <c r="H250">
        <f t="shared" si="21"/>
        <v>0.10266527268560953</v>
      </c>
      <c r="I250">
        <f t="shared" si="19"/>
        <v>0.9190320420952014</v>
      </c>
      <c r="J250">
        <f t="shared" si="20"/>
        <v>7.2365877179473112E-2</v>
      </c>
      <c r="K250" s="2">
        <f t="shared" si="22"/>
        <v>1644</v>
      </c>
    </row>
    <row r="251" spans="1:11">
      <c r="A251" s="5">
        <v>44171</v>
      </c>
      <c r="B251" s="4">
        <v>108071</v>
      </c>
      <c r="C251" s="4">
        <v>3691</v>
      </c>
      <c r="D251" s="4">
        <v>15547</v>
      </c>
      <c r="E251" s="6">
        <f t="shared" si="23"/>
        <v>14625065</v>
      </c>
      <c r="F251" s="6">
        <f t="shared" si="18"/>
        <v>111762</v>
      </c>
      <c r="G251">
        <v>250</v>
      </c>
      <c r="H251">
        <f t="shared" si="21"/>
        <v>0.10506416131989001</v>
      </c>
      <c r="I251">
        <f t="shared" si="19"/>
        <v>0.91776544683361061</v>
      </c>
      <c r="J251">
        <f t="shared" si="20"/>
        <v>7.3416161959333023E-2</v>
      </c>
      <c r="K251" s="2">
        <f t="shared" si="22"/>
        <v>1589</v>
      </c>
    </row>
    <row r="252" spans="1:11">
      <c r="A252" s="5">
        <v>44172</v>
      </c>
      <c r="B252" s="4">
        <v>109484</v>
      </c>
      <c r="C252" s="4">
        <v>3716</v>
      </c>
      <c r="D252" s="4">
        <v>16034</v>
      </c>
      <c r="E252" s="6">
        <f t="shared" si="23"/>
        <v>14623140</v>
      </c>
      <c r="F252" s="6">
        <f t="shared" si="18"/>
        <v>113200</v>
      </c>
      <c r="G252">
        <v>251</v>
      </c>
      <c r="H252">
        <f t="shared" si="21"/>
        <v>0.10855150091659028</v>
      </c>
      <c r="I252">
        <f t="shared" si="19"/>
        <v>0.91649819325847426</v>
      </c>
      <c r="J252">
        <f t="shared" si="20"/>
        <v>7.4366639941358545E-2</v>
      </c>
      <c r="K252" s="2">
        <f t="shared" si="22"/>
        <v>1438</v>
      </c>
    </row>
    <row r="253" spans="1:11">
      <c r="A253" s="5">
        <v>44173</v>
      </c>
      <c r="B253" s="4">
        <v>111034</v>
      </c>
      <c r="C253" s="4">
        <v>3725</v>
      </c>
      <c r="D253" s="4">
        <v>16151</v>
      </c>
      <c r="E253" s="6">
        <f t="shared" si="23"/>
        <v>14621464</v>
      </c>
      <c r="F253" s="6">
        <f t="shared" si="18"/>
        <v>114759</v>
      </c>
      <c r="G253">
        <v>252</v>
      </c>
      <c r="H253">
        <f t="shared" si="21"/>
        <v>0.10938932172318973</v>
      </c>
      <c r="I253">
        <f t="shared" si="19"/>
        <v>0.91539485975617385</v>
      </c>
      <c r="J253">
        <f t="shared" si="20"/>
        <v>7.53970955560858E-2</v>
      </c>
      <c r="K253" s="2">
        <f t="shared" si="22"/>
        <v>1559</v>
      </c>
    </row>
    <row r="254" spans="1:11">
      <c r="A254" s="5">
        <v>44174</v>
      </c>
      <c r="B254" s="4">
        <v>112958</v>
      </c>
      <c r="C254" s="4">
        <v>3753</v>
      </c>
      <c r="D254" s="4">
        <v>16089</v>
      </c>
      <c r="E254" s="6">
        <f t="shared" si="23"/>
        <v>14619574</v>
      </c>
      <c r="F254" s="6">
        <f t="shared" si="18"/>
        <v>116711</v>
      </c>
      <c r="G254">
        <v>253</v>
      </c>
      <c r="H254">
        <f t="shared" si="21"/>
        <v>0.10894534830430798</v>
      </c>
      <c r="I254">
        <f t="shared" si="19"/>
        <v>0.91415064715513095</v>
      </c>
      <c r="J254">
        <f t="shared" si="20"/>
        <v>7.6687313234050911E-2</v>
      </c>
      <c r="K254" s="2">
        <f t="shared" si="22"/>
        <v>1952</v>
      </c>
    </row>
    <row r="255" spans="1:11">
      <c r="A255" s="5">
        <v>44175</v>
      </c>
      <c r="B255" s="4">
        <v>114764</v>
      </c>
      <c r="C255" s="4">
        <v>3786</v>
      </c>
      <c r="D255" s="4">
        <v>16233</v>
      </c>
      <c r="E255" s="6">
        <f t="shared" si="23"/>
        <v>14617591</v>
      </c>
      <c r="F255" s="6">
        <f t="shared" si="18"/>
        <v>118550</v>
      </c>
      <c r="G255">
        <v>254</v>
      </c>
      <c r="H255">
        <f t="shared" si="21"/>
        <v>0.10997651237396884</v>
      </c>
      <c r="I255">
        <f t="shared" si="19"/>
        <v>0.91284521139435415</v>
      </c>
      <c r="J255">
        <f t="shared" si="20"/>
        <v>7.7902841056682992E-2</v>
      </c>
      <c r="K255" s="2">
        <f t="shared" si="22"/>
        <v>1839</v>
      </c>
    </row>
    <row r="256" spans="1:11">
      <c r="A256" s="5">
        <v>44176</v>
      </c>
      <c r="B256" s="4">
        <v>116517</v>
      </c>
      <c r="C256" s="4">
        <v>3831</v>
      </c>
      <c r="D256" s="4">
        <v>16283</v>
      </c>
      <c r="E256" s="6">
        <f t="shared" si="23"/>
        <v>14615743</v>
      </c>
      <c r="F256" s="6">
        <f t="shared" si="18"/>
        <v>120348</v>
      </c>
      <c r="G256">
        <v>255</v>
      </c>
      <c r="H256">
        <f t="shared" si="21"/>
        <v>0.11033455545371219</v>
      </c>
      <c r="I256">
        <f t="shared" si="19"/>
        <v>0.91162864796222332</v>
      </c>
      <c r="J256">
        <f t="shared" si="20"/>
        <v>7.9091269020300434E-2</v>
      </c>
      <c r="K256" s="2">
        <f t="shared" si="22"/>
        <v>1798</v>
      </c>
    </row>
    <row r="257" spans="1:11">
      <c r="A257" s="5">
        <v>44177</v>
      </c>
      <c r="B257" s="4">
        <v>118436</v>
      </c>
      <c r="C257" s="4">
        <v>3847</v>
      </c>
      <c r="D257" s="4">
        <v>16221</v>
      </c>
      <c r="E257" s="6">
        <f t="shared" si="23"/>
        <v>14613870</v>
      </c>
      <c r="F257" s="6">
        <f t="shared" si="18"/>
        <v>122283</v>
      </c>
      <c r="G257">
        <v>256</v>
      </c>
      <c r="H257">
        <f t="shared" si="21"/>
        <v>0.10989058203483043</v>
      </c>
      <c r="I257">
        <f t="shared" si="19"/>
        <v>0.91039562669145435</v>
      </c>
      <c r="J257">
        <f t="shared" si="20"/>
        <v>8.037025017135703E-2</v>
      </c>
      <c r="K257" s="2">
        <f t="shared" si="22"/>
        <v>1935</v>
      </c>
    </row>
    <row r="258" spans="1:11">
      <c r="A258" s="5">
        <v>44178</v>
      </c>
      <c r="B258" s="4">
        <v>120115</v>
      </c>
      <c r="C258" s="4">
        <v>3862</v>
      </c>
      <c r="D258" s="4">
        <v>16204</v>
      </c>
      <c r="E258" s="6">
        <f t="shared" si="23"/>
        <v>14612193</v>
      </c>
      <c r="F258" s="6">
        <f t="shared" ref="F258:F321" si="24">SUM(B258:C258)</f>
        <v>123977</v>
      </c>
      <c r="G258">
        <v>257</v>
      </c>
      <c r="H258">
        <f t="shared" si="21"/>
        <v>0.10976884738771769</v>
      </c>
      <c r="I258">
        <f t="shared" si="19"/>
        <v>0.90929163487560838</v>
      </c>
      <c r="J258">
        <f t="shared" si="20"/>
        <v>8.1489937029181267E-2</v>
      </c>
      <c r="K258" s="2">
        <f t="shared" si="22"/>
        <v>1694</v>
      </c>
    </row>
    <row r="259" spans="1:11">
      <c r="A259" s="5">
        <v>44179</v>
      </c>
      <c r="B259" s="4">
        <v>121651</v>
      </c>
      <c r="C259" s="4">
        <v>3884</v>
      </c>
      <c r="D259" s="4">
        <v>16586</v>
      </c>
      <c r="E259" s="6">
        <f t="shared" si="23"/>
        <v>14610253</v>
      </c>
      <c r="F259" s="6">
        <f t="shared" si="24"/>
        <v>125535</v>
      </c>
      <c r="G259">
        <v>258</v>
      </c>
      <c r="H259">
        <f t="shared" si="21"/>
        <v>0.11250429651695693</v>
      </c>
      <c r="I259">
        <f t="shared" ref="I259:I322" si="25">(E259 - MIN($E$2:$E$974))/(MAX($E$2:$E$974) - MIN($E$2:$E$974))</f>
        <v>0.90801450659728922</v>
      </c>
      <c r="J259">
        <f t="shared" ref="J259:J322" si="26">(F259 - MIN($F$2:$F$974))/(MAX($F$2:$F$974) - MIN($F$2:$F$974))</f>
        <v>8.2519731671737429E-2</v>
      </c>
      <c r="K259" s="2">
        <f t="shared" si="22"/>
        <v>1558</v>
      </c>
    </row>
    <row r="260" spans="1:11">
      <c r="A260" s="5">
        <v>44180</v>
      </c>
      <c r="B260" s="4">
        <v>123463</v>
      </c>
      <c r="C260" s="4">
        <v>3902</v>
      </c>
      <c r="D260" s="4">
        <v>17031</v>
      </c>
      <c r="E260" s="6">
        <f t="shared" si="23"/>
        <v>14607978</v>
      </c>
      <c r="F260" s="6">
        <f t="shared" si="24"/>
        <v>127365</v>
      </c>
      <c r="G260">
        <v>259</v>
      </c>
      <c r="H260">
        <f t="shared" ref="H260:H323" si="27">(D260 - MIN($D$2:$D$974))/(MAX($D$2:$D$974) - MIN($D$2:$D$974))</f>
        <v>0.11569087992667278</v>
      </c>
      <c r="I260">
        <f t="shared" si="25"/>
        <v>0.90651684328121906</v>
      </c>
      <c r="J260">
        <f t="shared" si="26"/>
        <v>8.3729310744829713E-2</v>
      </c>
      <c r="K260" s="2">
        <f t="shared" ref="K260:K275" si="28">F260-F259</f>
        <v>1830</v>
      </c>
    </row>
    <row r="261" spans="1:11">
      <c r="A261" s="5">
        <v>44181</v>
      </c>
      <c r="B261" s="4">
        <v>125507</v>
      </c>
      <c r="C261" s="4">
        <v>3944</v>
      </c>
      <c r="D261" s="4">
        <v>17084</v>
      </c>
      <c r="E261" s="6">
        <f t="shared" ref="E261:E324" si="29">E260 - ((D261+F261)-(D260+F260))</f>
        <v>14605839</v>
      </c>
      <c r="F261" s="6">
        <f t="shared" si="24"/>
        <v>129451</v>
      </c>
      <c r="G261">
        <v>260</v>
      </c>
      <c r="H261">
        <f t="shared" si="27"/>
        <v>0.11607040559120073</v>
      </c>
      <c r="I261">
        <f t="shared" si="25"/>
        <v>0.90510871060734033</v>
      </c>
      <c r="J261">
        <f t="shared" si="26"/>
        <v>8.5108098693720699E-2</v>
      </c>
      <c r="K261" s="2">
        <f t="shared" si="28"/>
        <v>2086</v>
      </c>
    </row>
    <row r="262" spans="1:11">
      <c r="A262" s="5">
        <v>44182</v>
      </c>
      <c r="B262" s="4">
        <v>127517</v>
      </c>
      <c r="C262" s="4">
        <v>3966</v>
      </c>
      <c r="D262" s="4">
        <v>17484</v>
      </c>
      <c r="E262" s="6">
        <f t="shared" si="29"/>
        <v>14603407</v>
      </c>
      <c r="F262" s="6">
        <f t="shared" si="24"/>
        <v>131483</v>
      </c>
      <c r="G262">
        <v>261</v>
      </c>
      <c r="H262">
        <f t="shared" si="27"/>
        <v>0.11893475022914757</v>
      </c>
      <c r="I262">
        <f t="shared" si="25"/>
        <v>0.90350769206462267</v>
      </c>
      <c r="J262">
        <f t="shared" si="26"/>
        <v>8.6451194145372903E-2</v>
      </c>
      <c r="K262" s="2">
        <f t="shared" si="28"/>
        <v>2032</v>
      </c>
    </row>
    <row r="263" spans="1:11">
      <c r="A263" s="5">
        <v>44183</v>
      </c>
      <c r="B263" s="4">
        <v>129510</v>
      </c>
      <c r="C263" s="4">
        <v>4005</v>
      </c>
      <c r="D263" s="4">
        <v>17742</v>
      </c>
      <c r="E263" s="6">
        <f t="shared" si="29"/>
        <v>14601117</v>
      </c>
      <c r="F263" s="6">
        <f t="shared" si="24"/>
        <v>133515</v>
      </c>
      <c r="G263">
        <v>262</v>
      </c>
      <c r="H263">
        <f t="shared" si="27"/>
        <v>0.12078225252062329</v>
      </c>
      <c r="I263">
        <f t="shared" si="25"/>
        <v>0.90200015404536971</v>
      </c>
      <c r="J263">
        <f t="shared" si="26"/>
        <v>8.7794289597025094E-2</v>
      </c>
      <c r="K263" s="2">
        <f t="shared" si="28"/>
        <v>2032</v>
      </c>
    </row>
    <row r="264" spans="1:11">
      <c r="A264" s="5">
        <v>44184</v>
      </c>
      <c r="B264" s="4">
        <v>131375</v>
      </c>
      <c r="C264" s="4">
        <v>4032</v>
      </c>
      <c r="D264" s="4">
        <v>18207</v>
      </c>
      <c r="E264" s="6">
        <f t="shared" si="29"/>
        <v>14598760</v>
      </c>
      <c r="F264" s="6">
        <f t="shared" si="24"/>
        <v>135407</v>
      </c>
      <c r="G264">
        <v>263</v>
      </c>
      <c r="H264">
        <f t="shared" si="27"/>
        <v>0.12411205316223647</v>
      </c>
      <c r="I264">
        <f t="shared" si="25"/>
        <v>0.90044850901856643</v>
      </c>
      <c r="J264">
        <f t="shared" si="26"/>
        <v>8.9044848944724878E-2</v>
      </c>
      <c r="K264" s="2">
        <f t="shared" si="28"/>
        <v>1892</v>
      </c>
    </row>
    <row r="265" spans="1:11">
      <c r="A265" s="5">
        <v>44185</v>
      </c>
      <c r="B265" s="4">
        <v>133308</v>
      </c>
      <c r="C265" s="4">
        <v>4055</v>
      </c>
      <c r="D265" s="4">
        <v>18567</v>
      </c>
      <c r="E265" s="6">
        <f t="shared" si="29"/>
        <v>14596444</v>
      </c>
      <c r="F265" s="6">
        <f t="shared" si="24"/>
        <v>137363</v>
      </c>
      <c r="G265">
        <v>264</v>
      </c>
      <c r="H265">
        <f t="shared" si="27"/>
        <v>0.12668996333638863</v>
      </c>
      <c r="I265">
        <f t="shared" si="25"/>
        <v>0.89892385484712967</v>
      </c>
      <c r="J265">
        <f t="shared" si="26"/>
        <v>9.0337710511374333E-2</v>
      </c>
      <c r="K265" s="2">
        <f t="shared" si="28"/>
        <v>1956</v>
      </c>
    </row>
    <row r="266" spans="1:11">
      <c r="A266" s="5">
        <v>44186</v>
      </c>
      <c r="B266" s="4">
        <v>134963</v>
      </c>
      <c r="C266" s="4">
        <v>4071</v>
      </c>
      <c r="D266" s="4">
        <v>19019</v>
      </c>
      <c r="E266" s="6">
        <f t="shared" si="29"/>
        <v>14594321</v>
      </c>
      <c r="F266" s="6">
        <f t="shared" si="24"/>
        <v>139034</v>
      </c>
      <c r="G266">
        <v>265</v>
      </c>
      <c r="H266">
        <f t="shared" si="27"/>
        <v>0.12992667277726855</v>
      </c>
      <c r="I266">
        <f t="shared" si="25"/>
        <v>0.89752625518997942</v>
      </c>
      <c r="J266">
        <f t="shared" si="26"/>
        <v>9.1442195009263524E-2</v>
      </c>
      <c r="K266" s="2">
        <f t="shared" si="28"/>
        <v>1671</v>
      </c>
    </row>
    <row r="267" spans="1:11">
      <c r="A267" s="5">
        <v>44187</v>
      </c>
      <c r="B267" s="4">
        <v>136863</v>
      </c>
      <c r="C267" s="4">
        <v>4092</v>
      </c>
      <c r="D267" s="4">
        <v>19300</v>
      </c>
      <c r="E267" s="6">
        <f t="shared" si="29"/>
        <v>14592119</v>
      </c>
      <c r="F267" s="6">
        <f t="shared" si="24"/>
        <v>140955</v>
      </c>
      <c r="G267">
        <v>266</v>
      </c>
      <c r="H267">
        <f t="shared" si="27"/>
        <v>0.13193887488542622</v>
      </c>
      <c r="I267">
        <f t="shared" si="25"/>
        <v>0.89607664876273263</v>
      </c>
      <c r="J267">
        <f t="shared" si="26"/>
        <v>9.2711922549924886E-2</v>
      </c>
      <c r="K267" s="2">
        <f t="shared" si="28"/>
        <v>1921</v>
      </c>
    </row>
    <row r="268" spans="1:11">
      <c r="A268" s="5">
        <v>44188</v>
      </c>
      <c r="B268" s="4">
        <v>139109</v>
      </c>
      <c r="C268" s="4">
        <v>4130</v>
      </c>
      <c r="D268" s="4">
        <v>19424</v>
      </c>
      <c r="E268" s="6">
        <f t="shared" si="29"/>
        <v>14589711</v>
      </c>
      <c r="F268" s="6">
        <f t="shared" si="24"/>
        <v>143239</v>
      </c>
      <c r="G268">
        <v>267</v>
      </c>
      <c r="H268">
        <f t="shared" si="27"/>
        <v>0.13282682172318974</v>
      </c>
      <c r="I268">
        <f t="shared" si="25"/>
        <v>0.89449142974510754</v>
      </c>
      <c r="J268">
        <f t="shared" si="26"/>
        <v>9.4221582988691432E-2</v>
      </c>
      <c r="K268" s="2">
        <f t="shared" si="28"/>
        <v>2284</v>
      </c>
    </row>
    <row r="269" spans="1:11">
      <c r="A269" s="5">
        <v>44189</v>
      </c>
      <c r="B269" s="4">
        <v>141123</v>
      </c>
      <c r="C269" s="4">
        <v>4178</v>
      </c>
      <c r="D269" s="4">
        <v>19809</v>
      </c>
      <c r="E269" s="6">
        <f t="shared" si="29"/>
        <v>14587264</v>
      </c>
      <c r="F269" s="6">
        <f t="shared" si="24"/>
        <v>145301</v>
      </c>
      <c r="G269">
        <v>268</v>
      </c>
      <c r="H269">
        <f t="shared" si="27"/>
        <v>0.13558375343721357</v>
      </c>
      <c r="I269">
        <f t="shared" si="25"/>
        <v>0.89288053649920707</v>
      </c>
      <c r="J269">
        <f t="shared" si="26"/>
        <v>9.5584507605476293E-2</v>
      </c>
      <c r="K269" s="2">
        <f t="shared" si="28"/>
        <v>2062</v>
      </c>
    </row>
    <row r="270" spans="1:11">
      <c r="A270" s="5">
        <v>44190</v>
      </c>
      <c r="B270" s="4">
        <v>143361</v>
      </c>
      <c r="C270" s="4">
        <v>4220</v>
      </c>
      <c r="D270" s="4">
        <v>19688</v>
      </c>
      <c r="E270" s="6">
        <f t="shared" si="29"/>
        <v>14585105</v>
      </c>
      <c r="F270" s="6">
        <f t="shared" si="24"/>
        <v>147581</v>
      </c>
      <c r="G270">
        <v>269</v>
      </c>
      <c r="H270">
        <f t="shared" si="27"/>
        <v>0.13471728918423465</v>
      </c>
      <c r="I270">
        <f t="shared" si="25"/>
        <v>0.8914592375544178</v>
      </c>
      <c r="J270">
        <f t="shared" si="26"/>
        <v>9.7091524155558481E-2</v>
      </c>
      <c r="K270" s="2">
        <f t="shared" si="28"/>
        <v>2280</v>
      </c>
    </row>
    <row r="271" spans="1:11">
      <c r="A271" s="5">
        <v>44191</v>
      </c>
      <c r="B271" s="4">
        <v>145274</v>
      </c>
      <c r="C271" s="4">
        <v>4258</v>
      </c>
      <c r="D271" s="4">
        <v>19879</v>
      </c>
      <c r="E271" s="6">
        <f t="shared" si="29"/>
        <v>14582963</v>
      </c>
      <c r="F271" s="6">
        <f t="shared" si="24"/>
        <v>149532</v>
      </c>
      <c r="G271">
        <v>270</v>
      </c>
      <c r="H271">
        <f t="shared" si="27"/>
        <v>0.13608501374885426</v>
      </c>
      <c r="I271">
        <f t="shared" si="25"/>
        <v>0.89004912993990259</v>
      </c>
      <c r="J271">
        <f t="shared" si="26"/>
        <v>9.8381080861352499E-2</v>
      </c>
      <c r="K271" s="2">
        <f t="shared" si="28"/>
        <v>1951</v>
      </c>
    </row>
    <row r="272" spans="1:11">
      <c r="A272" s="5">
        <v>44192</v>
      </c>
      <c r="B272" s="4">
        <v>147281</v>
      </c>
      <c r="C272" s="4">
        <v>4274</v>
      </c>
      <c r="D272" s="4">
        <v>19861</v>
      </c>
      <c r="E272" s="6">
        <f t="shared" si="29"/>
        <v>14580958</v>
      </c>
      <c r="F272" s="6">
        <f t="shared" si="24"/>
        <v>151555</v>
      </c>
      <c r="G272">
        <v>271</v>
      </c>
      <c r="H272">
        <f t="shared" si="27"/>
        <v>0.13595611824014667</v>
      </c>
      <c r="I272">
        <f t="shared" si="25"/>
        <v>0.88872921128112425</v>
      </c>
      <c r="J272">
        <f t="shared" si="26"/>
        <v>9.9718227563464892E-2</v>
      </c>
      <c r="K272" s="2">
        <f t="shared" si="28"/>
        <v>2023</v>
      </c>
    </row>
    <row r="273" spans="1:11">
      <c r="A273" s="5">
        <v>44193</v>
      </c>
      <c r="B273" s="4">
        <v>149433</v>
      </c>
      <c r="C273" s="4">
        <v>4310</v>
      </c>
      <c r="D273" s="4">
        <v>19612</v>
      </c>
      <c r="E273" s="6">
        <f t="shared" si="29"/>
        <v>14579019</v>
      </c>
      <c r="F273" s="6">
        <f t="shared" si="24"/>
        <v>153743</v>
      </c>
      <c r="G273">
        <v>272</v>
      </c>
      <c r="H273">
        <f t="shared" si="27"/>
        <v>0.13417306370302476</v>
      </c>
      <c r="I273">
        <f t="shared" si="25"/>
        <v>0.88745274131635055</v>
      </c>
      <c r="J273">
        <f t="shared" si="26"/>
        <v>0.10116443467380692</v>
      </c>
      <c r="K273" s="2">
        <f t="shared" si="28"/>
        <v>2188</v>
      </c>
    </row>
    <row r="274" spans="1:11">
      <c r="A274" s="5">
        <v>44194</v>
      </c>
      <c r="B274" s="4">
        <v>151666</v>
      </c>
      <c r="C274" s="4">
        <v>4351</v>
      </c>
      <c r="D274" s="4">
        <v>19891</v>
      </c>
      <c r="E274" s="6">
        <f t="shared" si="29"/>
        <v>14576466</v>
      </c>
      <c r="F274" s="6">
        <f t="shared" si="24"/>
        <v>156017</v>
      </c>
      <c r="G274">
        <v>273</v>
      </c>
      <c r="H274">
        <f t="shared" si="27"/>
        <v>0.13617094408799266</v>
      </c>
      <c r="I274">
        <f t="shared" si="25"/>
        <v>0.88577206683462439</v>
      </c>
      <c r="J274">
        <f t="shared" si="26"/>
        <v>0.1026674853908626</v>
      </c>
      <c r="K274" s="2">
        <f t="shared" si="28"/>
        <v>2274</v>
      </c>
    </row>
    <row r="275" spans="1:11">
      <c r="A275" s="5">
        <v>44195</v>
      </c>
      <c r="B275" s="4">
        <v>153903</v>
      </c>
      <c r="C275" s="4">
        <v>4370</v>
      </c>
      <c r="D275" s="4">
        <v>20558</v>
      </c>
      <c r="E275" s="6">
        <f t="shared" si="29"/>
        <v>14573543</v>
      </c>
      <c r="F275" s="6">
        <f t="shared" si="24"/>
        <v>158273</v>
      </c>
      <c r="G275">
        <v>274</v>
      </c>
      <c r="H275">
        <f t="shared" si="27"/>
        <v>0.14094723877176901</v>
      </c>
      <c r="I275">
        <f t="shared" si="25"/>
        <v>0.8838478163410538</v>
      </c>
      <c r="J275">
        <f t="shared" si="26"/>
        <v>0.10415863860883866</v>
      </c>
      <c r="K275" s="2">
        <f t="shared" si="28"/>
        <v>2256</v>
      </c>
    </row>
    <row r="276" spans="1:11">
      <c r="A276" s="5">
        <v>44196</v>
      </c>
      <c r="B276" s="4">
        <v>156119</v>
      </c>
      <c r="C276" s="4">
        <v>4423</v>
      </c>
      <c r="D276" s="4">
        <v>21617</v>
      </c>
      <c r="E276" s="6">
        <f t="shared" si="29"/>
        <v>14570215</v>
      </c>
      <c r="F276" s="6">
        <f t="shared" si="24"/>
        <v>160542</v>
      </c>
      <c r="G276">
        <v>275</v>
      </c>
      <c r="H276">
        <f t="shared" si="27"/>
        <v>0.14853059120073328</v>
      </c>
      <c r="I276">
        <f t="shared" si="25"/>
        <v>0.88165694886154544</v>
      </c>
      <c r="J276">
        <f t="shared" si="26"/>
        <v>0.10565838446503886</v>
      </c>
      <c r="K276" s="2">
        <f>F276-F275</f>
        <v>2269</v>
      </c>
    </row>
    <row r="277" spans="1:11">
      <c r="A277" s="1">
        <v>44197</v>
      </c>
      <c r="B277">
        <v>158581</v>
      </c>
      <c r="C277">
        <v>4472</v>
      </c>
      <c r="D277">
        <v>21582</v>
      </c>
      <c r="E277" s="6">
        <f t="shared" si="29"/>
        <v>14567739</v>
      </c>
      <c r="F277" s="2">
        <f t="shared" si="24"/>
        <v>163053</v>
      </c>
      <c r="H277">
        <f t="shared" si="27"/>
        <v>0.14827996104491292</v>
      </c>
      <c r="I277">
        <f>(E277 - MIN($E$2:$E$974))/(MAX($E$2:$E$974) - MIN($E$2:$E$974))</f>
        <v>0.8800269645228247</v>
      </c>
      <c r="J277">
        <f t="shared" si="26"/>
        <v>0.10731808558664255</v>
      </c>
    </row>
    <row r="278" spans="1:11">
      <c r="A278" s="1">
        <v>44198</v>
      </c>
      <c r="B278">
        <v>160635</v>
      </c>
      <c r="C278">
        <v>4516</v>
      </c>
      <c r="D278">
        <v>22847</v>
      </c>
      <c r="E278" s="6">
        <f>E277 - ((D278+F278)-(D277+F277))</f>
        <v>14564376</v>
      </c>
      <c r="F278" s="2">
        <f t="shared" si="24"/>
        <v>165151</v>
      </c>
      <c r="H278">
        <f t="shared" si="27"/>
        <v>0.1573384509624198</v>
      </c>
      <c r="I278">
        <f t="shared" si="25"/>
        <v>0.877813056069223</v>
      </c>
      <c r="J278">
        <f t="shared" si="26"/>
        <v>0.1087048052015866</v>
      </c>
    </row>
    <row r="279" spans="1:11">
      <c r="A279" s="1">
        <v>44199</v>
      </c>
      <c r="B279">
        <v>162811</v>
      </c>
      <c r="C279">
        <v>4540</v>
      </c>
      <c r="D279">
        <v>23611</v>
      </c>
      <c r="E279" s="6">
        <f t="shared" si="29"/>
        <v>14561412</v>
      </c>
      <c r="F279" s="2">
        <f t="shared" si="24"/>
        <v>167351</v>
      </c>
      <c r="H279">
        <f t="shared" si="27"/>
        <v>0.16280934922089826</v>
      </c>
      <c r="I279">
        <f t="shared" si="25"/>
        <v>0.8758618147202859</v>
      </c>
      <c r="J279">
        <f t="shared" si="26"/>
        <v>0.11015894397798169</v>
      </c>
    </row>
    <row r="280" spans="1:11">
      <c r="A280" s="1">
        <v>44200</v>
      </c>
      <c r="B280">
        <v>164887</v>
      </c>
      <c r="C280">
        <v>4567</v>
      </c>
      <c r="D280">
        <v>24778</v>
      </c>
      <c r="E280" s="6">
        <f t="shared" si="29"/>
        <v>14558142</v>
      </c>
      <c r="F280" s="2">
        <f t="shared" si="24"/>
        <v>169454</v>
      </c>
      <c r="H280">
        <f t="shared" si="27"/>
        <v>0.17116607470210815</v>
      </c>
      <c r="I280">
        <f t="shared" si="25"/>
        <v>0.87370912942641799</v>
      </c>
      <c r="J280">
        <f t="shared" si="26"/>
        <v>0.11154896845378119</v>
      </c>
    </row>
    <row r="281" spans="1:11">
      <c r="A281" s="1">
        <v>44201</v>
      </c>
      <c r="B281">
        <v>166905</v>
      </c>
      <c r="C281">
        <v>4615</v>
      </c>
      <c r="D281">
        <v>25840</v>
      </c>
      <c r="E281" s="6">
        <f t="shared" si="29"/>
        <v>14555014</v>
      </c>
      <c r="F281" s="2">
        <f t="shared" si="24"/>
        <v>171520</v>
      </c>
      <c r="H281">
        <f t="shared" si="27"/>
        <v>0.17877090971585702</v>
      </c>
      <c r="I281">
        <f t="shared" si="25"/>
        <v>0.87164992465601476</v>
      </c>
      <c r="J281">
        <f t="shared" si="26"/>
        <v>0.11291453695925041</v>
      </c>
    </row>
    <row r="282" spans="1:11">
      <c r="A282" s="1">
        <v>44202</v>
      </c>
      <c r="B282">
        <v>169910</v>
      </c>
      <c r="C282">
        <v>4652</v>
      </c>
      <c r="D282">
        <v>26064</v>
      </c>
      <c r="E282" s="6">
        <f t="shared" si="29"/>
        <v>14551748</v>
      </c>
      <c r="F282" s="2">
        <f t="shared" si="24"/>
        <v>174562</v>
      </c>
      <c r="H282">
        <f t="shared" si="27"/>
        <v>0.18037494271310725</v>
      </c>
      <c r="I282">
        <f t="shared" si="25"/>
        <v>0.86949987261632899</v>
      </c>
      <c r="J282">
        <f t="shared" si="26"/>
        <v>0.11492521430370217</v>
      </c>
    </row>
    <row r="283" spans="1:11">
      <c r="A283" s="1">
        <v>44203</v>
      </c>
      <c r="B283">
        <v>172686</v>
      </c>
      <c r="C283">
        <v>4741</v>
      </c>
      <c r="D283">
        <v>26718</v>
      </c>
      <c r="E283" s="6">
        <f t="shared" si="29"/>
        <v>14548229</v>
      </c>
      <c r="F283" s="2">
        <f t="shared" si="24"/>
        <v>177427</v>
      </c>
      <c r="H283">
        <f t="shared" si="27"/>
        <v>0.18505814619615032</v>
      </c>
      <c r="I283">
        <f t="shared" si="25"/>
        <v>0.86718326724962524</v>
      </c>
      <c r="J283">
        <f t="shared" si="26"/>
        <v>0.11681889957387125</v>
      </c>
    </row>
    <row r="284" spans="1:11">
      <c r="A284" s="1">
        <v>44204</v>
      </c>
      <c r="B284">
        <v>175426</v>
      </c>
      <c r="C284">
        <v>4765</v>
      </c>
      <c r="D284">
        <v>28203</v>
      </c>
      <c r="E284" s="6">
        <f t="shared" si="29"/>
        <v>14543980</v>
      </c>
      <c r="F284" s="2">
        <f t="shared" si="24"/>
        <v>180191</v>
      </c>
      <c r="H284">
        <f t="shared" si="27"/>
        <v>0.19569202566452795</v>
      </c>
      <c r="I284">
        <f t="shared" si="25"/>
        <v>0.86438609299468805</v>
      </c>
      <c r="J284">
        <f t="shared" si="26"/>
        <v>0.11864582665476035</v>
      </c>
    </row>
    <row r="285" spans="1:11">
      <c r="A285" s="1">
        <v>44205</v>
      </c>
      <c r="B285">
        <v>178342</v>
      </c>
      <c r="C285">
        <v>4804</v>
      </c>
      <c r="D285">
        <v>28691</v>
      </c>
      <c r="E285" s="6">
        <f t="shared" si="29"/>
        <v>14540537</v>
      </c>
      <c r="F285" s="2">
        <f t="shared" si="24"/>
        <v>183146</v>
      </c>
      <c r="H285">
        <f t="shared" si="27"/>
        <v>0.19918652612282309</v>
      </c>
      <c r="I285">
        <f t="shared" si="25"/>
        <v>0.86211951945744436</v>
      </c>
      <c r="J285">
        <f t="shared" si="26"/>
        <v>0.12059899942032741</v>
      </c>
    </row>
    <row r="286" spans="1:11">
      <c r="A286" s="1">
        <v>44206</v>
      </c>
      <c r="B286">
        <v>180838</v>
      </c>
      <c r="C286">
        <v>4865</v>
      </c>
      <c r="D286">
        <v>30079</v>
      </c>
      <c r="E286" s="6">
        <f t="shared" si="29"/>
        <v>14536592</v>
      </c>
      <c r="F286" s="2">
        <f t="shared" si="24"/>
        <v>185703</v>
      </c>
      <c r="H286">
        <f t="shared" si="27"/>
        <v>0.20912580201649864</v>
      </c>
      <c r="I286">
        <f t="shared" si="25"/>
        <v>0.85952247252034686</v>
      </c>
      <c r="J286">
        <f t="shared" si="26"/>
        <v>0.12228910526180116</v>
      </c>
    </row>
    <row r="287" spans="1:11">
      <c r="A287" s="1">
        <v>44207</v>
      </c>
      <c r="B287">
        <v>183595</v>
      </c>
      <c r="C287">
        <v>4893</v>
      </c>
      <c r="D287">
        <v>30632</v>
      </c>
      <c r="E287" s="6">
        <f t="shared" si="29"/>
        <v>14533254</v>
      </c>
      <c r="F287" s="2">
        <f t="shared" si="24"/>
        <v>188488</v>
      </c>
      <c r="H287">
        <f t="shared" si="27"/>
        <v>0.21308575847846012</v>
      </c>
      <c r="I287">
        <f t="shared" si="25"/>
        <v>0.85732502190538318</v>
      </c>
      <c r="J287">
        <f t="shared" si="26"/>
        <v>0.12412991275828314</v>
      </c>
    </row>
    <row r="288" spans="1:11">
      <c r="A288" s="1">
        <v>44208</v>
      </c>
      <c r="B288">
        <v>186949</v>
      </c>
      <c r="C288">
        <v>4933</v>
      </c>
      <c r="D288">
        <v>30141</v>
      </c>
      <c r="E288" s="6">
        <f t="shared" si="29"/>
        <v>14530351</v>
      </c>
      <c r="F288" s="2">
        <f t="shared" si="24"/>
        <v>191882</v>
      </c>
      <c r="H288">
        <f t="shared" si="27"/>
        <v>0.20956977543538038</v>
      </c>
      <c r="I288">
        <f t="shared" si="25"/>
        <v>0.85541393768272311</v>
      </c>
      <c r="J288">
        <f t="shared" si="26"/>
        <v>0.12637325230695812</v>
      </c>
    </row>
    <row r="289" spans="1:10">
      <c r="A289" s="1">
        <v>44209</v>
      </c>
      <c r="B289">
        <v>190343</v>
      </c>
      <c r="C289">
        <v>5005</v>
      </c>
      <c r="D289">
        <v>29636</v>
      </c>
      <c r="E289" s="6">
        <f t="shared" si="29"/>
        <v>14527390</v>
      </c>
      <c r="F289" s="2">
        <f t="shared" si="24"/>
        <v>195348</v>
      </c>
      <c r="H289">
        <f t="shared" si="27"/>
        <v>0.20595354032997251</v>
      </c>
      <c r="I289">
        <f t="shared" si="25"/>
        <v>0.8534646712744226</v>
      </c>
      <c r="J289">
        <f t="shared" si="26"/>
        <v>0.1286641818519515</v>
      </c>
    </row>
    <row r="290" spans="1:10">
      <c r="A290" s="1">
        <v>44210</v>
      </c>
      <c r="B290">
        <v>193936</v>
      </c>
      <c r="C290">
        <v>5067</v>
      </c>
      <c r="D290">
        <v>29307</v>
      </c>
      <c r="E290" s="6">
        <f t="shared" si="29"/>
        <v>14524064</v>
      </c>
      <c r="F290" s="2">
        <f t="shared" si="24"/>
        <v>199003</v>
      </c>
      <c r="H290">
        <f t="shared" si="27"/>
        <v>0.20359761686526123</v>
      </c>
      <c r="I290">
        <f t="shared" si="25"/>
        <v>0.85127512042200526</v>
      </c>
      <c r="J290">
        <f t="shared" si="26"/>
        <v>0.13108003513728061</v>
      </c>
    </row>
    <row r="291" spans="1:10">
      <c r="A291" s="1">
        <v>44211</v>
      </c>
      <c r="B291">
        <v>197316</v>
      </c>
      <c r="C291">
        <v>5167</v>
      </c>
      <c r="D291">
        <v>28825</v>
      </c>
      <c r="E291" s="6">
        <f t="shared" si="29"/>
        <v>14521066</v>
      </c>
      <c r="F291" s="2">
        <f t="shared" si="24"/>
        <v>202483</v>
      </c>
      <c r="H291">
        <f t="shared" si="27"/>
        <v>0.2001460815765353</v>
      </c>
      <c r="I291">
        <f t="shared" si="25"/>
        <v>0.84930149641252028</v>
      </c>
      <c r="J291">
        <f t="shared" si="26"/>
        <v>0.13338021829266922</v>
      </c>
    </row>
    <row r="292" spans="1:10">
      <c r="A292" s="1">
        <v>44212</v>
      </c>
      <c r="B292">
        <v>200530</v>
      </c>
      <c r="C292">
        <v>5216</v>
      </c>
      <c r="D292">
        <v>28618</v>
      </c>
      <c r="E292" s="6">
        <f t="shared" si="29"/>
        <v>14518010</v>
      </c>
      <c r="F292" s="2">
        <f t="shared" si="24"/>
        <v>205746</v>
      </c>
      <c r="H292">
        <f t="shared" si="27"/>
        <v>0.1986637832263978</v>
      </c>
      <c r="I292">
        <f t="shared" si="25"/>
        <v>0.84728969021739486</v>
      </c>
      <c r="J292">
        <f t="shared" si="26"/>
        <v>0.13553697048693159</v>
      </c>
    </row>
    <row r="293" spans="1:10">
      <c r="A293" s="1">
        <v>44213</v>
      </c>
      <c r="B293">
        <v>203609</v>
      </c>
      <c r="C293">
        <v>5284</v>
      </c>
      <c r="D293">
        <v>28893</v>
      </c>
      <c r="E293" s="6">
        <f t="shared" si="29"/>
        <v>14514588</v>
      </c>
      <c r="F293" s="2">
        <f t="shared" si="24"/>
        <v>208893</v>
      </c>
      <c r="H293">
        <f t="shared" si="27"/>
        <v>0.20063302016498624</v>
      </c>
      <c r="I293">
        <f t="shared" si="25"/>
        <v>0.84503694126460716</v>
      </c>
      <c r="J293">
        <f t="shared" si="26"/>
        <v>0.13761704990934767</v>
      </c>
    </row>
    <row r="294" spans="1:10">
      <c r="A294" s="1">
        <v>44214</v>
      </c>
      <c r="B294">
        <v>206435</v>
      </c>
      <c r="C294">
        <v>5308</v>
      </c>
      <c r="D294">
        <v>28621</v>
      </c>
      <c r="E294" s="6">
        <f t="shared" si="29"/>
        <v>14512010</v>
      </c>
      <c r="F294" s="2">
        <f t="shared" si="24"/>
        <v>211743</v>
      </c>
      <c r="H294">
        <f t="shared" si="27"/>
        <v>0.1986852658111824</v>
      </c>
      <c r="I294">
        <f t="shared" si="25"/>
        <v>0.84333980894424276</v>
      </c>
      <c r="J294">
        <f t="shared" si="26"/>
        <v>0.1395008205969504</v>
      </c>
    </row>
    <row r="295" spans="1:10">
      <c r="A295" s="1">
        <v>44215</v>
      </c>
      <c r="B295">
        <v>209310</v>
      </c>
      <c r="C295">
        <v>5352</v>
      </c>
      <c r="D295">
        <v>27615</v>
      </c>
      <c r="E295" s="6">
        <f t="shared" si="29"/>
        <v>14510097</v>
      </c>
      <c r="F295" s="2">
        <f t="shared" si="24"/>
        <v>214662</v>
      </c>
      <c r="H295">
        <f t="shared" si="27"/>
        <v>0.19148143904674611</v>
      </c>
      <c r="I295">
        <f t="shared" si="25"/>
        <v>0.84208045513165286</v>
      </c>
      <c r="J295">
        <f t="shared" si="26"/>
        <v>0.14143019836435827</v>
      </c>
    </row>
    <row r="296" spans="1:10">
      <c r="A296" s="1">
        <v>44216</v>
      </c>
      <c r="B296">
        <v>213025</v>
      </c>
      <c r="C296">
        <v>5440</v>
      </c>
      <c r="D296">
        <v>26467</v>
      </c>
      <c r="E296" s="6">
        <f t="shared" si="29"/>
        <v>14507442</v>
      </c>
      <c r="F296" s="2">
        <f t="shared" si="24"/>
        <v>218465</v>
      </c>
      <c r="H296">
        <f t="shared" si="27"/>
        <v>0.18326076993583867</v>
      </c>
      <c r="I296">
        <f t="shared" si="25"/>
        <v>0.84033263266828306</v>
      </c>
      <c r="J296">
        <f t="shared" si="26"/>
        <v>0.14394387553100851</v>
      </c>
    </row>
    <row r="297" spans="1:10">
      <c r="A297" s="1">
        <v>44217</v>
      </c>
      <c r="B297">
        <v>216018</v>
      </c>
      <c r="C297">
        <v>5483</v>
      </c>
      <c r="D297">
        <v>26063</v>
      </c>
      <c r="E297" s="6">
        <f t="shared" si="29"/>
        <v>14504810</v>
      </c>
      <c r="F297" s="2">
        <f t="shared" si="24"/>
        <v>221501</v>
      </c>
      <c r="H297">
        <f t="shared" si="27"/>
        <v>0.18036778185151237</v>
      </c>
      <c r="I297">
        <f t="shared" si="25"/>
        <v>0.83859995141646038</v>
      </c>
      <c r="J297">
        <f t="shared" si="26"/>
        <v>0.14595058704243374</v>
      </c>
    </row>
    <row r="298" spans="1:10">
      <c r="A298" s="1">
        <v>44218</v>
      </c>
      <c r="B298">
        <v>219393</v>
      </c>
      <c r="C298">
        <v>5570</v>
      </c>
      <c r="D298">
        <v>25263</v>
      </c>
      <c r="E298" s="6">
        <f t="shared" si="29"/>
        <v>14502148</v>
      </c>
      <c r="F298" s="2">
        <f t="shared" si="24"/>
        <v>224963</v>
      </c>
      <c r="H298">
        <f t="shared" si="27"/>
        <v>0.17463909257561869</v>
      </c>
      <c r="I298">
        <f t="shared" si="25"/>
        <v>0.83684752075827185</v>
      </c>
      <c r="J298">
        <f t="shared" si="26"/>
        <v>0.14823887269874275</v>
      </c>
    </row>
    <row r="299" spans="1:10">
      <c r="A299" s="1">
        <v>44219</v>
      </c>
      <c r="B299">
        <v>222418</v>
      </c>
      <c r="C299">
        <v>5622</v>
      </c>
      <c r="D299">
        <v>24545</v>
      </c>
      <c r="E299" s="6">
        <f t="shared" si="29"/>
        <v>14499789</v>
      </c>
      <c r="F299" s="2">
        <f t="shared" si="24"/>
        <v>228040</v>
      </c>
      <c r="H299">
        <f t="shared" si="27"/>
        <v>0.16949759395050412</v>
      </c>
      <c r="I299">
        <f t="shared" si="25"/>
        <v>0.83529455910437755</v>
      </c>
      <c r="J299">
        <f t="shared" si="26"/>
        <v>0.15027268406918262</v>
      </c>
    </row>
    <row r="300" spans="1:10">
      <c r="A300" s="1">
        <v>44220</v>
      </c>
      <c r="B300">
        <v>225178</v>
      </c>
      <c r="C300">
        <v>5671</v>
      </c>
      <c r="D300">
        <v>24153</v>
      </c>
      <c r="E300" s="6">
        <f t="shared" si="29"/>
        <v>14497372</v>
      </c>
      <c r="F300" s="2">
        <f t="shared" si="24"/>
        <v>230849</v>
      </c>
      <c r="H300">
        <f t="shared" si="27"/>
        <v>0.16669053620531624</v>
      </c>
      <c r="I300">
        <f t="shared" si="25"/>
        <v>0.83370341526484282</v>
      </c>
      <c r="J300">
        <f t="shared" si="26"/>
        <v>0.15212935489777074</v>
      </c>
    </row>
    <row r="301" spans="1:10">
      <c r="A301" s="1">
        <v>44221</v>
      </c>
      <c r="B301">
        <v>227626</v>
      </c>
      <c r="C301">
        <v>5714</v>
      </c>
      <c r="D301">
        <v>23620</v>
      </c>
      <c r="E301" s="6">
        <f t="shared" si="29"/>
        <v>14495414</v>
      </c>
      <c r="F301" s="2">
        <f t="shared" si="24"/>
        <v>233340</v>
      </c>
      <c r="H301">
        <f t="shared" si="27"/>
        <v>0.16287379697525206</v>
      </c>
      <c r="I301">
        <f t="shared" si="25"/>
        <v>0.83241443734270426</v>
      </c>
      <c r="J301">
        <f t="shared" si="26"/>
        <v>0.15377583657595265</v>
      </c>
    </row>
    <row r="302" spans="1:10">
      <c r="A302" s="1">
        <v>44222</v>
      </c>
      <c r="B302">
        <v>229889</v>
      </c>
      <c r="C302">
        <v>5775</v>
      </c>
      <c r="D302">
        <v>23036</v>
      </c>
      <c r="E302" s="6">
        <f t="shared" si="29"/>
        <v>14493674</v>
      </c>
      <c r="F302" s="2">
        <f t="shared" si="24"/>
        <v>235664</v>
      </c>
      <c r="H302">
        <f t="shared" si="27"/>
        <v>0.15869185380384968</v>
      </c>
      <c r="I302">
        <f t="shared" si="25"/>
        <v>0.83126897177349013</v>
      </c>
      <c r="J302">
        <f t="shared" si="26"/>
        <v>0.15531193590156273</v>
      </c>
    </row>
    <row r="303" spans="1:10">
      <c r="A303" s="1">
        <v>44223</v>
      </c>
      <c r="B303">
        <v>232614</v>
      </c>
      <c r="C303">
        <v>5824</v>
      </c>
      <c r="D303">
        <v>21932</v>
      </c>
      <c r="E303" s="6">
        <f t="shared" si="29"/>
        <v>14492004</v>
      </c>
      <c r="F303" s="2">
        <f t="shared" si="24"/>
        <v>238438</v>
      </c>
      <c r="H303">
        <f t="shared" si="27"/>
        <v>0.15078626260311639</v>
      </c>
      <c r="I303">
        <f t="shared" si="25"/>
        <v>0.83016958815246278</v>
      </c>
      <c r="J303">
        <f t="shared" si="26"/>
        <v>0.15714547270416274</v>
      </c>
    </row>
    <row r="304" spans="1:10">
      <c r="A304" s="1">
        <v>44224</v>
      </c>
      <c r="B304">
        <v>235108</v>
      </c>
      <c r="C304">
        <v>5877</v>
      </c>
      <c r="D304">
        <v>21478</v>
      </c>
      <c r="E304" s="6">
        <f t="shared" si="29"/>
        <v>14489911</v>
      </c>
      <c r="F304" s="2">
        <f t="shared" si="24"/>
        <v>240985</v>
      </c>
      <c r="H304">
        <f t="shared" si="27"/>
        <v>0.14753523143904673</v>
      </c>
      <c r="I304">
        <f t="shared" si="25"/>
        <v>0.82879173790167826</v>
      </c>
      <c r="J304">
        <f t="shared" si="26"/>
        <v>0.15882896882392561</v>
      </c>
    </row>
    <row r="305" spans="1:10">
      <c r="A305" s="1">
        <v>44225</v>
      </c>
      <c r="B305">
        <v>238010</v>
      </c>
      <c r="C305">
        <v>5933</v>
      </c>
      <c r="D305">
        <v>20357</v>
      </c>
      <c r="E305" s="6">
        <f t="shared" si="29"/>
        <v>14488074</v>
      </c>
      <c r="F305" s="2">
        <f t="shared" si="24"/>
        <v>243943</v>
      </c>
      <c r="H305">
        <f t="shared" si="27"/>
        <v>0.13950790559120074</v>
      </c>
      <c r="I305">
        <f t="shared" si="25"/>
        <v>0.8275824159185482</v>
      </c>
      <c r="J305">
        <f t="shared" si="26"/>
        <v>0.16078412450600593</v>
      </c>
    </row>
    <row r="306" spans="1:10">
      <c r="A306" s="1">
        <v>44226</v>
      </c>
      <c r="B306">
        <v>240634</v>
      </c>
      <c r="C306">
        <v>6005</v>
      </c>
      <c r="D306">
        <v>19724</v>
      </c>
      <c r="E306" s="6">
        <f t="shared" si="29"/>
        <v>14486011</v>
      </c>
      <c r="F306" s="2">
        <f t="shared" si="24"/>
        <v>246639</v>
      </c>
      <c r="H306">
        <f t="shared" si="27"/>
        <v>0.13497508020164986</v>
      </c>
      <c r="I306">
        <f t="shared" si="25"/>
        <v>0.82622431507412941</v>
      </c>
      <c r="J306">
        <f t="shared" si="26"/>
        <v>0.16256610547926101</v>
      </c>
    </row>
    <row r="307" spans="1:10">
      <c r="A307" s="1">
        <v>44227</v>
      </c>
      <c r="B307">
        <v>242948</v>
      </c>
      <c r="C307">
        <v>6047</v>
      </c>
      <c r="D307">
        <v>19216</v>
      </c>
      <c r="E307" s="6">
        <f t="shared" si="29"/>
        <v>14484163</v>
      </c>
      <c r="F307" s="2">
        <f t="shared" si="24"/>
        <v>248995</v>
      </c>
      <c r="H307">
        <f t="shared" si="27"/>
        <v>0.13133736251145739</v>
      </c>
      <c r="I307">
        <f t="shared" si="25"/>
        <v>0.82500775164199858</v>
      </c>
      <c r="J307">
        <f t="shared" si="26"/>
        <v>0.16412335591434593</v>
      </c>
    </row>
    <row r="308" spans="1:10">
      <c r="A308" s="1">
        <v>44228</v>
      </c>
      <c r="B308">
        <v>245081</v>
      </c>
      <c r="C308">
        <v>6082</v>
      </c>
      <c r="D308">
        <v>19017</v>
      </c>
      <c r="E308" s="6">
        <f t="shared" si="29"/>
        <v>14482194</v>
      </c>
      <c r="F308" s="2">
        <f t="shared" si="24"/>
        <v>251163</v>
      </c>
      <c r="H308">
        <f t="shared" si="27"/>
        <v>0.12991235105407883</v>
      </c>
      <c r="I308">
        <f t="shared" si="25"/>
        <v>0.82371153227085914</v>
      </c>
      <c r="J308">
        <f t="shared" si="26"/>
        <v>0.1655563435812662</v>
      </c>
    </row>
    <row r="309" spans="1:10">
      <c r="A309" s="1">
        <v>44229</v>
      </c>
      <c r="B309">
        <v>247381</v>
      </c>
      <c r="C309">
        <v>5731</v>
      </c>
      <c r="D309">
        <v>17813</v>
      </c>
      <c r="E309" s="6">
        <f t="shared" si="29"/>
        <v>14481449</v>
      </c>
      <c r="F309" s="2">
        <f t="shared" si="24"/>
        <v>253112</v>
      </c>
      <c r="H309">
        <f t="shared" si="27"/>
        <v>0.12129067369385885</v>
      </c>
      <c r="I309">
        <f t="shared" si="25"/>
        <v>0.82322108867944277</v>
      </c>
      <c r="J309">
        <f t="shared" si="26"/>
        <v>0.16684457834271804</v>
      </c>
    </row>
    <row r="310" spans="1:10">
      <c r="A310" s="1">
        <v>44230</v>
      </c>
      <c r="B310">
        <v>249128</v>
      </c>
      <c r="C310">
        <v>6158</v>
      </c>
      <c r="D310">
        <v>16811</v>
      </c>
      <c r="E310" s="6">
        <f t="shared" si="29"/>
        <v>14480277</v>
      </c>
      <c r="F310" s="2">
        <f t="shared" si="24"/>
        <v>255286</v>
      </c>
      <c r="H310">
        <f t="shared" si="27"/>
        <v>0.11411549037580201</v>
      </c>
      <c r="I310">
        <f t="shared" si="25"/>
        <v>0.82244954520408708</v>
      </c>
      <c r="J310">
        <f t="shared" si="26"/>
        <v>0.16828153184266484</v>
      </c>
    </row>
    <row r="311" spans="1:10">
      <c r="A311" s="1">
        <v>44231</v>
      </c>
      <c r="B311">
        <v>251086</v>
      </c>
      <c r="C311">
        <v>6244</v>
      </c>
      <c r="D311">
        <v>16330</v>
      </c>
      <c r="E311" s="6">
        <f t="shared" si="29"/>
        <v>14478714</v>
      </c>
      <c r="F311" s="2">
        <f t="shared" si="24"/>
        <v>257330</v>
      </c>
      <c r="H311">
        <f t="shared" si="27"/>
        <v>0.11067111594867095</v>
      </c>
      <c r="I311">
        <f t="shared" si="25"/>
        <v>0.82142060113243098</v>
      </c>
      <c r="J311">
        <f t="shared" si="26"/>
        <v>0.16963255896037008</v>
      </c>
    </row>
    <row r="312" spans="1:10">
      <c r="A312" s="1">
        <v>44232</v>
      </c>
      <c r="B312">
        <v>253320</v>
      </c>
      <c r="C312">
        <v>6288</v>
      </c>
      <c r="D312">
        <v>15722</v>
      </c>
      <c r="E312" s="6">
        <f t="shared" si="29"/>
        <v>14477044</v>
      </c>
      <c r="F312" s="2">
        <f t="shared" si="24"/>
        <v>259608</v>
      </c>
      <c r="H312">
        <f t="shared" si="27"/>
        <v>0.10631731209899176</v>
      </c>
      <c r="I312">
        <f t="shared" si="25"/>
        <v>0.82032121751140363</v>
      </c>
      <c r="J312">
        <f t="shared" si="26"/>
        <v>0.17113825356611009</v>
      </c>
    </row>
    <row r="313" spans="1:10">
      <c r="A313" s="1">
        <v>44233</v>
      </c>
      <c r="B313">
        <v>255118</v>
      </c>
      <c r="C313">
        <v>6331</v>
      </c>
      <c r="D313">
        <v>15269</v>
      </c>
      <c r="E313" s="6">
        <f t="shared" si="29"/>
        <v>14475656</v>
      </c>
      <c r="F313" s="2">
        <f t="shared" si="24"/>
        <v>261449</v>
      </c>
      <c r="H313">
        <f t="shared" si="27"/>
        <v>0.10307344179651695</v>
      </c>
      <c r="I313">
        <f t="shared" si="25"/>
        <v>0.81940747831021443</v>
      </c>
      <c r="J313">
        <f t="shared" si="26"/>
        <v>0.17235510333308438</v>
      </c>
    </row>
    <row r="314" spans="1:10">
      <c r="A314" s="1">
        <v>44234</v>
      </c>
      <c r="B314">
        <v>257058</v>
      </c>
      <c r="C314">
        <v>6350</v>
      </c>
      <c r="D314">
        <v>14799</v>
      </c>
      <c r="E314" s="6">
        <f t="shared" si="29"/>
        <v>14474167</v>
      </c>
      <c r="F314" s="2">
        <f t="shared" si="24"/>
        <v>263408</v>
      </c>
      <c r="H314">
        <f t="shared" si="27"/>
        <v>9.9707836846929424E-2</v>
      </c>
      <c r="I314">
        <f t="shared" si="25"/>
        <v>0.81842724944092726</v>
      </c>
      <c r="J314">
        <f t="shared" si="26"/>
        <v>0.1736499478162471</v>
      </c>
    </row>
    <row r="315" spans="1:10">
      <c r="A315" s="1">
        <v>44235</v>
      </c>
      <c r="B315">
        <v>258759</v>
      </c>
      <c r="C315">
        <v>6382</v>
      </c>
      <c r="D315">
        <v>14331</v>
      </c>
      <c r="E315" s="6">
        <f t="shared" si="29"/>
        <v>14472902</v>
      </c>
      <c r="F315" s="2">
        <f t="shared" si="24"/>
        <v>265141</v>
      </c>
      <c r="H315">
        <f t="shared" si="27"/>
        <v>9.6356553620531624E-2</v>
      </c>
      <c r="I315">
        <f t="shared" si="25"/>
        <v>0.81759448280583769</v>
      </c>
      <c r="J315">
        <f t="shared" si="26"/>
        <v>0.17479541258874379</v>
      </c>
    </row>
    <row r="316" spans="1:10">
      <c r="A316" s="1">
        <v>44236</v>
      </c>
      <c r="B316">
        <v>260148</v>
      </c>
      <c r="C316">
        <v>6398</v>
      </c>
      <c r="D316">
        <v>13948</v>
      </c>
      <c r="E316" s="6">
        <f t="shared" si="29"/>
        <v>14471880</v>
      </c>
      <c r="F316" s="2">
        <f t="shared" si="24"/>
        <v>266546</v>
      </c>
      <c r="H316">
        <f t="shared" si="27"/>
        <v>9.3613943629697521E-2</v>
      </c>
      <c r="I316">
        <f t="shared" si="25"/>
        <v>0.81692168636231077</v>
      </c>
      <c r="J316">
        <f t="shared" si="26"/>
        <v>0.17572407848912336</v>
      </c>
    </row>
    <row r="317" spans="1:10">
      <c r="A317" s="1">
        <v>44237</v>
      </c>
      <c r="B317">
        <v>261859</v>
      </c>
      <c r="C317">
        <v>6437</v>
      </c>
      <c r="D317">
        <v>13270</v>
      </c>
      <c r="E317" s="6">
        <f t="shared" si="29"/>
        <v>14470808</v>
      </c>
      <c r="F317" s="2">
        <f t="shared" si="24"/>
        <v>268296</v>
      </c>
      <c r="H317">
        <f t="shared" si="27"/>
        <v>8.8758879468377641E-2</v>
      </c>
      <c r="I317">
        <f t="shared" si="25"/>
        <v>0.8162159742415076</v>
      </c>
      <c r="J317">
        <f t="shared" si="26"/>
        <v>0.17688077978852856</v>
      </c>
    </row>
    <row r="318" spans="1:10">
      <c r="A318" s="1">
        <v>44238</v>
      </c>
      <c r="B318">
        <v>263204</v>
      </c>
      <c r="C318">
        <v>6454</v>
      </c>
      <c r="D318">
        <v>12853</v>
      </c>
      <c r="E318" s="6">
        <f t="shared" si="29"/>
        <v>14469863</v>
      </c>
      <c r="F318" s="2">
        <f t="shared" si="24"/>
        <v>269658</v>
      </c>
      <c r="H318">
        <f t="shared" si="27"/>
        <v>8.5772800183318051E-2</v>
      </c>
      <c r="I318">
        <f t="shared" si="25"/>
        <v>0.81559386794098609</v>
      </c>
      <c r="J318">
        <f t="shared" si="26"/>
        <v>0.17778102388555134</v>
      </c>
    </row>
    <row r="319" spans="1:10">
      <c r="A319" s="1">
        <v>44239</v>
      </c>
      <c r="B319">
        <v>264620</v>
      </c>
      <c r="C319">
        <v>6471</v>
      </c>
      <c r="D319">
        <v>12496</v>
      </c>
      <c r="E319" s="6">
        <f t="shared" si="29"/>
        <v>14468787</v>
      </c>
      <c r="F319" s="2">
        <f t="shared" si="24"/>
        <v>271091</v>
      </c>
      <c r="H319">
        <f t="shared" si="27"/>
        <v>8.3216372593950511E-2</v>
      </c>
      <c r="I319">
        <f t="shared" si="25"/>
        <v>0.81488552256600089</v>
      </c>
      <c r="J319">
        <f t="shared" si="26"/>
        <v>0.17872819700672143</v>
      </c>
    </row>
    <row r="320" spans="1:10">
      <c r="A320" s="1">
        <v>44240</v>
      </c>
      <c r="B320">
        <v>266054</v>
      </c>
      <c r="C320">
        <v>6490</v>
      </c>
      <c r="D320">
        <v>12343</v>
      </c>
      <c r="E320" s="6">
        <f t="shared" si="29"/>
        <v>14467487</v>
      </c>
      <c r="F320" s="2">
        <f t="shared" si="24"/>
        <v>272544</v>
      </c>
      <c r="H320">
        <f t="shared" si="27"/>
        <v>8.2120760769935838E-2</v>
      </c>
      <c r="I320">
        <f t="shared" si="25"/>
        <v>0.81402971495681797</v>
      </c>
      <c r="J320">
        <f t="shared" si="26"/>
        <v>0.17968858957131328</v>
      </c>
    </row>
    <row r="321" spans="1:10">
      <c r="A321" s="1">
        <v>44241</v>
      </c>
      <c r="B321">
        <v>267290</v>
      </c>
      <c r="C321">
        <v>6531</v>
      </c>
      <c r="D321">
        <v>12047</v>
      </c>
      <c r="E321" s="6">
        <f t="shared" si="29"/>
        <v>14466506</v>
      </c>
      <c r="F321" s="2">
        <f t="shared" si="24"/>
        <v>273821</v>
      </c>
      <c r="H321">
        <f t="shared" si="27"/>
        <v>8.0001145737855175E-2</v>
      </c>
      <c r="I321">
        <f t="shared" si="25"/>
        <v>0.81338390936865756</v>
      </c>
      <c r="J321">
        <f t="shared" si="26"/>
        <v>0.18053265103379351</v>
      </c>
    </row>
    <row r="322" spans="1:10">
      <c r="A322" s="1">
        <v>44242</v>
      </c>
      <c r="B322">
        <v>268563</v>
      </c>
      <c r="C322">
        <v>6544</v>
      </c>
      <c r="D322">
        <v>11725</v>
      </c>
      <c r="E322" s="6">
        <f t="shared" si="29"/>
        <v>14465542</v>
      </c>
      <c r="F322" s="2">
        <f t="shared" ref="F322:F385" si="30">SUM(B322:C322)</f>
        <v>275107</v>
      </c>
      <c r="H322">
        <f t="shared" si="27"/>
        <v>7.7695348304307979E-2</v>
      </c>
      <c r="I322">
        <f t="shared" si="25"/>
        <v>0.8127492951107711</v>
      </c>
      <c r="J322">
        <f t="shared" si="26"/>
        <v>0.18138266124581356</v>
      </c>
    </row>
    <row r="323" spans="1:10">
      <c r="A323" s="1">
        <v>44243</v>
      </c>
      <c r="B323">
        <v>269577</v>
      </c>
      <c r="C323">
        <v>6555</v>
      </c>
      <c r="D323">
        <v>11604</v>
      </c>
      <c r="E323" s="6">
        <f t="shared" si="29"/>
        <v>14464638</v>
      </c>
      <c r="F323" s="2">
        <f t="shared" si="30"/>
        <v>276132</v>
      </c>
      <c r="H323">
        <f t="shared" si="27"/>
        <v>7.6828884051329052E-2</v>
      </c>
      <c r="I323">
        <f t="shared" ref="I323:I386" si="31">(E323 - MIN($E$2:$E$974))/(MAX($E$2:$E$974) - MIN($E$2:$E$974))</f>
        <v>0.8121541796656162</v>
      </c>
      <c r="J323">
        <f t="shared" ref="J323:J386" si="32">(F323 - MIN($F$2:$F$974))/(MAX($F$2:$F$974) - MIN($F$2:$F$974))</f>
        <v>0.18206015772117948</v>
      </c>
    </row>
    <row r="324" spans="1:10">
      <c r="A324" s="1">
        <v>44244</v>
      </c>
      <c r="B324">
        <v>271035</v>
      </c>
      <c r="C324">
        <v>6563</v>
      </c>
      <c r="D324">
        <v>10985</v>
      </c>
      <c r="E324" s="6">
        <f t="shared" si="29"/>
        <v>14463791</v>
      </c>
      <c r="F324" s="2">
        <f t="shared" si="30"/>
        <v>277598</v>
      </c>
      <c r="H324">
        <f t="shared" ref="H324:H387" si="33">(D324 - MIN($D$2:$D$974))/(MAX($D$2:$D$974) - MIN($D$2:$D$974))</f>
        <v>7.2396310724106322E-2</v>
      </c>
      <c r="I324">
        <f t="shared" si="31"/>
        <v>0.8115965880925563</v>
      </c>
      <c r="J324">
        <f t="shared" si="32"/>
        <v>0.18302914292399547</v>
      </c>
    </row>
    <row r="325" spans="1:10">
      <c r="A325" s="1">
        <v>44245</v>
      </c>
      <c r="B325">
        <v>272314</v>
      </c>
      <c r="C325">
        <v>6605</v>
      </c>
      <c r="D325">
        <v>10702</v>
      </c>
      <c r="E325" s="6">
        <f t="shared" ref="E325:E388" si="34">E324 - ((D325+F325)-(D324+F324))</f>
        <v>14462753</v>
      </c>
      <c r="F325" s="2">
        <f t="shared" si="30"/>
        <v>278919</v>
      </c>
      <c r="H325">
        <f t="shared" si="33"/>
        <v>7.036978689275894E-2</v>
      </c>
      <c r="I325">
        <f t="shared" si="31"/>
        <v>0.8109132586323009</v>
      </c>
      <c r="J325">
        <f t="shared" si="32"/>
        <v>0.18390228716200363</v>
      </c>
    </row>
    <row r="326" spans="1:10">
      <c r="A326" s="1">
        <v>44246</v>
      </c>
      <c r="B326">
        <v>273570</v>
      </c>
      <c r="C326">
        <v>6651</v>
      </c>
      <c r="D326">
        <v>10550</v>
      </c>
      <c r="E326" s="6">
        <f t="shared" si="34"/>
        <v>14461603</v>
      </c>
      <c r="F326" s="2">
        <f t="shared" si="30"/>
        <v>280221</v>
      </c>
      <c r="H326">
        <f t="shared" si="33"/>
        <v>6.9281335930339139E-2</v>
      </c>
      <c r="I326">
        <f t="shared" si="31"/>
        <v>0.81015619805494676</v>
      </c>
      <c r="J326">
        <f t="shared" si="32"/>
        <v>0.18476287292876109</v>
      </c>
    </row>
    <row r="327" spans="1:10">
      <c r="A327" s="1">
        <v>44247</v>
      </c>
      <c r="B327">
        <v>274884</v>
      </c>
      <c r="C327">
        <v>6678</v>
      </c>
      <c r="D327">
        <v>10437</v>
      </c>
      <c r="E327" s="6">
        <f t="shared" si="34"/>
        <v>14460375</v>
      </c>
      <c r="F327" s="2">
        <f t="shared" si="30"/>
        <v>281562</v>
      </c>
      <c r="H327">
        <f t="shared" si="33"/>
        <v>6.8472158570119152E-2</v>
      </c>
      <c r="I327">
        <f t="shared" si="31"/>
        <v>0.80934778902104165</v>
      </c>
      <c r="J327">
        <f t="shared" si="32"/>
        <v>0.185649236610191</v>
      </c>
    </row>
    <row r="328" spans="1:10">
      <c r="A328" s="1">
        <v>44248</v>
      </c>
      <c r="B328">
        <v>276026</v>
      </c>
      <c r="C328">
        <v>6689</v>
      </c>
      <c r="D328">
        <v>10371</v>
      </c>
      <c r="E328" s="6">
        <f t="shared" si="34"/>
        <v>14459288</v>
      </c>
      <c r="F328" s="2">
        <f t="shared" si="30"/>
        <v>282715</v>
      </c>
      <c r="H328">
        <f t="shared" si="33"/>
        <v>6.7999541704857933E-2</v>
      </c>
      <c r="I328">
        <f t="shared" si="31"/>
        <v>0.80863220219705567</v>
      </c>
      <c r="J328">
        <f t="shared" si="32"/>
        <v>0.18641133752345626</v>
      </c>
    </row>
    <row r="329" spans="1:10">
      <c r="A329" s="1">
        <v>44249</v>
      </c>
      <c r="B329">
        <v>277109</v>
      </c>
      <c r="C329">
        <v>6700</v>
      </c>
      <c r="D329">
        <v>10335</v>
      </c>
      <c r="E329" s="6">
        <f t="shared" si="34"/>
        <v>14458230</v>
      </c>
      <c r="F329" s="2">
        <f t="shared" si="30"/>
        <v>283809</v>
      </c>
      <c r="H329">
        <f t="shared" si="33"/>
        <v>6.7741750687442717E-2</v>
      </c>
      <c r="I329">
        <f t="shared" si="31"/>
        <v>0.80793570646588986</v>
      </c>
      <c r="J329">
        <f t="shared" si="32"/>
        <v>0.18713444107862726</v>
      </c>
    </row>
    <row r="330" spans="1:10">
      <c r="A330" s="1">
        <v>44250</v>
      </c>
      <c r="B330">
        <v>278112</v>
      </c>
      <c r="C330">
        <v>6711</v>
      </c>
      <c r="D330">
        <v>10296</v>
      </c>
      <c r="E330" s="6">
        <f t="shared" si="34"/>
        <v>14457255</v>
      </c>
      <c r="F330" s="2">
        <f t="shared" si="30"/>
        <v>284823</v>
      </c>
      <c r="H330">
        <f t="shared" si="33"/>
        <v>6.7462477085242903E-2</v>
      </c>
      <c r="I330">
        <f t="shared" si="31"/>
        <v>0.80729385075900262</v>
      </c>
      <c r="J330">
        <f t="shared" si="32"/>
        <v>0.18780466686011119</v>
      </c>
    </row>
    <row r="331" spans="1:10">
      <c r="A331" s="1">
        <v>44251</v>
      </c>
      <c r="B331">
        <v>279405</v>
      </c>
      <c r="C331">
        <v>6718</v>
      </c>
      <c r="D331">
        <v>10050</v>
      </c>
      <c r="E331" s="6">
        <f t="shared" si="34"/>
        <v>14456201</v>
      </c>
      <c r="F331" s="2">
        <f t="shared" si="30"/>
        <v>286123</v>
      </c>
      <c r="H331">
        <f t="shared" si="33"/>
        <v>6.5700905132905593E-2</v>
      </c>
      <c r="I331">
        <f t="shared" si="31"/>
        <v>0.80659998828201884</v>
      </c>
      <c r="J331">
        <f t="shared" si="32"/>
        <v>0.18866393068252649</v>
      </c>
    </row>
    <row r="332" spans="1:10">
      <c r="A332" s="1">
        <v>44252</v>
      </c>
      <c r="B332">
        <v>280499</v>
      </c>
      <c r="C332">
        <v>6741</v>
      </c>
      <c r="D332">
        <v>10071</v>
      </c>
      <c r="E332" s="6">
        <f t="shared" si="34"/>
        <v>14455063</v>
      </c>
      <c r="F332" s="2">
        <f t="shared" si="30"/>
        <v>287240</v>
      </c>
      <c r="H332">
        <f t="shared" si="33"/>
        <v>6.58512832263978E-2</v>
      </c>
      <c r="I332">
        <f t="shared" si="31"/>
        <v>0.80585082746721104</v>
      </c>
      <c r="J332">
        <f t="shared" si="32"/>
        <v>0.18940223659763253</v>
      </c>
    </row>
    <row r="333" spans="1:10">
      <c r="A333" s="1">
        <v>44253</v>
      </c>
      <c r="B333">
        <v>281508</v>
      </c>
      <c r="C333">
        <v>6767</v>
      </c>
      <c r="D333">
        <v>10294</v>
      </c>
      <c r="E333" s="6">
        <f t="shared" si="34"/>
        <v>14453805</v>
      </c>
      <c r="F333" s="2">
        <f t="shared" si="30"/>
        <v>288275</v>
      </c>
      <c r="H333">
        <f t="shared" si="33"/>
        <v>6.7448155362053161E-2</v>
      </c>
      <c r="I333">
        <f t="shared" si="31"/>
        <v>0.8050226690269402</v>
      </c>
      <c r="J333">
        <f t="shared" si="32"/>
        <v>0.19008634279470932</v>
      </c>
    </row>
    <row r="334" spans="1:10">
      <c r="A334" s="1">
        <v>44254</v>
      </c>
      <c r="B334">
        <v>282492</v>
      </c>
      <c r="C334">
        <v>6783</v>
      </c>
      <c r="D334">
        <v>10479</v>
      </c>
      <c r="E334" s="6">
        <f t="shared" si="34"/>
        <v>14452620</v>
      </c>
      <c r="F334" s="2">
        <f t="shared" si="30"/>
        <v>289275</v>
      </c>
      <c r="H334">
        <f t="shared" si="33"/>
        <v>6.8772914757103579E-2</v>
      </c>
      <c r="I334">
        <f t="shared" si="31"/>
        <v>0.80424256747549261</v>
      </c>
      <c r="J334">
        <f t="shared" si="32"/>
        <v>0.190747314965798</v>
      </c>
    </row>
    <row r="335" spans="1:10">
      <c r="A335" s="1">
        <v>44255</v>
      </c>
      <c r="B335">
        <v>283522</v>
      </c>
      <c r="C335">
        <v>6802</v>
      </c>
      <c r="D335">
        <v>10492</v>
      </c>
      <c r="E335" s="6">
        <f t="shared" si="34"/>
        <v>14451558</v>
      </c>
      <c r="F335" s="2">
        <f t="shared" si="30"/>
        <v>290324</v>
      </c>
      <c r="H335">
        <f t="shared" si="33"/>
        <v>6.8866005957836846E-2</v>
      </c>
      <c r="I335">
        <f t="shared" si="31"/>
        <v>0.80354343849014476</v>
      </c>
      <c r="J335">
        <f t="shared" si="32"/>
        <v>0.19144067477327001</v>
      </c>
    </row>
    <row r="336" spans="1:10">
      <c r="A336" s="1">
        <v>44256</v>
      </c>
      <c r="B336">
        <v>284461</v>
      </c>
      <c r="C336">
        <v>6808</v>
      </c>
      <c r="D336">
        <v>10570</v>
      </c>
      <c r="E336" s="6">
        <f t="shared" si="34"/>
        <v>14450535</v>
      </c>
      <c r="F336" s="2">
        <f t="shared" si="30"/>
        <v>291269</v>
      </c>
      <c r="H336">
        <f t="shared" si="33"/>
        <v>6.9424553162236474E-2</v>
      </c>
      <c r="I336">
        <f t="shared" si="31"/>
        <v>0.80286998373307228</v>
      </c>
      <c r="J336">
        <f t="shared" si="32"/>
        <v>0.19206529347494883</v>
      </c>
    </row>
    <row r="337" spans="1:10">
      <c r="A337" s="1">
        <v>44257</v>
      </c>
      <c r="B337">
        <v>285441</v>
      </c>
      <c r="C337">
        <v>6818</v>
      </c>
      <c r="D337">
        <v>10546</v>
      </c>
      <c r="E337" s="6">
        <f t="shared" si="34"/>
        <v>14449569</v>
      </c>
      <c r="F337" s="2">
        <f t="shared" si="30"/>
        <v>292259</v>
      </c>
      <c r="H337">
        <f t="shared" si="33"/>
        <v>6.9252692483959669E-2</v>
      </c>
      <c r="I337">
        <f t="shared" si="31"/>
        <v>0.80223405284809479</v>
      </c>
      <c r="J337">
        <f t="shared" si="32"/>
        <v>0.1927196559243266</v>
      </c>
    </row>
    <row r="338" spans="1:10">
      <c r="A338" s="1">
        <v>44258</v>
      </c>
      <c r="B338">
        <v>286532</v>
      </c>
      <c r="C338">
        <v>6834</v>
      </c>
      <c r="D338">
        <v>10397</v>
      </c>
      <c r="E338" s="6">
        <f t="shared" si="34"/>
        <v>14448611</v>
      </c>
      <c r="F338" s="2">
        <f t="shared" si="30"/>
        <v>293366</v>
      </c>
      <c r="H338">
        <f t="shared" si="33"/>
        <v>6.8185724106324466E-2</v>
      </c>
      <c r="I338">
        <f t="shared" si="31"/>
        <v>0.80160338847148149</v>
      </c>
      <c r="J338">
        <f t="shared" si="32"/>
        <v>0.1934513521177218</v>
      </c>
    </row>
    <row r="339" spans="1:10">
      <c r="A339" s="1">
        <v>44259</v>
      </c>
      <c r="B339">
        <v>287605</v>
      </c>
      <c r="C339">
        <v>6843</v>
      </c>
      <c r="D339">
        <v>10309</v>
      </c>
      <c r="E339" s="6">
        <f t="shared" si="34"/>
        <v>14447617</v>
      </c>
      <c r="F339" s="2">
        <f t="shared" si="30"/>
        <v>294448</v>
      </c>
      <c r="H339">
        <f t="shared" si="33"/>
        <v>6.755556828597617E-2</v>
      </c>
      <c r="I339">
        <f t="shared" si="31"/>
        <v>0.80094902480722929</v>
      </c>
      <c r="J339">
        <f t="shared" si="32"/>
        <v>0.19416652400683973</v>
      </c>
    </row>
    <row r="340" spans="1:10">
      <c r="A340" s="1">
        <v>44260</v>
      </c>
      <c r="B340">
        <v>288764</v>
      </c>
      <c r="C340">
        <v>6865</v>
      </c>
      <c r="D340">
        <v>10378</v>
      </c>
      <c r="E340" s="6">
        <f t="shared" si="34"/>
        <v>14446367</v>
      </c>
      <c r="F340" s="2">
        <f t="shared" si="30"/>
        <v>295629</v>
      </c>
      <c r="H340">
        <f t="shared" si="33"/>
        <v>6.8049667736022001E-2</v>
      </c>
      <c r="I340">
        <f t="shared" si="31"/>
        <v>0.80012613287532264</v>
      </c>
      <c r="J340">
        <f t="shared" si="32"/>
        <v>0.19494713214089548</v>
      </c>
    </row>
    <row r="341" spans="1:10">
      <c r="A341" s="1">
        <v>44261</v>
      </c>
      <c r="B341">
        <v>289917</v>
      </c>
      <c r="C341">
        <v>6870</v>
      </c>
      <c r="D341">
        <v>10210</v>
      </c>
      <c r="E341" s="6">
        <f t="shared" si="34"/>
        <v>14445377</v>
      </c>
      <c r="F341" s="2">
        <f t="shared" si="30"/>
        <v>296787</v>
      </c>
      <c r="H341">
        <f t="shared" si="33"/>
        <v>6.684664298808432E-2</v>
      </c>
      <c r="I341">
        <f t="shared" si="31"/>
        <v>0.79947440246525259</v>
      </c>
      <c r="J341">
        <f t="shared" si="32"/>
        <v>0.19571253791501617</v>
      </c>
    </row>
    <row r="342" spans="1:10">
      <c r="A342" s="1">
        <v>44262</v>
      </c>
      <c r="B342">
        <v>291022</v>
      </c>
      <c r="C342">
        <v>6885</v>
      </c>
      <c r="D342">
        <v>10389</v>
      </c>
      <c r="E342" s="6">
        <f t="shared" si="34"/>
        <v>14444078</v>
      </c>
      <c r="F342" s="2">
        <f t="shared" si="30"/>
        <v>297907</v>
      </c>
      <c r="H342">
        <f t="shared" si="33"/>
        <v>6.812843721356554E-2</v>
      </c>
      <c r="I342">
        <f t="shared" si="31"/>
        <v>0.79861925316961513</v>
      </c>
      <c r="J342">
        <f t="shared" si="32"/>
        <v>0.19645282674663547</v>
      </c>
    </row>
    <row r="343" spans="1:10">
      <c r="A343" s="1">
        <v>44263</v>
      </c>
      <c r="B343">
        <v>292016</v>
      </c>
      <c r="C343">
        <v>6895</v>
      </c>
      <c r="D343">
        <v>11016</v>
      </c>
      <c r="E343" s="6">
        <f t="shared" si="34"/>
        <v>14442447</v>
      </c>
      <c r="F343" s="2">
        <f t="shared" si="30"/>
        <v>298911</v>
      </c>
      <c r="H343">
        <f t="shared" si="33"/>
        <v>7.261829743354721E-2</v>
      </c>
      <c r="I343">
        <f t="shared" si="31"/>
        <v>0.79754554377686326</v>
      </c>
      <c r="J343">
        <f t="shared" si="32"/>
        <v>0.19711644280640853</v>
      </c>
    </row>
    <row r="344" spans="1:10">
      <c r="A344" s="1">
        <v>44264</v>
      </c>
      <c r="B344">
        <v>292988</v>
      </c>
      <c r="C344">
        <v>6901</v>
      </c>
      <c r="D344">
        <v>11223</v>
      </c>
      <c r="E344" s="6">
        <f t="shared" si="34"/>
        <v>14441262</v>
      </c>
      <c r="F344" s="2">
        <f t="shared" si="30"/>
        <v>299889</v>
      </c>
      <c r="H344">
        <f t="shared" si="33"/>
        <v>7.4100595783684692E-2</v>
      </c>
      <c r="I344">
        <f t="shared" si="31"/>
        <v>0.79676544222541579</v>
      </c>
      <c r="J344">
        <f t="shared" si="32"/>
        <v>0.19776287358973324</v>
      </c>
    </row>
    <row r="345" spans="1:10">
      <c r="A345" s="1">
        <v>44265</v>
      </c>
      <c r="B345">
        <v>294202</v>
      </c>
      <c r="C345">
        <v>6915</v>
      </c>
      <c r="D345">
        <v>11311</v>
      </c>
      <c r="E345" s="6">
        <f t="shared" si="34"/>
        <v>14439946</v>
      </c>
      <c r="F345" s="2">
        <f t="shared" si="30"/>
        <v>301117</v>
      </c>
      <c r="H345">
        <f t="shared" si="33"/>
        <v>7.4730751604033002E-2</v>
      </c>
      <c r="I345">
        <f t="shared" si="31"/>
        <v>0.79589910159950439</v>
      </c>
      <c r="J345">
        <f t="shared" si="32"/>
        <v>0.19857454741583014</v>
      </c>
    </row>
    <row r="346" spans="1:10">
      <c r="A346" s="1">
        <v>44266</v>
      </c>
      <c r="B346">
        <v>295313</v>
      </c>
      <c r="C346">
        <v>6924</v>
      </c>
      <c r="D346">
        <v>11283</v>
      </c>
      <c r="E346" s="6">
        <f t="shared" si="34"/>
        <v>14438854</v>
      </c>
      <c r="F346" s="2">
        <f t="shared" si="30"/>
        <v>302237</v>
      </c>
      <c r="H346">
        <f t="shared" si="33"/>
        <v>7.4530247479376713E-2</v>
      </c>
      <c r="I346">
        <f t="shared" si="31"/>
        <v>0.79518022320779069</v>
      </c>
      <c r="J346">
        <f t="shared" si="32"/>
        <v>0.19931483624744947</v>
      </c>
    </row>
    <row r="347" spans="1:10">
      <c r="A347" s="1">
        <v>44267</v>
      </c>
      <c r="B347">
        <v>296437</v>
      </c>
      <c r="C347">
        <v>6942</v>
      </c>
      <c r="D347">
        <v>11512</v>
      </c>
      <c r="E347" s="6">
        <f t="shared" si="34"/>
        <v>14437483</v>
      </c>
      <c r="F347" s="2">
        <f t="shared" si="30"/>
        <v>303379</v>
      </c>
      <c r="H347">
        <f t="shared" si="33"/>
        <v>7.6170084784601286E-2</v>
      </c>
      <c r="I347">
        <f t="shared" si="31"/>
        <v>0.79427767533687554</v>
      </c>
      <c r="J347">
        <f t="shared" si="32"/>
        <v>0.20006966646683275</v>
      </c>
    </row>
    <row r="348" spans="1:10">
      <c r="A348" s="1">
        <v>44268</v>
      </c>
      <c r="B348">
        <v>297591</v>
      </c>
      <c r="C348">
        <v>6950</v>
      </c>
      <c r="D348">
        <v>11818</v>
      </c>
      <c r="E348" s="6">
        <f t="shared" si="34"/>
        <v>14436015</v>
      </c>
      <c r="F348" s="2">
        <f t="shared" si="30"/>
        <v>304541</v>
      </c>
      <c r="H348">
        <f t="shared" si="33"/>
        <v>7.8361308432630616E-2</v>
      </c>
      <c r="I348">
        <f t="shared" si="31"/>
        <v>0.79331127105204424</v>
      </c>
      <c r="J348">
        <f t="shared" si="32"/>
        <v>0.2008377161296378</v>
      </c>
    </row>
    <row r="349" spans="1:10">
      <c r="A349" s="1">
        <v>44269</v>
      </c>
      <c r="B349">
        <v>298758</v>
      </c>
      <c r="C349">
        <v>6965</v>
      </c>
      <c r="D349">
        <v>12383</v>
      </c>
      <c r="E349" s="6">
        <f t="shared" si="34"/>
        <v>14434268</v>
      </c>
      <c r="F349" s="2">
        <f t="shared" si="30"/>
        <v>305723</v>
      </c>
      <c r="H349">
        <f t="shared" si="33"/>
        <v>8.2407195233730524E-2</v>
      </c>
      <c r="I349">
        <f t="shared" si="31"/>
        <v>0.79216119728801149</v>
      </c>
      <c r="J349">
        <f t="shared" si="32"/>
        <v>0.20161898523586461</v>
      </c>
    </row>
    <row r="350" spans="1:10">
      <c r="A350" s="1">
        <v>44270</v>
      </c>
      <c r="B350">
        <v>299873</v>
      </c>
      <c r="C350">
        <v>6973</v>
      </c>
      <c r="D350">
        <v>12528</v>
      </c>
      <c r="E350" s="6">
        <f t="shared" si="34"/>
        <v>14433000</v>
      </c>
      <c r="F350" s="2">
        <f t="shared" si="30"/>
        <v>306846</v>
      </c>
      <c r="H350">
        <f t="shared" si="33"/>
        <v>8.3445520164986256E-2</v>
      </c>
      <c r="I350">
        <f t="shared" si="31"/>
        <v>0.79132645571228544</v>
      </c>
      <c r="J350">
        <f t="shared" si="32"/>
        <v>0.20236125698399721</v>
      </c>
    </row>
    <row r="351" spans="1:10">
      <c r="A351" s="1">
        <v>44271</v>
      </c>
      <c r="B351">
        <v>300959</v>
      </c>
      <c r="C351">
        <v>6983</v>
      </c>
      <c r="D351">
        <v>12506</v>
      </c>
      <c r="E351" s="6">
        <f t="shared" si="34"/>
        <v>14431926</v>
      </c>
      <c r="F351" s="2">
        <f t="shared" si="30"/>
        <v>307942</v>
      </c>
      <c r="H351">
        <f t="shared" si="33"/>
        <v>8.3287981209899178E-2</v>
      </c>
      <c r="I351">
        <f t="shared" si="31"/>
        <v>0.79061942696439114</v>
      </c>
      <c r="J351">
        <f t="shared" si="32"/>
        <v>0.20308568248351039</v>
      </c>
    </row>
    <row r="352" spans="1:10">
      <c r="A352" s="1">
        <v>44272</v>
      </c>
      <c r="B352">
        <v>302449</v>
      </c>
      <c r="C352">
        <v>6995</v>
      </c>
      <c r="D352">
        <v>12512</v>
      </c>
      <c r="E352" s="6">
        <f t="shared" si="34"/>
        <v>14430418</v>
      </c>
      <c r="F352" s="2">
        <f t="shared" si="30"/>
        <v>309444</v>
      </c>
      <c r="H352">
        <f t="shared" si="33"/>
        <v>8.3330946379468376E-2</v>
      </c>
      <c r="I352">
        <f t="shared" si="31"/>
        <v>0.7896266901377389</v>
      </c>
      <c r="J352">
        <f t="shared" si="32"/>
        <v>0.2040784626844856</v>
      </c>
    </row>
    <row r="353" spans="1:10">
      <c r="A353" s="1">
        <v>44273</v>
      </c>
      <c r="B353">
        <v>303686</v>
      </c>
      <c r="C353">
        <v>7009</v>
      </c>
      <c r="D353">
        <v>12814</v>
      </c>
      <c r="E353" s="6">
        <f t="shared" si="34"/>
        <v>14428865</v>
      </c>
      <c r="F353" s="2">
        <f t="shared" si="30"/>
        <v>310695</v>
      </c>
      <c r="H353">
        <f t="shared" si="33"/>
        <v>8.5493526581118237E-2</v>
      </c>
      <c r="I353">
        <f t="shared" si="31"/>
        <v>0.78860432920153811</v>
      </c>
      <c r="J353">
        <f t="shared" si="32"/>
        <v>0.20490533887051754</v>
      </c>
    </row>
    <row r="354" spans="1:10">
      <c r="A354" s="1">
        <v>44274</v>
      </c>
      <c r="B354">
        <v>304984</v>
      </c>
      <c r="C354">
        <v>7017</v>
      </c>
      <c r="D354">
        <v>13253</v>
      </c>
      <c r="E354" s="6">
        <f t="shared" si="34"/>
        <v>14427120</v>
      </c>
      <c r="F354" s="2">
        <f t="shared" si="30"/>
        <v>312001</v>
      </c>
      <c r="H354">
        <f t="shared" si="33"/>
        <v>8.863714482126489E-2</v>
      </c>
      <c r="I354">
        <f t="shared" si="31"/>
        <v>0.78745557206459638</v>
      </c>
      <c r="J354">
        <f t="shared" si="32"/>
        <v>0.20576856852595934</v>
      </c>
    </row>
    <row r="355" spans="1:10">
      <c r="A355" s="1">
        <v>44275</v>
      </c>
      <c r="B355">
        <v>306245</v>
      </c>
      <c r="C355">
        <v>7028</v>
      </c>
      <c r="D355">
        <v>13810</v>
      </c>
      <c r="E355" s="6">
        <f t="shared" si="34"/>
        <v>14425291</v>
      </c>
      <c r="F355" s="2">
        <f t="shared" si="30"/>
        <v>313273</v>
      </c>
      <c r="H355">
        <f t="shared" si="33"/>
        <v>9.2625744729605872E-2</v>
      </c>
      <c r="I355">
        <f t="shared" si="31"/>
        <v>0.7862515165898305</v>
      </c>
      <c r="J355">
        <f t="shared" si="32"/>
        <v>0.20660932512758415</v>
      </c>
    </row>
    <row r="356" spans="1:10">
      <c r="A356" s="1">
        <v>44276</v>
      </c>
      <c r="B356">
        <v>307598</v>
      </c>
      <c r="C356">
        <v>7046</v>
      </c>
      <c r="D356">
        <v>14230</v>
      </c>
      <c r="E356" s="6">
        <f t="shared" si="34"/>
        <v>14423500</v>
      </c>
      <c r="F356" s="2">
        <f t="shared" si="30"/>
        <v>314644</v>
      </c>
      <c r="H356">
        <f t="shared" si="33"/>
        <v>9.5633306599450046E-2</v>
      </c>
      <c r="I356">
        <f t="shared" si="31"/>
        <v>0.78507247702979466</v>
      </c>
      <c r="J356">
        <f t="shared" si="32"/>
        <v>0.20751551797414675</v>
      </c>
    </row>
    <row r="357" spans="1:10">
      <c r="A357" s="1">
        <v>44277</v>
      </c>
      <c r="B357">
        <v>308773</v>
      </c>
      <c r="C357">
        <v>7049</v>
      </c>
      <c r="D357">
        <v>14751</v>
      </c>
      <c r="E357" s="6">
        <f t="shared" si="34"/>
        <v>14421801</v>
      </c>
      <c r="F357" s="2">
        <f t="shared" si="30"/>
        <v>315822</v>
      </c>
      <c r="H357">
        <f t="shared" si="33"/>
        <v>9.9364115490375798E-2</v>
      </c>
      <c r="I357">
        <f t="shared" si="31"/>
        <v>0.78395400231594703</v>
      </c>
      <c r="J357">
        <f t="shared" si="32"/>
        <v>0.20829414319168921</v>
      </c>
    </row>
    <row r="358" spans="1:10">
      <c r="A358" s="1">
        <v>44278</v>
      </c>
      <c r="B358">
        <v>310044</v>
      </c>
      <c r="C358">
        <v>7058</v>
      </c>
      <c r="D358">
        <v>15017</v>
      </c>
      <c r="E358" s="6">
        <f t="shared" si="34"/>
        <v>14420255</v>
      </c>
      <c r="F358" s="2">
        <f t="shared" si="30"/>
        <v>317102</v>
      </c>
      <c r="H358">
        <f t="shared" si="33"/>
        <v>0.10126890467461044</v>
      </c>
      <c r="I358">
        <f t="shared" si="31"/>
        <v>0.78293624957456487</v>
      </c>
      <c r="J358">
        <f t="shared" si="32"/>
        <v>0.2091401875706827</v>
      </c>
    </row>
    <row r="359" spans="1:10">
      <c r="A359" s="1">
        <v>44279</v>
      </c>
      <c r="B359">
        <v>311575</v>
      </c>
      <c r="C359">
        <v>7068</v>
      </c>
      <c r="D359">
        <v>15047</v>
      </c>
      <c r="E359" s="6">
        <f t="shared" si="34"/>
        <v>14418684</v>
      </c>
      <c r="F359" s="2">
        <f t="shared" si="30"/>
        <v>318643</v>
      </c>
      <c r="H359">
        <f t="shared" si="33"/>
        <v>0.10148373052245646</v>
      </c>
      <c r="I359">
        <f t="shared" si="31"/>
        <v>0.78190203899454458</v>
      </c>
      <c r="J359">
        <f t="shared" si="32"/>
        <v>0.21015874568633036</v>
      </c>
    </row>
    <row r="360" spans="1:10">
      <c r="A360" s="1">
        <v>44280</v>
      </c>
      <c r="B360">
        <v>312905</v>
      </c>
      <c r="C360">
        <v>7084</v>
      </c>
      <c r="D360">
        <v>16081</v>
      </c>
      <c r="E360" s="6">
        <f t="shared" si="34"/>
        <v>14416304</v>
      </c>
      <c r="F360" s="2">
        <f t="shared" si="30"/>
        <v>319989</v>
      </c>
      <c r="H360">
        <f t="shared" si="33"/>
        <v>0.10888806141154904</v>
      </c>
      <c r="I360">
        <f t="shared" si="31"/>
        <v>0.7803352527561942</v>
      </c>
      <c r="J360">
        <f t="shared" si="32"/>
        <v>0.21104841422861573</v>
      </c>
    </row>
    <row r="361" spans="1:10">
      <c r="A361" s="1">
        <v>44281</v>
      </c>
      <c r="B361">
        <v>314581</v>
      </c>
      <c r="C361">
        <v>7095</v>
      </c>
      <c r="D361">
        <v>16563</v>
      </c>
      <c r="E361" s="6">
        <f t="shared" si="34"/>
        <v>14414135</v>
      </c>
      <c r="F361" s="2">
        <f t="shared" si="30"/>
        <v>321676</v>
      </c>
      <c r="H361">
        <f t="shared" si="33"/>
        <v>0.11233959670027498</v>
      </c>
      <c r="I361">
        <f t="shared" si="31"/>
        <v>0.77890737067594973</v>
      </c>
      <c r="J361">
        <f t="shared" si="32"/>
        <v>0.21216347428124233</v>
      </c>
    </row>
    <row r="362" spans="1:10">
      <c r="A362" s="1">
        <v>44282</v>
      </c>
      <c r="B362">
        <v>316062</v>
      </c>
      <c r="C362">
        <v>7111</v>
      </c>
      <c r="D362">
        <v>17519</v>
      </c>
      <c r="E362" s="6">
        <f t="shared" si="34"/>
        <v>14411682</v>
      </c>
      <c r="F362" s="2">
        <f t="shared" si="30"/>
        <v>323173</v>
      </c>
      <c r="H362">
        <f t="shared" si="33"/>
        <v>0.11918538038496793</v>
      </c>
      <c r="I362">
        <f t="shared" si="31"/>
        <v>0.77729252754877609</v>
      </c>
      <c r="J362">
        <f t="shared" si="32"/>
        <v>0.21315294962136208</v>
      </c>
    </row>
    <row r="363" spans="1:10">
      <c r="A363" s="1">
        <v>44283</v>
      </c>
      <c r="B363">
        <v>317606</v>
      </c>
      <c r="C363">
        <v>7129</v>
      </c>
      <c r="D363">
        <v>18405</v>
      </c>
      <c r="E363" s="6">
        <f t="shared" si="34"/>
        <v>14409234</v>
      </c>
      <c r="F363" s="2">
        <f t="shared" si="30"/>
        <v>324735</v>
      </c>
      <c r="H363">
        <f t="shared" si="33"/>
        <v>0.12552990375802017</v>
      </c>
      <c r="I363">
        <f t="shared" si="31"/>
        <v>0.77568097598933006</v>
      </c>
      <c r="J363">
        <f t="shared" si="32"/>
        <v>0.2141853881526026</v>
      </c>
    </row>
    <row r="364" spans="1:10">
      <c r="A364" s="1">
        <v>44284</v>
      </c>
      <c r="B364">
        <v>319132</v>
      </c>
      <c r="C364">
        <v>7137</v>
      </c>
      <c r="D364">
        <v>18965</v>
      </c>
      <c r="E364" s="6">
        <f t="shared" si="34"/>
        <v>14407140</v>
      </c>
      <c r="F364" s="2">
        <f t="shared" si="30"/>
        <v>326269</v>
      </c>
      <c r="H364">
        <f t="shared" si="33"/>
        <v>0.12953998625114574</v>
      </c>
      <c r="I364">
        <f t="shared" si="31"/>
        <v>0.77430246742499997</v>
      </c>
      <c r="J364">
        <f t="shared" si="32"/>
        <v>0.21519931946305265</v>
      </c>
    </row>
    <row r="365" spans="1:10">
      <c r="A365" s="1">
        <v>44285</v>
      </c>
      <c r="B365">
        <v>320609</v>
      </c>
      <c r="C365">
        <v>7151</v>
      </c>
      <c r="D365">
        <v>19810</v>
      </c>
      <c r="E365" s="6">
        <f t="shared" si="34"/>
        <v>14404804</v>
      </c>
      <c r="F365" s="2">
        <f t="shared" si="30"/>
        <v>327760</v>
      </c>
      <c r="H365">
        <f t="shared" si="33"/>
        <v>0.13559091429880843</v>
      </c>
      <c r="I365">
        <f t="shared" si="31"/>
        <v>0.77276464698265279</v>
      </c>
      <c r="J365">
        <f t="shared" si="32"/>
        <v>0.21618482897014588</v>
      </c>
    </row>
    <row r="366" spans="1:10">
      <c r="A366" s="1">
        <v>44286</v>
      </c>
      <c r="B366">
        <v>322583</v>
      </c>
      <c r="C366">
        <v>7165</v>
      </c>
      <c r="D366">
        <v>20155</v>
      </c>
      <c r="E366" s="6">
        <f t="shared" si="34"/>
        <v>14402471</v>
      </c>
      <c r="F366" s="2">
        <f t="shared" si="30"/>
        <v>329748</v>
      </c>
      <c r="H366">
        <f t="shared" si="33"/>
        <v>0.13806141154903759</v>
      </c>
      <c r="I366">
        <f t="shared" si="31"/>
        <v>0.77122880148094219</v>
      </c>
      <c r="J366">
        <f t="shared" si="32"/>
        <v>0.21749884164627017</v>
      </c>
    </row>
    <row r="367" spans="1:10">
      <c r="A367" s="1">
        <v>44287</v>
      </c>
      <c r="B367">
        <v>324398</v>
      </c>
      <c r="C367">
        <v>7187</v>
      </c>
      <c r="D367">
        <v>20875</v>
      </c>
      <c r="E367" s="6">
        <f t="shared" si="34"/>
        <v>14399914</v>
      </c>
      <c r="F367" s="2">
        <f t="shared" si="30"/>
        <v>331585</v>
      </c>
      <c r="H367">
        <f t="shared" si="33"/>
        <v>0.1432172318973419</v>
      </c>
      <c r="I367">
        <f t="shared" si="31"/>
        <v>0.76954549374503389</v>
      </c>
      <c r="J367">
        <f t="shared" si="32"/>
        <v>0.21871304752456008</v>
      </c>
    </row>
    <row r="368" spans="1:10">
      <c r="A368" s="1">
        <v>44288</v>
      </c>
      <c r="B368">
        <v>326323</v>
      </c>
      <c r="C368">
        <v>7210</v>
      </c>
      <c r="D368">
        <v>22016</v>
      </c>
      <c r="E368" s="6">
        <f t="shared" si="34"/>
        <v>14396825</v>
      </c>
      <c r="F368" s="2">
        <f t="shared" si="30"/>
        <v>333533</v>
      </c>
      <c r="H368">
        <f t="shared" si="33"/>
        <v>0.15138777497708525</v>
      </c>
      <c r="I368">
        <f t="shared" si="31"/>
        <v>0.76751196320290604</v>
      </c>
      <c r="J368">
        <f t="shared" si="32"/>
        <v>0.22000062131384082</v>
      </c>
    </row>
    <row r="369" spans="1:10">
      <c r="A369" s="1">
        <v>44289</v>
      </c>
      <c r="B369">
        <v>328144</v>
      </c>
      <c r="C369">
        <v>7224</v>
      </c>
      <c r="D369">
        <v>23190</v>
      </c>
      <c r="E369" s="6">
        <f t="shared" si="34"/>
        <v>14393816</v>
      </c>
      <c r="F369" s="2">
        <f t="shared" si="30"/>
        <v>335368</v>
      </c>
      <c r="H369">
        <f t="shared" si="33"/>
        <v>0.15979462648945922</v>
      </c>
      <c r="I369">
        <f t="shared" si="31"/>
        <v>0.7655310977444203</v>
      </c>
      <c r="J369">
        <f t="shared" si="32"/>
        <v>0.22121350524778854</v>
      </c>
    </row>
    <row r="370" spans="1:10">
      <c r="A370" s="1">
        <v>44290</v>
      </c>
      <c r="B370">
        <v>330044</v>
      </c>
      <c r="C370">
        <v>7235</v>
      </c>
      <c r="D370">
        <v>24320</v>
      </c>
      <c r="E370" s="6">
        <f t="shared" si="34"/>
        <v>14390775</v>
      </c>
      <c r="F370" s="2">
        <f t="shared" si="30"/>
        <v>337279</v>
      </c>
      <c r="H370">
        <f t="shared" si="33"/>
        <v>0.16788640009165903</v>
      </c>
      <c r="I370">
        <f t="shared" si="31"/>
        <v>0.76352916625247769</v>
      </c>
      <c r="J370">
        <f t="shared" si="32"/>
        <v>0.22247662306673902</v>
      </c>
    </row>
    <row r="371" spans="1:10">
      <c r="A371" s="1">
        <v>44291</v>
      </c>
      <c r="B371">
        <v>331807</v>
      </c>
      <c r="C371">
        <v>7243</v>
      </c>
      <c r="D371">
        <v>25487</v>
      </c>
      <c r="E371" s="6">
        <f t="shared" si="34"/>
        <v>14387837</v>
      </c>
      <c r="F371" s="2">
        <f t="shared" si="30"/>
        <v>339050</v>
      </c>
      <c r="H371">
        <f t="shared" si="33"/>
        <v>0.17624312557286892</v>
      </c>
      <c r="I371">
        <f t="shared" si="31"/>
        <v>0.76159504105572429</v>
      </c>
      <c r="J371">
        <f t="shared" si="32"/>
        <v>0.22364720478173708</v>
      </c>
    </row>
    <row r="372" spans="1:10">
      <c r="A372" s="1">
        <v>44292</v>
      </c>
      <c r="B372">
        <v>333784</v>
      </c>
      <c r="C372">
        <v>7250</v>
      </c>
      <c r="D372">
        <v>26568</v>
      </c>
      <c r="E372" s="6">
        <f t="shared" si="34"/>
        <v>14384772</v>
      </c>
      <c r="F372" s="2">
        <f t="shared" si="30"/>
        <v>341034</v>
      </c>
      <c r="H372">
        <f t="shared" si="33"/>
        <v>0.18398401695692027</v>
      </c>
      <c r="I372">
        <f t="shared" si="31"/>
        <v>0.75957731003868911</v>
      </c>
      <c r="J372">
        <f t="shared" si="32"/>
        <v>0.22495857356917701</v>
      </c>
    </row>
    <row r="373" spans="1:10">
      <c r="A373" s="1">
        <v>44293</v>
      </c>
      <c r="B373">
        <v>336193</v>
      </c>
      <c r="C373">
        <v>7265</v>
      </c>
      <c r="D373">
        <v>27359</v>
      </c>
      <c r="E373" s="6">
        <f t="shared" si="34"/>
        <v>14381557</v>
      </c>
      <c r="F373" s="2">
        <f t="shared" si="30"/>
        <v>343458</v>
      </c>
      <c r="H373">
        <f t="shared" si="33"/>
        <v>0.18964825847846012</v>
      </c>
      <c r="I373">
        <f t="shared" si="31"/>
        <v>0.75746083198982506</v>
      </c>
      <c r="J373">
        <f t="shared" si="32"/>
        <v>0.22656077011189599</v>
      </c>
    </row>
    <row r="374" spans="1:10">
      <c r="A374" s="1">
        <v>44294</v>
      </c>
      <c r="B374">
        <v>338770</v>
      </c>
      <c r="C374">
        <v>7283</v>
      </c>
      <c r="D374">
        <v>28059</v>
      </c>
      <c r="E374" s="6">
        <f t="shared" si="34"/>
        <v>14378262</v>
      </c>
      <c r="F374" s="2">
        <f t="shared" si="30"/>
        <v>346053</v>
      </c>
      <c r="H374">
        <f t="shared" si="33"/>
        <v>0.19466086159486709</v>
      </c>
      <c r="I374">
        <f t="shared" si="31"/>
        <v>0.75529168885731912</v>
      </c>
      <c r="J374">
        <f t="shared" si="32"/>
        <v>0.22827599289587111</v>
      </c>
    </row>
    <row r="375" spans="1:10">
      <c r="A375" s="1">
        <v>44295</v>
      </c>
      <c r="B375">
        <v>341412</v>
      </c>
      <c r="C375">
        <v>7300</v>
      </c>
      <c r="D375">
        <v>29627</v>
      </c>
      <c r="E375" s="6">
        <f t="shared" si="34"/>
        <v>14374035</v>
      </c>
      <c r="F375" s="2">
        <f t="shared" si="30"/>
        <v>348712</v>
      </c>
      <c r="H375">
        <f t="shared" si="33"/>
        <v>0.20588909257561869</v>
      </c>
      <c r="I375">
        <f t="shared" si="31"/>
        <v>0.75250899750038347</v>
      </c>
      <c r="J375">
        <f t="shared" si="32"/>
        <v>0.23003351789879592</v>
      </c>
    </row>
    <row r="376" spans="1:10">
      <c r="A376" s="1">
        <v>44296</v>
      </c>
      <c r="B376">
        <v>343836</v>
      </c>
      <c r="C376">
        <v>7317</v>
      </c>
      <c r="D376">
        <v>30999</v>
      </c>
      <c r="E376" s="6">
        <f t="shared" si="34"/>
        <v>14370222</v>
      </c>
      <c r="F376" s="2">
        <f t="shared" si="30"/>
        <v>351153</v>
      </c>
      <c r="H376">
        <f t="shared" si="33"/>
        <v>0.21571379468377636</v>
      </c>
      <c r="I376">
        <f t="shared" si="31"/>
        <v>0.74999884795129534</v>
      </c>
      <c r="J376">
        <f t="shared" si="32"/>
        <v>0.23164695096842339</v>
      </c>
    </row>
    <row r="377" spans="1:10">
      <c r="A377" s="1">
        <v>44297</v>
      </c>
      <c r="B377">
        <v>346455</v>
      </c>
      <c r="C377">
        <v>7336</v>
      </c>
      <c r="D377">
        <v>32817</v>
      </c>
      <c r="E377" s="6">
        <f t="shared" si="34"/>
        <v>14365766</v>
      </c>
      <c r="F377" s="2">
        <f t="shared" si="30"/>
        <v>353791</v>
      </c>
      <c r="H377">
        <f t="shared" si="33"/>
        <v>0.22873224106324472</v>
      </c>
      <c r="I377">
        <f t="shared" si="31"/>
        <v>0.74706540279243439</v>
      </c>
      <c r="J377">
        <f t="shared" si="32"/>
        <v>0.23339059555575531</v>
      </c>
    </row>
    <row r="378" spans="1:10">
      <c r="A378" s="1">
        <v>44298</v>
      </c>
      <c r="B378">
        <v>348900</v>
      </c>
      <c r="C378">
        <v>7351</v>
      </c>
      <c r="D378">
        <v>34758</v>
      </c>
      <c r="E378" s="6">
        <f t="shared" si="34"/>
        <v>14361365</v>
      </c>
      <c r="F378" s="2">
        <f t="shared" si="30"/>
        <v>356251</v>
      </c>
      <c r="H378">
        <f t="shared" si="33"/>
        <v>0.24263147341888175</v>
      </c>
      <c r="I378">
        <f t="shared" si="31"/>
        <v>0.7441681648785774</v>
      </c>
      <c r="J378">
        <f t="shared" si="32"/>
        <v>0.23501658709663348</v>
      </c>
    </row>
    <row r="379" spans="1:10">
      <c r="A379" s="1">
        <v>44299</v>
      </c>
      <c r="B379">
        <v>351474</v>
      </c>
      <c r="C379">
        <v>7365</v>
      </c>
      <c r="D379">
        <v>35840</v>
      </c>
      <c r="E379" s="6">
        <f t="shared" si="34"/>
        <v>14357695</v>
      </c>
      <c r="F379" s="2">
        <f t="shared" si="30"/>
        <v>358839</v>
      </c>
      <c r="H379">
        <f t="shared" si="33"/>
        <v>0.25037952566452798</v>
      </c>
      <c r="I379">
        <f t="shared" si="31"/>
        <v>0.74175215416649931</v>
      </c>
      <c r="J379">
        <f t="shared" si="32"/>
        <v>0.23672718307541096</v>
      </c>
    </row>
    <row r="380" spans="1:10">
      <c r="A380" s="1">
        <v>44300</v>
      </c>
      <c r="B380">
        <v>354634</v>
      </c>
      <c r="C380">
        <v>7393</v>
      </c>
      <c r="D380">
        <v>36808</v>
      </c>
      <c r="E380" s="6">
        <f t="shared" si="34"/>
        <v>14353539</v>
      </c>
      <c r="F380" s="2">
        <f t="shared" si="30"/>
        <v>362027</v>
      </c>
      <c r="H380">
        <f t="shared" si="33"/>
        <v>0.25731123968835928</v>
      </c>
      <c r="I380">
        <f t="shared" si="31"/>
        <v>0.73901620307129601</v>
      </c>
      <c r="J380">
        <f t="shared" si="32"/>
        <v>0.23883436235684169</v>
      </c>
    </row>
    <row r="381" spans="1:10">
      <c r="A381" s="1">
        <v>44301</v>
      </c>
      <c r="B381">
        <v>357810</v>
      </c>
      <c r="C381">
        <v>7420</v>
      </c>
      <c r="D381">
        <v>38341</v>
      </c>
      <c r="E381" s="6">
        <f t="shared" si="34"/>
        <v>14348803</v>
      </c>
      <c r="F381" s="2">
        <f t="shared" si="30"/>
        <v>365230</v>
      </c>
      <c r="H381">
        <f t="shared" si="33"/>
        <v>0.26828884051329055</v>
      </c>
      <c r="I381">
        <f t="shared" si="31"/>
        <v>0.73589843011968803</v>
      </c>
      <c r="J381">
        <f t="shared" si="32"/>
        <v>0.24095145622083874</v>
      </c>
    </row>
    <row r="382" spans="1:10">
      <c r="A382" s="1">
        <v>44302</v>
      </c>
      <c r="B382">
        <v>360961</v>
      </c>
      <c r="C382">
        <v>7445</v>
      </c>
      <c r="D382">
        <v>39977</v>
      </c>
      <c r="E382" s="6">
        <f t="shared" si="34"/>
        <v>14343991</v>
      </c>
      <c r="F382" s="2">
        <f t="shared" si="30"/>
        <v>368406</v>
      </c>
      <c r="H382">
        <f t="shared" si="33"/>
        <v>0.28000401008249315</v>
      </c>
      <c r="I382">
        <f t="shared" si="31"/>
        <v>0.73273062533861999</v>
      </c>
      <c r="J382">
        <f t="shared" si="32"/>
        <v>0.24305070383621638</v>
      </c>
    </row>
    <row r="383" spans="1:10">
      <c r="A383" s="1">
        <v>44303</v>
      </c>
      <c r="B383">
        <v>364572</v>
      </c>
      <c r="C383">
        <v>7479</v>
      </c>
      <c r="D383">
        <v>40694</v>
      </c>
      <c r="E383" s="6">
        <f t="shared" si="34"/>
        <v>14339629</v>
      </c>
      <c r="F383" s="2">
        <f t="shared" si="30"/>
        <v>372051</v>
      </c>
      <c r="H383">
        <f t="shared" si="33"/>
        <v>0.28513834784601283</v>
      </c>
      <c r="I383">
        <f t="shared" si="31"/>
        <v>0.72985906165303849</v>
      </c>
      <c r="J383">
        <f t="shared" si="32"/>
        <v>0.24545994739983462</v>
      </c>
    </row>
    <row r="384" spans="1:10">
      <c r="A384" s="1">
        <v>44304</v>
      </c>
      <c r="B384">
        <v>367910</v>
      </c>
      <c r="C384">
        <v>7497</v>
      </c>
      <c r="D384">
        <v>41588</v>
      </c>
      <c r="E384" s="6">
        <f t="shared" si="34"/>
        <v>14335379</v>
      </c>
      <c r="F384" s="2">
        <f t="shared" si="30"/>
        <v>375407</v>
      </c>
      <c r="H384">
        <f t="shared" si="33"/>
        <v>0.29154015811182399</v>
      </c>
      <c r="I384">
        <f t="shared" si="31"/>
        <v>0.72706122908455573</v>
      </c>
      <c r="J384">
        <f t="shared" si="32"/>
        <v>0.24767817000600822</v>
      </c>
    </row>
    <row r="385" spans="1:10">
      <c r="A385" s="1">
        <v>44305</v>
      </c>
      <c r="B385">
        <v>371063</v>
      </c>
      <c r="C385">
        <v>7516</v>
      </c>
      <c r="D385">
        <v>42863</v>
      </c>
      <c r="E385" s="6">
        <f t="shared" si="34"/>
        <v>14330932</v>
      </c>
      <c r="F385" s="2">
        <f t="shared" si="30"/>
        <v>378579</v>
      </c>
      <c r="H385">
        <f t="shared" si="33"/>
        <v>0.30067025664527958</v>
      </c>
      <c r="I385">
        <f t="shared" si="31"/>
        <v>0.72413370874760452</v>
      </c>
      <c r="J385">
        <f t="shared" si="32"/>
        <v>0.24977477373270154</v>
      </c>
    </row>
    <row r="386" spans="1:10">
      <c r="A386" s="1">
        <v>44306</v>
      </c>
      <c r="B386">
        <v>374434</v>
      </c>
      <c r="C386">
        <v>7536</v>
      </c>
      <c r="D386">
        <v>42941</v>
      </c>
      <c r="E386" s="6">
        <f t="shared" si="34"/>
        <v>14327463</v>
      </c>
      <c r="F386" s="2">
        <f t="shared" ref="F386:F449" si="35">SUM(B386:C386)</f>
        <v>381970</v>
      </c>
      <c r="H386">
        <f t="shared" si="33"/>
        <v>0.30122880384967921</v>
      </c>
      <c r="I386">
        <f t="shared" si="31"/>
        <v>0.72185001905817714</v>
      </c>
      <c r="J386">
        <f t="shared" si="32"/>
        <v>0.25201613036486326</v>
      </c>
    </row>
    <row r="387" spans="1:10">
      <c r="A387" s="1">
        <v>44307</v>
      </c>
      <c r="B387">
        <v>378638</v>
      </c>
      <c r="C387">
        <v>7568</v>
      </c>
      <c r="D387">
        <v>42917</v>
      </c>
      <c r="E387" s="6">
        <f t="shared" si="34"/>
        <v>14323251</v>
      </c>
      <c r="F387" s="2">
        <f t="shared" si="35"/>
        <v>386206</v>
      </c>
      <c r="H387">
        <f t="shared" si="33"/>
        <v>0.30105694317140236</v>
      </c>
      <c r="I387">
        <f t="shared" ref="I387:I450" si="36">(E387 - MIN($E$2:$E$974))/(MAX($E$2:$E$974) - MIN($E$2:$E$974))</f>
        <v>0.71907720240442441</v>
      </c>
      <c r="J387">
        <f t="shared" ref="J387:J450" si="37">(F387 - MIN($F$2:$F$974))/(MAX($F$2:$F$974) - MIN($F$2:$F$974))</f>
        <v>0.25481600848159491</v>
      </c>
    </row>
    <row r="388" spans="1:10">
      <c r="A388" s="1">
        <v>44308</v>
      </c>
      <c r="B388">
        <v>383236</v>
      </c>
      <c r="C388">
        <v>7607</v>
      </c>
      <c r="D388">
        <v>41962</v>
      </c>
      <c r="E388" s="6">
        <f t="shared" si="34"/>
        <v>14319569</v>
      </c>
      <c r="F388" s="2">
        <f t="shared" si="35"/>
        <v>390843</v>
      </c>
      <c r="H388">
        <f t="shared" ref="H388:H451" si="38">(D388 - MIN($D$2:$D$974))/(MAX($D$2:$D$974) - MIN($D$2:$D$974))</f>
        <v>0.29421832034830431</v>
      </c>
      <c r="I388">
        <f t="shared" si="36"/>
        <v>0.7166532919298001</v>
      </c>
      <c r="J388">
        <f t="shared" si="37"/>
        <v>0.25788093643893312</v>
      </c>
    </row>
    <row r="389" spans="1:10">
      <c r="A389" s="1">
        <v>44309</v>
      </c>
      <c r="B389">
        <v>387936</v>
      </c>
      <c r="C389">
        <v>7639</v>
      </c>
      <c r="D389">
        <v>41735</v>
      </c>
      <c r="E389" s="6">
        <f t="shared" ref="E389:E452" si="39">E388 - ((D389+F389)-(D388+F388))</f>
        <v>14315064</v>
      </c>
      <c r="F389" s="2">
        <f t="shared" si="35"/>
        <v>395575</v>
      </c>
      <c r="H389">
        <f t="shared" si="38"/>
        <v>0.29259280476626948</v>
      </c>
      <c r="I389">
        <f t="shared" si="36"/>
        <v>0.71368758940720844</v>
      </c>
      <c r="J389">
        <f t="shared" si="37"/>
        <v>0.26100865675252477</v>
      </c>
    </row>
    <row r="390" spans="1:10">
      <c r="A390" s="1">
        <v>44310</v>
      </c>
      <c r="B390">
        <v>392268</v>
      </c>
      <c r="C390">
        <v>7663</v>
      </c>
      <c r="D390">
        <v>41473</v>
      </c>
      <c r="E390" s="6">
        <f t="shared" si="39"/>
        <v>14310970</v>
      </c>
      <c r="F390" s="2">
        <f t="shared" si="35"/>
        <v>399931</v>
      </c>
      <c r="H390">
        <f t="shared" si="38"/>
        <v>0.29071665902841431</v>
      </c>
      <c r="I390">
        <f t="shared" si="36"/>
        <v>0.71099245375182762</v>
      </c>
      <c r="J390">
        <f t="shared" si="37"/>
        <v>0.26388785152978705</v>
      </c>
    </row>
    <row r="391" spans="1:10">
      <c r="A391" s="1">
        <v>44311</v>
      </c>
      <c r="B391">
        <v>396507</v>
      </c>
      <c r="C391">
        <v>7687</v>
      </c>
      <c r="D391">
        <v>41157</v>
      </c>
      <c r="E391" s="6">
        <f t="shared" si="39"/>
        <v>14307023</v>
      </c>
      <c r="F391" s="2">
        <f t="shared" si="35"/>
        <v>404194</v>
      </c>
      <c r="H391">
        <f t="shared" si="38"/>
        <v>0.28845382676443632</v>
      </c>
      <c r="I391">
        <f t="shared" si="36"/>
        <v>0.7083940901876391</v>
      </c>
      <c r="J391">
        <f t="shared" si="37"/>
        <v>0.2667055758951381</v>
      </c>
    </row>
    <row r="392" spans="1:10">
      <c r="A392" s="1">
        <v>44312</v>
      </c>
      <c r="B392">
        <v>400564</v>
      </c>
      <c r="C392">
        <v>7711</v>
      </c>
      <c r="D392">
        <v>40586</v>
      </c>
      <c r="E392" s="6">
        <f t="shared" si="39"/>
        <v>14303513</v>
      </c>
      <c r="F392" s="2">
        <f t="shared" si="35"/>
        <v>408275</v>
      </c>
      <c r="H392">
        <f t="shared" si="38"/>
        <v>0.28436497479376721</v>
      </c>
      <c r="I392">
        <f t="shared" si="36"/>
        <v>0.70608340964284511</v>
      </c>
      <c r="J392">
        <f t="shared" si="37"/>
        <v>0.269403003325351</v>
      </c>
    </row>
    <row r="393" spans="1:10">
      <c r="A393" s="1">
        <v>44313</v>
      </c>
      <c r="B393">
        <v>404473</v>
      </c>
      <c r="C393">
        <v>7739</v>
      </c>
      <c r="D393">
        <v>39914</v>
      </c>
      <c r="E393" s="6">
        <f t="shared" si="39"/>
        <v>14300248</v>
      </c>
      <c r="F393" s="2">
        <f t="shared" si="35"/>
        <v>412212</v>
      </c>
      <c r="H393">
        <f t="shared" si="38"/>
        <v>0.27955287580201649</v>
      </c>
      <c r="I393">
        <f t="shared" si="36"/>
        <v>0.7039340159167049</v>
      </c>
      <c r="J393">
        <f t="shared" si="37"/>
        <v>0.27200525076292714</v>
      </c>
    </row>
    <row r="394" spans="1:10">
      <c r="A394" s="1">
        <v>44314</v>
      </c>
      <c r="B394">
        <v>408990</v>
      </c>
      <c r="C394">
        <v>7763</v>
      </c>
      <c r="D394">
        <v>38853</v>
      </c>
      <c r="E394" s="6">
        <f t="shared" si="39"/>
        <v>14296768</v>
      </c>
      <c r="F394" s="2">
        <f t="shared" si="35"/>
        <v>416753</v>
      </c>
      <c r="H394">
        <f t="shared" si="38"/>
        <v>0.27195520164986253</v>
      </c>
      <c r="I394">
        <f t="shared" si="36"/>
        <v>0.70164308477827675</v>
      </c>
      <c r="J394">
        <f t="shared" si="37"/>
        <v>0.27500672539184084</v>
      </c>
    </row>
    <row r="395" spans="1:10">
      <c r="A395" s="1">
        <v>44315</v>
      </c>
      <c r="B395">
        <v>413235</v>
      </c>
      <c r="C395">
        <v>7804</v>
      </c>
      <c r="D395">
        <v>38438</v>
      </c>
      <c r="E395" s="6">
        <f t="shared" si="39"/>
        <v>14292897</v>
      </c>
      <c r="F395" s="2">
        <f t="shared" si="35"/>
        <v>421039</v>
      </c>
      <c r="H395">
        <f t="shared" si="38"/>
        <v>0.26898344408799268</v>
      </c>
      <c r="I395">
        <f t="shared" si="36"/>
        <v>0.69909475304354807</v>
      </c>
      <c r="J395">
        <f t="shared" si="37"/>
        <v>0.27783965211712691</v>
      </c>
    </row>
    <row r="396" spans="1:10">
      <c r="A396" s="1">
        <v>44316</v>
      </c>
      <c r="B396">
        <v>417478</v>
      </c>
      <c r="C396">
        <v>7825</v>
      </c>
      <c r="D396">
        <v>38061</v>
      </c>
      <c r="E396" s="6">
        <f t="shared" si="39"/>
        <v>14289010</v>
      </c>
      <c r="F396" s="2">
        <f t="shared" si="35"/>
        <v>425303</v>
      </c>
      <c r="H396">
        <f t="shared" si="38"/>
        <v>0.26628379926672779</v>
      </c>
      <c r="I396">
        <f t="shared" si="36"/>
        <v>0.69653588829209112</v>
      </c>
      <c r="J396">
        <f t="shared" si="37"/>
        <v>0.28065803745464907</v>
      </c>
    </row>
    <row r="397" spans="1:10">
      <c r="A397" s="1">
        <v>44317</v>
      </c>
      <c r="B397">
        <v>421444</v>
      </c>
      <c r="C397">
        <v>7852</v>
      </c>
      <c r="D397">
        <v>37437</v>
      </c>
      <c r="E397" s="6">
        <f t="shared" si="39"/>
        <v>14285641</v>
      </c>
      <c r="F397" s="2">
        <f t="shared" si="35"/>
        <v>429296</v>
      </c>
      <c r="H397">
        <f t="shared" si="38"/>
        <v>0.26181542163153071</v>
      </c>
      <c r="I397">
        <f t="shared" si="36"/>
        <v>0.69431802995721625</v>
      </c>
      <c r="J397">
        <f t="shared" si="37"/>
        <v>0.28329729933380615</v>
      </c>
    </row>
    <row r="398" spans="1:10">
      <c r="A398" s="1">
        <v>44318</v>
      </c>
      <c r="B398">
        <v>425392</v>
      </c>
      <c r="C398">
        <v>7873</v>
      </c>
      <c r="D398">
        <v>37200</v>
      </c>
      <c r="E398" s="6">
        <f t="shared" si="39"/>
        <v>14281909</v>
      </c>
      <c r="F398" s="2">
        <f t="shared" si="35"/>
        <v>433265</v>
      </c>
      <c r="H398">
        <f t="shared" si="38"/>
        <v>0.2601182974335472</v>
      </c>
      <c r="I398">
        <f t="shared" si="36"/>
        <v>0.69186120380531557</v>
      </c>
      <c r="J398">
        <f t="shared" si="37"/>
        <v>0.28592069788085711</v>
      </c>
    </row>
    <row r="399" spans="1:10">
      <c r="A399" s="1">
        <v>44319</v>
      </c>
      <c r="B399">
        <v>429015</v>
      </c>
      <c r="C399">
        <v>7889</v>
      </c>
      <c r="D399">
        <v>36997</v>
      </c>
      <c r="E399" s="6">
        <f t="shared" si="39"/>
        <v>14278473</v>
      </c>
      <c r="F399" s="2">
        <f t="shared" si="35"/>
        <v>436904</v>
      </c>
      <c r="H399">
        <f t="shared" si="38"/>
        <v>0.25866464252978916</v>
      </c>
      <c r="I399">
        <f t="shared" si="36"/>
        <v>0.68959923846289051</v>
      </c>
      <c r="J399">
        <f t="shared" si="37"/>
        <v>0.28832597561144885</v>
      </c>
    </row>
    <row r="400" spans="1:10">
      <c r="A400" s="1">
        <v>44320</v>
      </c>
      <c r="B400">
        <v>432339</v>
      </c>
      <c r="C400">
        <v>7913</v>
      </c>
      <c r="D400">
        <v>36440</v>
      </c>
      <c r="E400" s="6">
        <f t="shared" si="39"/>
        <v>14275682</v>
      </c>
      <c r="F400" s="2">
        <f t="shared" si="35"/>
        <v>440252</v>
      </c>
      <c r="H400">
        <f t="shared" si="38"/>
        <v>0.25467604262144822</v>
      </c>
      <c r="I400">
        <f t="shared" si="36"/>
        <v>0.68776188535732929</v>
      </c>
      <c r="J400">
        <f t="shared" si="37"/>
        <v>0.29053891044025376</v>
      </c>
    </row>
    <row r="401" spans="1:10">
      <c r="A401" s="1">
        <v>44321</v>
      </c>
      <c r="B401">
        <v>436701</v>
      </c>
      <c r="C401">
        <v>7956</v>
      </c>
      <c r="D401">
        <v>34976</v>
      </c>
      <c r="E401" s="6">
        <f t="shared" si="39"/>
        <v>14272741</v>
      </c>
      <c r="F401" s="2">
        <f t="shared" si="35"/>
        <v>444657</v>
      </c>
      <c r="H401">
        <f t="shared" si="38"/>
        <v>0.24419254124656278</v>
      </c>
      <c r="I401">
        <f t="shared" si="36"/>
        <v>0.68582578521993931</v>
      </c>
      <c r="J401">
        <f t="shared" si="37"/>
        <v>0.29345049285389935</v>
      </c>
    </row>
    <row r="402" spans="1:10">
      <c r="A402" s="1">
        <v>44322</v>
      </c>
      <c r="B402">
        <v>440699</v>
      </c>
      <c r="C402">
        <v>7982</v>
      </c>
      <c r="D402">
        <v>34376</v>
      </c>
      <c r="E402" s="6">
        <f t="shared" si="39"/>
        <v>14269317</v>
      </c>
      <c r="F402" s="2">
        <f t="shared" si="35"/>
        <v>448681</v>
      </c>
      <c r="H402">
        <f t="shared" si="38"/>
        <v>0.23989602428964252</v>
      </c>
      <c r="I402">
        <f t="shared" si="36"/>
        <v>0.68357171964006047</v>
      </c>
      <c r="J402">
        <f t="shared" si="37"/>
        <v>0.29611024487036025</v>
      </c>
    </row>
    <row r="403" spans="1:10">
      <c r="A403" s="1">
        <v>44323</v>
      </c>
      <c r="B403">
        <v>444574</v>
      </c>
      <c r="C403">
        <v>8004</v>
      </c>
      <c r="D403">
        <v>33645</v>
      </c>
      <c r="E403" s="6">
        <f t="shared" si="39"/>
        <v>14266151</v>
      </c>
      <c r="F403" s="2">
        <f t="shared" si="35"/>
        <v>452578</v>
      </c>
      <c r="H403">
        <f t="shared" si="38"/>
        <v>0.23466143446379467</v>
      </c>
      <c r="I403">
        <f t="shared" si="36"/>
        <v>0.68148749895492722</v>
      </c>
      <c r="J403">
        <f t="shared" si="37"/>
        <v>0.29868605342109283</v>
      </c>
    </row>
    <row r="404" spans="1:10">
      <c r="A404" s="1">
        <v>44324</v>
      </c>
      <c r="B404">
        <v>448171</v>
      </c>
      <c r="C404">
        <v>8028</v>
      </c>
      <c r="D404">
        <v>32888</v>
      </c>
      <c r="E404" s="6">
        <f t="shared" si="39"/>
        <v>14263287</v>
      </c>
      <c r="F404" s="2">
        <f t="shared" si="35"/>
        <v>456199</v>
      </c>
      <c r="H404">
        <f t="shared" si="38"/>
        <v>0.22924066223648029</v>
      </c>
      <c r="I404">
        <f t="shared" si="36"/>
        <v>0.67960208896054264</v>
      </c>
      <c r="J404">
        <f t="shared" si="37"/>
        <v>0.30107943365260492</v>
      </c>
    </row>
    <row r="405" spans="1:10">
      <c r="A405" s="1">
        <v>44325</v>
      </c>
      <c r="B405">
        <v>451824</v>
      </c>
      <c r="C405">
        <v>8075</v>
      </c>
      <c r="D405">
        <v>32404</v>
      </c>
      <c r="E405" s="6">
        <f t="shared" si="39"/>
        <v>14260071</v>
      </c>
      <c r="F405" s="2">
        <f t="shared" si="35"/>
        <v>459899</v>
      </c>
      <c r="H405">
        <f t="shared" si="38"/>
        <v>0.22577480522456461</v>
      </c>
      <c r="I405">
        <f t="shared" si="36"/>
        <v>0.67748495259813313</v>
      </c>
      <c r="J405">
        <f t="shared" si="37"/>
        <v>0.30352503068563302</v>
      </c>
    </row>
    <row r="406" spans="1:10">
      <c r="A406" s="1">
        <v>44326</v>
      </c>
      <c r="B406">
        <v>454934</v>
      </c>
      <c r="C406">
        <v>8094</v>
      </c>
      <c r="D406">
        <v>31991</v>
      </c>
      <c r="E406" s="6">
        <f t="shared" si="39"/>
        <v>14257355</v>
      </c>
      <c r="F406" s="2">
        <f t="shared" si="35"/>
        <v>463028</v>
      </c>
      <c r="H406">
        <f t="shared" si="38"/>
        <v>0.22281736938588451</v>
      </c>
      <c r="I406">
        <f t="shared" si="36"/>
        <v>0.6756969730084863</v>
      </c>
      <c r="J406">
        <f t="shared" si="37"/>
        <v>0.30559321260896954</v>
      </c>
    </row>
    <row r="407" spans="1:10">
      <c r="A407" s="1">
        <v>44327</v>
      </c>
      <c r="B407">
        <v>457832</v>
      </c>
      <c r="C407">
        <v>8109</v>
      </c>
      <c r="D407">
        <v>31151</v>
      </c>
      <c r="E407" s="6">
        <f t="shared" si="39"/>
        <v>14255282</v>
      </c>
      <c r="F407" s="2">
        <f t="shared" si="35"/>
        <v>465941</v>
      </c>
      <c r="H407">
        <f t="shared" si="38"/>
        <v>0.21680224564619616</v>
      </c>
      <c r="I407">
        <f t="shared" si="36"/>
        <v>0.67433228902861231</v>
      </c>
      <c r="J407">
        <f t="shared" si="37"/>
        <v>0.30751862454335083</v>
      </c>
    </row>
    <row r="408" spans="1:10">
      <c r="A408" s="1">
        <v>44328</v>
      </c>
      <c r="B408">
        <v>461311</v>
      </c>
      <c r="C408">
        <v>8139</v>
      </c>
      <c r="D408">
        <v>29962</v>
      </c>
      <c r="E408" s="6">
        <f t="shared" si="39"/>
        <v>14252962</v>
      </c>
      <c r="F408" s="2">
        <f t="shared" si="35"/>
        <v>469450</v>
      </c>
      <c r="H408">
        <f t="shared" si="38"/>
        <v>0.20828798120989916</v>
      </c>
      <c r="I408">
        <f t="shared" si="36"/>
        <v>0.6728050016029935</v>
      </c>
      <c r="J408">
        <f t="shared" si="37"/>
        <v>0.30983797589170103</v>
      </c>
    </row>
    <row r="409" spans="1:10">
      <c r="A409" s="1">
        <v>44329</v>
      </c>
      <c r="B409">
        <v>464766</v>
      </c>
      <c r="C409">
        <v>8170</v>
      </c>
      <c r="D409">
        <v>29235</v>
      </c>
      <c r="E409" s="6">
        <f t="shared" si="39"/>
        <v>14250203</v>
      </c>
      <c r="F409" s="2">
        <f t="shared" si="35"/>
        <v>472936</v>
      </c>
      <c r="H409">
        <f t="shared" si="38"/>
        <v>0.2030820348304308</v>
      </c>
      <c r="I409">
        <f t="shared" si="36"/>
        <v>0.67098871453088904</v>
      </c>
      <c r="J409">
        <f t="shared" si="37"/>
        <v>0.31214212488011617</v>
      </c>
    </row>
    <row r="410" spans="1:10">
      <c r="A410" s="1">
        <v>44330</v>
      </c>
      <c r="B410">
        <v>468269</v>
      </c>
      <c r="C410">
        <v>8195</v>
      </c>
      <c r="D410">
        <v>28069</v>
      </c>
      <c r="E410" s="6">
        <f t="shared" si="39"/>
        <v>14247841</v>
      </c>
      <c r="F410" s="2">
        <f t="shared" si="35"/>
        <v>476464</v>
      </c>
      <c r="H410">
        <f t="shared" si="38"/>
        <v>0.19473247021081577</v>
      </c>
      <c r="I410">
        <f t="shared" si="36"/>
        <v>0.66943377793635817</v>
      </c>
      <c r="J410">
        <f t="shared" si="37"/>
        <v>0.31447403469971702</v>
      </c>
    </row>
    <row r="411" spans="1:10">
      <c r="A411" s="1">
        <v>44331</v>
      </c>
      <c r="B411">
        <v>471332</v>
      </c>
      <c r="C411">
        <v>8219</v>
      </c>
      <c r="D411">
        <v>27566</v>
      </c>
      <c r="E411" s="6">
        <f t="shared" si="39"/>
        <v>14245257</v>
      </c>
      <c r="F411" s="2">
        <f t="shared" si="35"/>
        <v>479551</v>
      </c>
      <c r="H411">
        <f t="shared" si="38"/>
        <v>0.19113055682859761</v>
      </c>
      <c r="I411">
        <f t="shared" si="36"/>
        <v>0.66773269573472072</v>
      </c>
      <c r="J411">
        <f t="shared" si="37"/>
        <v>0.31651445579186782</v>
      </c>
    </row>
    <row r="412" spans="1:10">
      <c r="A412" s="1">
        <v>44332</v>
      </c>
      <c r="B412">
        <v>474413</v>
      </c>
      <c r="C412">
        <v>8247</v>
      </c>
      <c r="D412">
        <v>26656</v>
      </c>
      <c r="E412" s="6">
        <f t="shared" si="39"/>
        <v>14243058</v>
      </c>
      <c r="F412" s="2">
        <f t="shared" si="35"/>
        <v>482660</v>
      </c>
      <c r="H412">
        <f t="shared" si="38"/>
        <v>0.18461417277726855</v>
      </c>
      <c r="I412">
        <f t="shared" si="36"/>
        <v>0.66628506424811051</v>
      </c>
      <c r="J412">
        <f t="shared" si="37"/>
        <v>0.31856941827178248</v>
      </c>
    </row>
    <row r="413" spans="1:10">
      <c r="A413" s="1">
        <v>44333</v>
      </c>
      <c r="B413">
        <v>477368</v>
      </c>
      <c r="C413">
        <v>8249</v>
      </c>
      <c r="D413">
        <v>25869</v>
      </c>
      <c r="E413" s="6">
        <f t="shared" si="39"/>
        <v>14240888</v>
      </c>
      <c r="F413" s="2">
        <f t="shared" si="35"/>
        <v>485617</v>
      </c>
      <c r="H413">
        <f t="shared" si="38"/>
        <v>0.17897857470210815</v>
      </c>
      <c r="I413">
        <f t="shared" si="36"/>
        <v>0.66485652385432048</v>
      </c>
      <c r="J413">
        <f t="shared" si="37"/>
        <v>0.32052391298169175</v>
      </c>
    </row>
    <row r="414" spans="1:10">
      <c r="A414" s="1">
        <v>44334</v>
      </c>
      <c r="B414">
        <v>479870</v>
      </c>
      <c r="C414">
        <v>8266</v>
      </c>
      <c r="D414">
        <v>24966</v>
      </c>
      <c r="E414" s="6">
        <f t="shared" si="39"/>
        <v>14239272</v>
      </c>
      <c r="F414" s="2">
        <f t="shared" si="35"/>
        <v>488136</v>
      </c>
      <c r="H414">
        <f t="shared" si="38"/>
        <v>0.17251231668194317</v>
      </c>
      <c r="I414">
        <f t="shared" si="36"/>
        <v>0.66379268916475154</v>
      </c>
      <c r="J414">
        <f t="shared" si="37"/>
        <v>0.32218890188066412</v>
      </c>
    </row>
    <row r="415" spans="1:10">
      <c r="A415" s="1">
        <v>44335</v>
      </c>
      <c r="B415">
        <v>482989</v>
      </c>
      <c r="C415">
        <v>8285</v>
      </c>
      <c r="D415">
        <v>23416</v>
      </c>
      <c r="E415" s="6">
        <f t="shared" si="39"/>
        <v>14237684</v>
      </c>
      <c r="F415" s="2">
        <f t="shared" si="35"/>
        <v>491274</v>
      </c>
      <c r="H415">
        <f t="shared" si="38"/>
        <v>0.16141298120989916</v>
      </c>
      <c r="I415">
        <f t="shared" si="36"/>
        <v>0.66274728725445731</v>
      </c>
      <c r="J415">
        <f t="shared" si="37"/>
        <v>0.32426303255354039</v>
      </c>
    </row>
    <row r="416" spans="1:10">
      <c r="A416" s="1">
        <v>44336</v>
      </c>
      <c r="B416">
        <v>485752</v>
      </c>
      <c r="C416">
        <v>8312</v>
      </c>
      <c r="D416">
        <v>23026</v>
      </c>
      <c r="E416" s="6">
        <f t="shared" si="39"/>
        <v>14235284</v>
      </c>
      <c r="F416" s="2">
        <f t="shared" si="35"/>
        <v>494064</v>
      </c>
      <c r="H416">
        <f t="shared" si="38"/>
        <v>0.15862024518790102</v>
      </c>
      <c r="I416">
        <f t="shared" si="36"/>
        <v>0.6611673347451964</v>
      </c>
      <c r="J416">
        <f t="shared" si="37"/>
        <v>0.32610714491087783</v>
      </c>
    </row>
    <row r="417" spans="1:10">
      <c r="A417" s="1">
        <v>44337</v>
      </c>
      <c r="B417">
        <v>488441</v>
      </c>
      <c r="C417">
        <v>8339</v>
      </c>
      <c r="D417">
        <v>22200</v>
      </c>
      <c r="E417" s="6">
        <f t="shared" si="39"/>
        <v>14233394</v>
      </c>
      <c r="F417" s="2">
        <f t="shared" si="35"/>
        <v>496780</v>
      </c>
      <c r="H417">
        <f t="shared" si="38"/>
        <v>0.15270537351054078</v>
      </c>
      <c r="I417">
        <f t="shared" si="36"/>
        <v>0.6599231221441535</v>
      </c>
      <c r="J417">
        <f t="shared" si="37"/>
        <v>0.32790234532755469</v>
      </c>
    </row>
    <row r="418" spans="1:10">
      <c r="A418" s="1">
        <v>44338</v>
      </c>
      <c r="B418">
        <v>490962</v>
      </c>
      <c r="C418">
        <v>8358</v>
      </c>
      <c r="D418">
        <v>21454</v>
      </c>
      <c r="E418" s="6">
        <f t="shared" si="39"/>
        <v>14231600</v>
      </c>
      <c r="F418" s="2">
        <f t="shared" si="35"/>
        <v>499320</v>
      </c>
      <c r="H418">
        <f t="shared" si="38"/>
        <v>0.14736337076076994</v>
      </c>
      <c r="I418">
        <f t="shared" si="36"/>
        <v>0.65874210764348107</v>
      </c>
      <c r="J418">
        <f t="shared" si="37"/>
        <v>0.32958121464211992</v>
      </c>
    </row>
    <row r="419" spans="1:10">
      <c r="A419" s="1">
        <v>44339</v>
      </c>
      <c r="B419">
        <v>493422</v>
      </c>
      <c r="C419">
        <v>8371</v>
      </c>
      <c r="D419">
        <v>20672</v>
      </c>
      <c r="E419" s="6">
        <f t="shared" si="39"/>
        <v>14229909</v>
      </c>
      <c r="F419" s="2">
        <f t="shared" si="35"/>
        <v>501793</v>
      </c>
      <c r="H419">
        <f t="shared" si="38"/>
        <v>0.14176357699358386</v>
      </c>
      <c r="I419">
        <f t="shared" si="36"/>
        <v>0.65762889943799774</v>
      </c>
      <c r="J419">
        <f t="shared" si="37"/>
        <v>0.33121579882122221</v>
      </c>
    </row>
    <row r="420" spans="1:10">
      <c r="A420" s="1">
        <v>44340</v>
      </c>
      <c r="B420">
        <v>495495</v>
      </c>
      <c r="C420">
        <v>8378</v>
      </c>
      <c r="D420">
        <v>20038</v>
      </c>
      <c r="E420" s="6">
        <f t="shared" si="39"/>
        <v>14228463</v>
      </c>
      <c r="F420" s="2">
        <f t="shared" si="35"/>
        <v>503873</v>
      </c>
      <c r="H420">
        <f t="shared" si="38"/>
        <v>0.13722359074243812</v>
      </c>
      <c r="I420">
        <f t="shared" si="36"/>
        <v>0.65667697805116809</v>
      </c>
      <c r="J420">
        <f t="shared" si="37"/>
        <v>0.33259062093708669</v>
      </c>
    </row>
    <row r="421" spans="1:10">
      <c r="A421" s="1">
        <v>44341</v>
      </c>
      <c r="B421">
        <v>497513</v>
      </c>
      <c r="C421">
        <v>8411</v>
      </c>
      <c r="D421">
        <v>19026</v>
      </c>
      <c r="E421" s="6">
        <f t="shared" si="39"/>
        <v>14227424</v>
      </c>
      <c r="F421" s="2">
        <f t="shared" si="35"/>
        <v>505924</v>
      </c>
      <c r="H421">
        <f t="shared" si="38"/>
        <v>0.12997679880843263</v>
      </c>
      <c r="I421">
        <f t="shared" si="36"/>
        <v>0.65599299027736724</v>
      </c>
      <c r="J421">
        <f t="shared" si="37"/>
        <v>0.33394627485998957</v>
      </c>
    </row>
    <row r="422" spans="1:10">
      <c r="A422" s="1">
        <v>44342</v>
      </c>
      <c r="B422">
        <v>499886</v>
      </c>
      <c r="C422">
        <v>8432</v>
      </c>
      <c r="D422">
        <v>17727</v>
      </c>
      <c r="E422" s="6">
        <f t="shared" si="39"/>
        <v>14226329</v>
      </c>
      <c r="F422" s="2">
        <f t="shared" si="35"/>
        <v>508318</v>
      </c>
      <c r="H422">
        <f t="shared" si="38"/>
        <v>0.12067483959670028</v>
      </c>
      <c r="I422">
        <f t="shared" si="36"/>
        <v>0.65527213694501696</v>
      </c>
      <c r="J422">
        <f t="shared" si="37"/>
        <v>0.33552864223757589</v>
      </c>
    </row>
    <row r="423" spans="1:10">
      <c r="A423" s="1">
        <v>44343</v>
      </c>
      <c r="B423">
        <v>502189</v>
      </c>
      <c r="C423">
        <v>8450</v>
      </c>
      <c r="D423">
        <v>16541</v>
      </c>
      <c r="E423" s="6">
        <f t="shared" si="39"/>
        <v>14225194</v>
      </c>
      <c r="F423" s="2">
        <f t="shared" si="35"/>
        <v>510639</v>
      </c>
      <c r="H423">
        <f t="shared" si="38"/>
        <v>0.1121820577451879</v>
      </c>
      <c r="I423">
        <f t="shared" si="36"/>
        <v>0.65452495107084574</v>
      </c>
      <c r="J423">
        <f t="shared" si="37"/>
        <v>0.33706275864667268</v>
      </c>
    </row>
    <row r="424" spans="1:10">
      <c r="A424" s="1">
        <v>44344</v>
      </c>
      <c r="B424">
        <v>504552</v>
      </c>
      <c r="C424">
        <v>8463</v>
      </c>
      <c r="D424">
        <v>15438</v>
      </c>
      <c r="E424" s="6">
        <f t="shared" si="39"/>
        <v>14223921</v>
      </c>
      <c r="F424" s="2">
        <f t="shared" si="35"/>
        <v>513015</v>
      </c>
      <c r="H424">
        <f t="shared" si="38"/>
        <v>0.10428362740604949</v>
      </c>
      <c r="I424">
        <f t="shared" si="36"/>
        <v>0.65368691792739197</v>
      </c>
      <c r="J424">
        <f t="shared" si="37"/>
        <v>0.33863322852517941</v>
      </c>
    </row>
    <row r="425" spans="1:10">
      <c r="A425" s="1">
        <v>44345</v>
      </c>
      <c r="B425">
        <v>506609</v>
      </c>
      <c r="C425">
        <v>8478</v>
      </c>
      <c r="D425">
        <v>14423</v>
      </c>
      <c r="E425" s="6">
        <f t="shared" si="39"/>
        <v>14222864</v>
      </c>
      <c r="F425" s="2">
        <f t="shared" si="35"/>
        <v>515087</v>
      </c>
      <c r="H425">
        <f t="shared" si="38"/>
        <v>9.701535288725939E-2</v>
      </c>
      <c r="I425">
        <f t="shared" si="36"/>
        <v>0.65299108050977173</v>
      </c>
      <c r="J425">
        <f t="shared" si="37"/>
        <v>0.34000276286367515</v>
      </c>
    </row>
    <row r="426" spans="1:10">
      <c r="A426" s="1">
        <v>44346</v>
      </c>
      <c r="B426">
        <v>508676</v>
      </c>
      <c r="C426">
        <v>8496</v>
      </c>
      <c r="D426">
        <v>13371</v>
      </c>
      <c r="E426" s="6">
        <f t="shared" si="39"/>
        <v>14221831</v>
      </c>
      <c r="F426" s="2">
        <f t="shared" si="35"/>
        <v>517172</v>
      </c>
      <c r="H426">
        <f t="shared" si="38"/>
        <v>8.9482126489459218E-2</v>
      </c>
      <c r="I426">
        <f t="shared" si="36"/>
        <v>0.65231104261724404</v>
      </c>
      <c r="J426">
        <f t="shared" si="37"/>
        <v>0.34138088984039505</v>
      </c>
    </row>
    <row r="427" spans="1:10">
      <c r="A427" s="1">
        <v>44347</v>
      </c>
      <c r="B427">
        <v>510383</v>
      </c>
      <c r="C427">
        <v>8509</v>
      </c>
      <c r="D427">
        <v>12567</v>
      </c>
      <c r="E427" s="6">
        <f t="shared" si="39"/>
        <v>14220915</v>
      </c>
      <c r="F427" s="2">
        <f t="shared" si="35"/>
        <v>518892</v>
      </c>
      <c r="H427">
        <f t="shared" si="38"/>
        <v>8.372479376718607E-2</v>
      </c>
      <c r="I427">
        <f t="shared" si="36"/>
        <v>0.65170802740954281</v>
      </c>
      <c r="J427">
        <f t="shared" si="37"/>
        <v>0.3425177619746676</v>
      </c>
    </row>
    <row r="428" spans="1:10">
      <c r="A428" s="1">
        <v>44348</v>
      </c>
      <c r="B428">
        <v>511951</v>
      </c>
      <c r="C428">
        <v>8518</v>
      </c>
      <c r="D428">
        <v>11689</v>
      </c>
      <c r="E428" s="6">
        <f t="shared" si="39"/>
        <v>14220216</v>
      </c>
      <c r="F428" s="2">
        <f t="shared" si="35"/>
        <v>520469</v>
      </c>
      <c r="H428">
        <f t="shared" si="38"/>
        <v>7.7437557286892764E-2</v>
      </c>
      <c r="I428">
        <f t="shared" si="36"/>
        <v>0.65124786624122055</v>
      </c>
      <c r="J428">
        <f t="shared" si="37"/>
        <v>0.34356011508847445</v>
      </c>
    </row>
    <row r="429" spans="1:10">
      <c r="A429" s="1">
        <v>44349</v>
      </c>
      <c r="B429">
        <v>513684</v>
      </c>
      <c r="C429">
        <v>8543</v>
      </c>
      <c r="D429">
        <v>10664</v>
      </c>
      <c r="E429" s="6">
        <f t="shared" si="39"/>
        <v>14219483</v>
      </c>
      <c r="F429" s="2">
        <f t="shared" si="35"/>
        <v>522227</v>
      </c>
      <c r="H429">
        <f t="shared" si="38"/>
        <v>7.0097674152153983E-2</v>
      </c>
      <c r="I429">
        <f t="shared" si="36"/>
        <v>0.65076532241235052</v>
      </c>
      <c r="J429">
        <f t="shared" si="37"/>
        <v>0.34472210416524834</v>
      </c>
    </row>
    <row r="430" spans="1:10">
      <c r="A430" s="1">
        <v>44350</v>
      </c>
      <c r="B430">
        <v>515248</v>
      </c>
      <c r="C430">
        <v>8552</v>
      </c>
      <c r="D430">
        <v>9961</v>
      </c>
      <c r="E430" s="6">
        <f t="shared" si="39"/>
        <v>14218613</v>
      </c>
      <c r="F430" s="2">
        <f t="shared" si="35"/>
        <v>523800</v>
      </c>
      <c r="H430">
        <f t="shared" si="38"/>
        <v>6.5063588450962426E-2</v>
      </c>
      <c r="I430">
        <f t="shared" si="36"/>
        <v>0.6501925896277434</v>
      </c>
      <c r="J430">
        <f t="shared" si="37"/>
        <v>0.34576181339037082</v>
      </c>
    </row>
    <row r="431" spans="1:10">
      <c r="A431" s="1">
        <v>44351</v>
      </c>
      <c r="B431">
        <v>516646</v>
      </c>
      <c r="C431">
        <v>8570</v>
      </c>
      <c r="D431">
        <v>9459</v>
      </c>
      <c r="E431" s="6">
        <f t="shared" si="39"/>
        <v>14217699</v>
      </c>
      <c r="F431" s="2">
        <f t="shared" si="35"/>
        <v>525216</v>
      </c>
      <c r="H431">
        <f t="shared" si="38"/>
        <v>6.1468835930339139E-2</v>
      </c>
      <c r="I431">
        <f t="shared" si="36"/>
        <v>0.6495908910471333</v>
      </c>
      <c r="J431">
        <f t="shared" si="37"/>
        <v>0.34669774998463238</v>
      </c>
    </row>
    <row r="432" spans="1:10">
      <c r="A432" s="1">
        <v>44352</v>
      </c>
      <c r="B432">
        <v>517889</v>
      </c>
      <c r="C432">
        <v>8593</v>
      </c>
      <c r="D432">
        <v>8937</v>
      </c>
      <c r="E432" s="6">
        <f t="shared" si="39"/>
        <v>14216955</v>
      </c>
      <c r="F432" s="2">
        <f t="shared" si="35"/>
        <v>526482</v>
      </c>
      <c r="H432">
        <f t="shared" si="38"/>
        <v>5.7730866177818516E-2</v>
      </c>
      <c r="I432">
        <f t="shared" si="36"/>
        <v>0.64910110576926239</v>
      </c>
      <c r="J432">
        <f t="shared" si="37"/>
        <v>0.34753454075323065</v>
      </c>
    </row>
    <row r="433" spans="1:10">
      <c r="A433" s="1">
        <v>44353</v>
      </c>
      <c r="B433">
        <v>519113</v>
      </c>
      <c r="C433">
        <v>8601</v>
      </c>
      <c r="D433">
        <v>8368</v>
      </c>
      <c r="E433" s="6">
        <f t="shared" si="39"/>
        <v>14216292</v>
      </c>
      <c r="F433" s="2">
        <f t="shared" si="35"/>
        <v>527714</v>
      </c>
      <c r="H433">
        <f t="shared" si="38"/>
        <v>5.3656335930339139E-2</v>
      </c>
      <c r="I433">
        <f t="shared" si="36"/>
        <v>0.64866464388857914</v>
      </c>
      <c r="J433">
        <f t="shared" si="37"/>
        <v>0.34834885846801195</v>
      </c>
    </row>
    <row r="434" spans="1:10">
      <c r="A434" s="1">
        <v>44354</v>
      </c>
      <c r="B434">
        <v>520054</v>
      </c>
      <c r="C434">
        <v>8616</v>
      </c>
      <c r="D434">
        <v>7937</v>
      </c>
      <c r="E434" s="6">
        <f t="shared" si="39"/>
        <v>14215767</v>
      </c>
      <c r="F434" s="2">
        <f t="shared" si="35"/>
        <v>528670</v>
      </c>
      <c r="H434">
        <f t="shared" si="38"/>
        <v>5.0570004582951418E-2</v>
      </c>
      <c r="I434">
        <f t="shared" si="36"/>
        <v>0.64831902927717833</v>
      </c>
      <c r="J434">
        <f t="shared" si="37"/>
        <v>0.34898074786357269</v>
      </c>
    </row>
    <row r="435" spans="1:10">
      <c r="A435" s="1">
        <v>44355</v>
      </c>
      <c r="B435">
        <v>521065</v>
      </c>
      <c r="C435">
        <v>8633</v>
      </c>
      <c r="D435">
        <v>7378</v>
      </c>
      <c r="E435" s="6">
        <f t="shared" si="39"/>
        <v>14215298</v>
      </c>
      <c r="F435" s="2">
        <f t="shared" si="35"/>
        <v>529698</v>
      </c>
      <c r="H435">
        <f t="shared" si="38"/>
        <v>4.6567082951420716E-2</v>
      </c>
      <c r="I435">
        <f t="shared" si="36"/>
        <v>0.64801028022432694</v>
      </c>
      <c r="J435">
        <f t="shared" si="37"/>
        <v>0.34966022725545187</v>
      </c>
    </row>
    <row r="436" spans="1:10">
      <c r="A436" s="1">
        <v>44356</v>
      </c>
      <c r="B436">
        <v>521997</v>
      </c>
      <c r="C436">
        <v>8666</v>
      </c>
      <c r="D436">
        <v>6824</v>
      </c>
      <c r="E436" s="6">
        <f t="shared" si="39"/>
        <v>14214887</v>
      </c>
      <c r="F436" s="2">
        <f t="shared" si="35"/>
        <v>530663</v>
      </c>
      <c r="H436">
        <f t="shared" si="38"/>
        <v>4.2599965627864347E-2</v>
      </c>
      <c r="I436">
        <f t="shared" si="36"/>
        <v>0.647739713357116</v>
      </c>
      <c r="J436">
        <f t="shared" si="37"/>
        <v>0.35029806540055242</v>
      </c>
    </row>
    <row r="437" spans="1:10">
      <c r="A437" s="1">
        <v>44357</v>
      </c>
      <c r="B437">
        <v>522936</v>
      </c>
      <c r="C437">
        <v>8677</v>
      </c>
      <c r="D437">
        <v>6464</v>
      </c>
      <c r="E437" s="6">
        <f t="shared" si="39"/>
        <v>14214297</v>
      </c>
      <c r="F437" s="2">
        <f t="shared" si="35"/>
        <v>531613</v>
      </c>
      <c r="H437">
        <f t="shared" si="38"/>
        <v>4.0022055453712194E-2</v>
      </c>
      <c r="I437">
        <f t="shared" si="36"/>
        <v>0.64735130836525601</v>
      </c>
      <c r="J437">
        <f t="shared" si="37"/>
        <v>0.35092598896308669</v>
      </c>
    </row>
    <row r="438" spans="1:10">
      <c r="A438" s="1">
        <v>44358</v>
      </c>
      <c r="B438">
        <v>523786</v>
      </c>
      <c r="C438">
        <v>8681</v>
      </c>
      <c r="D438">
        <v>6184</v>
      </c>
      <c r="E438" s="6">
        <f t="shared" si="39"/>
        <v>14213723</v>
      </c>
      <c r="F438" s="2">
        <f t="shared" si="35"/>
        <v>532467</v>
      </c>
      <c r="H438">
        <f t="shared" si="38"/>
        <v>3.8017014207149404E-2</v>
      </c>
      <c r="I438">
        <f t="shared" si="36"/>
        <v>0.6469734363901245</v>
      </c>
      <c r="J438">
        <f t="shared" si="37"/>
        <v>0.3514904591971964</v>
      </c>
    </row>
    <row r="439" spans="1:10">
      <c r="A439" s="1">
        <v>44359</v>
      </c>
      <c r="B439">
        <v>524617</v>
      </c>
      <c r="C439">
        <v>8695</v>
      </c>
      <c r="D439">
        <v>5841</v>
      </c>
      <c r="E439" s="6">
        <f t="shared" si="39"/>
        <v>14213221</v>
      </c>
      <c r="F439" s="2">
        <f t="shared" si="35"/>
        <v>533312</v>
      </c>
      <c r="H439">
        <f t="shared" si="38"/>
        <v>3.5560838680109993E-2</v>
      </c>
      <c r="I439">
        <f t="shared" si="36"/>
        <v>0.6466429629902708</v>
      </c>
      <c r="J439">
        <f t="shared" si="37"/>
        <v>0.35204898068176638</v>
      </c>
    </row>
    <row r="440" spans="1:10">
      <c r="A440" s="1">
        <v>44360</v>
      </c>
      <c r="B440">
        <v>525380</v>
      </c>
      <c r="C440">
        <v>8702</v>
      </c>
      <c r="D440">
        <v>5601</v>
      </c>
      <c r="E440" s="6">
        <f t="shared" si="39"/>
        <v>14212691</v>
      </c>
      <c r="F440" s="2">
        <f t="shared" si="35"/>
        <v>534082</v>
      </c>
      <c r="H440">
        <f t="shared" si="38"/>
        <v>3.3842231897341889E-2</v>
      </c>
      <c r="I440">
        <f t="shared" si="36"/>
        <v>0.64629405681114238</v>
      </c>
      <c r="J440">
        <f t="shared" si="37"/>
        <v>0.35255792925350465</v>
      </c>
    </row>
    <row r="441" spans="1:10">
      <c r="A441" s="1">
        <v>44361</v>
      </c>
      <c r="B441">
        <v>526051</v>
      </c>
      <c r="C441">
        <v>8705</v>
      </c>
      <c r="D441">
        <v>5374</v>
      </c>
      <c r="E441" s="6">
        <f t="shared" si="39"/>
        <v>14212244</v>
      </c>
      <c r="F441" s="2">
        <f t="shared" si="35"/>
        <v>534756</v>
      </c>
      <c r="H441">
        <f t="shared" si="38"/>
        <v>3.2216716315307058E-2</v>
      </c>
      <c r="I441">
        <f t="shared" si="36"/>
        <v>0.64599979065629254</v>
      </c>
      <c r="J441">
        <f t="shared" si="37"/>
        <v>0.35300342449681843</v>
      </c>
    </row>
    <row r="442" spans="1:10">
      <c r="A442" s="1">
        <v>44362</v>
      </c>
      <c r="B442">
        <v>526696</v>
      </c>
      <c r="C442">
        <v>8718</v>
      </c>
      <c r="D442">
        <v>5012</v>
      </c>
      <c r="E442" s="6">
        <f t="shared" si="39"/>
        <v>14211948</v>
      </c>
      <c r="F442" s="2">
        <f t="shared" si="35"/>
        <v>535414</v>
      </c>
      <c r="H442">
        <f t="shared" si="38"/>
        <v>2.9624484417965169E-2</v>
      </c>
      <c r="I442">
        <f t="shared" si="36"/>
        <v>0.64580492984681703</v>
      </c>
      <c r="J442">
        <f t="shared" si="37"/>
        <v>0.35343834418539477</v>
      </c>
    </row>
    <row r="443" spans="1:10">
      <c r="A443" s="1">
        <v>44363</v>
      </c>
      <c r="B443">
        <v>527418</v>
      </c>
      <c r="C443">
        <v>8730</v>
      </c>
      <c r="D443">
        <v>4662</v>
      </c>
      <c r="E443" s="6">
        <f t="shared" si="39"/>
        <v>14211564</v>
      </c>
      <c r="F443" s="2">
        <f t="shared" si="35"/>
        <v>536148</v>
      </c>
      <c r="H443">
        <f t="shared" si="38"/>
        <v>2.7118182859761687E-2</v>
      </c>
      <c r="I443">
        <f t="shared" si="36"/>
        <v>0.64555213744533524</v>
      </c>
      <c r="J443">
        <f t="shared" si="37"/>
        <v>0.35392349775897386</v>
      </c>
    </row>
    <row r="444" spans="1:10">
      <c r="A444" s="1">
        <v>44364</v>
      </c>
      <c r="B444">
        <v>528053</v>
      </c>
      <c r="C444">
        <v>8737</v>
      </c>
      <c r="D444">
        <v>4390</v>
      </c>
      <c r="E444" s="6">
        <f t="shared" si="39"/>
        <v>14211194</v>
      </c>
      <c r="F444" s="2">
        <f t="shared" si="35"/>
        <v>536790</v>
      </c>
      <c r="H444">
        <f t="shared" si="38"/>
        <v>2.5170428505957836E-2</v>
      </c>
      <c r="I444">
        <f t="shared" si="36"/>
        <v>0.64530856143349091</v>
      </c>
      <c r="J444">
        <f t="shared" si="37"/>
        <v>0.35434784189281276</v>
      </c>
    </row>
    <row r="445" spans="1:10">
      <c r="A445" s="1">
        <v>44365</v>
      </c>
      <c r="B445">
        <v>528677</v>
      </c>
      <c r="C445">
        <v>8738</v>
      </c>
      <c r="D445">
        <v>4110</v>
      </c>
      <c r="E445" s="6">
        <f t="shared" si="39"/>
        <v>14210849</v>
      </c>
      <c r="F445" s="2">
        <f t="shared" si="35"/>
        <v>537415</v>
      </c>
      <c r="H445">
        <f t="shared" si="38"/>
        <v>2.316538725939505E-2</v>
      </c>
      <c r="I445">
        <f t="shared" si="36"/>
        <v>0.64508144326028471</v>
      </c>
      <c r="J445">
        <f t="shared" si="37"/>
        <v>0.35476094949974324</v>
      </c>
    </row>
    <row r="446" spans="1:10">
      <c r="A446" s="1">
        <v>44366</v>
      </c>
      <c r="B446">
        <v>529258</v>
      </c>
      <c r="C446">
        <v>8751</v>
      </c>
      <c r="D446">
        <v>3871</v>
      </c>
      <c r="E446" s="6">
        <f t="shared" si="39"/>
        <v>14210494</v>
      </c>
      <c r="F446" s="2">
        <f t="shared" si="35"/>
        <v>538009</v>
      </c>
      <c r="H446">
        <f t="shared" si="38"/>
        <v>2.1453941338221816E-2</v>
      </c>
      <c r="I446">
        <f t="shared" si="36"/>
        <v>0.6448477419516232</v>
      </c>
      <c r="J446">
        <f t="shared" si="37"/>
        <v>0.35515356696936989</v>
      </c>
    </row>
    <row r="447" spans="1:10">
      <c r="A447" s="1">
        <v>44367</v>
      </c>
      <c r="B447">
        <v>529762</v>
      </c>
      <c r="C447">
        <v>8763</v>
      </c>
      <c r="D447">
        <v>3673</v>
      </c>
      <c r="E447" s="6">
        <f t="shared" si="39"/>
        <v>14210176</v>
      </c>
      <c r="F447" s="2">
        <f t="shared" si="35"/>
        <v>538525</v>
      </c>
      <c r="H447">
        <f t="shared" si="38"/>
        <v>2.0036090742438131E-2</v>
      </c>
      <c r="I447">
        <f t="shared" si="36"/>
        <v>0.64463839824414615</v>
      </c>
      <c r="J447">
        <f t="shared" si="37"/>
        <v>0.35549462860965164</v>
      </c>
    </row>
    <row r="448" spans="1:10">
      <c r="A448" s="1">
        <v>44368</v>
      </c>
      <c r="B448">
        <v>530248</v>
      </c>
      <c r="C448">
        <v>8766</v>
      </c>
      <c r="D448">
        <v>3454</v>
      </c>
      <c r="E448" s="6">
        <f t="shared" si="39"/>
        <v>14209906</v>
      </c>
      <c r="F448" s="2">
        <f t="shared" si="35"/>
        <v>539014</v>
      </c>
      <c r="H448">
        <f t="shared" si="38"/>
        <v>1.8467862053162237E-2</v>
      </c>
      <c r="I448">
        <f t="shared" si="36"/>
        <v>0.64446065358685423</v>
      </c>
      <c r="J448">
        <f t="shared" si="37"/>
        <v>0.355817844001314</v>
      </c>
    </row>
    <row r="449" spans="1:10">
      <c r="A449" s="1">
        <v>44369</v>
      </c>
      <c r="B449">
        <v>530690</v>
      </c>
      <c r="C449">
        <v>8826</v>
      </c>
      <c r="D449">
        <v>3248</v>
      </c>
      <c r="E449" s="6">
        <f t="shared" si="39"/>
        <v>14209610</v>
      </c>
      <c r="F449" s="2">
        <f t="shared" si="35"/>
        <v>539516</v>
      </c>
      <c r="H449">
        <f t="shared" si="38"/>
        <v>1.6992724564619616E-2</v>
      </c>
      <c r="I449">
        <f t="shared" si="36"/>
        <v>0.64426579277737872</v>
      </c>
      <c r="J449">
        <f t="shared" si="37"/>
        <v>0.35614965203120053</v>
      </c>
    </row>
    <row r="450" spans="1:10">
      <c r="A450" s="1">
        <v>44370</v>
      </c>
      <c r="B450">
        <v>531150</v>
      </c>
      <c r="C450">
        <v>8837</v>
      </c>
      <c r="D450">
        <v>3032</v>
      </c>
      <c r="E450" s="6">
        <f t="shared" si="39"/>
        <v>14209355</v>
      </c>
      <c r="F450" s="2">
        <f t="shared" ref="F450:F513" si="40">SUM(B450:C450)</f>
        <v>539987</v>
      </c>
      <c r="H450">
        <f t="shared" si="38"/>
        <v>1.5445978460128323E-2</v>
      </c>
      <c r="I450">
        <f t="shared" si="36"/>
        <v>0.64409792282326983</v>
      </c>
      <c r="J450">
        <f t="shared" si="37"/>
        <v>0.35646096992378329</v>
      </c>
    </row>
    <row r="451" spans="1:10">
      <c r="A451" s="1">
        <v>44371</v>
      </c>
      <c r="B451">
        <v>531534</v>
      </c>
      <c r="C451">
        <v>8843</v>
      </c>
      <c r="D451">
        <v>2938</v>
      </c>
      <c r="E451" s="6">
        <f t="shared" si="39"/>
        <v>14209059</v>
      </c>
      <c r="F451" s="2">
        <f t="shared" si="40"/>
        <v>540377</v>
      </c>
      <c r="H451">
        <f t="shared" si="38"/>
        <v>1.4772857470210815E-2</v>
      </c>
      <c r="I451">
        <f t="shared" ref="I451:I514" si="41">(E451 - MIN($E$2:$E$974))/(MAX($E$2:$E$974) - MIN($E$2:$E$974))</f>
        <v>0.64390306201379433</v>
      </c>
      <c r="J451">
        <f t="shared" ref="J451:J514" si="42">(F451 - MIN($F$2:$F$974))/(MAX($F$2:$F$974) - MIN($F$2:$F$974))</f>
        <v>0.35671874907050788</v>
      </c>
    </row>
    <row r="452" spans="1:10">
      <c r="A452" s="1">
        <v>44372</v>
      </c>
      <c r="B452">
        <v>531827</v>
      </c>
      <c r="C452">
        <v>8845</v>
      </c>
      <c r="D452">
        <v>2899</v>
      </c>
      <c r="E452" s="6">
        <f t="shared" si="39"/>
        <v>14208803</v>
      </c>
      <c r="F452" s="2">
        <f t="shared" si="40"/>
        <v>540672</v>
      </c>
      <c r="H452">
        <f t="shared" ref="H452:H515" si="43">(D452 - MIN($D$2:$D$974))/(MAX($D$2:$D$974) - MIN($D$2:$D$974))</f>
        <v>1.4493583868010999E-2</v>
      </c>
      <c r="I452">
        <f t="shared" si="41"/>
        <v>0.64373453374613976</v>
      </c>
      <c r="J452">
        <f t="shared" si="42"/>
        <v>0.35691373586097902</v>
      </c>
    </row>
    <row r="453" spans="1:10">
      <c r="A453" s="1">
        <v>44373</v>
      </c>
      <c r="B453">
        <v>532330</v>
      </c>
      <c r="C453">
        <v>8858</v>
      </c>
      <c r="D453">
        <v>2729</v>
      </c>
      <c r="E453" s="6">
        <f t="shared" ref="E453:E516" si="44">E452 - ((D453+F453)-(D452+F452))</f>
        <v>14208457</v>
      </c>
      <c r="F453" s="2">
        <f t="shared" si="40"/>
        <v>541188</v>
      </c>
      <c r="H453">
        <f t="shared" si="43"/>
        <v>1.3276237396883593E-2</v>
      </c>
      <c r="I453">
        <f t="shared" si="41"/>
        <v>0.643506757259388</v>
      </c>
      <c r="J453">
        <f t="shared" si="42"/>
        <v>0.35725479750126082</v>
      </c>
    </row>
    <row r="454" spans="1:10">
      <c r="A454" s="1">
        <v>44374</v>
      </c>
      <c r="B454">
        <v>532709</v>
      </c>
      <c r="C454">
        <v>8870</v>
      </c>
      <c r="D454">
        <v>2625</v>
      </c>
      <c r="E454" s="6">
        <f t="shared" si="44"/>
        <v>14208170</v>
      </c>
      <c r="F454" s="2">
        <f t="shared" si="40"/>
        <v>541579</v>
      </c>
      <c r="H454">
        <f t="shared" si="43"/>
        <v>1.2531507791017416E-2</v>
      </c>
      <c r="I454">
        <f t="shared" si="41"/>
        <v>0.64331782127182224</v>
      </c>
      <c r="J454">
        <f t="shared" si="42"/>
        <v>0.35751323762015647</v>
      </c>
    </row>
    <row r="455" spans="1:10">
      <c r="A455" s="1">
        <v>44375</v>
      </c>
      <c r="B455">
        <v>533035</v>
      </c>
      <c r="C455">
        <v>8873</v>
      </c>
      <c r="D455">
        <v>2506</v>
      </c>
      <c r="E455" s="6">
        <f t="shared" si="44"/>
        <v>14207960</v>
      </c>
      <c r="F455" s="2">
        <f t="shared" si="40"/>
        <v>541908</v>
      </c>
      <c r="H455">
        <f t="shared" si="43"/>
        <v>1.1679365261228231E-2</v>
      </c>
      <c r="I455">
        <f t="shared" si="41"/>
        <v>0.6431795754272619</v>
      </c>
      <c r="J455">
        <f t="shared" si="42"/>
        <v>0.35773069746444464</v>
      </c>
    </row>
    <row r="456" spans="1:10">
      <c r="A456" s="1">
        <v>44376</v>
      </c>
      <c r="B456">
        <v>533407</v>
      </c>
      <c r="C456">
        <v>8897</v>
      </c>
      <c r="D456">
        <v>2409</v>
      </c>
      <c r="E456" s="6">
        <f t="shared" si="44"/>
        <v>14207661</v>
      </c>
      <c r="F456" s="2">
        <f t="shared" si="40"/>
        <v>542304</v>
      </c>
      <c r="H456">
        <f t="shared" si="43"/>
        <v>1.0984761686526123E-2</v>
      </c>
      <c r="I456">
        <f t="shared" si="41"/>
        <v>0.64298273967714992</v>
      </c>
      <c r="J456">
        <f t="shared" si="42"/>
        <v>0.35799244244419576</v>
      </c>
    </row>
    <row r="457" spans="1:10">
      <c r="A457" s="1">
        <v>44377</v>
      </c>
      <c r="B457">
        <v>533729</v>
      </c>
      <c r="C457">
        <v>8911</v>
      </c>
      <c r="D457">
        <v>2257</v>
      </c>
      <c r="E457" s="6">
        <f t="shared" si="44"/>
        <v>14207477</v>
      </c>
      <c r="F457" s="2">
        <f t="shared" si="40"/>
        <v>542640</v>
      </c>
      <c r="H457">
        <f t="shared" si="43"/>
        <v>9.8963107241063237E-3</v>
      </c>
      <c r="I457">
        <f t="shared" si="41"/>
        <v>0.64286160998477315</v>
      </c>
      <c r="J457">
        <f t="shared" si="42"/>
        <v>0.35821452909368157</v>
      </c>
    </row>
    <row r="458" spans="1:10">
      <c r="A458" s="1">
        <v>44378</v>
      </c>
      <c r="B458">
        <v>533986</v>
      </c>
      <c r="C458">
        <v>8930</v>
      </c>
      <c r="D458">
        <v>2265</v>
      </c>
      <c r="E458" s="6">
        <f t="shared" si="44"/>
        <v>14207193</v>
      </c>
      <c r="F458" s="2">
        <f t="shared" si="40"/>
        <v>542916</v>
      </c>
      <c r="H458">
        <f t="shared" si="43"/>
        <v>9.9535976168652618E-3</v>
      </c>
      <c r="I458">
        <f t="shared" si="41"/>
        <v>0.64267464893784398</v>
      </c>
      <c r="J458">
        <f t="shared" si="42"/>
        <v>0.35839695741290206</v>
      </c>
    </row>
    <row r="459" spans="1:10">
      <c r="A459" s="1">
        <v>44379</v>
      </c>
      <c r="B459">
        <v>534267</v>
      </c>
      <c r="C459">
        <v>8939</v>
      </c>
      <c r="D459">
        <v>2175</v>
      </c>
      <c r="E459" s="6">
        <f t="shared" si="44"/>
        <v>14206993</v>
      </c>
      <c r="F459" s="2">
        <f t="shared" si="40"/>
        <v>543206</v>
      </c>
      <c r="H459">
        <f t="shared" si="43"/>
        <v>9.3091200733272234E-3</v>
      </c>
      <c r="I459">
        <f t="shared" si="41"/>
        <v>0.64254298622873895</v>
      </c>
      <c r="J459">
        <f t="shared" si="42"/>
        <v>0.35858863934251778</v>
      </c>
    </row>
    <row r="460" spans="1:10">
      <c r="A460" s="1">
        <v>44380</v>
      </c>
      <c r="B460">
        <v>534530</v>
      </c>
      <c r="C460">
        <v>8947</v>
      </c>
      <c r="D460">
        <v>2113</v>
      </c>
      <c r="E460" s="6">
        <f t="shared" si="44"/>
        <v>14206784</v>
      </c>
      <c r="F460" s="2">
        <f t="shared" si="40"/>
        <v>543477</v>
      </c>
      <c r="H460">
        <f t="shared" si="43"/>
        <v>8.8651466544454622E-3</v>
      </c>
      <c r="I460">
        <f t="shared" si="41"/>
        <v>0.64240539869772417</v>
      </c>
      <c r="J460">
        <f t="shared" si="42"/>
        <v>0.35876776280088279</v>
      </c>
    </row>
    <row r="461" spans="1:10">
      <c r="A461" s="1">
        <v>44381</v>
      </c>
      <c r="B461">
        <v>534816</v>
      </c>
      <c r="C461">
        <v>8956</v>
      </c>
      <c r="D461">
        <v>2031</v>
      </c>
      <c r="E461" s="6">
        <f t="shared" si="44"/>
        <v>14206571</v>
      </c>
      <c r="F461" s="2">
        <f t="shared" si="40"/>
        <v>543772</v>
      </c>
      <c r="H461">
        <f t="shared" si="43"/>
        <v>8.2779560036663619E-3</v>
      </c>
      <c r="I461">
        <f t="shared" si="41"/>
        <v>0.64226517791252724</v>
      </c>
      <c r="J461">
        <f t="shared" si="42"/>
        <v>0.35896274959135394</v>
      </c>
    </row>
    <row r="462" spans="1:10">
      <c r="A462" s="1">
        <v>44382</v>
      </c>
      <c r="B462">
        <v>535050</v>
      </c>
      <c r="C462">
        <v>8956</v>
      </c>
      <c r="D462">
        <v>1967</v>
      </c>
      <c r="E462" s="6">
        <f t="shared" si="44"/>
        <v>14206401</v>
      </c>
      <c r="F462" s="2">
        <f t="shared" si="40"/>
        <v>544006</v>
      </c>
      <c r="H462">
        <f t="shared" si="43"/>
        <v>7.8196608615948675E-3</v>
      </c>
      <c r="I462">
        <f t="shared" si="41"/>
        <v>0.64215326460978794</v>
      </c>
      <c r="J462">
        <f t="shared" si="42"/>
        <v>0.35911741707938871</v>
      </c>
    </row>
    <row r="463" spans="1:10">
      <c r="A463" s="1">
        <v>44383</v>
      </c>
      <c r="B463">
        <v>535369</v>
      </c>
      <c r="C463">
        <v>8965</v>
      </c>
      <c r="D463">
        <v>1883</v>
      </c>
      <c r="E463" s="6">
        <f t="shared" si="44"/>
        <v>14206157</v>
      </c>
      <c r="F463" s="2">
        <f t="shared" si="40"/>
        <v>544334</v>
      </c>
      <c r="H463">
        <f t="shared" si="43"/>
        <v>7.2181484876260313E-3</v>
      </c>
      <c r="I463">
        <f t="shared" si="41"/>
        <v>0.64199263610467971</v>
      </c>
      <c r="J463">
        <f t="shared" si="42"/>
        <v>0.35933421595150578</v>
      </c>
    </row>
    <row r="464" spans="1:10">
      <c r="A464" s="1">
        <v>44384</v>
      </c>
      <c r="B464">
        <v>535605</v>
      </c>
      <c r="C464">
        <v>8965</v>
      </c>
      <c r="D464">
        <v>1841</v>
      </c>
      <c r="E464" s="6">
        <f t="shared" si="44"/>
        <v>14205963</v>
      </c>
      <c r="F464" s="2">
        <f t="shared" si="40"/>
        <v>544570</v>
      </c>
      <c r="H464">
        <f t="shared" si="43"/>
        <v>6.9173923006416128E-3</v>
      </c>
      <c r="I464">
        <f t="shared" si="41"/>
        <v>0.64186492327684785</v>
      </c>
      <c r="J464">
        <f t="shared" si="42"/>
        <v>0.35949020538388271</v>
      </c>
    </row>
    <row r="465" spans="1:10">
      <c r="A465" s="1">
        <v>44385</v>
      </c>
      <c r="B465">
        <v>535836</v>
      </c>
      <c r="C465">
        <v>8969</v>
      </c>
      <c r="D465">
        <v>1816</v>
      </c>
      <c r="E465" s="6">
        <f t="shared" si="44"/>
        <v>14205753</v>
      </c>
      <c r="F465" s="2">
        <f t="shared" si="40"/>
        <v>544805</v>
      </c>
      <c r="H465">
        <f t="shared" si="43"/>
        <v>6.7383707607699362E-3</v>
      </c>
      <c r="I465">
        <f t="shared" si="41"/>
        <v>0.64172667743228751</v>
      </c>
      <c r="J465">
        <f t="shared" si="42"/>
        <v>0.35964553384408854</v>
      </c>
    </row>
    <row r="466" spans="1:10">
      <c r="A466" s="1">
        <v>44386</v>
      </c>
      <c r="B466">
        <v>536070</v>
      </c>
      <c r="C466">
        <v>8977</v>
      </c>
      <c r="D466">
        <v>1757</v>
      </c>
      <c r="E466" s="6">
        <f t="shared" si="44"/>
        <v>14205570</v>
      </c>
      <c r="F466" s="2">
        <f t="shared" si="40"/>
        <v>545047</v>
      </c>
      <c r="H466">
        <f t="shared" si="43"/>
        <v>6.3158799266727775E-3</v>
      </c>
      <c r="I466">
        <f t="shared" si="41"/>
        <v>0.64160620605345642</v>
      </c>
      <c r="J466">
        <f t="shared" si="42"/>
        <v>0.359805489109492</v>
      </c>
    </row>
    <row r="467" spans="1:10">
      <c r="A467" s="1">
        <v>44387</v>
      </c>
      <c r="B467">
        <v>536288</v>
      </c>
      <c r="C467">
        <v>8985</v>
      </c>
      <c r="D467">
        <v>1710</v>
      </c>
      <c r="E467" s="6">
        <f t="shared" si="44"/>
        <v>14205391</v>
      </c>
      <c r="F467" s="2">
        <f t="shared" si="40"/>
        <v>545273</v>
      </c>
      <c r="H467">
        <f t="shared" si="43"/>
        <v>5.9793194317140242E-3</v>
      </c>
      <c r="I467">
        <f t="shared" si="41"/>
        <v>0.64148836792880737</v>
      </c>
      <c r="J467">
        <f t="shared" si="42"/>
        <v>0.35995486882015809</v>
      </c>
    </row>
    <row r="468" spans="1:10">
      <c r="A468" s="1">
        <v>44388</v>
      </c>
      <c r="B468">
        <v>536566</v>
      </c>
      <c r="C468">
        <v>8991</v>
      </c>
      <c r="D468">
        <v>1592</v>
      </c>
      <c r="E468" s="6">
        <f t="shared" si="44"/>
        <v>14205225</v>
      </c>
      <c r="F468" s="2">
        <f t="shared" si="40"/>
        <v>545557</v>
      </c>
      <c r="H468">
        <f t="shared" si="43"/>
        <v>5.1343377635197068E-3</v>
      </c>
      <c r="I468">
        <f t="shared" si="41"/>
        <v>0.64137908788025011</v>
      </c>
      <c r="J468">
        <f t="shared" si="42"/>
        <v>0.36014258491674728</v>
      </c>
    </row>
    <row r="469" spans="1:10">
      <c r="A469" s="1">
        <v>44389</v>
      </c>
      <c r="B469">
        <v>536664</v>
      </c>
      <c r="C469">
        <v>8989</v>
      </c>
      <c r="D469">
        <v>1610</v>
      </c>
      <c r="E469" s="6">
        <f t="shared" si="44"/>
        <v>14205111</v>
      </c>
      <c r="F469" s="2">
        <f t="shared" si="40"/>
        <v>545653</v>
      </c>
      <c r="H469">
        <f t="shared" si="43"/>
        <v>5.2632332722273144E-3</v>
      </c>
      <c r="I469">
        <f t="shared" si="41"/>
        <v>0.64130404013606024</v>
      </c>
      <c r="J469">
        <f t="shared" si="42"/>
        <v>0.36020603824517178</v>
      </c>
    </row>
    <row r="470" spans="1:10">
      <c r="A470" s="1">
        <v>44390</v>
      </c>
      <c r="B470">
        <v>536865</v>
      </c>
      <c r="C470">
        <v>8996</v>
      </c>
      <c r="D470">
        <v>1548</v>
      </c>
      <c r="E470" s="6">
        <f t="shared" si="44"/>
        <v>14204965</v>
      </c>
      <c r="F470" s="2">
        <f t="shared" si="40"/>
        <v>545861</v>
      </c>
      <c r="H470">
        <f t="shared" si="43"/>
        <v>4.8192598533455542E-3</v>
      </c>
      <c r="I470">
        <f t="shared" si="41"/>
        <v>0.6412079263584135</v>
      </c>
      <c r="J470">
        <f t="shared" si="42"/>
        <v>0.36034352045675822</v>
      </c>
    </row>
    <row r="471" spans="1:10">
      <c r="A471" s="1">
        <v>44391</v>
      </c>
      <c r="B471">
        <v>537082</v>
      </c>
      <c r="C471">
        <v>9002</v>
      </c>
      <c r="D471">
        <v>1478</v>
      </c>
      <c r="E471" s="6">
        <f t="shared" si="44"/>
        <v>14204812</v>
      </c>
      <c r="F471" s="2">
        <f t="shared" si="40"/>
        <v>546084</v>
      </c>
      <c r="H471">
        <f t="shared" si="43"/>
        <v>4.3179995417048575E-3</v>
      </c>
      <c r="I471">
        <f t="shared" si="41"/>
        <v>0.64110720438594815</v>
      </c>
      <c r="J471">
        <f t="shared" si="42"/>
        <v>0.36049091725091098</v>
      </c>
    </row>
    <row r="472" spans="1:10">
      <c r="A472" s="1">
        <v>44392</v>
      </c>
      <c r="B472">
        <v>537251</v>
      </c>
      <c r="C472">
        <v>9011</v>
      </c>
      <c r="D472">
        <v>1443</v>
      </c>
      <c r="E472" s="6">
        <f t="shared" si="44"/>
        <v>14204669</v>
      </c>
      <c r="F472" s="2">
        <f t="shared" si="40"/>
        <v>546262</v>
      </c>
      <c r="H472">
        <f t="shared" si="43"/>
        <v>4.0673693858845096E-3</v>
      </c>
      <c r="I472">
        <f t="shared" si="41"/>
        <v>0.641013065548938</v>
      </c>
      <c r="J472">
        <f t="shared" si="42"/>
        <v>0.36060857029736476</v>
      </c>
    </row>
    <row r="473" spans="1:10">
      <c r="A473" s="1">
        <v>44393</v>
      </c>
      <c r="B473">
        <v>537440</v>
      </c>
      <c r="C473">
        <v>9021</v>
      </c>
      <c r="D473">
        <v>1403</v>
      </c>
      <c r="E473" s="6">
        <f t="shared" si="44"/>
        <v>14204510</v>
      </c>
      <c r="F473" s="2">
        <f t="shared" si="40"/>
        <v>546461</v>
      </c>
      <c r="H473">
        <f t="shared" si="43"/>
        <v>3.7809349220898261E-3</v>
      </c>
      <c r="I473">
        <f t="shared" si="41"/>
        <v>0.64090839369519947</v>
      </c>
      <c r="J473">
        <f t="shared" si="42"/>
        <v>0.3607401037594114</v>
      </c>
    </row>
    <row r="474" spans="1:10">
      <c r="A474" s="1">
        <v>44394</v>
      </c>
      <c r="B474">
        <v>537643</v>
      </c>
      <c r="C474">
        <v>9024</v>
      </c>
      <c r="D474">
        <v>1373</v>
      </c>
      <c r="E474" s="6">
        <f t="shared" si="44"/>
        <v>14204334</v>
      </c>
      <c r="F474" s="2">
        <f t="shared" si="40"/>
        <v>546667</v>
      </c>
      <c r="H474">
        <f t="shared" si="43"/>
        <v>3.566109074243813E-3</v>
      </c>
      <c r="I474">
        <f t="shared" si="41"/>
        <v>0.64079253051118701</v>
      </c>
      <c r="J474">
        <f t="shared" si="42"/>
        <v>0.36087626402665568</v>
      </c>
    </row>
    <row r="475" spans="1:10">
      <c r="A475" s="1">
        <v>44395</v>
      </c>
      <c r="B475">
        <v>537809</v>
      </c>
      <c r="C475">
        <v>9030</v>
      </c>
      <c r="D475">
        <v>1378</v>
      </c>
      <c r="E475" s="6">
        <f t="shared" si="44"/>
        <v>14204157</v>
      </c>
      <c r="F475" s="2">
        <f t="shared" si="40"/>
        <v>546839</v>
      </c>
      <c r="H475">
        <f t="shared" si="43"/>
        <v>3.6019133822181486E-3</v>
      </c>
      <c r="I475">
        <f t="shared" si="41"/>
        <v>0.64067600901362909</v>
      </c>
      <c r="J475">
        <f t="shared" si="42"/>
        <v>0.36098995124008293</v>
      </c>
    </row>
    <row r="476" spans="1:10">
      <c r="A476" s="1">
        <v>44396</v>
      </c>
      <c r="B476">
        <v>537962</v>
      </c>
      <c r="C476">
        <v>9030</v>
      </c>
      <c r="D476">
        <v>1355</v>
      </c>
      <c r="E476" s="6">
        <f t="shared" si="44"/>
        <v>14204027</v>
      </c>
      <c r="F476" s="2">
        <f t="shared" si="40"/>
        <v>546992</v>
      </c>
      <c r="H476">
        <f t="shared" si="43"/>
        <v>3.4372135655362053E-3</v>
      </c>
      <c r="I476">
        <f t="shared" si="41"/>
        <v>0.64059042825271073</v>
      </c>
      <c r="J476">
        <f t="shared" si="42"/>
        <v>0.36109107998225953</v>
      </c>
    </row>
    <row r="477" spans="1:10">
      <c r="A477" s="1">
        <v>44397</v>
      </c>
      <c r="B477">
        <v>538088</v>
      </c>
      <c r="C477">
        <v>9032</v>
      </c>
      <c r="D477">
        <v>1354</v>
      </c>
      <c r="E477" s="6">
        <f t="shared" si="44"/>
        <v>14203900</v>
      </c>
      <c r="F477" s="2">
        <f t="shared" si="40"/>
        <v>547120</v>
      </c>
      <c r="H477">
        <f t="shared" si="43"/>
        <v>3.4300527039413382E-3</v>
      </c>
      <c r="I477">
        <f t="shared" si="41"/>
        <v>0.64050682243242907</v>
      </c>
      <c r="J477">
        <f t="shared" si="42"/>
        <v>0.36117568442015885</v>
      </c>
    </row>
    <row r="478" spans="1:10">
      <c r="A478" s="1">
        <v>44398</v>
      </c>
      <c r="B478">
        <v>538239</v>
      </c>
      <c r="C478">
        <v>9036</v>
      </c>
      <c r="D478">
        <v>1334</v>
      </c>
      <c r="E478" s="6">
        <f t="shared" si="44"/>
        <v>14203765</v>
      </c>
      <c r="F478" s="2">
        <f t="shared" si="40"/>
        <v>547275</v>
      </c>
      <c r="H478">
        <f t="shared" si="43"/>
        <v>3.2868354720439964E-3</v>
      </c>
      <c r="I478">
        <f t="shared" si="41"/>
        <v>0.64041795010378311</v>
      </c>
      <c r="J478">
        <f t="shared" si="42"/>
        <v>0.36127813510667761</v>
      </c>
    </row>
    <row r="479" spans="1:10">
      <c r="A479" s="1">
        <v>44399</v>
      </c>
      <c r="B479">
        <v>538389</v>
      </c>
      <c r="C479">
        <v>9042</v>
      </c>
      <c r="D479">
        <v>1363</v>
      </c>
      <c r="E479" s="6">
        <f t="shared" si="44"/>
        <v>14203580</v>
      </c>
      <c r="F479" s="2">
        <f t="shared" si="40"/>
        <v>547431</v>
      </c>
      <c r="H479">
        <f t="shared" si="43"/>
        <v>3.4945004582951421E-3</v>
      </c>
      <c r="I479">
        <f t="shared" si="41"/>
        <v>0.64029616209786089</v>
      </c>
      <c r="J479">
        <f t="shared" si="42"/>
        <v>0.36138124676536743</v>
      </c>
    </row>
    <row r="480" spans="1:10">
      <c r="A480" s="1">
        <v>44400</v>
      </c>
      <c r="B480">
        <v>538536</v>
      </c>
      <c r="C480">
        <v>9043</v>
      </c>
      <c r="D480">
        <v>1407</v>
      </c>
      <c r="E480" s="6">
        <f t="shared" si="44"/>
        <v>14203388</v>
      </c>
      <c r="F480" s="2">
        <f t="shared" si="40"/>
        <v>547579</v>
      </c>
      <c r="H480">
        <f t="shared" si="43"/>
        <v>3.8095783684692942E-3</v>
      </c>
      <c r="I480">
        <f t="shared" si="41"/>
        <v>0.64016976589712005</v>
      </c>
      <c r="J480">
        <f t="shared" si="42"/>
        <v>0.36147907064668855</v>
      </c>
    </row>
    <row r="481" spans="1:10">
      <c r="A481" s="1">
        <v>44401</v>
      </c>
      <c r="B481">
        <v>538686</v>
      </c>
      <c r="C481">
        <v>9046</v>
      </c>
      <c r="D481">
        <v>1424</v>
      </c>
      <c r="E481" s="6">
        <f t="shared" si="44"/>
        <v>14203218</v>
      </c>
      <c r="F481" s="2">
        <f t="shared" si="40"/>
        <v>547732</v>
      </c>
      <c r="H481">
        <f t="shared" si="43"/>
        <v>3.9313130155820344E-3</v>
      </c>
      <c r="I481">
        <f t="shared" si="41"/>
        <v>0.64005785259438075</v>
      </c>
      <c r="J481">
        <f t="shared" si="42"/>
        <v>0.36158019938886515</v>
      </c>
    </row>
    <row r="482" spans="1:10">
      <c r="A482" s="1">
        <v>44402</v>
      </c>
      <c r="B482">
        <v>538830</v>
      </c>
      <c r="C482">
        <v>9048</v>
      </c>
      <c r="D482">
        <v>1450</v>
      </c>
      <c r="E482" s="6">
        <f t="shared" si="44"/>
        <v>14203046</v>
      </c>
      <c r="F482" s="2">
        <f t="shared" si="40"/>
        <v>547878</v>
      </c>
      <c r="H482">
        <f t="shared" si="43"/>
        <v>4.1174954170485794E-3</v>
      </c>
      <c r="I482">
        <f t="shared" si="41"/>
        <v>0.63994462266455043</v>
      </c>
      <c r="J482">
        <f t="shared" si="42"/>
        <v>0.36167670132584406</v>
      </c>
    </row>
    <row r="483" spans="1:10">
      <c r="A483" s="1">
        <v>44403</v>
      </c>
      <c r="B483">
        <v>538968</v>
      </c>
      <c r="C483">
        <v>9050</v>
      </c>
      <c r="D483">
        <v>1429</v>
      </c>
      <c r="E483" s="6">
        <f t="shared" si="44"/>
        <v>14202927</v>
      </c>
      <c r="F483" s="2">
        <f t="shared" si="40"/>
        <v>548018</v>
      </c>
      <c r="H483">
        <f t="shared" si="43"/>
        <v>3.9671173235563701E-3</v>
      </c>
      <c r="I483">
        <f t="shared" si="41"/>
        <v>0.63986628335263285</v>
      </c>
      <c r="J483">
        <f t="shared" si="42"/>
        <v>0.3617692374297965</v>
      </c>
    </row>
    <row r="484" spans="1:10">
      <c r="A484" s="1">
        <v>44404</v>
      </c>
      <c r="B484">
        <v>539126</v>
      </c>
      <c r="C484">
        <v>9055</v>
      </c>
      <c r="D484">
        <v>1395</v>
      </c>
      <c r="E484" s="6">
        <f t="shared" si="44"/>
        <v>14202798</v>
      </c>
      <c r="F484" s="2">
        <f t="shared" si="40"/>
        <v>548181</v>
      </c>
      <c r="H484">
        <f t="shared" si="43"/>
        <v>3.7236480293308893E-3</v>
      </c>
      <c r="I484">
        <f t="shared" si="41"/>
        <v>0.63978136090526017</v>
      </c>
      <c r="J484">
        <f t="shared" si="42"/>
        <v>0.36187697589368395</v>
      </c>
    </row>
    <row r="485" spans="1:10">
      <c r="A485" s="1">
        <v>44405</v>
      </c>
      <c r="B485">
        <v>539297</v>
      </c>
      <c r="C485">
        <v>9059</v>
      </c>
      <c r="D485">
        <v>1378</v>
      </c>
      <c r="E485" s="6">
        <f t="shared" si="44"/>
        <v>14202640</v>
      </c>
      <c r="F485" s="2">
        <f t="shared" si="40"/>
        <v>548356</v>
      </c>
      <c r="H485">
        <f t="shared" si="43"/>
        <v>3.6019133822181486E-3</v>
      </c>
      <c r="I485">
        <f t="shared" si="41"/>
        <v>0.63967734736506709</v>
      </c>
      <c r="J485">
        <f t="shared" si="42"/>
        <v>0.36199264602362446</v>
      </c>
    </row>
    <row r="486" spans="1:10">
      <c r="A486" s="1">
        <v>44406</v>
      </c>
      <c r="B486">
        <v>539466</v>
      </c>
      <c r="C486">
        <v>9062</v>
      </c>
      <c r="D486">
        <v>1424</v>
      </c>
      <c r="E486" s="6">
        <f t="shared" si="44"/>
        <v>14202422</v>
      </c>
      <c r="F486" s="2">
        <f t="shared" si="40"/>
        <v>548528</v>
      </c>
      <c r="H486">
        <f t="shared" si="43"/>
        <v>3.9313130155820344E-3</v>
      </c>
      <c r="I486">
        <f t="shared" si="41"/>
        <v>0.63953383501214256</v>
      </c>
      <c r="J486">
        <f t="shared" si="42"/>
        <v>0.36210633323705171</v>
      </c>
    </row>
    <row r="487" spans="1:10">
      <c r="A487" s="1">
        <v>44407</v>
      </c>
      <c r="B487">
        <v>539614</v>
      </c>
      <c r="C487">
        <v>9073</v>
      </c>
      <c r="D487">
        <v>1491</v>
      </c>
      <c r="E487" s="6">
        <f t="shared" si="44"/>
        <v>14202196</v>
      </c>
      <c r="F487" s="2">
        <f t="shared" si="40"/>
        <v>548687</v>
      </c>
      <c r="H487">
        <f t="shared" si="43"/>
        <v>4.4110907424381304E-3</v>
      </c>
      <c r="I487">
        <f t="shared" si="41"/>
        <v>0.63938505615085384</v>
      </c>
      <c r="J487">
        <f t="shared" si="42"/>
        <v>0.36221142781225479</v>
      </c>
    </row>
    <row r="488" spans="1:10">
      <c r="A488" s="1">
        <v>44408</v>
      </c>
      <c r="B488">
        <v>539751</v>
      </c>
      <c r="C488">
        <v>9079</v>
      </c>
      <c r="D488">
        <v>1606</v>
      </c>
      <c r="E488" s="6">
        <f t="shared" si="44"/>
        <v>14201938</v>
      </c>
      <c r="F488" s="2">
        <f t="shared" si="40"/>
        <v>548830</v>
      </c>
      <c r="H488">
        <f t="shared" si="43"/>
        <v>5.2345898258478463E-3</v>
      </c>
      <c r="I488">
        <f t="shared" si="41"/>
        <v>0.63921521125610836</v>
      </c>
      <c r="J488">
        <f t="shared" si="42"/>
        <v>0.36230594683272049</v>
      </c>
    </row>
    <row r="489" spans="1:10">
      <c r="A489" s="1">
        <v>44409</v>
      </c>
      <c r="B489">
        <v>539906</v>
      </c>
      <c r="C489">
        <v>9081</v>
      </c>
      <c r="D489">
        <v>1667</v>
      </c>
      <c r="E489" s="6">
        <f t="shared" si="44"/>
        <v>14201720</v>
      </c>
      <c r="F489" s="2">
        <f t="shared" si="40"/>
        <v>548987</v>
      </c>
      <c r="H489">
        <f t="shared" si="43"/>
        <v>5.6714023831347391E-3</v>
      </c>
      <c r="I489">
        <f t="shared" si="41"/>
        <v>0.63907169890318383</v>
      </c>
      <c r="J489">
        <f t="shared" si="42"/>
        <v>0.36240971946358141</v>
      </c>
    </row>
    <row r="490" spans="1:10">
      <c r="A490" s="1">
        <v>44410</v>
      </c>
      <c r="B490">
        <v>540035</v>
      </c>
      <c r="C490">
        <v>9082</v>
      </c>
      <c r="D490">
        <v>1705</v>
      </c>
      <c r="E490" s="6">
        <f t="shared" si="44"/>
        <v>14201552</v>
      </c>
      <c r="F490" s="2">
        <f t="shared" si="40"/>
        <v>549117</v>
      </c>
      <c r="H490">
        <f t="shared" si="43"/>
        <v>5.9435151237396885E-3</v>
      </c>
      <c r="I490">
        <f t="shared" si="41"/>
        <v>0.63896110222753555</v>
      </c>
      <c r="J490">
        <f t="shared" si="42"/>
        <v>0.36249564584582294</v>
      </c>
    </row>
    <row r="491" spans="1:10">
      <c r="A491" s="1">
        <v>44411</v>
      </c>
      <c r="B491">
        <v>540186</v>
      </c>
      <c r="C491">
        <v>9083</v>
      </c>
      <c r="D491">
        <v>1717</v>
      </c>
      <c r="E491" s="6">
        <f t="shared" si="44"/>
        <v>14201388</v>
      </c>
      <c r="F491" s="2">
        <f t="shared" si="40"/>
        <v>549269</v>
      </c>
      <c r="H491">
        <f t="shared" si="43"/>
        <v>6.0294454628780931E-3</v>
      </c>
      <c r="I491">
        <f t="shared" si="41"/>
        <v>0.63885313880606942</v>
      </c>
      <c r="J491">
        <f t="shared" si="42"/>
        <v>0.36259611361582844</v>
      </c>
    </row>
    <row r="492" spans="1:10">
      <c r="A492" s="1">
        <v>44412</v>
      </c>
      <c r="B492">
        <v>540342</v>
      </c>
      <c r="C492">
        <v>9093</v>
      </c>
      <c r="D492">
        <v>1690</v>
      </c>
      <c r="E492" s="6">
        <f t="shared" si="44"/>
        <v>14201249</v>
      </c>
      <c r="F492" s="2">
        <f t="shared" si="40"/>
        <v>549435</v>
      </c>
      <c r="H492">
        <f t="shared" si="43"/>
        <v>5.8361021998166816E-3</v>
      </c>
      <c r="I492">
        <f t="shared" si="41"/>
        <v>0.63876163322324131</v>
      </c>
      <c r="J492">
        <f t="shared" si="42"/>
        <v>0.36270583499622916</v>
      </c>
    </row>
    <row r="493" spans="1:10">
      <c r="A493" s="1">
        <v>44413</v>
      </c>
      <c r="B493">
        <v>540525</v>
      </c>
      <c r="C493">
        <v>9107</v>
      </c>
      <c r="D493">
        <v>1706</v>
      </c>
      <c r="E493" s="6">
        <f t="shared" si="44"/>
        <v>14201036</v>
      </c>
      <c r="F493" s="2">
        <f t="shared" si="40"/>
        <v>549632</v>
      </c>
      <c r="H493">
        <f t="shared" si="43"/>
        <v>5.9506759853345552E-3</v>
      </c>
      <c r="I493">
        <f t="shared" si="41"/>
        <v>0.63862141243804449</v>
      </c>
      <c r="J493">
        <f t="shared" si="42"/>
        <v>0.36283604651393364</v>
      </c>
    </row>
    <row r="494" spans="1:10">
      <c r="A494" s="1">
        <v>44414</v>
      </c>
      <c r="B494">
        <v>540674</v>
      </c>
      <c r="C494">
        <v>9125</v>
      </c>
      <c r="D494">
        <v>1879</v>
      </c>
      <c r="E494" s="6">
        <f t="shared" si="44"/>
        <v>14200696</v>
      </c>
      <c r="F494" s="2">
        <f t="shared" si="40"/>
        <v>549799</v>
      </c>
      <c r="H494">
        <f t="shared" si="43"/>
        <v>7.1895050412465631E-3</v>
      </c>
      <c r="I494">
        <f t="shared" si="41"/>
        <v>0.63839758583256589</v>
      </c>
      <c r="J494">
        <f t="shared" si="42"/>
        <v>0.36294642886650541</v>
      </c>
    </row>
    <row r="495" spans="1:10">
      <c r="A495" s="1">
        <v>44415</v>
      </c>
      <c r="B495">
        <v>540866</v>
      </c>
      <c r="C495">
        <v>9133</v>
      </c>
      <c r="D495">
        <v>2057</v>
      </c>
      <c r="E495" s="6">
        <f t="shared" si="44"/>
        <v>14200318</v>
      </c>
      <c r="F495" s="2">
        <f t="shared" si="40"/>
        <v>549999</v>
      </c>
      <c r="H495">
        <f t="shared" si="43"/>
        <v>8.4641384051329059E-3</v>
      </c>
      <c r="I495">
        <f t="shared" si="41"/>
        <v>0.63814874331235727</v>
      </c>
      <c r="J495">
        <f t="shared" si="42"/>
        <v>0.36307862330072316</v>
      </c>
    </row>
    <row r="496" spans="1:10">
      <c r="A496" s="1">
        <v>44416</v>
      </c>
      <c r="B496">
        <v>541098</v>
      </c>
      <c r="C496">
        <v>9139</v>
      </c>
      <c r="D496">
        <v>2242</v>
      </c>
      <c r="E496" s="6">
        <f t="shared" si="44"/>
        <v>14199895</v>
      </c>
      <c r="F496" s="2">
        <f t="shared" si="40"/>
        <v>550237</v>
      </c>
      <c r="H496">
        <f t="shared" si="43"/>
        <v>9.7888978001833184E-3</v>
      </c>
      <c r="I496">
        <f t="shared" si="41"/>
        <v>0.6378702766826001</v>
      </c>
      <c r="J496">
        <f t="shared" si="42"/>
        <v>0.36323593467744225</v>
      </c>
    </row>
    <row r="497" spans="1:10">
      <c r="A497" s="1">
        <v>44417</v>
      </c>
      <c r="B497">
        <v>541290</v>
      </c>
      <c r="C497">
        <v>9139</v>
      </c>
      <c r="D497">
        <v>2375</v>
      </c>
      <c r="E497" s="6">
        <f t="shared" si="44"/>
        <v>14199570</v>
      </c>
      <c r="F497" s="2">
        <f t="shared" si="40"/>
        <v>550429</v>
      </c>
      <c r="H497">
        <f t="shared" si="43"/>
        <v>1.0741292392300641E-2</v>
      </c>
      <c r="I497">
        <f t="shared" si="41"/>
        <v>0.63765632478030432</v>
      </c>
      <c r="J497">
        <f t="shared" si="42"/>
        <v>0.36336284133429131</v>
      </c>
    </row>
    <row r="498" spans="1:10">
      <c r="A498" s="1">
        <v>44418</v>
      </c>
      <c r="B498">
        <v>541490</v>
      </c>
      <c r="C498">
        <v>9141</v>
      </c>
      <c r="D498">
        <v>2494</v>
      </c>
      <c r="E498" s="6">
        <f t="shared" si="44"/>
        <v>14199249</v>
      </c>
      <c r="F498" s="2">
        <f t="shared" si="40"/>
        <v>550631</v>
      </c>
      <c r="H498">
        <f t="shared" si="43"/>
        <v>1.1593434922089826E-2</v>
      </c>
      <c r="I498">
        <f t="shared" si="41"/>
        <v>0.63744500613219068</v>
      </c>
      <c r="J498">
        <f t="shared" si="42"/>
        <v>0.36349635771285121</v>
      </c>
    </row>
    <row r="499" spans="1:10">
      <c r="A499" s="1">
        <v>44419</v>
      </c>
      <c r="B499">
        <v>541694</v>
      </c>
      <c r="C499">
        <v>9144</v>
      </c>
      <c r="D499">
        <v>2611</v>
      </c>
      <c r="E499" s="6">
        <f t="shared" si="44"/>
        <v>14198925</v>
      </c>
      <c r="F499" s="2">
        <f t="shared" si="40"/>
        <v>550838</v>
      </c>
      <c r="H499">
        <f t="shared" si="43"/>
        <v>1.2431255728689276E-2</v>
      </c>
      <c r="I499">
        <f t="shared" si="41"/>
        <v>0.63723171254344046</v>
      </c>
      <c r="J499">
        <f t="shared" si="42"/>
        <v>0.3636331789522666</v>
      </c>
    </row>
    <row r="500" spans="1:10">
      <c r="A500" s="1">
        <v>44420</v>
      </c>
      <c r="B500">
        <v>541950</v>
      </c>
      <c r="C500">
        <v>9144</v>
      </c>
      <c r="D500">
        <v>2868</v>
      </c>
      <c r="E500" s="6">
        <f t="shared" si="44"/>
        <v>14198412</v>
      </c>
      <c r="F500" s="2">
        <f t="shared" si="40"/>
        <v>551094</v>
      </c>
      <c r="H500">
        <f t="shared" si="43"/>
        <v>1.4271597158570119E-2</v>
      </c>
      <c r="I500">
        <f t="shared" si="41"/>
        <v>0.63689399769458599</v>
      </c>
      <c r="J500">
        <f t="shared" si="42"/>
        <v>0.36380238782806529</v>
      </c>
    </row>
    <row r="501" spans="1:10">
      <c r="A501" s="1">
        <v>44421</v>
      </c>
      <c r="B501">
        <v>542214</v>
      </c>
      <c r="C501">
        <v>9148</v>
      </c>
      <c r="D501">
        <v>3110</v>
      </c>
      <c r="E501" s="6">
        <f t="shared" si="44"/>
        <v>14197902</v>
      </c>
      <c r="F501" s="2">
        <f t="shared" si="40"/>
        <v>551362</v>
      </c>
      <c r="H501">
        <f t="shared" si="43"/>
        <v>1.6004525664527956E-2</v>
      </c>
      <c r="I501">
        <f t="shared" si="41"/>
        <v>0.63655825778636799</v>
      </c>
      <c r="J501">
        <f t="shared" si="42"/>
        <v>0.36397952836991704</v>
      </c>
    </row>
    <row r="502" spans="1:10">
      <c r="A502" s="1">
        <v>44422</v>
      </c>
      <c r="B502">
        <v>542474</v>
      </c>
      <c r="C502">
        <v>9150</v>
      </c>
      <c r="D502">
        <v>3426</v>
      </c>
      <c r="E502" s="6">
        <f t="shared" si="44"/>
        <v>14197324</v>
      </c>
      <c r="F502" s="2">
        <f t="shared" si="40"/>
        <v>551624</v>
      </c>
      <c r="H502">
        <f t="shared" si="43"/>
        <v>1.8267357928505958E-2</v>
      </c>
      <c r="I502">
        <f t="shared" si="41"/>
        <v>0.63617775255705444</v>
      </c>
      <c r="J502">
        <f t="shared" si="42"/>
        <v>0.36415270307874226</v>
      </c>
    </row>
    <row r="503" spans="1:10">
      <c r="A503" s="1">
        <v>44423</v>
      </c>
      <c r="B503">
        <v>542744</v>
      </c>
      <c r="C503">
        <v>9150</v>
      </c>
      <c r="D503">
        <v>3667</v>
      </c>
      <c r="E503" s="6">
        <f t="shared" si="44"/>
        <v>14196813</v>
      </c>
      <c r="F503" s="2">
        <f t="shared" si="40"/>
        <v>551894</v>
      </c>
      <c r="H503">
        <f t="shared" si="43"/>
        <v>1.9993125572868926E-2</v>
      </c>
      <c r="I503">
        <f t="shared" si="41"/>
        <v>0.63584135433529099</v>
      </c>
      <c r="J503">
        <f t="shared" si="42"/>
        <v>0.36433116556493622</v>
      </c>
    </row>
    <row r="504" spans="1:10">
      <c r="A504" s="1">
        <v>44424</v>
      </c>
      <c r="B504">
        <v>543065</v>
      </c>
      <c r="C504">
        <v>9150</v>
      </c>
      <c r="D504">
        <v>3872</v>
      </c>
      <c r="E504" s="6">
        <f t="shared" si="44"/>
        <v>14196287</v>
      </c>
      <c r="F504" s="2">
        <f t="shared" si="40"/>
        <v>552215</v>
      </c>
      <c r="H504">
        <f t="shared" si="43"/>
        <v>2.1461102199816683E-2</v>
      </c>
      <c r="I504">
        <f t="shared" si="41"/>
        <v>0.63549508141034461</v>
      </c>
      <c r="J504">
        <f t="shared" si="42"/>
        <v>0.3645433376318557</v>
      </c>
    </row>
    <row r="505" spans="1:10">
      <c r="A505" s="1">
        <v>44425</v>
      </c>
      <c r="B505">
        <v>543345</v>
      </c>
      <c r="C505">
        <v>9160</v>
      </c>
      <c r="D505">
        <v>3930</v>
      </c>
      <c r="E505" s="6">
        <f t="shared" si="44"/>
        <v>14195939</v>
      </c>
      <c r="F505" s="2">
        <f t="shared" si="40"/>
        <v>552505</v>
      </c>
      <c r="H505">
        <f t="shared" si="43"/>
        <v>2.1876432172318973E-2</v>
      </c>
      <c r="I505">
        <f t="shared" si="41"/>
        <v>0.63526598829650183</v>
      </c>
      <c r="J505">
        <f t="shared" si="42"/>
        <v>0.36473501956147142</v>
      </c>
    </row>
    <row r="506" spans="1:10">
      <c r="A506" s="1">
        <v>44426</v>
      </c>
      <c r="B506">
        <v>543690</v>
      </c>
      <c r="C506">
        <v>9163</v>
      </c>
      <c r="D506">
        <v>4067</v>
      </c>
      <c r="E506" s="6">
        <f t="shared" si="44"/>
        <v>14195454</v>
      </c>
      <c r="F506" s="2">
        <f t="shared" si="40"/>
        <v>552853</v>
      </c>
      <c r="H506">
        <f t="shared" si="43"/>
        <v>2.2857470210815765E-2</v>
      </c>
      <c r="I506">
        <f t="shared" si="41"/>
        <v>0.63494670622692195</v>
      </c>
      <c r="J506">
        <f t="shared" si="42"/>
        <v>0.36496503787701029</v>
      </c>
    </row>
    <row r="507" spans="1:10">
      <c r="A507" s="1">
        <v>44427</v>
      </c>
      <c r="B507">
        <v>544028</v>
      </c>
      <c r="C507">
        <v>9180</v>
      </c>
      <c r="D507">
        <v>4243</v>
      </c>
      <c r="E507" s="6">
        <f t="shared" si="44"/>
        <v>14194923</v>
      </c>
      <c r="F507" s="2">
        <f t="shared" si="40"/>
        <v>553208</v>
      </c>
      <c r="H507">
        <f t="shared" si="43"/>
        <v>2.4117781851512372E-2</v>
      </c>
      <c r="I507">
        <f t="shared" si="41"/>
        <v>0.63459714173424808</v>
      </c>
      <c r="J507">
        <f t="shared" si="42"/>
        <v>0.36519968299774674</v>
      </c>
    </row>
    <row r="508" spans="1:10">
      <c r="A508" s="1">
        <v>44428</v>
      </c>
      <c r="B508">
        <v>544472</v>
      </c>
      <c r="C508">
        <v>9182</v>
      </c>
      <c r="D508">
        <v>4447</v>
      </c>
      <c r="E508" s="6">
        <f t="shared" si="44"/>
        <v>14194273</v>
      </c>
      <c r="F508" s="2">
        <f t="shared" si="40"/>
        <v>553654</v>
      </c>
      <c r="H508">
        <f t="shared" si="43"/>
        <v>2.5578597616865262E-2</v>
      </c>
      <c r="I508">
        <f t="shared" si="41"/>
        <v>0.63416923792965652</v>
      </c>
      <c r="J508">
        <f t="shared" si="42"/>
        <v>0.36549447658605227</v>
      </c>
    </row>
    <row r="509" spans="1:10">
      <c r="A509" s="1">
        <v>44429</v>
      </c>
      <c r="B509">
        <v>544947</v>
      </c>
      <c r="C509">
        <v>9183</v>
      </c>
      <c r="D509">
        <v>4660</v>
      </c>
      <c r="E509" s="6">
        <f t="shared" si="44"/>
        <v>14193584</v>
      </c>
      <c r="F509" s="2">
        <f t="shared" si="40"/>
        <v>554130</v>
      </c>
      <c r="H509">
        <f t="shared" si="43"/>
        <v>2.7103861136571952E-2</v>
      </c>
      <c r="I509">
        <f t="shared" si="41"/>
        <v>0.63371565989678957</v>
      </c>
      <c r="J509">
        <f t="shared" si="42"/>
        <v>0.36580909933949052</v>
      </c>
    </row>
    <row r="510" spans="1:10">
      <c r="A510" s="1">
        <v>44430</v>
      </c>
      <c r="B510">
        <v>545338</v>
      </c>
      <c r="C510">
        <v>9185</v>
      </c>
      <c r="D510">
        <v>4989</v>
      </c>
      <c r="E510" s="6">
        <f t="shared" si="44"/>
        <v>14192862</v>
      </c>
      <c r="F510" s="2">
        <f t="shared" si="40"/>
        <v>554523</v>
      </c>
      <c r="H510">
        <f t="shared" si="43"/>
        <v>2.9459784601283227E-2</v>
      </c>
      <c r="I510">
        <f t="shared" si="41"/>
        <v>0.63324035751692032</v>
      </c>
      <c r="J510">
        <f t="shared" si="42"/>
        <v>0.36606886140272837</v>
      </c>
    </row>
    <row r="511" spans="1:10">
      <c r="A511" s="1">
        <v>44431</v>
      </c>
      <c r="B511">
        <v>545840</v>
      </c>
      <c r="C511">
        <v>9185</v>
      </c>
      <c r="D511">
        <v>5126</v>
      </c>
      <c r="E511" s="6">
        <f t="shared" si="44"/>
        <v>14192223</v>
      </c>
      <c r="F511" s="2">
        <f t="shared" si="40"/>
        <v>555025</v>
      </c>
      <c r="H511">
        <f t="shared" si="43"/>
        <v>3.044082263978002E-2</v>
      </c>
      <c r="I511">
        <f t="shared" si="41"/>
        <v>0.63281969516132963</v>
      </c>
      <c r="J511">
        <f t="shared" si="42"/>
        <v>0.3664006694326149</v>
      </c>
    </row>
    <row r="512" spans="1:10">
      <c r="A512" s="1">
        <v>44432</v>
      </c>
      <c r="B512">
        <v>546381</v>
      </c>
      <c r="C512">
        <v>9203</v>
      </c>
      <c r="D512">
        <v>5053</v>
      </c>
      <c r="E512" s="6">
        <f t="shared" si="44"/>
        <v>14191737</v>
      </c>
      <c r="F512" s="2">
        <f t="shared" si="40"/>
        <v>555584</v>
      </c>
      <c r="H512">
        <f t="shared" si="43"/>
        <v>2.9918079743354722E-2</v>
      </c>
      <c r="I512">
        <f t="shared" si="41"/>
        <v>0.6324997547782043</v>
      </c>
      <c r="J512">
        <f t="shared" si="42"/>
        <v>0.36677015287625347</v>
      </c>
    </row>
    <row r="513" spans="1:10">
      <c r="A513" s="1">
        <v>44433</v>
      </c>
      <c r="B513">
        <v>546953</v>
      </c>
      <c r="C513">
        <v>9204</v>
      </c>
      <c r="D513">
        <v>5140</v>
      </c>
      <c r="E513" s="6">
        <f t="shared" si="44"/>
        <v>14191077</v>
      </c>
      <c r="F513" s="2">
        <f t="shared" si="40"/>
        <v>556157</v>
      </c>
      <c r="H513">
        <f t="shared" si="43"/>
        <v>3.0541074702108158E-2</v>
      </c>
      <c r="I513">
        <f t="shared" si="41"/>
        <v>0.63206526783815753</v>
      </c>
      <c r="J513">
        <f t="shared" si="42"/>
        <v>0.36714888993028727</v>
      </c>
    </row>
    <row r="514" spans="1:10">
      <c r="A514" s="1">
        <v>44434</v>
      </c>
      <c r="B514">
        <v>547467</v>
      </c>
      <c r="C514">
        <v>9203</v>
      </c>
      <c r="D514">
        <v>5305</v>
      </c>
      <c r="E514" s="6">
        <f t="shared" si="44"/>
        <v>14190399</v>
      </c>
      <c r="F514" s="2">
        <f t="shared" ref="F514:F577" si="45">SUM(B514:C514)</f>
        <v>556670</v>
      </c>
      <c r="H514">
        <f t="shared" si="43"/>
        <v>3.1722616865261226E-2</v>
      </c>
      <c r="I514">
        <f t="shared" si="41"/>
        <v>0.63161893125429136</v>
      </c>
      <c r="J514">
        <f t="shared" si="42"/>
        <v>0.36748796865405575</v>
      </c>
    </row>
    <row r="515" spans="1:10">
      <c r="A515" s="1">
        <v>44435</v>
      </c>
      <c r="B515">
        <v>548092</v>
      </c>
      <c r="C515">
        <v>9220</v>
      </c>
      <c r="D515">
        <v>5444</v>
      </c>
      <c r="E515" s="6">
        <f t="shared" si="44"/>
        <v>14189618</v>
      </c>
      <c r="F515" s="2">
        <f t="shared" si="45"/>
        <v>557312</v>
      </c>
      <c r="H515">
        <f t="shared" si="43"/>
        <v>3.2717976626947753E-2</v>
      </c>
      <c r="I515">
        <f t="shared" ref="I515:I578" si="46">(E515 - MIN($E$2:$E$974))/(MAX($E$2:$E$974) - MIN($E$2:$E$974))</f>
        <v>0.63110478837523609</v>
      </c>
      <c r="J515">
        <f t="shared" ref="J515:J578" si="47">(F515 - MIN($F$2:$F$974))/(MAX($F$2:$F$974) - MIN($F$2:$F$974))</f>
        <v>0.36791231278789471</v>
      </c>
    </row>
    <row r="516" spans="1:10">
      <c r="A516" s="1">
        <v>44436</v>
      </c>
      <c r="B516">
        <v>548667</v>
      </c>
      <c r="C516">
        <v>9227</v>
      </c>
      <c r="D516">
        <v>5697</v>
      </c>
      <c r="E516" s="6">
        <f t="shared" si="44"/>
        <v>14188783</v>
      </c>
      <c r="F516" s="2">
        <f t="shared" si="45"/>
        <v>557894</v>
      </c>
      <c r="H516">
        <f t="shared" ref="H516:H579" si="48">(D516 - MIN($D$2:$D$974))/(MAX($D$2:$D$974) - MIN($D$2:$D$974))</f>
        <v>3.4529674610449132E-2</v>
      </c>
      <c r="I516">
        <f t="shared" si="46"/>
        <v>0.63055509656472242</v>
      </c>
      <c r="J516">
        <f t="shared" si="47"/>
        <v>0.36829699859146831</v>
      </c>
    </row>
    <row r="517" spans="1:10">
      <c r="A517" s="1">
        <v>44437</v>
      </c>
      <c r="B517">
        <v>549229</v>
      </c>
      <c r="C517">
        <v>9228</v>
      </c>
      <c r="D517">
        <v>5874</v>
      </c>
      <c r="E517" s="6">
        <f t="shared" ref="E517:E580" si="49">E516 - ((D517+F517)-(D516+F516))</f>
        <v>14188043</v>
      </c>
      <c r="F517" s="2">
        <f t="shared" si="45"/>
        <v>558457</v>
      </c>
      <c r="H517">
        <f t="shared" si="48"/>
        <v>3.5797147112740603E-2</v>
      </c>
      <c r="I517">
        <f t="shared" si="46"/>
        <v>0.63006794454103365</v>
      </c>
      <c r="J517">
        <f t="shared" si="47"/>
        <v>0.36866912592379125</v>
      </c>
    </row>
    <row r="518" spans="1:10">
      <c r="A518" s="1">
        <v>44438</v>
      </c>
      <c r="B518">
        <v>549769</v>
      </c>
      <c r="C518">
        <v>9228</v>
      </c>
      <c r="D518">
        <v>6028</v>
      </c>
      <c r="E518" s="6">
        <f t="shared" si="49"/>
        <v>14187349</v>
      </c>
      <c r="F518" s="2">
        <f t="shared" si="45"/>
        <v>558997</v>
      </c>
      <c r="H518">
        <f t="shared" si="48"/>
        <v>3.6899919798350139E-2</v>
      </c>
      <c r="I518">
        <f t="shared" si="46"/>
        <v>0.62961107494043911</v>
      </c>
      <c r="J518">
        <f t="shared" si="47"/>
        <v>0.36902605089617913</v>
      </c>
    </row>
    <row r="519" spans="1:10">
      <c r="A519" s="1">
        <v>44439</v>
      </c>
      <c r="B519">
        <v>550449</v>
      </c>
      <c r="C519">
        <v>9233</v>
      </c>
      <c r="D519">
        <v>5868</v>
      </c>
      <c r="E519" s="6">
        <f t="shared" si="49"/>
        <v>14186824</v>
      </c>
      <c r="F519" s="2">
        <f t="shared" si="45"/>
        <v>559682</v>
      </c>
      <c r="H519">
        <f t="shared" si="48"/>
        <v>3.5754181943171405E-2</v>
      </c>
      <c r="I519">
        <f t="shared" si="46"/>
        <v>0.6292654603290383</v>
      </c>
      <c r="J519">
        <f t="shared" si="47"/>
        <v>0.36947881683337486</v>
      </c>
    </row>
    <row r="520" spans="1:10">
      <c r="A520" s="1">
        <v>44440</v>
      </c>
      <c r="B520">
        <v>551099</v>
      </c>
      <c r="C520">
        <v>9246</v>
      </c>
      <c r="D520">
        <v>5861</v>
      </c>
      <c r="E520" s="6">
        <f t="shared" si="49"/>
        <v>14186168</v>
      </c>
      <c r="F520" s="2">
        <f t="shared" si="45"/>
        <v>560345</v>
      </c>
      <c r="H520">
        <f t="shared" si="48"/>
        <v>3.5704055912007336E-2</v>
      </c>
      <c r="I520">
        <f t="shared" si="46"/>
        <v>0.62883360664317367</v>
      </c>
      <c r="J520">
        <f t="shared" si="47"/>
        <v>0.36991704138280668</v>
      </c>
    </row>
    <row r="521" spans="1:10">
      <c r="A521" s="1">
        <v>44441</v>
      </c>
      <c r="B521">
        <v>551780</v>
      </c>
      <c r="C521">
        <v>9260</v>
      </c>
      <c r="D521">
        <v>6031</v>
      </c>
      <c r="E521" s="6">
        <f t="shared" si="49"/>
        <v>14185303</v>
      </c>
      <c r="F521" s="2">
        <f t="shared" si="45"/>
        <v>561040</v>
      </c>
      <c r="H521">
        <f t="shared" si="48"/>
        <v>3.6921402383134738E-2</v>
      </c>
      <c r="I521">
        <f t="shared" si="46"/>
        <v>0.62826416542629426</v>
      </c>
      <c r="J521">
        <f t="shared" si="47"/>
        <v>0.37037641704171331</v>
      </c>
    </row>
    <row r="522" spans="1:10">
      <c r="A522" s="1">
        <v>44442</v>
      </c>
      <c r="B522">
        <v>552518</v>
      </c>
      <c r="C522">
        <v>9266</v>
      </c>
      <c r="D522">
        <v>6094</v>
      </c>
      <c r="E522" s="6">
        <f t="shared" si="49"/>
        <v>14184496</v>
      </c>
      <c r="F522" s="2">
        <f t="shared" si="45"/>
        <v>561784</v>
      </c>
      <c r="H522">
        <f t="shared" si="48"/>
        <v>3.7372536663611365E-2</v>
      </c>
      <c r="I522">
        <f t="shared" si="46"/>
        <v>0.6277329063950553</v>
      </c>
      <c r="J522">
        <f t="shared" si="47"/>
        <v>0.37086818033700325</v>
      </c>
    </row>
    <row r="523" spans="1:10">
      <c r="A523" s="1">
        <v>44443</v>
      </c>
      <c r="B523">
        <v>553246</v>
      </c>
      <c r="C523">
        <v>9275</v>
      </c>
      <c r="D523">
        <v>6301</v>
      </c>
      <c r="E523" s="6">
        <f t="shared" si="49"/>
        <v>14183552</v>
      </c>
      <c r="F523" s="2">
        <f t="shared" si="45"/>
        <v>562521</v>
      </c>
      <c r="H523">
        <f t="shared" si="48"/>
        <v>3.8854835013748854E-2</v>
      </c>
      <c r="I523">
        <f t="shared" si="46"/>
        <v>0.62711145840807936</v>
      </c>
      <c r="J523">
        <f t="shared" si="47"/>
        <v>0.37135531682709561</v>
      </c>
    </row>
    <row r="524" spans="1:10">
      <c r="A524" s="1">
        <v>44444</v>
      </c>
      <c r="B524">
        <v>553820</v>
      </c>
      <c r="C524">
        <v>9277</v>
      </c>
      <c r="D524">
        <v>6536</v>
      </c>
      <c r="E524" s="6">
        <f t="shared" si="49"/>
        <v>14182741</v>
      </c>
      <c r="F524" s="2">
        <f t="shared" si="45"/>
        <v>563097</v>
      </c>
      <c r="H524">
        <f t="shared" si="48"/>
        <v>4.0537637488542624E-2</v>
      </c>
      <c r="I524">
        <f t="shared" si="46"/>
        <v>0.62657756612265825</v>
      </c>
      <c r="J524">
        <f t="shared" si="47"/>
        <v>0.37173603679764272</v>
      </c>
    </row>
    <row r="525" spans="1:10">
      <c r="A525" s="1">
        <v>44445</v>
      </c>
      <c r="B525">
        <v>554536</v>
      </c>
      <c r="C525">
        <v>9279</v>
      </c>
      <c r="D525">
        <v>6399</v>
      </c>
      <c r="E525" s="6">
        <f t="shared" si="49"/>
        <v>14182160</v>
      </c>
      <c r="F525" s="2">
        <f t="shared" si="45"/>
        <v>563815</v>
      </c>
      <c r="H525">
        <f t="shared" si="48"/>
        <v>3.9556599450045832E-2</v>
      </c>
      <c r="I525">
        <f t="shared" si="46"/>
        <v>0.62619508595270812</v>
      </c>
      <c r="J525">
        <f t="shared" si="47"/>
        <v>0.37221061481648438</v>
      </c>
    </row>
    <row r="526" spans="1:10">
      <c r="A526" s="1">
        <v>44446</v>
      </c>
      <c r="B526">
        <v>555225</v>
      </c>
      <c r="C526">
        <v>9281</v>
      </c>
      <c r="D526">
        <v>6272</v>
      </c>
      <c r="E526" s="6">
        <f t="shared" si="49"/>
        <v>14181596</v>
      </c>
      <c r="F526" s="2">
        <f t="shared" si="45"/>
        <v>564506</v>
      </c>
      <c r="H526">
        <f t="shared" si="48"/>
        <v>3.8647170027497707E-2</v>
      </c>
      <c r="I526">
        <f t="shared" si="46"/>
        <v>0.62582379711303182</v>
      </c>
      <c r="J526">
        <f t="shared" si="47"/>
        <v>0.37266734658670664</v>
      </c>
    </row>
    <row r="527" spans="1:10">
      <c r="A527" s="1">
        <v>44447</v>
      </c>
      <c r="B527">
        <v>555995</v>
      </c>
      <c r="C527">
        <v>9297</v>
      </c>
      <c r="D527">
        <v>6040</v>
      </c>
      <c r="E527" s="6">
        <f t="shared" si="49"/>
        <v>14181042</v>
      </c>
      <c r="F527" s="2">
        <f t="shared" si="45"/>
        <v>565292</v>
      </c>
      <c r="H527">
        <f t="shared" si="48"/>
        <v>3.6985850137488542E-2</v>
      </c>
      <c r="I527">
        <f t="shared" si="46"/>
        <v>0.62545909140881073</v>
      </c>
      <c r="J527">
        <f t="shared" si="47"/>
        <v>0.37318687071318235</v>
      </c>
    </row>
    <row r="528" spans="1:10">
      <c r="A528" s="1">
        <v>44448</v>
      </c>
      <c r="B528">
        <v>556767</v>
      </c>
      <c r="C528">
        <v>9307</v>
      </c>
      <c r="D528">
        <v>6056</v>
      </c>
      <c r="E528" s="6">
        <f t="shared" si="49"/>
        <v>14180244</v>
      </c>
      <c r="F528" s="2">
        <f t="shared" si="45"/>
        <v>566074</v>
      </c>
      <c r="H528">
        <f t="shared" si="48"/>
        <v>3.7100423923006415E-2</v>
      </c>
      <c r="I528">
        <f t="shared" si="46"/>
        <v>0.62493375719948152</v>
      </c>
      <c r="J528">
        <f t="shared" si="47"/>
        <v>0.37370375095097369</v>
      </c>
    </row>
    <row r="529" spans="1:10">
      <c r="A529" s="1">
        <v>44449</v>
      </c>
      <c r="B529">
        <v>557537</v>
      </c>
      <c r="C529">
        <v>9318</v>
      </c>
      <c r="D529">
        <v>6123</v>
      </c>
      <c r="E529" s="6">
        <f t="shared" si="49"/>
        <v>14179396</v>
      </c>
      <c r="F529" s="2">
        <f t="shared" si="45"/>
        <v>566855</v>
      </c>
      <c r="H529">
        <f t="shared" si="48"/>
        <v>3.7580201649862512E-2</v>
      </c>
      <c r="I529">
        <f t="shared" si="46"/>
        <v>0.62437550731287605</v>
      </c>
      <c r="J529">
        <f t="shared" si="47"/>
        <v>0.37421997021659398</v>
      </c>
    </row>
    <row r="530" spans="1:10">
      <c r="A530" s="1">
        <v>44450</v>
      </c>
      <c r="B530">
        <v>558293</v>
      </c>
      <c r="C530">
        <v>9333</v>
      </c>
      <c r="D530">
        <v>6209</v>
      </c>
      <c r="E530" s="6">
        <f t="shared" si="49"/>
        <v>14178539</v>
      </c>
      <c r="F530" s="2">
        <f t="shared" si="45"/>
        <v>567626</v>
      </c>
      <c r="H530">
        <f t="shared" si="48"/>
        <v>3.819603574702108E-2</v>
      </c>
      <c r="I530">
        <f t="shared" si="46"/>
        <v>0.62381133260436084</v>
      </c>
      <c r="J530">
        <f t="shared" si="47"/>
        <v>0.37472957976050336</v>
      </c>
    </row>
    <row r="531" spans="1:10">
      <c r="A531" s="1">
        <v>44451</v>
      </c>
      <c r="B531">
        <v>559031</v>
      </c>
      <c r="C531">
        <v>9339</v>
      </c>
      <c r="D531">
        <v>6249</v>
      </c>
      <c r="E531" s="6">
        <f t="shared" si="49"/>
        <v>14177755</v>
      </c>
      <c r="F531" s="2">
        <f t="shared" si="45"/>
        <v>568370</v>
      </c>
      <c r="H531">
        <f t="shared" si="48"/>
        <v>3.8482470210815765E-2</v>
      </c>
      <c r="I531">
        <f t="shared" si="46"/>
        <v>0.62329521478466898</v>
      </c>
      <c r="J531">
        <f t="shared" si="47"/>
        <v>0.3752213430557933</v>
      </c>
    </row>
    <row r="532" spans="1:10">
      <c r="A532" s="1">
        <v>44452</v>
      </c>
      <c r="B532">
        <v>559658</v>
      </c>
      <c r="C532">
        <v>9345</v>
      </c>
      <c r="D532">
        <v>6216</v>
      </c>
      <c r="E532" s="6">
        <f t="shared" si="49"/>
        <v>14177155</v>
      </c>
      <c r="F532" s="2">
        <f t="shared" si="45"/>
        <v>569003</v>
      </c>
      <c r="H532">
        <f t="shared" si="48"/>
        <v>3.8246161778185149E-2</v>
      </c>
      <c r="I532">
        <f t="shared" si="46"/>
        <v>0.62290022665735367</v>
      </c>
      <c r="J532">
        <f t="shared" si="47"/>
        <v>0.37563973844009246</v>
      </c>
    </row>
    <row r="533" spans="1:10">
      <c r="A533" s="1">
        <v>44453</v>
      </c>
      <c r="B533">
        <v>560341</v>
      </c>
      <c r="C533">
        <v>9352</v>
      </c>
      <c r="D533">
        <v>6103</v>
      </c>
      <c r="E533" s="6">
        <f t="shared" si="49"/>
        <v>14176578</v>
      </c>
      <c r="F533" s="2">
        <f t="shared" si="45"/>
        <v>569693</v>
      </c>
      <c r="H533">
        <f t="shared" si="48"/>
        <v>3.7436984417965169E-2</v>
      </c>
      <c r="I533">
        <f t="shared" si="46"/>
        <v>0.62252037974158558</v>
      </c>
      <c r="J533">
        <f t="shared" si="47"/>
        <v>0.37609580923814362</v>
      </c>
    </row>
    <row r="534" spans="1:10">
      <c r="A534" s="1">
        <v>44454</v>
      </c>
      <c r="B534">
        <v>561096</v>
      </c>
      <c r="C534">
        <v>9357</v>
      </c>
      <c r="D534">
        <v>5936</v>
      </c>
      <c r="E534" s="6">
        <f t="shared" si="49"/>
        <v>14175985</v>
      </c>
      <c r="F534" s="2">
        <f t="shared" si="45"/>
        <v>570453</v>
      </c>
      <c r="H534">
        <f t="shared" si="48"/>
        <v>3.6241120531622366E-2</v>
      </c>
      <c r="I534">
        <f t="shared" si="46"/>
        <v>0.62212999980908912</v>
      </c>
      <c r="J534">
        <f t="shared" si="47"/>
        <v>0.37659814808817105</v>
      </c>
    </row>
    <row r="535" spans="1:10">
      <c r="A535" s="1">
        <v>44455</v>
      </c>
      <c r="B535">
        <v>561766</v>
      </c>
      <c r="C535">
        <v>9358</v>
      </c>
      <c r="D535">
        <v>6129</v>
      </c>
      <c r="E535" s="6">
        <f t="shared" si="49"/>
        <v>14175121</v>
      </c>
      <c r="F535" s="2">
        <f t="shared" si="45"/>
        <v>571124</v>
      </c>
      <c r="H535">
        <f t="shared" si="48"/>
        <v>3.7623166819431716E-2</v>
      </c>
      <c r="I535">
        <f t="shared" si="46"/>
        <v>0.62156121690575517</v>
      </c>
      <c r="J535">
        <f t="shared" si="47"/>
        <v>0.37704166041497156</v>
      </c>
    </row>
    <row r="536" spans="1:10">
      <c r="A536" s="1">
        <v>44456</v>
      </c>
      <c r="B536">
        <v>562446</v>
      </c>
      <c r="C536">
        <v>9363</v>
      </c>
      <c r="D536">
        <v>6239</v>
      </c>
      <c r="E536" s="6">
        <f t="shared" si="49"/>
        <v>14174326</v>
      </c>
      <c r="F536" s="2">
        <f t="shared" si="45"/>
        <v>571809</v>
      </c>
      <c r="H536">
        <f t="shared" si="48"/>
        <v>3.8410861594867098E-2</v>
      </c>
      <c r="I536">
        <f t="shared" si="46"/>
        <v>0.62103785763706254</v>
      </c>
      <c r="J536">
        <f t="shared" si="47"/>
        <v>0.37749442635216729</v>
      </c>
    </row>
    <row r="537" spans="1:10">
      <c r="A537" s="1">
        <v>44457</v>
      </c>
      <c r="B537">
        <v>563101</v>
      </c>
      <c r="C537">
        <v>9373</v>
      </c>
      <c r="D537">
        <v>6395</v>
      </c>
      <c r="E537" s="6">
        <f t="shared" si="49"/>
        <v>14173505</v>
      </c>
      <c r="F537" s="2">
        <f t="shared" si="45"/>
        <v>572474</v>
      </c>
      <c r="H537">
        <f t="shared" si="48"/>
        <v>3.9527956003666362E-2</v>
      </c>
      <c r="I537">
        <f t="shared" si="46"/>
        <v>0.62049738221618622</v>
      </c>
      <c r="J537">
        <f t="shared" si="47"/>
        <v>0.37793397284594127</v>
      </c>
    </row>
    <row r="538" spans="1:10">
      <c r="A538" s="1">
        <v>44458</v>
      </c>
      <c r="B538">
        <v>563809</v>
      </c>
      <c r="C538">
        <v>9379</v>
      </c>
      <c r="D538">
        <v>6396</v>
      </c>
      <c r="E538" s="6">
        <f t="shared" si="49"/>
        <v>14172790</v>
      </c>
      <c r="F538" s="2">
        <f t="shared" si="45"/>
        <v>573188</v>
      </c>
      <c r="H538">
        <f t="shared" si="48"/>
        <v>3.9535116865261226E-2</v>
      </c>
      <c r="I538">
        <f t="shared" si="46"/>
        <v>0.62002668803113559</v>
      </c>
      <c r="J538">
        <f t="shared" si="47"/>
        <v>0.3784059069760986</v>
      </c>
    </row>
    <row r="539" spans="1:10">
      <c r="A539" s="1">
        <v>44459</v>
      </c>
      <c r="B539">
        <v>564437</v>
      </c>
      <c r="C539">
        <v>9381</v>
      </c>
      <c r="D539">
        <v>6376</v>
      </c>
      <c r="E539" s="6">
        <f t="shared" si="49"/>
        <v>14172180</v>
      </c>
      <c r="F539" s="2">
        <f t="shared" si="45"/>
        <v>573818</v>
      </c>
      <c r="H539">
        <f t="shared" si="48"/>
        <v>3.9391899633363883E-2</v>
      </c>
      <c r="I539">
        <f t="shared" si="46"/>
        <v>0.61962511676836518</v>
      </c>
      <c r="J539">
        <f t="shared" si="47"/>
        <v>0.37882231944388445</v>
      </c>
    </row>
    <row r="540" spans="1:10">
      <c r="A540" s="1">
        <v>44460</v>
      </c>
      <c r="B540">
        <v>565202</v>
      </c>
      <c r="C540">
        <v>9388</v>
      </c>
      <c r="D540">
        <v>6178</v>
      </c>
      <c r="E540" s="6">
        <f t="shared" si="49"/>
        <v>14171606</v>
      </c>
      <c r="F540" s="2">
        <f t="shared" si="45"/>
        <v>574590</v>
      </c>
      <c r="H540">
        <f t="shared" si="48"/>
        <v>3.7974049037580199E-2</v>
      </c>
      <c r="I540">
        <f t="shared" si="46"/>
        <v>0.61924724479323356</v>
      </c>
      <c r="J540">
        <f t="shared" si="47"/>
        <v>0.37933258995996494</v>
      </c>
    </row>
    <row r="541" spans="1:10">
      <c r="A541" s="1">
        <v>44461</v>
      </c>
      <c r="B541">
        <v>565985</v>
      </c>
      <c r="C541">
        <v>9395</v>
      </c>
      <c r="D541">
        <v>5851</v>
      </c>
      <c r="E541" s="6">
        <f t="shared" si="49"/>
        <v>14171143</v>
      </c>
      <c r="F541" s="2">
        <f t="shared" si="45"/>
        <v>575380</v>
      </c>
      <c r="H541">
        <f t="shared" si="48"/>
        <v>3.5632447296058661E-2</v>
      </c>
      <c r="I541">
        <f t="shared" si="46"/>
        <v>0.61894244562165535</v>
      </c>
      <c r="J541">
        <f t="shared" si="47"/>
        <v>0.37985475797512497</v>
      </c>
    </row>
    <row r="542" spans="1:10">
      <c r="A542" s="1">
        <v>44462</v>
      </c>
      <c r="B542">
        <v>566661</v>
      </c>
      <c r="C542">
        <v>9402</v>
      </c>
      <c r="D542">
        <v>5845</v>
      </c>
      <c r="E542" s="6">
        <f t="shared" si="49"/>
        <v>14170466</v>
      </c>
      <c r="F542" s="2">
        <f t="shared" si="45"/>
        <v>576063</v>
      </c>
      <c r="H542">
        <f t="shared" si="48"/>
        <v>3.5589482126489456E-2</v>
      </c>
      <c r="I542">
        <f t="shared" si="46"/>
        <v>0.61849676735133474</v>
      </c>
      <c r="J542">
        <f t="shared" si="47"/>
        <v>0.38030620196797854</v>
      </c>
    </row>
    <row r="543" spans="1:10">
      <c r="A543" s="1">
        <v>44463</v>
      </c>
      <c r="B543">
        <v>567476</v>
      </c>
      <c r="C543">
        <v>9412</v>
      </c>
      <c r="D543">
        <v>5747</v>
      </c>
      <c r="E543" s="6">
        <f t="shared" si="49"/>
        <v>14169739</v>
      </c>
      <c r="F543" s="2">
        <f t="shared" si="45"/>
        <v>576888</v>
      </c>
      <c r="H543">
        <f t="shared" si="48"/>
        <v>3.4887717690192485E-2</v>
      </c>
      <c r="I543">
        <f t="shared" si="46"/>
        <v>0.61801817340373777</v>
      </c>
      <c r="J543">
        <f t="shared" si="47"/>
        <v>0.38085150400912671</v>
      </c>
    </row>
    <row r="544" spans="1:10">
      <c r="A544" s="1">
        <v>44464</v>
      </c>
      <c r="B544">
        <v>568270</v>
      </c>
      <c r="C544">
        <v>9422</v>
      </c>
      <c r="D544">
        <v>5583</v>
      </c>
      <c r="E544" s="6">
        <f t="shared" si="49"/>
        <v>14169099</v>
      </c>
      <c r="F544" s="2">
        <f t="shared" si="45"/>
        <v>577692</v>
      </c>
      <c r="H544">
        <f t="shared" si="48"/>
        <v>3.3713336388634281E-2</v>
      </c>
      <c r="I544">
        <f t="shared" si="46"/>
        <v>0.61759685273460152</v>
      </c>
      <c r="J544">
        <f t="shared" si="47"/>
        <v>0.38138292563468201</v>
      </c>
    </row>
    <row r="545" spans="1:10">
      <c r="A545" s="1">
        <v>44465</v>
      </c>
      <c r="B545">
        <v>568909</v>
      </c>
      <c r="C545">
        <v>9428</v>
      </c>
      <c r="D545">
        <v>5591</v>
      </c>
      <c r="E545" s="6">
        <f t="shared" si="49"/>
        <v>14168446</v>
      </c>
      <c r="F545" s="2">
        <f t="shared" si="45"/>
        <v>578337</v>
      </c>
      <c r="H545">
        <f t="shared" si="48"/>
        <v>3.3770623281393214E-2</v>
      </c>
      <c r="I545">
        <f t="shared" si="46"/>
        <v>0.61716697398937348</v>
      </c>
      <c r="J545">
        <f t="shared" si="47"/>
        <v>0.38180925268503418</v>
      </c>
    </row>
    <row r="546" spans="1:10">
      <c r="A546" s="1">
        <v>44466</v>
      </c>
      <c r="B546">
        <v>569488</v>
      </c>
      <c r="C546">
        <v>9427</v>
      </c>
      <c r="D546">
        <v>5626</v>
      </c>
      <c r="E546" s="6">
        <f t="shared" si="49"/>
        <v>14167833</v>
      </c>
      <c r="F546" s="2">
        <f t="shared" si="45"/>
        <v>578915</v>
      </c>
      <c r="H546">
        <f t="shared" si="48"/>
        <v>3.4021253437213565E-2</v>
      </c>
      <c r="I546">
        <f t="shared" si="46"/>
        <v>0.61676342778596649</v>
      </c>
      <c r="J546">
        <f t="shared" si="47"/>
        <v>0.38219129459992346</v>
      </c>
    </row>
    <row r="547" spans="1:10">
      <c r="A547" s="1">
        <v>44467</v>
      </c>
      <c r="B547">
        <v>570307</v>
      </c>
      <c r="C547">
        <v>9438</v>
      </c>
      <c r="D547">
        <v>5262</v>
      </c>
      <c r="E547" s="6">
        <f t="shared" si="49"/>
        <v>14167367</v>
      </c>
      <c r="F547" s="2">
        <f t="shared" si="45"/>
        <v>579745</v>
      </c>
      <c r="H547">
        <f t="shared" si="48"/>
        <v>3.1414699816681942E-2</v>
      </c>
      <c r="I547">
        <f t="shared" si="46"/>
        <v>0.61645665367375169</v>
      </c>
      <c r="J547">
        <f t="shared" si="47"/>
        <v>0.38273990150192705</v>
      </c>
    </row>
    <row r="548" spans="1:10">
      <c r="A548" s="1">
        <v>44468</v>
      </c>
      <c r="B548">
        <v>571068</v>
      </c>
      <c r="C548">
        <v>9445</v>
      </c>
      <c r="D548">
        <v>4989</v>
      </c>
      <c r="E548" s="6">
        <f t="shared" si="49"/>
        <v>14166872</v>
      </c>
      <c r="F548" s="2">
        <f t="shared" si="45"/>
        <v>580513</v>
      </c>
      <c r="H548">
        <f t="shared" si="48"/>
        <v>2.9459784601283227E-2</v>
      </c>
      <c r="I548">
        <f t="shared" si="46"/>
        <v>0.61613078846871661</v>
      </c>
      <c r="J548">
        <f t="shared" si="47"/>
        <v>0.38324752812932317</v>
      </c>
    </row>
    <row r="549" spans="1:10">
      <c r="A549" s="1">
        <v>44469</v>
      </c>
      <c r="B549">
        <v>571749</v>
      </c>
      <c r="C549">
        <v>9453</v>
      </c>
      <c r="D549">
        <v>4947</v>
      </c>
      <c r="E549" s="6">
        <f t="shared" si="49"/>
        <v>14166225</v>
      </c>
      <c r="F549" s="2">
        <f t="shared" si="45"/>
        <v>581202</v>
      </c>
      <c r="H549">
        <f t="shared" si="48"/>
        <v>2.9159028414298807E-2</v>
      </c>
      <c r="I549">
        <f t="shared" si="46"/>
        <v>0.61570485960476173</v>
      </c>
      <c r="J549">
        <f t="shared" si="47"/>
        <v>0.38370293795520327</v>
      </c>
    </row>
    <row r="550" spans="1:10">
      <c r="A550" s="1">
        <v>44470</v>
      </c>
      <c r="B550">
        <v>572384</v>
      </c>
      <c r="C550">
        <v>9464</v>
      </c>
      <c r="D550">
        <v>4969</v>
      </c>
      <c r="E550" s="6">
        <f t="shared" si="49"/>
        <v>14165557</v>
      </c>
      <c r="F550" s="2">
        <f t="shared" si="45"/>
        <v>581848</v>
      </c>
      <c r="H550">
        <f t="shared" si="48"/>
        <v>2.9316567369385885E-2</v>
      </c>
      <c r="I550">
        <f t="shared" si="46"/>
        <v>0.61526510615635077</v>
      </c>
      <c r="J550">
        <f t="shared" si="47"/>
        <v>0.38412992597772655</v>
      </c>
    </row>
    <row r="551" spans="1:10">
      <c r="A551" s="1">
        <v>44471</v>
      </c>
      <c r="B551">
        <v>573030</v>
      </c>
      <c r="C551">
        <v>9470</v>
      </c>
      <c r="D551">
        <v>5021</v>
      </c>
      <c r="E551" s="6">
        <f t="shared" si="49"/>
        <v>14164853</v>
      </c>
      <c r="F551" s="2">
        <f t="shared" si="45"/>
        <v>582500</v>
      </c>
      <c r="H551">
        <f t="shared" si="48"/>
        <v>2.9688932172318973E-2</v>
      </c>
      <c r="I551">
        <f t="shared" si="46"/>
        <v>0.61480165342030091</v>
      </c>
      <c r="J551">
        <f t="shared" si="47"/>
        <v>0.38456087983327636</v>
      </c>
    </row>
    <row r="552" spans="1:10">
      <c r="A552" s="1">
        <v>44472</v>
      </c>
      <c r="B552">
        <v>573647</v>
      </c>
      <c r="C552">
        <v>9471</v>
      </c>
      <c r="D552">
        <v>4983</v>
      </c>
      <c r="E552" s="6">
        <f t="shared" si="49"/>
        <v>14164273</v>
      </c>
      <c r="F552" s="2">
        <f t="shared" si="45"/>
        <v>583118</v>
      </c>
      <c r="H552">
        <f t="shared" si="48"/>
        <v>2.9416819431714022E-2</v>
      </c>
      <c r="I552">
        <f t="shared" si="46"/>
        <v>0.61441983156389623</v>
      </c>
      <c r="J552">
        <f t="shared" si="47"/>
        <v>0.38496936063500919</v>
      </c>
    </row>
    <row r="553" spans="1:10">
      <c r="A553" s="1">
        <v>44473</v>
      </c>
      <c r="B553">
        <v>574135</v>
      </c>
      <c r="C553">
        <v>9473</v>
      </c>
      <c r="D553">
        <v>5004</v>
      </c>
      <c r="E553" s="6">
        <f t="shared" si="49"/>
        <v>14163762</v>
      </c>
      <c r="F553" s="2">
        <f t="shared" si="45"/>
        <v>583608</v>
      </c>
      <c r="H553">
        <f t="shared" si="48"/>
        <v>2.9567197525206233E-2</v>
      </c>
      <c r="I553">
        <f t="shared" si="46"/>
        <v>0.61408343334213278</v>
      </c>
      <c r="J553">
        <f t="shared" si="47"/>
        <v>0.38529323699884266</v>
      </c>
    </row>
    <row r="554" spans="1:10">
      <c r="A554" s="1">
        <v>44474</v>
      </c>
      <c r="B554">
        <v>574831</v>
      </c>
      <c r="C554">
        <v>9476</v>
      </c>
      <c r="D554">
        <v>4734</v>
      </c>
      <c r="E554" s="6">
        <f t="shared" si="49"/>
        <v>14163333</v>
      </c>
      <c r="F554" s="2">
        <f t="shared" si="45"/>
        <v>584307</v>
      </c>
      <c r="H554">
        <f t="shared" si="48"/>
        <v>2.7633764894592117E-2</v>
      </c>
      <c r="I554">
        <f t="shared" si="46"/>
        <v>0.61380101683110244</v>
      </c>
      <c r="J554">
        <f t="shared" si="47"/>
        <v>0.38575525654643361</v>
      </c>
    </row>
    <row r="555" spans="1:10">
      <c r="A555" s="1">
        <v>44475</v>
      </c>
      <c r="B555">
        <v>575448</v>
      </c>
      <c r="C555">
        <v>9490</v>
      </c>
      <c r="D555">
        <v>4579</v>
      </c>
      <c r="E555" s="6">
        <f t="shared" si="49"/>
        <v>14162857</v>
      </c>
      <c r="F555" s="2">
        <f t="shared" si="45"/>
        <v>584938</v>
      </c>
      <c r="H555">
        <f t="shared" si="48"/>
        <v>2.6523831347387717E-2</v>
      </c>
      <c r="I555">
        <f t="shared" si="46"/>
        <v>0.61348765958343232</v>
      </c>
      <c r="J555">
        <f t="shared" si="47"/>
        <v>0.38617232998639056</v>
      </c>
    </row>
    <row r="556" spans="1:10">
      <c r="A556" s="1">
        <v>44476</v>
      </c>
      <c r="B556">
        <v>576034</v>
      </c>
      <c r="C556">
        <v>9495</v>
      </c>
      <c r="D556">
        <v>4575</v>
      </c>
      <c r="E556" s="6">
        <f t="shared" si="49"/>
        <v>14162270</v>
      </c>
      <c r="F556" s="2">
        <f t="shared" si="45"/>
        <v>585529</v>
      </c>
      <c r="H556">
        <f t="shared" si="48"/>
        <v>2.6495187901008251E-2</v>
      </c>
      <c r="I556">
        <f t="shared" si="46"/>
        <v>0.61310122953220902</v>
      </c>
      <c r="J556">
        <f t="shared" si="47"/>
        <v>0.38656296453950401</v>
      </c>
    </row>
    <row r="557" spans="1:10">
      <c r="A557" s="1">
        <v>44477</v>
      </c>
      <c r="B557">
        <v>576656</v>
      </c>
      <c r="C557">
        <v>9504</v>
      </c>
      <c r="D557">
        <v>4517</v>
      </c>
      <c r="E557" s="6">
        <f t="shared" si="49"/>
        <v>14161697</v>
      </c>
      <c r="F557" s="2">
        <f t="shared" si="45"/>
        <v>586160</v>
      </c>
      <c r="H557">
        <f t="shared" si="48"/>
        <v>2.6079857928505958E-2</v>
      </c>
      <c r="I557">
        <f t="shared" si="46"/>
        <v>0.61272401587062297</v>
      </c>
      <c r="J557">
        <f t="shared" si="47"/>
        <v>0.38698003797946096</v>
      </c>
    </row>
    <row r="558" spans="1:10">
      <c r="A558" s="1">
        <v>44478</v>
      </c>
      <c r="B558">
        <v>577233</v>
      </c>
      <c r="C558">
        <v>9506</v>
      </c>
      <c r="D558">
        <v>4592</v>
      </c>
      <c r="E558" s="6">
        <f t="shared" si="49"/>
        <v>14161043</v>
      </c>
      <c r="F558" s="2">
        <f t="shared" si="45"/>
        <v>586739</v>
      </c>
      <c r="H558">
        <f t="shared" si="48"/>
        <v>2.6616922548120991E-2</v>
      </c>
      <c r="I558">
        <f t="shared" si="46"/>
        <v>0.61229347881184937</v>
      </c>
      <c r="J558">
        <f t="shared" si="47"/>
        <v>0.38736274086652128</v>
      </c>
    </row>
    <row r="559" spans="1:10">
      <c r="A559" s="1">
        <v>44479</v>
      </c>
      <c r="B559">
        <v>577593</v>
      </c>
      <c r="C559">
        <v>9508</v>
      </c>
      <c r="D559">
        <v>4467</v>
      </c>
      <c r="E559" s="6">
        <f t="shared" si="49"/>
        <v>14160806</v>
      </c>
      <c r="F559" s="2">
        <f t="shared" si="45"/>
        <v>587101</v>
      </c>
      <c r="H559">
        <f t="shared" si="48"/>
        <v>2.5721814848762604E-2</v>
      </c>
      <c r="I559">
        <f t="shared" si="46"/>
        <v>0.61213745850155987</v>
      </c>
      <c r="J559">
        <f t="shared" si="47"/>
        <v>0.38760201279245537</v>
      </c>
    </row>
    <row r="560" spans="1:10">
      <c r="A560" s="1">
        <v>44480</v>
      </c>
      <c r="B560">
        <v>578323</v>
      </c>
      <c r="C560">
        <v>9510</v>
      </c>
      <c r="D560">
        <v>4491</v>
      </c>
      <c r="E560" s="6">
        <f t="shared" si="49"/>
        <v>14160050</v>
      </c>
      <c r="F560" s="2">
        <f t="shared" si="45"/>
        <v>587833</v>
      </c>
      <c r="H560">
        <f t="shared" si="48"/>
        <v>2.5893675527039414E-2</v>
      </c>
      <c r="I560">
        <f t="shared" si="46"/>
        <v>0.61163977346114273</v>
      </c>
      <c r="J560">
        <f t="shared" si="47"/>
        <v>0.38808584442169231</v>
      </c>
    </row>
    <row r="561" spans="1:10">
      <c r="A561" s="1">
        <v>44481</v>
      </c>
      <c r="B561">
        <v>578835</v>
      </c>
      <c r="C561">
        <v>9510</v>
      </c>
      <c r="D561">
        <v>4369</v>
      </c>
      <c r="E561" s="6">
        <f t="shared" si="49"/>
        <v>14159660</v>
      </c>
      <c r="F561" s="2">
        <f t="shared" si="45"/>
        <v>588345</v>
      </c>
      <c r="H561">
        <f t="shared" si="48"/>
        <v>2.5020050412465626E-2</v>
      </c>
      <c r="I561">
        <f t="shared" si="46"/>
        <v>0.61138303117838788</v>
      </c>
      <c r="J561">
        <f t="shared" si="47"/>
        <v>0.38842426217328974</v>
      </c>
    </row>
    <row r="562" spans="1:10">
      <c r="A562" s="1">
        <v>44482</v>
      </c>
      <c r="B562">
        <v>579362</v>
      </c>
      <c r="C562">
        <v>9522</v>
      </c>
      <c r="D562">
        <v>4136</v>
      </c>
      <c r="E562" s="6">
        <f t="shared" si="49"/>
        <v>14159354</v>
      </c>
      <c r="F562" s="2">
        <f t="shared" si="45"/>
        <v>588884</v>
      </c>
      <c r="H562">
        <f t="shared" si="48"/>
        <v>2.3351569660861594E-2</v>
      </c>
      <c r="I562">
        <f t="shared" si="46"/>
        <v>0.61118158723345706</v>
      </c>
      <c r="J562">
        <f t="shared" si="47"/>
        <v>0.3887805261735065</v>
      </c>
    </row>
    <row r="563" spans="1:10">
      <c r="A563" s="1">
        <v>44483</v>
      </c>
      <c r="B563">
        <v>579890</v>
      </c>
      <c r="C563">
        <v>9525</v>
      </c>
      <c r="D563">
        <v>4022</v>
      </c>
      <c r="E563" s="6">
        <f t="shared" si="49"/>
        <v>14158937</v>
      </c>
      <c r="F563" s="2">
        <f t="shared" si="45"/>
        <v>589415</v>
      </c>
      <c r="H563">
        <f t="shared" si="48"/>
        <v>2.2535231439046746E-2</v>
      </c>
      <c r="I563">
        <f t="shared" si="46"/>
        <v>0.61090707048497306</v>
      </c>
      <c r="J563">
        <f t="shared" si="47"/>
        <v>0.38913150239635463</v>
      </c>
    </row>
    <row r="564" spans="1:10">
      <c r="A564" s="1">
        <v>44484</v>
      </c>
      <c r="B564">
        <v>580432</v>
      </c>
      <c r="C564">
        <v>9527</v>
      </c>
      <c r="D564">
        <v>3974</v>
      </c>
      <c r="E564" s="6">
        <f t="shared" si="49"/>
        <v>14158441</v>
      </c>
      <c r="F564" s="2">
        <f t="shared" si="45"/>
        <v>589959</v>
      </c>
      <c r="H564">
        <f t="shared" si="48"/>
        <v>2.2191510082493125E-2</v>
      </c>
      <c r="I564">
        <f t="shared" si="46"/>
        <v>0.61058054696639241</v>
      </c>
      <c r="J564">
        <f t="shared" si="47"/>
        <v>0.38949107125742682</v>
      </c>
    </row>
    <row r="565" spans="1:10">
      <c r="A565" s="1">
        <v>44485</v>
      </c>
      <c r="B565">
        <v>580949</v>
      </c>
      <c r="C565">
        <v>9532</v>
      </c>
      <c r="D565">
        <v>3938</v>
      </c>
      <c r="E565" s="6">
        <f t="shared" si="49"/>
        <v>14157955</v>
      </c>
      <c r="F565" s="2">
        <f t="shared" si="45"/>
        <v>590481</v>
      </c>
      <c r="H565">
        <f t="shared" si="48"/>
        <v>2.1933719065077909E-2</v>
      </c>
      <c r="I565">
        <f t="shared" si="46"/>
        <v>0.61026060658326708</v>
      </c>
      <c r="J565">
        <f t="shared" si="47"/>
        <v>0.38983609873073516</v>
      </c>
    </row>
    <row r="566" spans="1:10">
      <c r="A566" s="1">
        <v>44486</v>
      </c>
      <c r="B566">
        <v>581433</v>
      </c>
      <c r="C566">
        <v>9531</v>
      </c>
      <c r="D566">
        <v>3898</v>
      </c>
      <c r="E566" s="6">
        <f t="shared" si="49"/>
        <v>14157512</v>
      </c>
      <c r="F566" s="2">
        <f t="shared" si="45"/>
        <v>590964</v>
      </c>
      <c r="H566">
        <f t="shared" si="48"/>
        <v>2.1647284601283227E-2</v>
      </c>
      <c r="I566">
        <f t="shared" si="46"/>
        <v>0.60996897368259939</v>
      </c>
      <c r="J566">
        <f t="shared" si="47"/>
        <v>0.39015534828937098</v>
      </c>
    </row>
    <row r="567" spans="1:10">
      <c r="A567" s="1">
        <v>44487</v>
      </c>
      <c r="B567">
        <v>581856</v>
      </c>
      <c r="C567">
        <v>9533</v>
      </c>
      <c r="D567">
        <v>3846</v>
      </c>
      <c r="E567" s="6">
        <f t="shared" si="49"/>
        <v>14157139</v>
      </c>
      <c r="F567" s="2">
        <f t="shared" si="45"/>
        <v>591389</v>
      </c>
      <c r="H567">
        <f t="shared" si="48"/>
        <v>2.1274919798350136E-2</v>
      </c>
      <c r="I567">
        <f t="shared" si="46"/>
        <v>0.60972342273011848</v>
      </c>
      <c r="J567">
        <f t="shared" si="47"/>
        <v>0.39043626146208366</v>
      </c>
    </row>
    <row r="568" spans="1:10">
      <c r="A568" s="1">
        <v>44488</v>
      </c>
      <c r="B568">
        <v>582354</v>
      </c>
      <c r="C568">
        <v>9537</v>
      </c>
      <c r="D568">
        <v>3672</v>
      </c>
      <c r="E568" s="6">
        <f t="shared" si="49"/>
        <v>14156811</v>
      </c>
      <c r="F568" s="2">
        <f t="shared" si="45"/>
        <v>591891</v>
      </c>
      <c r="H568">
        <f t="shared" si="48"/>
        <v>2.0028929880843264E-2</v>
      </c>
      <c r="I568">
        <f t="shared" si="46"/>
        <v>0.60950749588718611</v>
      </c>
      <c r="J568">
        <f t="shared" si="47"/>
        <v>0.39076806949197018</v>
      </c>
    </row>
    <row r="569" spans="1:10">
      <c r="A569" s="1">
        <v>44489</v>
      </c>
      <c r="B569">
        <v>582891</v>
      </c>
      <c r="C569">
        <v>9541</v>
      </c>
      <c r="D569">
        <v>3435</v>
      </c>
      <c r="E569" s="6">
        <f t="shared" si="49"/>
        <v>14156507</v>
      </c>
      <c r="F569" s="2">
        <f t="shared" si="45"/>
        <v>592432</v>
      </c>
      <c r="H569">
        <f t="shared" si="48"/>
        <v>1.8331805682859761E-2</v>
      </c>
      <c r="I569">
        <f t="shared" si="46"/>
        <v>0.60930736856934642</v>
      </c>
      <c r="J569">
        <f t="shared" si="47"/>
        <v>0.39112565543652916</v>
      </c>
    </row>
    <row r="570" spans="1:10">
      <c r="A570" s="1">
        <v>44490</v>
      </c>
      <c r="B570">
        <v>583379</v>
      </c>
      <c r="C570">
        <v>9545</v>
      </c>
      <c r="D570">
        <v>3356</v>
      </c>
      <c r="E570" s="6">
        <f t="shared" si="49"/>
        <v>14156094</v>
      </c>
      <c r="F570" s="2">
        <f t="shared" si="45"/>
        <v>592924</v>
      </c>
      <c r="H570">
        <f t="shared" si="48"/>
        <v>1.7766097616865262E-2</v>
      </c>
      <c r="I570">
        <f t="shared" si="46"/>
        <v>0.60903548507504446</v>
      </c>
      <c r="J570">
        <f t="shared" si="47"/>
        <v>0.39145085374470479</v>
      </c>
    </row>
    <row r="571" spans="1:10">
      <c r="A571" s="1">
        <v>44491</v>
      </c>
      <c r="B571">
        <v>583794</v>
      </c>
      <c r="C571">
        <v>9557</v>
      </c>
      <c r="D571">
        <v>3421</v>
      </c>
      <c r="E571" s="6">
        <f t="shared" si="49"/>
        <v>14155602</v>
      </c>
      <c r="F571" s="2">
        <f t="shared" si="45"/>
        <v>593351</v>
      </c>
      <c r="H571">
        <f t="shared" si="48"/>
        <v>1.8231553620531624E-2</v>
      </c>
      <c r="I571">
        <f t="shared" si="46"/>
        <v>0.60871159481064596</v>
      </c>
      <c r="J571">
        <f t="shared" si="47"/>
        <v>0.39173308886175967</v>
      </c>
    </row>
    <row r="572" spans="1:10">
      <c r="A572" s="1">
        <v>44492</v>
      </c>
      <c r="B572">
        <v>584213</v>
      </c>
      <c r="C572">
        <v>9563</v>
      </c>
      <c r="D572">
        <v>3369</v>
      </c>
      <c r="E572" s="6">
        <f t="shared" si="49"/>
        <v>14155229</v>
      </c>
      <c r="F572" s="2">
        <f t="shared" si="45"/>
        <v>593776</v>
      </c>
      <c r="H572">
        <f t="shared" si="48"/>
        <v>1.7859188817598532E-2</v>
      </c>
      <c r="I572">
        <f t="shared" si="46"/>
        <v>0.60846604385816505</v>
      </c>
      <c r="J572">
        <f t="shared" si="47"/>
        <v>0.39201400203447234</v>
      </c>
    </row>
    <row r="573" spans="1:10">
      <c r="A573" s="1">
        <v>44493</v>
      </c>
      <c r="B573">
        <v>584693</v>
      </c>
      <c r="C573">
        <v>9564</v>
      </c>
      <c r="D573">
        <v>3258</v>
      </c>
      <c r="E573" s="6">
        <f t="shared" si="49"/>
        <v>14154859</v>
      </c>
      <c r="F573" s="2">
        <f t="shared" si="45"/>
        <v>594257</v>
      </c>
      <c r="H573">
        <f t="shared" si="48"/>
        <v>1.7064333180568287E-2</v>
      </c>
      <c r="I573">
        <f t="shared" si="46"/>
        <v>0.60822246784632061</v>
      </c>
      <c r="J573">
        <f t="shared" si="47"/>
        <v>0.39233192964876601</v>
      </c>
    </row>
    <row r="574" spans="1:10">
      <c r="A574" s="1">
        <v>44494</v>
      </c>
      <c r="B574">
        <v>585062</v>
      </c>
      <c r="C574">
        <v>9564</v>
      </c>
      <c r="D574">
        <v>3215</v>
      </c>
      <c r="E574" s="6">
        <f t="shared" si="49"/>
        <v>14154533</v>
      </c>
      <c r="F574" s="2">
        <f t="shared" si="45"/>
        <v>594626</v>
      </c>
      <c r="H574">
        <f t="shared" si="48"/>
        <v>1.6756416131988999E-2</v>
      </c>
      <c r="I574">
        <f t="shared" si="46"/>
        <v>0.60800785763047938</v>
      </c>
      <c r="J574">
        <f t="shared" si="47"/>
        <v>0.39257582837989774</v>
      </c>
    </row>
    <row r="575" spans="1:10">
      <c r="A575" s="1">
        <v>44495</v>
      </c>
      <c r="B575">
        <v>585490</v>
      </c>
      <c r="C575">
        <v>9569</v>
      </c>
      <c r="D575">
        <v>3051</v>
      </c>
      <c r="E575" s="6">
        <f t="shared" si="49"/>
        <v>14154264</v>
      </c>
      <c r="F575" s="2">
        <f t="shared" si="45"/>
        <v>595059</v>
      </c>
      <c r="H575">
        <f t="shared" si="48"/>
        <v>1.5582034830430797E-2</v>
      </c>
      <c r="I575">
        <f t="shared" si="46"/>
        <v>0.60783077128673302</v>
      </c>
      <c r="J575">
        <f t="shared" si="47"/>
        <v>0.3928620293299791</v>
      </c>
    </row>
    <row r="576" spans="1:10">
      <c r="A576" s="1">
        <v>44496</v>
      </c>
      <c r="B576">
        <v>585874</v>
      </c>
      <c r="C576">
        <v>9579</v>
      </c>
      <c r="D576">
        <v>2978</v>
      </c>
      <c r="E576" s="6">
        <f t="shared" si="49"/>
        <v>14153943</v>
      </c>
      <c r="F576" s="2">
        <f t="shared" si="45"/>
        <v>595453</v>
      </c>
      <c r="H576">
        <f t="shared" si="48"/>
        <v>1.50592919340055E-2</v>
      </c>
      <c r="I576">
        <f t="shared" si="46"/>
        <v>0.60761945263861938</v>
      </c>
      <c r="J576">
        <f t="shared" si="47"/>
        <v>0.39312245236538806</v>
      </c>
    </row>
    <row r="577" spans="1:10">
      <c r="A577" s="1">
        <v>44497</v>
      </c>
      <c r="B577">
        <v>586240</v>
      </c>
      <c r="C577">
        <v>9582</v>
      </c>
      <c r="D577">
        <v>3018</v>
      </c>
      <c r="E577" s="6">
        <f t="shared" si="49"/>
        <v>14153534</v>
      </c>
      <c r="F577" s="2">
        <f t="shared" si="45"/>
        <v>595822</v>
      </c>
      <c r="H577">
        <f t="shared" si="48"/>
        <v>1.5345726397800184E-2</v>
      </c>
      <c r="I577">
        <f t="shared" si="46"/>
        <v>0.60735020239849957</v>
      </c>
      <c r="J577">
        <f t="shared" si="47"/>
        <v>0.3933663510965198</v>
      </c>
    </row>
    <row r="578" spans="1:10">
      <c r="A578" s="1">
        <v>44498</v>
      </c>
      <c r="B578">
        <v>586639</v>
      </c>
      <c r="C578">
        <v>9582</v>
      </c>
      <c r="D578">
        <v>3038</v>
      </c>
      <c r="E578" s="6">
        <f t="shared" si="49"/>
        <v>14153115</v>
      </c>
      <c r="F578" s="2">
        <f t="shared" ref="F578:F641" si="50">SUM(B578:C578)</f>
        <v>596221</v>
      </c>
      <c r="H578">
        <f t="shared" si="48"/>
        <v>1.5488943629697525E-2</v>
      </c>
      <c r="I578">
        <f t="shared" si="46"/>
        <v>0.60707436902292444</v>
      </c>
      <c r="J578">
        <f t="shared" si="47"/>
        <v>0.39363007899278418</v>
      </c>
    </row>
    <row r="579" spans="1:10">
      <c r="A579" s="1">
        <v>44499</v>
      </c>
      <c r="B579">
        <v>586979</v>
      </c>
      <c r="C579">
        <v>9586</v>
      </c>
      <c r="D579">
        <v>3050</v>
      </c>
      <c r="E579" s="6">
        <f t="shared" si="49"/>
        <v>14152759</v>
      </c>
      <c r="F579" s="2">
        <f t="shared" si="50"/>
        <v>596565</v>
      </c>
      <c r="H579">
        <f t="shared" si="48"/>
        <v>1.5574873968835931E-2</v>
      </c>
      <c r="I579">
        <f t="shared" ref="I579:I642" si="51">(E579 - MIN($E$2:$E$974))/(MAX($E$2:$E$974) - MIN($E$2:$E$974))</f>
        <v>0.60684000940071747</v>
      </c>
      <c r="J579">
        <f t="shared" ref="J579:J642" si="52">(F579 - MIN($F$2:$F$974))/(MAX($F$2:$F$974) - MIN($F$2:$F$974))</f>
        <v>0.39385745341963868</v>
      </c>
    </row>
    <row r="580" spans="1:10">
      <c r="A580" s="1">
        <v>44500</v>
      </c>
      <c r="B580">
        <v>587352</v>
      </c>
      <c r="C580">
        <v>9588</v>
      </c>
      <c r="D580">
        <v>3015</v>
      </c>
      <c r="E580" s="6">
        <f t="shared" si="49"/>
        <v>14152419</v>
      </c>
      <c r="F580" s="2">
        <f t="shared" si="50"/>
        <v>596940</v>
      </c>
      <c r="H580">
        <f t="shared" ref="H580:H643" si="53">(D580 - MIN($D$2:$D$974))/(MAX($D$2:$D$974) - MIN($D$2:$D$974))</f>
        <v>1.5324243813015581E-2</v>
      </c>
      <c r="I580">
        <f t="shared" si="51"/>
        <v>0.60661618279523877</v>
      </c>
      <c r="J580">
        <f t="shared" si="52"/>
        <v>0.39410531798379694</v>
      </c>
    </row>
    <row r="581" spans="1:10">
      <c r="A581" s="1">
        <v>44501</v>
      </c>
      <c r="B581">
        <v>587627</v>
      </c>
      <c r="C581">
        <v>9591</v>
      </c>
      <c r="D581">
        <v>3159</v>
      </c>
      <c r="E581" s="6">
        <f t="shared" ref="E581:E644" si="54">E580 - ((D581+F581)-(D580+F580))</f>
        <v>14151997</v>
      </c>
      <c r="F581" s="2">
        <f t="shared" si="50"/>
        <v>597218</v>
      </c>
      <c r="H581">
        <f t="shared" si="53"/>
        <v>1.6355407882676445E-2</v>
      </c>
      <c r="I581">
        <f t="shared" si="51"/>
        <v>0.60633837447902716</v>
      </c>
      <c r="J581">
        <f t="shared" si="52"/>
        <v>0.3942890682473596</v>
      </c>
    </row>
    <row r="582" spans="1:10">
      <c r="A582" s="1">
        <v>44502</v>
      </c>
      <c r="B582">
        <v>588011</v>
      </c>
      <c r="C582">
        <v>9597</v>
      </c>
      <c r="D582">
        <v>3100</v>
      </c>
      <c r="E582" s="6">
        <f t="shared" si="54"/>
        <v>14151666</v>
      </c>
      <c r="F582" s="2">
        <f t="shared" si="50"/>
        <v>597608</v>
      </c>
      <c r="H582">
        <f t="shared" si="53"/>
        <v>1.5932917048579284E-2</v>
      </c>
      <c r="I582">
        <f t="shared" si="51"/>
        <v>0.60612047269545821</v>
      </c>
      <c r="J582">
        <f t="shared" si="52"/>
        <v>0.39454684739408419</v>
      </c>
    </row>
    <row r="583" spans="1:10">
      <c r="A583" s="1">
        <v>44503</v>
      </c>
      <c r="B583">
        <v>588391</v>
      </c>
      <c r="C583">
        <v>9602</v>
      </c>
      <c r="D583">
        <v>3093</v>
      </c>
      <c r="E583" s="6">
        <f t="shared" si="54"/>
        <v>14151288</v>
      </c>
      <c r="F583" s="2">
        <f t="shared" si="50"/>
        <v>597993</v>
      </c>
      <c r="H583">
        <f t="shared" si="53"/>
        <v>1.5882791017415215E-2</v>
      </c>
      <c r="I583">
        <f t="shared" si="51"/>
        <v>0.6058716301752497</v>
      </c>
      <c r="J583">
        <f t="shared" si="52"/>
        <v>0.3948013216799533</v>
      </c>
    </row>
    <row r="584" spans="1:10">
      <c r="A584" s="1">
        <v>44504</v>
      </c>
      <c r="B584">
        <v>588728</v>
      </c>
      <c r="C584">
        <v>9607</v>
      </c>
      <c r="D584">
        <v>3189</v>
      </c>
      <c r="E584" s="6">
        <f t="shared" si="54"/>
        <v>14150850</v>
      </c>
      <c r="F584" s="2">
        <f t="shared" si="50"/>
        <v>598335</v>
      </c>
      <c r="H584">
        <f t="shared" si="53"/>
        <v>1.6570233730522455E-2</v>
      </c>
      <c r="I584">
        <f t="shared" si="51"/>
        <v>0.6055832888423095</v>
      </c>
      <c r="J584">
        <f t="shared" si="52"/>
        <v>0.39502737416246564</v>
      </c>
    </row>
    <row r="585" spans="1:10">
      <c r="A585" s="1">
        <v>44505</v>
      </c>
      <c r="B585">
        <v>589081</v>
      </c>
      <c r="C585">
        <v>9611</v>
      </c>
      <c r="D585">
        <v>3395</v>
      </c>
      <c r="E585" s="6">
        <f t="shared" si="54"/>
        <v>14150287</v>
      </c>
      <c r="F585" s="2">
        <f t="shared" si="50"/>
        <v>598692</v>
      </c>
      <c r="H585">
        <f t="shared" si="53"/>
        <v>1.804537121906508E-2</v>
      </c>
      <c r="I585">
        <f t="shared" si="51"/>
        <v>0.60521265831617876</v>
      </c>
      <c r="J585">
        <f t="shared" si="52"/>
        <v>0.39526334122754431</v>
      </c>
    </row>
    <row r="586" spans="1:10">
      <c r="A586" s="1">
        <v>44506</v>
      </c>
      <c r="B586">
        <v>589451</v>
      </c>
      <c r="C586">
        <v>9611</v>
      </c>
      <c r="D586">
        <v>3533</v>
      </c>
      <c r="E586" s="6">
        <f t="shared" si="54"/>
        <v>14149779</v>
      </c>
      <c r="F586" s="2">
        <f t="shared" si="50"/>
        <v>599062</v>
      </c>
      <c r="H586">
        <f t="shared" si="53"/>
        <v>1.9033570119156736E-2</v>
      </c>
      <c r="I586">
        <f t="shared" si="51"/>
        <v>0.60487823503505189</v>
      </c>
      <c r="J586">
        <f t="shared" si="52"/>
        <v>0.39550790093084709</v>
      </c>
    </row>
    <row r="587" spans="1:10">
      <c r="A587" s="1">
        <v>44507</v>
      </c>
      <c r="B587">
        <v>589819</v>
      </c>
      <c r="C587">
        <v>9612</v>
      </c>
      <c r="D587">
        <v>3800</v>
      </c>
      <c r="E587" s="6">
        <f t="shared" si="54"/>
        <v>14149143</v>
      </c>
      <c r="F587" s="2">
        <f t="shared" si="50"/>
        <v>599431</v>
      </c>
      <c r="H587">
        <f t="shared" si="53"/>
        <v>2.0945520164986253E-2</v>
      </c>
      <c r="I587">
        <f t="shared" si="51"/>
        <v>0.60445954762009779</v>
      </c>
      <c r="J587">
        <f t="shared" si="52"/>
        <v>0.39575179966197882</v>
      </c>
    </row>
    <row r="588" spans="1:10">
      <c r="A588" s="1">
        <v>44508</v>
      </c>
      <c r="B588">
        <v>590057</v>
      </c>
      <c r="C588">
        <v>9614</v>
      </c>
      <c r="D588">
        <v>4040</v>
      </c>
      <c r="E588" s="6">
        <f t="shared" si="54"/>
        <v>14148663</v>
      </c>
      <c r="F588" s="2">
        <f t="shared" si="50"/>
        <v>599671</v>
      </c>
      <c r="H588">
        <f t="shared" si="53"/>
        <v>2.2664126947754354E-2</v>
      </c>
      <c r="I588">
        <f t="shared" si="51"/>
        <v>0.60414355711824563</v>
      </c>
      <c r="J588">
        <f t="shared" si="52"/>
        <v>0.39591043298304013</v>
      </c>
    </row>
    <row r="589" spans="1:10">
      <c r="A589" s="1">
        <v>44509</v>
      </c>
      <c r="B589">
        <v>590513</v>
      </c>
      <c r="C589">
        <v>9617</v>
      </c>
      <c r="D589">
        <v>4022</v>
      </c>
      <c r="E589" s="6">
        <f t="shared" si="54"/>
        <v>14148222</v>
      </c>
      <c r="F589" s="2">
        <f t="shared" si="50"/>
        <v>600130</v>
      </c>
      <c r="H589">
        <f t="shared" si="53"/>
        <v>2.2535231439046746E-2</v>
      </c>
      <c r="I589">
        <f t="shared" si="51"/>
        <v>0.60385324084466896</v>
      </c>
      <c r="J589">
        <f t="shared" si="52"/>
        <v>0.39621381920956983</v>
      </c>
    </row>
    <row r="590" spans="1:10">
      <c r="A590" s="1">
        <v>44510</v>
      </c>
      <c r="B590">
        <v>590927</v>
      </c>
      <c r="C590">
        <v>9626</v>
      </c>
      <c r="D590">
        <v>4053</v>
      </c>
      <c r="E590" s="6">
        <f t="shared" si="54"/>
        <v>14147768</v>
      </c>
      <c r="F590" s="2">
        <f t="shared" si="50"/>
        <v>600553</v>
      </c>
      <c r="H590">
        <f t="shared" si="53"/>
        <v>2.2757218148487628E-2</v>
      </c>
      <c r="I590">
        <f t="shared" si="51"/>
        <v>0.60355436649500038</v>
      </c>
      <c r="J590">
        <f t="shared" si="52"/>
        <v>0.39649341043794034</v>
      </c>
    </row>
    <row r="591" spans="1:10">
      <c r="A591" s="1">
        <v>44511</v>
      </c>
      <c r="B591">
        <v>591349</v>
      </c>
      <c r="C591">
        <v>9630</v>
      </c>
      <c r="D591">
        <v>4269</v>
      </c>
      <c r="E591" s="6">
        <f t="shared" si="54"/>
        <v>14147126</v>
      </c>
      <c r="F591" s="2">
        <f t="shared" si="50"/>
        <v>600979</v>
      </c>
      <c r="H591">
        <f t="shared" si="53"/>
        <v>2.430396425297892E-2</v>
      </c>
      <c r="I591">
        <f t="shared" si="51"/>
        <v>0.60313172919877311</v>
      </c>
      <c r="J591">
        <f t="shared" si="52"/>
        <v>0.39677498458282412</v>
      </c>
    </row>
    <row r="592" spans="1:10">
      <c r="A592" s="1">
        <v>44512</v>
      </c>
      <c r="B592">
        <v>591812</v>
      </c>
      <c r="C592">
        <v>9634</v>
      </c>
      <c r="D592">
        <v>4400</v>
      </c>
      <c r="E592" s="6">
        <f t="shared" si="54"/>
        <v>14146528</v>
      </c>
      <c r="F592" s="2">
        <f t="shared" si="50"/>
        <v>601446</v>
      </c>
      <c r="H592">
        <f t="shared" si="53"/>
        <v>2.5242037121906508E-2</v>
      </c>
      <c r="I592">
        <f t="shared" si="51"/>
        <v>0.60273805769854905</v>
      </c>
      <c r="J592">
        <f t="shared" si="52"/>
        <v>0.39708365858672251</v>
      </c>
    </row>
    <row r="593" spans="1:10">
      <c r="A593" s="1">
        <v>44513</v>
      </c>
      <c r="B593">
        <v>592281</v>
      </c>
      <c r="C593">
        <v>9640</v>
      </c>
      <c r="D593">
        <v>4586</v>
      </c>
      <c r="E593" s="6">
        <f t="shared" si="54"/>
        <v>14145867</v>
      </c>
      <c r="F593" s="2">
        <f t="shared" si="50"/>
        <v>601921</v>
      </c>
      <c r="H593">
        <f t="shared" si="53"/>
        <v>2.6573957378551786E-2</v>
      </c>
      <c r="I593">
        <f t="shared" si="51"/>
        <v>0.60230291244495671</v>
      </c>
      <c r="J593">
        <f t="shared" si="52"/>
        <v>0.39739762036798965</v>
      </c>
    </row>
    <row r="594" spans="1:10">
      <c r="A594" s="1">
        <v>44514</v>
      </c>
      <c r="B594">
        <v>592748</v>
      </c>
      <c r="C594">
        <v>9647</v>
      </c>
      <c r="D594">
        <v>4778</v>
      </c>
      <c r="E594" s="6">
        <f t="shared" si="54"/>
        <v>14145201</v>
      </c>
      <c r="F594" s="2">
        <f t="shared" si="50"/>
        <v>602395</v>
      </c>
      <c r="H594">
        <f t="shared" si="53"/>
        <v>2.7948842804766269E-2</v>
      </c>
      <c r="I594">
        <f t="shared" si="51"/>
        <v>0.60186447562363687</v>
      </c>
      <c r="J594">
        <f t="shared" si="52"/>
        <v>0.39771092117708567</v>
      </c>
    </row>
    <row r="595" spans="1:10">
      <c r="A595" s="1">
        <v>44515</v>
      </c>
      <c r="B595">
        <v>593090</v>
      </c>
      <c r="C595">
        <v>9650</v>
      </c>
      <c r="D595">
        <v>4985</v>
      </c>
      <c r="E595" s="6">
        <f t="shared" si="54"/>
        <v>14144649</v>
      </c>
      <c r="F595" s="2">
        <f t="shared" si="50"/>
        <v>602740</v>
      </c>
      <c r="H595">
        <f t="shared" si="53"/>
        <v>2.9431141154903757E-2</v>
      </c>
      <c r="I595">
        <f t="shared" si="51"/>
        <v>0.60150108654650691</v>
      </c>
      <c r="J595">
        <f t="shared" si="52"/>
        <v>0.39793895657611128</v>
      </c>
    </row>
    <row r="596" spans="1:10">
      <c r="A596" s="1">
        <v>44516</v>
      </c>
      <c r="B596">
        <v>593741</v>
      </c>
      <c r="C596">
        <v>9651</v>
      </c>
      <c r="D596">
        <v>4814</v>
      </c>
      <c r="E596" s="6">
        <f t="shared" si="54"/>
        <v>14144168</v>
      </c>
      <c r="F596" s="2">
        <f t="shared" si="50"/>
        <v>603392</v>
      </c>
      <c r="H596">
        <f t="shared" si="53"/>
        <v>2.8206633822181484E-2</v>
      </c>
      <c r="I596">
        <f t="shared" si="51"/>
        <v>0.60118443773110919</v>
      </c>
      <c r="J596">
        <f t="shared" si="52"/>
        <v>0.39836991043166109</v>
      </c>
    </row>
    <row r="597" spans="1:10">
      <c r="A597" s="1">
        <v>44517</v>
      </c>
      <c r="B597">
        <v>594314</v>
      </c>
      <c r="C597">
        <v>9663</v>
      </c>
      <c r="D597">
        <v>4741</v>
      </c>
      <c r="E597" s="6">
        <f t="shared" si="54"/>
        <v>14143656</v>
      </c>
      <c r="F597" s="2">
        <f t="shared" si="50"/>
        <v>603977</v>
      </c>
      <c r="H597">
        <f t="shared" si="53"/>
        <v>2.7683890925756186E-2</v>
      </c>
      <c r="I597">
        <f t="shared" si="51"/>
        <v>0.60084738119580017</v>
      </c>
      <c r="J597">
        <f t="shared" si="52"/>
        <v>0.39875657915174795</v>
      </c>
    </row>
    <row r="598" spans="1:10">
      <c r="A598" s="1">
        <v>44518</v>
      </c>
      <c r="B598">
        <v>594890</v>
      </c>
      <c r="C598">
        <v>9667</v>
      </c>
      <c r="D598">
        <v>4872</v>
      </c>
      <c r="E598" s="6">
        <f t="shared" si="54"/>
        <v>14142945</v>
      </c>
      <c r="F598" s="2">
        <f t="shared" si="50"/>
        <v>604557</v>
      </c>
      <c r="H598">
        <f t="shared" si="53"/>
        <v>2.8621963794683777E-2</v>
      </c>
      <c r="I598">
        <f t="shared" si="51"/>
        <v>0.60037932026493168</v>
      </c>
      <c r="J598">
        <f t="shared" si="52"/>
        <v>0.39913994301097938</v>
      </c>
    </row>
    <row r="599" spans="1:10">
      <c r="A599" s="1">
        <v>44519</v>
      </c>
      <c r="B599">
        <v>595457</v>
      </c>
      <c r="C599">
        <v>9671</v>
      </c>
      <c r="D599">
        <v>5094</v>
      </c>
      <c r="E599" s="6">
        <f t="shared" si="54"/>
        <v>14142152</v>
      </c>
      <c r="F599" s="2">
        <f t="shared" si="50"/>
        <v>605128</v>
      </c>
      <c r="H599">
        <f t="shared" si="53"/>
        <v>3.0211675068744271E-2</v>
      </c>
      <c r="I599">
        <f t="shared" si="51"/>
        <v>0.59985727762333008</v>
      </c>
      <c r="J599">
        <f t="shared" si="52"/>
        <v>0.39951735812067102</v>
      </c>
    </row>
    <row r="600" spans="1:10">
      <c r="A600" s="1">
        <v>44520</v>
      </c>
      <c r="B600">
        <v>595957</v>
      </c>
      <c r="C600">
        <v>9676</v>
      </c>
      <c r="D600">
        <v>5317</v>
      </c>
      <c r="E600" s="6">
        <f t="shared" si="54"/>
        <v>14141424</v>
      </c>
      <c r="F600" s="2">
        <f t="shared" si="50"/>
        <v>605633</v>
      </c>
      <c r="H600">
        <f t="shared" si="53"/>
        <v>3.1808547204399636E-2</v>
      </c>
      <c r="I600">
        <f t="shared" si="51"/>
        <v>0.59937802536218765</v>
      </c>
      <c r="J600">
        <f t="shared" si="52"/>
        <v>0.39985114906707081</v>
      </c>
    </row>
    <row r="601" spans="1:10">
      <c r="A601" s="1">
        <v>44521</v>
      </c>
      <c r="B601">
        <v>596547</v>
      </c>
      <c r="C601">
        <v>9679</v>
      </c>
      <c r="D601">
        <v>5465</v>
      </c>
      <c r="E601" s="6">
        <f t="shared" si="54"/>
        <v>14140683</v>
      </c>
      <c r="F601" s="2">
        <f t="shared" si="50"/>
        <v>606226</v>
      </c>
      <c r="H601">
        <f t="shared" si="53"/>
        <v>3.286835472043996E-2</v>
      </c>
      <c r="I601">
        <f t="shared" si="51"/>
        <v>0.59889021502495332</v>
      </c>
      <c r="J601">
        <f t="shared" si="52"/>
        <v>0.40024310556452641</v>
      </c>
    </row>
    <row r="602" spans="1:10">
      <c r="A602" s="1">
        <v>44522</v>
      </c>
      <c r="B602">
        <v>597041</v>
      </c>
      <c r="C602">
        <v>9680</v>
      </c>
      <c r="D602">
        <v>5597</v>
      </c>
      <c r="E602" s="6">
        <f t="shared" si="54"/>
        <v>14140056</v>
      </c>
      <c r="F602" s="2">
        <f t="shared" si="50"/>
        <v>606721</v>
      </c>
      <c r="H602">
        <f t="shared" si="53"/>
        <v>3.3813588450962419E-2</v>
      </c>
      <c r="I602">
        <f t="shared" si="51"/>
        <v>0.59847745243190897</v>
      </c>
      <c r="J602">
        <f t="shared" si="52"/>
        <v>0.4005702867892153</v>
      </c>
    </row>
    <row r="603" spans="1:10">
      <c r="A603" s="1">
        <v>44523</v>
      </c>
      <c r="B603">
        <v>597758</v>
      </c>
      <c r="C603">
        <v>9686</v>
      </c>
      <c r="D603">
        <v>5487</v>
      </c>
      <c r="E603" s="6">
        <f t="shared" si="54"/>
        <v>14139443</v>
      </c>
      <c r="F603" s="2">
        <f t="shared" si="50"/>
        <v>607444</v>
      </c>
      <c r="H603">
        <f t="shared" si="53"/>
        <v>3.3025893675527038E-2</v>
      </c>
      <c r="I603">
        <f t="shared" si="51"/>
        <v>0.59807390622850198</v>
      </c>
      <c r="J603">
        <f t="shared" si="52"/>
        <v>0.40104816966891244</v>
      </c>
    </row>
    <row r="604" spans="1:10">
      <c r="A604" s="1">
        <v>44524</v>
      </c>
      <c r="B604">
        <v>598422</v>
      </c>
      <c r="C604">
        <v>9693</v>
      </c>
      <c r="D604">
        <v>5407</v>
      </c>
      <c r="E604" s="6">
        <f t="shared" si="54"/>
        <v>14138852</v>
      </c>
      <c r="F604" s="2">
        <f t="shared" si="50"/>
        <v>608115</v>
      </c>
      <c r="H604">
        <f t="shared" si="53"/>
        <v>3.2453024747937674E-2</v>
      </c>
      <c r="I604">
        <f t="shared" si="51"/>
        <v>0.59768484292309643</v>
      </c>
      <c r="J604">
        <f t="shared" si="52"/>
        <v>0.40149168199571295</v>
      </c>
    </row>
    <row r="605" spans="1:10">
      <c r="A605" s="1">
        <v>44525</v>
      </c>
      <c r="B605">
        <v>599021</v>
      </c>
      <c r="C605">
        <v>9697</v>
      </c>
      <c r="D605">
        <v>5552</v>
      </c>
      <c r="E605" s="6">
        <f t="shared" si="54"/>
        <v>14138104</v>
      </c>
      <c r="F605" s="2">
        <f t="shared" si="50"/>
        <v>608718</v>
      </c>
      <c r="H605">
        <f t="shared" si="53"/>
        <v>3.34913496791934E-2</v>
      </c>
      <c r="I605">
        <f t="shared" si="51"/>
        <v>0.59719242439104347</v>
      </c>
      <c r="J605">
        <f t="shared" si="52"/>
        <v>0.4018902482148794</v>
      </c>
    </row>
    <row r="606" spans="1:10">
      <c r="A606" s="1">
        <v>44526</v>
      </c>
      <c r="B606">
        <v>599687</v>
      </c>
      <c r="C606">
        <v>9703</v>
      </c>
      <c r="D606">
        <v>5807</v>
      </c>
      <c r="E606" s="6">
        <f t="shared" si="54"/>
        <v>14137177</v>
      </c>
      <c r="F606" s="2">
        <f t="shared" si="50"/>
        <v>609390</v>
      </c>
      <c r="H606">
        <f t="shared" si="53"/>
        <v>3.5317369385884513E-2</v>
      </c>
      <c r="I606">
        <f t="shared" si="51"/>
        <v>0.59658216773434147</v>
      </c>
      <c r="J606">
        <f t="shared" si="52"/>
        <v>0.40233442151385101</v>
      </c>
    </row>
    <row r="607" spans="1:10">
      <c r="A607" s="1">
        <v>44527</v>
      </c>
      <c r="B607">
        <v>600267</v>
      </c>
      <c r="C607">
        <v>9705</v>
      </c>
      <c r="D607">
        <v>6079</v>
      </c>
      <c r="E607" s="6">
        <f t="shared" si="54"/>
        <v>14136323</v>
      </c>
      <c r="F607" s="2">
        <f t="shared" si="50"/>
        <v>609972</v>
      </c>
      <c r="H607">
        <f t="shared" si="53"/>
        <v>3.7265123739688356E-2</v>
      </c>
      <c r="I607">
        <f t="shared" si="51"/>
        <v>0.59601996796646284</v>
      </c>
      <c r="J607">
        <f t="shared" si="52"/>
        <v>0.40271910731742461</v>
      </c>
    </row>
    <row r="608" spans="1:10">
      <c r="A608" s="1">
        <v>44528</v>
      </c>
      <c r="B608">
        <v>600825</v>
      </c>
      <c r="C608">
        <v>9706</v>
      </c>
      <c r="D608">
        <v>6484</v>
      </c>
      <c r="E608" s="6">
        <f t="shared" si="54"/>
        <v>14135359</v>
      </c>
      <c r="F608" s="2">
        <f t="shared" si="50"/>
        <v>610531</v>
      </c>
      <c r="H608">
        <f t="shared" si="53"/>
        <v>4.0165272685609529E-2</v>
      </c>
      <c r="I608">
        <f t="shared" si="51"/>
        <v>0.59538535370857648</v>
      </c>
      <c r="J608">
        <f t="shared" si="52"/>
        <v>0.40308859076106318</v>
      </c>
    </row>
    <row r="609" spans="1:10">
      <c r="A609" s="1">
        <v>44529</v>
      </c>
      <c r="B609">
        <v>601278</v>
      </c>
      <c r="C609">
        <v>9709</v>
      </c>
      <c r="D609">
        <v>6816</v>
      </c>
      <c r="E609" s="6">
        <f t="shared" si="54"/>
        <v>14134571</v>
      </c>
      <c r="F609" s="2">
        <f t="shared" si="50"/>
        <v>610987</v>
      </c>
      <c r="H609">
        <f t="shared" si="53"/>
        <v>4.2542678735105408E-2</v>
      </c>
      <c r="I609">
        <f t="shared" si="51"/>
        <v>0.59486660263470248</v>
      </c>
      <c r="J609">
        <f t="shared" si="52"/>
        <v>0.40338999407107962</v>
      </c>
    </row>
    <row r="610" spans="1:10">
      <c r="A610" s="1">
        <v>44530</v>
      </c>
      <c r="B610">
        <v>601838</v>
      </c>
      <c r="C610">
        <v>9712</v>
      </c>
      <c r="D610">
        <v>6940</v>
      </c>
      <c r="E610" s="6">
        <f t="shared" si="54"/>
        <v>14133884</v>
      </c>
      <c r="F610" s="2">
        <f t="shared" si="50"/>
        <v>611550</v>
      </c>
      <c r="H610">
        <f t="shared" si="53"/>
        <v>4.3430625572868926E-2</v>
      </c>
      <c r="I610">
        <f t="shared" si="51"/>
        <v>0.59441434122892656</v>
      </c>
      <c r="J610">
        <f t="shared" si="52"/>
        <v>0.40376212140340256</v>
      </c>
    </row>
    <row r="611" spans="1:10">
      <c r="A611" s="1">
        <v>44531</v>
      </c>
      <c r="B611">
        <v>602804</v>
      </c>
      <c r="C611">
        <v>9716</v>
      </c>
      <c r="D611">
        <v>6750</v>
      </c>
      <c r="E611" s="6">
        <f t="shared" si="54"/>
        <v>14133104</v>
      </c>
      <c r="F611" s="2">
        <f t="shared" si="50"/>
        <v>612520</v>
      </c>
      <c r="H611">
        <f t="shared" si="53"/>
        <v>4.2070061869844182E-2</v>
      </c>
      <c r="I611">
        <f t="shared" si="51"/>
        <v>0.59390085666341674</v>
      </c>
      <c r="J611">
        <f t="shared" si="52"/>
        <v>0.40440326440935859</v>
      </c>
    </row>
    <row r="612" spans="1:10">
      <c r="A612" s="1">
        <v>44532</v>
      </c>
      <c r="B612">
        <v>603574</v>
      </c>
      <c r="C612">
        <v>9723</v>
      </c>
      <c r="D612">
        <v>6932</v>
      </c>
      <c r="E612" s="6">
        <f t="shared" si="54"/>
        <v>14132145</v>
      </c>
      <c r="F612" s="2">
        <f t="shared" si="50"/>
        <v>613297</v>
      </c>
      <c r="H612">
        <f t="shared" si="53"/>
        <v>4.3373338680109993E-2</v>
      </c>
      <c r="I612">
        <f t="shared" si="51"/>
        <v>0.59326953397325799</v>
      </c>
      <c r="J612">
        <f t="shared" si="52"/>
        <v>0.4049168397862945</v>
      </c>
    </row>
    <row r="613" spans="1:10">
      <c r="A613" s="1">
        <v>44533</v>
      </c>
      <c r="B613">
        <v>604316</v>
      </c>
      <c r="C613">
        <v>9727</v>
      </c>
      <c r="D613">
        <v>7217</v>
      </c>
      <c r="E613" s="6">
        <f t="shared" si="54"/>
        <v>14131114</v>
      </c>
      <c r="F613" s="2">
        <f t="shared" si="50"/>
        <v>614043</v>
      </c>
      <c r="H613">
        <f t="shared" si="53"/>
        <v>4.5414184234647111E-2</v>
      </c>
      <c r="I613">
        <f t="shared" si="51"/>
        <v>0.59259081270782132</v>
      </c>
      <c r="J613">
        <f t="shared" si="52"/>
        <v>0.40540992502592665</v>
      </c>
    </row>
    <row r="614" spans="1:10">
      <c r="A614" s="1">
        <v>44534</v>
      </c>
      <c r="B614">
        <v>605039</v>
      </c>
      <c r="C614">
        <v>9734</v>
      </c>
      <c r="D614">
        <v>7540</v>
      </c>
      <c r="E614" s="6">
        <f t="shared" si="54"/>
        <v>14130061</v>
      </c>
      <c r="F614" s="2">
        <f t="shared" si="50"/>
        <v>614773</v>
      </c>
      <c r="H614">
        <f t="shared" si="53"/>
        <v>4.7727142529789185E-2</v>
      </c>
      <c r="I614">
        <f t="shared" si="51"/>
        <v>0.59189760854438322</v>
      </c>
      <c r="J614">
        <f t="shared" si="52"/>
        <v>0.40589243471082137</v>
      </c>
    </row>
    <row r="615" spans="1:10">
      <c r="A615" s="1">
        <v>44535</v>
      </c>
      <c r="B615">
        <v>605648</v>
      </c>
      <c r="C615">
        <v>9734</v>
      </c>
      <c r="D615">
        <v>8115</v>
      </c>
      <c r="E615" s="6">
        <f t="shared" si="54"/>
        <v>14128877</v>
      </c>
      <c r="F615" s="2">
        <f t="shared" si="50"/>
        <v>615382</v>
      </c>
      <c r="H615">
        <f t="shared" si="53"/>
        <v>5.1844637946837767E-2</v>
      </c>
      <c r="I615">
        <f t="shared" si="51"/>
        <v>0.5911181653064812</v>
      </c>
      <c r="J615">
        <f t="shared" si="52"/>
        <v>0.40629496676301435</v>
      </c>
    </row>
    <row r="616" spans="1:10">
      <c r="A616" s="1">
        <v>44536</v>
      </c>
      <c r="B616">
        <v>606208</v>
      </c>
      <c r="C616">
        <v>9737</v>
      </c>
      <c r="D616">
        <v>8439</v>
      </c>
      <c r="E616" s="6">
        <f t="shared" si="54"/>
        <v>14127990</v>
      </c>
      <c r="F616" s="2">
        <f t="shared" si="50"/>
        <v>615945</v>
      </c>
      <c r="H616">
        <f t="shared" si="53"/>
        <v>5.4164757103574705E-2</v>
      </c>
      <c r="I616">
        <f t="shared" si="51"/>
        <v>0.59053424119160014</v>
      </c>
      <c r="J616">
        <f t="shared" si="52"/>
        <v>0.4066670940953373</v>
      </c>
    </row>
    <row r="617" spans="1:10">
      <c r="A617" s="1">
        <v>44537</v>
      </c>
      <c r="B617">
        <v>607087</v>
      </c>
      <c r="C617">
        <v>9746</v>
      </c>
      <c r="D617">
        <v>8479</v>
      </c>
      <c r="E617" s="6">
        <f t="shared" si="54"/>
        <v>14127062</v>
      </c>
      <c r="F617" s="2">
        <f t="shared" si="50"/>
        <v>616833</v>
      </c>
      <c r="H617">
        <f t="shared" si="53"/>
        <v>5.4451191567369384E-2</v>
      </c>
      <c r="I617">
        <f t="shared" si="51"/>
        <v>0.58992332622135268</v>
      </c>
      <c r="J617">
        <f t="shared" si="52"/>
        <v>0.40725403738326404</v>
      </c>
    </row>
    <row r="618" spans="1:10">
      <c r="A618" s="1">
        <v>44538</v>
      </c>
      <c r="B618">
        <v>608216</v>
      </c>
      <c r="C618">
        <v>9754</v>
      </c>
      <c r="D618">
        <v>8351</v>
      </c>
      <c r="E618" s="6">
        <f t="shared" si="54"/>
        <v>14126053</v>
      </c>
      <c r="F618" s="2">
        <f t="shared" si="50"/>
        <v>617970</v>
      </c>
      <c r="H618">
        <f t="shared" si="53"/>
        <v>5.3534601283226395E-2</v>
      </c>
      <c r="I618">
        <f t="shared" si="51"/>
        <v>0.58925908785391756</v>
      </c>
      <c r="J618">
        <f t="shared" si="52"/>
        <v>0.40800556274179189</v>
      </c>
    </row>
    <row r="619" spans="1:10">
      <c r="A619" s="1">
        <v>44539</v>
      </c>
      <c r="B619">
        <v>609186</v>
      </c>
      <c r="C619">
        <v>9764</v>
      </c>
      <c r="D619">
        <v>8661</v>
      </c>
      <c r="E619" s="6">
        <f t="shared" si="54"/>
        <v>14124763</v>
      </c>
      <c r="F619" s="2">
        <f t="shared" si="50"/>
        <v>618950</v>
      </c>
      <c r="H619">
        <f t="shared" si="53"/>
        <v>5.5754468377635195E-2</v>
      </c>
      <c r="I619">
        <f t="shared" si="51"/>
        <v>0.58840986338018986</v>
      </c>
      <c r="J619">
        <f t="shared" si="52"/>
        <v>0.40865331546945877</v>
      </c>
    </row>
    <row r="620" spans="1:10">
      <c r="A620" s="1">
        <v>44540</v>
      </c>
      <c r="B620">
        <v>610096</v>
      </c>
      <c r="C620">
        <v>9775</v>
      </c>
      <c r="D620">
        <v>9193</v>
      </c>
      <c r="E620" s="6">
        <f t="shared" si="54"/>
        <v>14123310</v>
      </c>
      <c r="F620" s="2">
        <f t="shared" si="50"/>
        <v>619871</v>
      </c>
      <c r="H620">
        <f t="shared" si="53"/>
        <v>5.9564046746104493E-2</v>
      </c>
      <c r="I620">
        <f t="shared" si="51"/>
        <v>0.58745333379854159</v>
      </c>
      <c r="J620">
        <f t="shared" si="52"/>
        <v>0.40926207083903149</v>
      </c>
    </row>
    <row r="621" spans="1:10">
      <c r="A621" s="1">
        <v>44541</v>
      </c>
      <c r="B621">
        <v>610882</v>
      </c>
      <c r="C621">
        <v>9780</v>
      </c>
      <c r="D621">
        <v>10009</v>
      </c>
      <c r="E621" s="6">
        <f t="shared" si="54"/>
        <v>14121703</v>
      </c>
      <c r="F621" s="2">
        <f t="shared" si="50"/>
        <v>620662</v>
      </c>
      <c r="H621">
        <f t="shared" si="53"/>
        <v>6.5407309807516037E-2</v>
      </c>
      <c r="I621">
        <f t="shared" si="51"/>
        <v>0.5863954239308824</v>
      </c>
      <c r="J621">
        <f t="shared" si="52"/>
        <v>0.40978489982636263</v>
      </c>
    </row>
    <row r="622" spans="1:10">
      <c r="A622" s="1">
        <v>44542</v>
      </c>
      <c r="B622">
        <v>611556</v>
      </c>
      <c r="C622">
        <v>9788</v>
      </c>
      <c r="D622">
        <v>10803</v>
      </c>
      <c r="E622" s="6">
        <f t="shared" si="54"/>
        <v>14120227</v>
      </c>
      <c r="F622" s="2">
        <f t="shared" si="50"/>
        <v>621344</v>
      </c>
      <c r="H622">
        <f t="shared" si="53"/>
        <v>7.1093033913840517E-2</v>
      </c>
      <c r="I622">
        <f t="shared" si="51"/>
        <v>0.58542375313768691</v>
      </c>
      <c r="J622">
        <f t="shared" si="52"/>
        <v>0.41023568284704509</v>
      </c>
    </row>
    <row r="623" spans="1:10">
      <c r="A623" s="1">
        <v>44543</v>
      </c>
      <c r="B623">
        <v>612356</v>
      </c>
      <c r="C623">
        <v>9789</v>
      </c>
      <c r="D623">
        <v>11538</v>
      </c>
      <c r="E623" s="6">
        <f t="shared" si="54"/>
        <v>14118691</v>
      </c>
      <c r="F623" s="2">
        <f t="shared" si="50"/>
        <v>622145</v>
      </c>
      <c r="H623">
        <f t="shared" si="53"/>
        <v>7.6356267186067833E-2</v>
      </c>
      <c r="I623">
        <f t="shared" si="51"/>
        <v>0.58441258353175995</v>
      </c>
      <c r="J623">
        <f t="shared" si="52"/>
        <v>0.41076512155608713</v>
      </c>
    </row>
    <row r="624" spans="1:10">
      <c r="A624" s="1">
        <v>44544</v>
      </c>
      <c r="B624">
        <v>613286</v>
      </c>
      <c r="C624">
        <v>9794</v>
      </c>
      <c r="D624">
        <v>12032</v>
      </c>
      <c r="E624" s="6">
        <f t="shared" si="54"/>
        <v>14117262</v>
      </c>
      <c r="F624" s="2">
        <f t="shared" si="50"/>
        <v>623080</v>
      </c>
      <c r="H624">
        <f t="shared" si="53"/>
        <v>7.9893732813932167E-2</v>
      </c>
      <c r="I624">
        <f t="shared" si="51"/>
        <v>0.58347185347520425</v>
      </c>
      <c r="J624">
        <f t="shared" si="52"/>
        <v>0.41138313053605502</v>
      </c>
    </row>
    <row r="625" spans="1:10">
      <c r="A625" s="1">
        <v>44545</v>
      </c>
      <c r="B625">
        <v>614451</v>
      </c>
      <c r="C625">
        <v>9803</v>
      </c>
      <c r="D625">
        <v>12666</v>
      </c>
      <c r="E625" s="6">
        <f t="shared" si="54"/>
        <v>14115454</v>
      </c>
      <c r="F625" s="2">
        <f t="shared" si="50"/>
        <v>624254</v>
      </c>
      <c r="H625">
        <f t="shared" si="53"/>
        <v>8.4433719065077906E-2</v>
      </c>
      <c r="I625">
        <f t="shared" si="51"/>
        <v>0.58228162258489446</v>
      </c>
      <c r="J625">
        <f t="shared" si="52"/>
        <v>0.41215911186491316</v>
      </c>
    </row>
    <row r="626" spans="1:10">
      <c r="A626" s="1">
        <v>44546</v>
      </c>
      <c r="B626">
        <v>615464</v>
      </c>
      <c r="C626">
        <v>9812</v>
      </c>
      <c r="D626">
        <v>14065</v>
      </c>
      <c r="E626" s="6">
        <f t="shared" si="54"/>
        <v>14113033</v>
      </c>
      <c r="F626" s="2">
        <f t="shared" si="50"/>
        <v>625276</v>
      </c>
      <c r="H626">
        <f t="shared" si="53"/>
        <v>9.4451764436296978E-2</v>
      </c>
      <c r="I626">
        <f t="shared" si="51"/>
        <v>0.58068784549117758</v>
      </c>
      <c r="J626">
        <f t="shared" si="52"/>
        <v>0.41283462542376581</v>
      </c>
    </row>
    <row r="627" spans="1:10">
      <c r="A627" s="1">
        <v>44547</v>
      </c>
      <c r="B627">
        <v>616856</v>
      </c>
      <c r="C627">
        <v>9817</v>
      </c>
      <c r="D627">
        <v>15792</v>
      </c>
      <c r="E627" s="6">
        <f t="shared" si="54"/>
        <v>14109909</v>
      </c>
      <c r="F627" s="2">
        <f t="shared" si="50"/>
        <v>626673</v>
      </c>
      <c r="H627">
        <f t="shared" si="53"/>
        <v>0.10681857241063245</v>
      </c>
      <c r="I627">
        <f t="shared" si="51"/>
        <v>0.57863127397495639</v>
      </c>
      <c r="J627">
        <f t="shared" si="52"/>
        <v>0.41375800354677666</v>
      </c>
    </row>
    <row r="628" spans="1:10">
      <c r="A628" s="1">
        <v>44548</v>
      </c>
      <c r="B628">
        <v>618064</v>
      </c>
      <c r="C628">
        <v>9820</v>
      </c>
      <c r="D628">
        <v>17882</v>
      </c>
      <c r="E628" s="6">
        <f t="shared" si="54"/>
        <v>14106608</v>
      </c>
      <c r="F628" s="2">
        <f t="shared" si="50"/>
        <v>627884</v>
      </c>
      <c r="H628">
        <f t="shared" si="53"/>
        <v>0.12178477314390468</v>
      </c>
      <c r="I628">
        <f t="shared" si="51"/>
        <v>0.57645818096117729</v>
      </c>
      <c r="J628">
        <f t="shared" si="52"/>
        <v>0.41455844084596505</v>
      </c>
    </row>
    <row r="629" spans="1:10">
      <c r="A629" s="1">
        <v>44549</v>
      </c>
      <c r="B629">
        <v>619274</v>
      </c>
      <c r="C629">
        <v>9822</v>
      </c>
      <c r="D629">
        <v>20847</v>
      </c>
      <c r="E629" s="6">
        <f t="shared" si="54"/>
        <v>14102431</v>
      </c>
      <c r="F629" s="2">
        <f t="shared" si="50"/>
        <v>629096</v>
      </c>
      <c r="H629">
        <f t="shared" si="53"/>
        <v>0.14301672777268562</v>
      </c>
      <c r="I629">
        <f t="shared" si="51"/>
        <v>0.5737084052815179</v>
      </c>
      <c r="J629">
        <f t="shared" si="52"/>
        <v>0.41535953911732454</v>
      </c>
    </row>
    <row r="630" spans="1:10">
      <c r="A630" s="1">
        <v>44550</v>
      </c>
      <c r="B630">
        <v>620314</v>
      </c>
      <c r="C630">
        <v>9822</v>
      </c>
      <c r="D630">
        <v>23591</v>
      </c>
      <c r="E630" s="6">
        <f t="shared" si="54"/>
        <v>14098647</v>
      </c>
      <c r="F630" s="2">
        <f t="shared" si="50"/>
        <v>630136</v>
      </c>
      <c r="H630">
        <f t="shared" si="53"/>
        <v>0.16266613198900093</v>
      </c>
      <c r="I630">
        <f t="shared" si="51"/>
        <v>0.57121734682525005</v>
      </c>
      <c r="J630">
        <f t="shared" si="52"/>
        <v>0.41604695017525678</v>
      </c>
    </row>
    <row r="631" spans="1:10">
      <c r="A631" s="1">
        <v>44551</v>
      </c>
      <c r="B631">
        <v>621646</v>
      </c>
      <c r="C631">
        <v>9832</v>
      </c>
      <c r="D631">
        <v>25702</v>
      </c>
      <c r="E631" s="6">
        <f t="shared" si="54"/>
        <v>14095194</v>
      </c>
      <c r="F631" s="2">
        <f t="shared" si="50"/>
        <v>631478</v>
      </c>
      <c r="H631">
        <f t="shared" si="53"/>
        <v>0.17778271081576535</v>
      </c>
      <c r="I631">
        <f t="shared" si="51"/>
        <v>0.56894419015255104</v>
      </c>
      <c r="J631">
        <f t="shared" si="52"/>
        <v>0.4169339748288578</v>
      </c>
    </row>
    <row r="632" spans="1:10">
      <c r="A632" s="1">
        <v>44552</v>
      </c>
      <c r="B632">
        <v>623433</v>
      </c>
      <c r="C632">
        <v>9842</v>
      </c>
      <c r="D632">
        <v>28288</v>
      </c>
      <c r="E632" s="6">
        <f t="shared" si="54"/>
        <v>14090811</v>
      </c>
      <c r="F632" s="2">
        <f t="shared" si="50"/>
        <v>633275</v>
      </c>
      <c r="H632">
        <f t="shared" si="53"/>
        <v>0.19630069890009166</v>
      </c>
      <c r="I632">
        <f t="shared" si="51"/>
        <v>0.56605880188251345</v>
      </c>
      <c r="J632">
        <f t="shared" si="52"/>
        <v>0.41812174182030415</v>
      </c>
    </row>
    <row r="633" spans="1:10">
      <c r="A633" s="1">
        <v>44553</v>
      </c>
      <c r="B633">
        <v>625093</v>
      </c>
      <c r="C633">
        <v>9848</v>
      </c>
      <c r="D633">
        <v>32412</v>
      </c>
      <c r="E633" s="6">
        <f t="shared" si="54"/>
        <v>14085021</v>
      </c>
      <c r="F633" s="2">
        <f t="shared" si="50"/>
        <v>634941</v>
      </c>
      <c r="H633">
        <f t="shared" si="53"/>
        <v>0.22583209211732355</v>
      </c>
      <c r="I633">
        <f t="shared" si="51"/>
        <v>0.5622471664539217</v>
      </c>
      <c r="J633">
        <f t="shared" si="52"/>
        <v>0.41922292145733786</v>
      </c>
    </row>
    <row r="634" spans="1:10">
      <c r="A634" s="1">
        <v>44554</v>
      </c>
      <c r="B634">
        <v>627090</v>
      </c>
      <c r="C634">
        <v>9854</v>
      </c>
      <c r="D634">
        <v>39980</v>
      </c>
      <c r="E634" s="6">
        <f t="shared" si="54"/>
        <v>14075450</v>
      </c>
      <c r="F634" s="2">
        <f t="shared" si="50"/>
        <v>636944</v>
      </c>
      <c r="H634">
        <f t="shared" si="53"/>
        <v>0.28002549266727772</v>
      </c>
      <c r="I634">
        <f t="shared" si="51"/>
        <v>0.55594644750969857</v>
      </c>
      <c r="J634">
        <f t="shared" si="52"/>
        <v>0.42054684871602849</v>
      </c>
    </row>
    <row r="635" spans="1:10">
      <c r="A635" s="1">
        <v>44555</v>
      </c>
      <c r="B635">
        <v>628962</v>
      </c>
      <c r="C635">
        <v>9857</v>
      </c>
      <c r="D635">
        <v>48517</v>
      </c>
      <c r="E635" s="6">
        <f t="shared" si="54"/>
        <v>14065038</v>
      </c>
      <c r="F635" s="2">
        <f t="shared" si="50"/>
        <v>638819</v>
      </c>
      <c r="H635">
        <f t="shared" si="53"/>
        <v>0.34115776810265813</v>
      </c>
      <c r="I635">
        <f t="shared" si="51"/>
        <v>0.54909208687368871</v>
      </c>
      <c r="J635">
        <f t="shared" si="52"/>
        <v>0.4217861715368198</v>
      </c>
    </row>
    <row r="636" spans="1:10">
      <c r="A636" s="1">
        <v>44556</v>
      </c>
      <c r="B636">
        <v>630758</v>
      </c>
      <c r="C636">
        <v>9864</v>
      </c>
      <c r="D636">
        <v>56540</v>
      </c>
      <c r="E636" s="6">
        <f t="shared" si="54"/>
        <v>14055212</v>
      </c>
      <c r="F636" s="2">
        <f t="shared" si="50"/>
        <v>640622</v>
      </c>
      <c r="H636">
        <f t="shared" si="53"/>
        <v>0.39860936067827679</v>
      </c>
      <c r="I636">
        <f t="shared" si="51"/>
        <v>0.54262349797535669</v>
      </c>
      <c r="J636">
        <f t="shared" si="52"/>
        <v>0.42297790436129268</v>
      </c>
    </row>
    <row r="637" spans="1:10">
      <c r="A637" s="1">
        <v>44557</v>
      </c>
      <c r="B637">
        <v>632658</v>
      </c>
      <c r="C637">
        <v>9868</v>
      </c>
      <c r="D637">
        <v>64054</v>
      </c>
      <c r="E637" s="6">
        <f t="shared" si="54"/>
        <v>14045794</v>
      </c>
      <c r="F637" s="2">
        <f t="shared" si="50"/>
        <v>642526</v>
      </c>
      <c r="H637">
        <f t="shared" si="53"/>
        <v>0.45241607470210815</v>
      </c>
      <c r="I637">
        <f t="shared" si="51"/>
        <v>0.53642350100359903</v>
      </c>
      <c r="J637">
        <f t="shared" si="52"/>
        <v>0.42423639537504554</v>
      </c>
    </row>
    <row r="638" spans="1:10">
      <c r="A638" s="1">
        <v>44558</v>
      </c>
      <c r="B638">
        <v>635139</v>
      </c>
      <c r="C638">
        <v>9875</v>
      </c>
      <c r="D638">
        <v>70391</v>
      </c>
      <c r="E638" s="6">
        <f t="shared" si="54"/>
        <v>14036969</v>
      </c>
      <c r="F638" s="2">
        <f t="shared" si="50"/>
        <v>645014</v>
      </c>
      <c r="H638">
        <f t="shared" si="53"/>
        <v>0.49779445462878091</v>
      </c>
      <c r="I638">
        <f t="shared" si="51"/>
        <v>0.53061388396433784</v>
      </c>
      <c r="J638">
        <f t="shared" si="52"/>
        <v>0.42588089413671415</v>
      </c>
    </row>
    <row r="639" spans="1:10">
      <c r="A639" s="1">
        <v>44559</v>
      </c>
      <c r="B639">
        <v>638973</v>
      </c>
      <c r="C639">
        <v>9876</v>
      </c>
      <c r="D639">
        <v>76992</v>
      </c>
      <c r="E639" s="6">
        <f t="shared" si="54"/>
        <v>14026533</v>
      </c>
      <c r="F639" s="2">
        <f t="shared" si="50"/>
        <v>648849</v>
      </c>
      <c r="H639">
        <f t="shared" si="53"/>
        <v>0.54506330201649866</v>
      </c>
      <c r="I639">
        <f t="shared" si="51"/>
        <v>0.52374372380323531</v>
      </c>
      <c r="J639">
        <f t="shared" si="52"/>
        <v>0.42841572241283926</v>
      </c>
    </row>
    <row r="640" spans="1:10">
      <c r="A640" s="1">
        <v>44560</v>
      </c>
      <c r="B640">
        <v>643010</v>
      </c>
      <c r="C640">
        <v>9884</v>
      </c>
      <c r="D640">
        <v>86754</v>
      </c>
      <c r="E640" s="6">
        <f t="shared" si="54"/>
        <v>14012726</v>
      </c>
      <c r="F640" s="2">
        <f t="shared" si="50"/>
        <v>652894</v>
      </c>
      <c r="H640">
        <f t="shared" si="53"/>
        <v>0.6149676329055912</v>
      </c>
      <c r="I640">
        <f t="shared" si="51"/>
        <v>0.51465438868016689</v>
      </c>
      <c r="J640">
        <f t="shared" si="52"/>
        <v>0.43108935484489297</v>
      </c>
    </row>
    <row r="641" spans="1:10">
      <c r="A641" s="1">
        <v>44561</v>
      </c>
      <c r="B641">
        <v>647640</v>
      </c>
      <c r="C641">
        <v>9899</v>
      </c>
      <c r="D641">
        <v>98822</v>
      </c>
      <c r="E641" s="6">
        <f t="shared" si="54"/>
        <v>13996013</v>
      </c>
      <c r="F641" s="2">
        <f t="shared" si="50"/>
        <v>657539</v>
      </c>
      <c r="H641">
        <f t="shared" si="53"/>
        <v>0.70138491063244734</v>
      </c>
      <c r="I641">
        <f t="shared" si="51"/>
        <v>0.50365199439380182</v>
      </c>
      <c r="J641">
        <f t="shared" si="52"/>
        <v>0.43415957057959986</v>
      </c>
    </row>
    <row r="642" spans="1:10">
      <c r="A642" s="1">
        <v>44562</v>
      </c>
      <c r="B642">
        <v>652410</v>
      </c>
      <c r="C642">
        <v>9910</v>
      </c>
      <c r="D642">
        <v>112486</v>
      </c>
      <c r="E642" s="6">
        <f t="shared" si="54"/>
        <v>13977568</v>
      </c>
      <c r="F642" s="2">
        <f t="shared" ref="F642:F705" si="55">SUM(B642:C642)</f>
        <v>662320</v>
      </c>
      <c r="H642">
        <f t="shared" si="53"/>
        <v>0.79923092346471125</v>
      </c>
      <c r="I642">
        <f t="shared" si="51"/>
        <v>0.49150940104658686</v>
      </c>
      <c r="J642">
        <f t="shared" si="52"/>
        <v>0.43731967852957487</v>
      </c>
    </row>
    <row r="643" spans="1:10">
      <c r="A643" s="1">
        <v>44563</v>
      </c>
      <c r="B643">
        <v>658313</v>
      </c>
      <c r="C643">
        <v>9925</v>
      </c>
      <c r="D643">
        <v>123282</v>
      </c>
      <c r="E643" s="6">
        <f t="shared" si="54"/>
        <v>13960854</v>
      </c>
      <c r="F643" s="2">
        <f t="shared" si="55"/>
        <v>668238</v>
      </c>
      <c r="H643">
        <f t="shared" si="53"/>
        <v>0.87653958524289644</v>
      </c>
      <c r="I643">
        <f t="shared" ref="I643:I706" si="56">(E643 - MIN($E$2:$E$974))/(MAX($E$2:$E$974) - MIN($E$2:$E$974))</f>
        <v>0.48050634844667628</v>
      </c>
      <c r="J643">
        <f t="shared" ref="J643:J706" si="57">(F643 - MIN($F$2:$F$974))/(MAX($F$2:$F$974) - MIN($F$2:$F$974))</f>
        <v>0.44123131183807768</v>
      </c>
    </row>
    <row r="644" spans="1:10">
      <c r="A644" s="1">
        <v>44564</v>
      </c>
      <c r="B644">
        <v>664862</v>
      </c>
      <c r="C644">
        <v>9929</v>
      </c>
      <c r="D644">
        <v>130307</v>
      </c>
      <c r="E644" s="6">
        <f t="shared" si="54"/>
        <v>13947276</v>
      </c>
      <c r="F644" s="2">
        <f t="shared" si="55"/>
        <v>674791</v>
      </c>
      <c r="H644">
        <f t="shared" ref="H644:H707" si="58">(D644 - MIN($D$2:$D$974))/(MAX($D$2:$D$974) - MIN($D$2:$D$974))</f>
        <v>0.9268446379468378</v>
      </c>
      <c r="I644">
        <f t="shared" si="56"/>
        <v>0.47156776712553317</v>
      </c>
      <c r="J644">
        <f t="shared" si="57"/>
        <v>0.4455626624752218</v>
      </c>
    </row>
    <row r="645" spans="1:10">
      <c r="A645" s="1">
        <v>44565</v>
      </c>
      <c r="B645">
        <v>672383</v>
      </c>
      <c r="C645">
        <v>9937</v>
      </c>
      <c r="D645">
        <v>134130</v>
      </c>
      <c r="E645" s="6">
        <f t="shared" ref="E645:E708" si="59">E644 - ((D645+F645)-(D644+F644))</f>
        <v>13935924</v>
      </c>
      <c r="F645" s="2">
        <f t="shared" si="55"/>
        <v>682320</v>
      </c>
      <c r="H645">
        <f t="shared" si="58"/>
        <v>0.95422061182401463</v>
      </c>
      <c r="I645">
        <f t="shared" si="56"/>
        <v>0.46409459175672946</v>
      </c>
      <c r="J645">
        <f t="shared" si="57"/>
        <v>0.45053912195134849</v>
      </c>
    </row>
    <row r="646" spans="1:10">
      <c r="A646" s="1">
        <v>44566</v>
      </c>
      <c r="B646">
        <v>684053</v>
      </c>
      <c r="C646">
        <v>9949</v>
      </c>
      <c r="D646">
        <v>134030</v>
      </c>
      <c r="E646" s="6">
        <f t="shared" si="59"/>
        <v>13924342</v>
      </c>
      <c r="F646" s="2">
        <f t="shared" si="55"/>
        <v>694002</v>
      </c>
      <c r="H646">
        <f t="shared" si="58"/>
        <v>0.95350452566452792</v>
      </c>
      <c r="I646">
        <f t="shared" si="56"/>
        <v>0.45647000427245493</v>
      </c>
      <c r="J646">
        <f t="shared" si="57"/>
        <v>0.45826059885400644</v>
      </c>
    </row>
    <row r="647" spans="1:10">
      <c r="A647" s="1">
        <v>44567</v>
      </c>
      <c r="B647">
        <v>696091</v>
      </c>
      <c r="C647">
        <v>9967</v>
      </c>
      <c r="D647">
        <v>135313</v>
      </c>
      <c r="E647" s="6">
        <f t="shared" si="59"/>
        <v>13911003</v>
      </c>
      <c r="F647" s="2">
        <f t="shared" si="55"/>
        <v>706058</v>
      </c>
      <c r="H647">
        <f t="shared" si="58"/>
        <v>0.96269191109074248</v>
      </c>
      <c r="I647">
        <f t="shared" si="56"/>
        <v>0.44768875988869233</v>
      </c>
      <c r="J647">
        <f t="shared" si="57"/>
        <v>0.4662292793486516</v>
      </c>
    </row>
    <row r="648" spans="1:10">
      <c r="A648" s="1">
        <v>44568</v>
      </c>
      <c r="B648">
        <v>708037</v>
      </c>
      <c r="C648">
        <v>10010</v>
      </c>
      <c r="D648">
        <v>135223</v>
      </c>
      <c r="E648" s="6">
        <f t="shared" si="59"/>
        <v>13899104</v>
      </c>
      <c r="F648" s="2">
        <f t="shared" si="55"/>
        <v>718047</v>
      </c>
      <c r="H648">
        <f t="shared" si="58"/>
        <v>0.96204743354720434</v>
      </c>
      <c r="I648">
        <f t="shared" si="56"/>
        <v>0.43985548701048627</v>
      </c>
      <c r="J648">
        <f t="shared" si="57"/>
        <v>0.47415367470783376</v>
      </c>
    </row>
    <row r="649" spans="1:10">
      <c r="A649" s="1">
        <v>44569</v>
      </c>
      <c r="B649">
        <v>720046</v>
      </c>
      <c r="C649">
        <v>10038</v>
      </c>
      <c r="D649">
        <v>136548</v>
      </c>
      <c r="E649" s="6">
        <f t="shared" si="59"/>
        <v>13885742</v>
      </c>
      <c r="F649" s="2">
        <f t="shared" si="55"/>
        <v>730084</v>
      </c>
      <c r="H649">
        <f t="shared" si="58"/>
        <v>0.97153557516040334</v>
      </c>
      <c r="I649">
        <f t="shared" si="56"/>
        <v>0.43105910141517662</v>
      </c>
      <c r="J649">
        <f t="shared" si="57"/>
        <v>0.48210979673122822</v>
      </c>
    </row>
    <row r="650" spans="1:10">
      <c r="A650" s="1">
        <v>44570</v>
      </c>
      <c r="B650">
        <v>730713</v>
      </c>
      <c r="C650">
        <v>10056</v>
      </c>
      <c r="D650">
        <v>137822</v>
      </c>
      <c r="E650" s="6">
        <f t="shared" si="59"/>
        <v>13873783</v>
      </c>
      <c r="F650" s="2">
        <f t="shared" si="55"/>
        <v>740769</v>
      </c>
      <c r="H650">
        <f t="shared" si="58"/>
        <v>0.98065851283226402</v>
      </c>
      <c r="I650">
        <f t="shared" si="56"/>
        <v>0.42318632972423903</v>
      </c>
      <c r="J650">
        <f t="shared" si="57"/>
        <v>0.48917228437931076</v>
      </c>
    </row>
    <row r="651" spans="1:10">
      <c r="A651" s="1">
        <v>44571</v>
      </c>
      <c r="B651">
        <v>737712</v>
      </c>
      <c r="C651">
        <v>10062</v>
      </c>
      <c r="D651">
        <v>140523</v>
      </c>
      <c r="E651" s="6">
        <f t="shared" si="59"/>
        <v>13864077</v>
      </c>
      <c r="F651" s="2">
        <f t="shared" si="55"/>
        <v>747774</v>
      </c>
      <c r="H651">
        <f t="shared" si="58"/>
        <v>1</v>
      </c>
      <c r="I651">
        <f t="shared" si="56"/>
        <v>0.41679673845137005</v>
      </c>
      <c r="J651">
        <f t="shared" si="57"/>
        <v>0.49380239443778701</v>
      </c>
    </row>
    <row r="652" spans="1:10">
      <c r="A652" s="1">
        <v>44572</v>
      </c>
      <c r="B652">
        <v>747610</v>
      </c>
      <c r="C652">
        <v>10078</v>
      </c>
      <c r="D652">
        <v>138560</v>
      </c>
      <c r="E652" s="6">
        <f t="shared" si="59"/>
        <v>13856126</v>
      </c>
      <c r="F652" s="2">
        <f t="shared" si="55"/>
        <v>757688</v>
      </c>
      <c r="H652">
        <f t="shared" si="58"/>
        <v>0.98594322868927586</v>
      </c>
      <c r="I652">
        <f t="shared" si="56"/>
        <v>0.41156248745089802</v>
      </c>
      <c r="J652">
        <f t="shared" si="57"/>
        <v>0.50035527254196022</v>
      </c>
    </row>
    <row r="653" spans="1:10">
      <c r="A653" s="1">
        <v>44573</v>
      </c>
      <c r="B653">
        <v>763724</v>
      </c>
      <c r="C653">
        <v>10119</v>
      </c>
      <c r="D653">
        <v>132188</v>
      </c>
      <c r="E653" s="6">
        <f t="shared" si="59"/>
        <v>13846343</v>
      </c>
      <c r="F653" s="2">
        <f t="shared" si="55"/>
        <v>773843</v>
      </c>
      <c r="H653">
        <f t="shared" si="58"/>
        <v>0.94031421860678277</v>
      </c>
      <c r="I653">
        <f t="shared" si="56"/>
        <v>0.40512220603502358</v>
      </c>
      <c r="J653">
        <f t="shared" si="57"/>
        <v>0.51103327796589781</v>
      </c>
    </row>
    <row r="654" spans="1:10">
      <c r="A654" s="1">
        <v>44574</v>
      </c>
      <c r="B654">
        <v>783542</v>
      </c>
      <c r="C654">
        <v>10152</v>
      </c>
      <c r="D654">
        <v>122246</v>
      </c>
      <c r="E654" s="6">
        <f t="shared" si="59"/>
        <v>13836434</v>
      </c>
      <c r="F654" s="2">
        <f t="shared" si="55"/>
        <v>793694</v>
      </c>
      <c r="H654">
        <f t="shared" si="58"/>
        <v>0.86912093263061407</v>
      </c>
      <c r="I654">
        <f t="shared" si="56"/>
        <v>0.39859897711241299</v>
      </c>
      <c r="J654">
        <f t="shared" si="57"/>
        <v>0.52415423653417925</v>
      </c>
    </row>
    <row r="655" spans="1:10">
      <c r="A655" s="1">
        <v>44575</v>
      </c>
      <c r="B655">
        <v>805223</v>
      </c>
      <c r="C655">
        <v>10185</v>
      </c>
      <c r="D655">
        <v>111496</v>
      </c>
      <c r="E655" s="6">
        <f t="shared" si="59"/>
        <v>13825470</v>
      </c>
      <c r="F655" s="2">
        <f t="shared" si="55"/>
        <v>815408</v>
      </c>
      <c r="H655">
        <f t="shared" si="58"/>
        <v>0.79214167048579287</v>
      </c>
      <c r="I655">
        <f t="shared" si="56"/>
        <v>0.39138122739927311</v>
      </c>
      <c r="J655">
        <f t="shared" si="57"/>
        <v>0.53850658625719883</v>
      </c>
    </row>
    <row r="656" spans="1:10">
      <c r="A656" s="1">
        <v>44576</v>
      </c>
      <c r="B656">
        <v>828098</v>
      </c>
      <c r="C656">
        <v>10223</v>
      </c>
      <c r="D656">
        <v>99315</v>
      </c>
      <c r="E656" s="6">
        <f t="shared" si="59"/>
        <v>13814738</v>
      </c>
      <c r="F656" s="2">
        <f t="shared" si="55"/>
        <v>838321</v>
      </c>
      <c r="H656">
        <f t="shared" si="58"/>
        <v>0.70491521539871682</v>
      </c>
      <c r="I656">
        <f t="shared" si="56"/>
        <v>0.38431620642869507</v>
      </c>
      <c r="J656">
        <f t="shared" si="57"/>
        <v>0.55365144161335378</v>
      </c>
    </row>
    <row r="657" spans="1:10">
      <c r="A657" s="1">
        <v>44577</v>
      </c>
      <c r="B657">
        <v>843418</v>
      </c>
      <c r="C657">
        <v>10260</v>
      </c>
      <c r="D657">
        <v>94408</v>
      </c>
      <c r="E657" s="6">
        <f t="shared" si="59"/>
        <v>13804288</v>
      </c>
      <c r="F657" s="2">
        <f t="shared" si="55"/>
        <v>853678</v>
      </c>
      <c r="H657">
        <f t="shared" si="58"/>
        <v>0.66977686755270394</v>
      </c>
      <c r="I657">
        <f t="shared" si="56"/>
        <v>0.37743682987795524</v>
      </c>
      <c r="J657">
        <f t="shared" si="57"/>
        <v>0.5638019912447626</v>
      </c>
    </row>
    <row r="658" spans="1:10">
      <c r="A658" s="1">
        <v>44578</v>
      </c>
      <c r="B658">
        <v>851721</v>
      </c>
      <c r="C658">
        <v>10272</v>
      </c>
      <c r="D658">
        <v>94614</v>
      </c>
      <c r="E658" s="6">
        <f t="shared" si="59"/>
        <v>13795767</v>
      </c>
      <c r="F658" s="2">
        <f t="shared" si="55"/>
        <v>861993</v>
      </c>
      <c r="H658">
        <f t="shared" si="58"/>
        <v>0.6712520050412466</v>
      </c>
      <c r="I658">
        <f t="shared" si="56"/>
        <v>0.37182734015653379</v>
      </c>
      <c r="J658">
        <f t="shared" si="57"/>
        <v>0.569297974847365</v>
      </c>
    </row>
    <row r="659" spans="1:10">
      <c r="A659" s="1">
        <v>44579</v>
      </c>
      <c r="B659">
        <v>861916</v>
      </c>
      <c r="C659">
        <v>10304</v>
      </c>
      <c r="D659">
        <v>91473</v>
      </c>
      <c r="E659" s="6">
        <f t="shared" si="59"/>
        <v>13788681</v>
      </c>
      <c r="F659" s="2">
        <f t="shared" si="55"/>
        <v>872220</v>
      </c>
      <c r="H659">
        <f t="shared" si="58"/>
        <v>0.64875973877176907</v>
      </c>
      <c r="I659">
        <f t="shared" si="56"/>
        <v>0.36716253037294122</v>
      </c>
      <c r="J659">
        <f t="shared" si="57"/>
        <v>0.57605773724108889</v>
      </c>
    </row>
    <row r="660" spans="1:10">
      <c r="A660" s="1">
        <v>44580</v>
      </c>
      <c r="B660">
        <v>874814</v>
      </c>
      <c r="C660">
        <v>10357</v>
      </c>
      <c r="D660">
        <v>84266</v>
      </c>
      <c r="E660" s="6">
        <f t="shared" si="59"/>
        <v>13782937</v>
      </c>
      <c r="F660" s="2">
        <f t="shared" si="55"/>
        <v>885171</v>
      </c>
      <c r="H660">
        <f t="shared" si="58"/>
        <v>0.59715140925756183</v>
      </c>
      <c r="I660">
        <f t="shared" si="56"/>
        <v>0.36338117736744363</v>
      </c>
      <c r="J660">
        <f t="shared" si="57"/>
        <v>0.58461798782885843</v>
      </c>
    </row>
    <row r="661" spans="1:10">
      <c r="A661" s="1">
        <v>44581</v>
      </c>
      <c r="B661">
        <v>887399</v>
      </c>
      <c r="C661">
        <v>10425</v>
      </c>
      <c r="D661">
        <v>79370</v>
      </c>
      <c r="E661" s="6">
        <f t="shared" si="59"/>
        <v>13775180</v>
      </c>
      <c r="F661" s="2">
        <f t="shared" si="55"/>
        <v>897824</v>
      </c>
      <c r="H661">
        <f t="shared" si="58"/>
        <v>0.56209183088909254</v>
      </c>
      <c r="I661">
        <f t="shared" si="56"/>
        <v>0.35827463919480351</v>
      </c>
      <c r="J661">
        <f t="shared" si="57"/>
        <v>0.59298126870964352</v>
      </c>
    </row>
    <row r="662" spans="1:10">
      <c r="A662" s="1">
        <v>44582</v>
      </c>
      <c r="B662">
        <v>898968</v>
      </c>
      <c r="C662">
        <v>10486</v>
      </c>
      <c r="D662">
        <v>74905</v>
      </c>
      <c r="E662" s="6">
        <f t="shared" si="59"/>
        <v>13768015</v>
      </c>
      <c r="F662" s="2">
        <f t="shared" si="55"/>
        <v>909454</v>
      </c>
      <c r="H662">
        <f t="shared" si="58"/>
        <v>0.53011858386801103</v>
      </c>
      <c r="I662">
        <f t="shared" si="56"/>
        <v>0.35355782264111446</v>
      </c>
      <c r="J662">
        <f t="shared" si="57"/>
        <v>0.60066837505940485</v>
      </c>
    </row>
    <row r="663" spans="1:10">
      <c r="A663" s="1">
        <v>44583</v>
      </c>
      <c r="B663">
        <v>908918</v>
      </c>
      <c r="C663">
        <v>10527</v>
      </c>
      <c r="D663">
        <v>71387</v>
      </c>
      <c r="E663" s="6">
        <f t="shared" si="59"/>
        <v>13761542</v>
      </c>
      <c r="F663" s="2">
        <f t="shared" si="55"/>
        <v>919445</v>
      </c>
      <c r="H663">
        <f t="shared" si="58"/>
        <v>0.50492667277726855</v>
      </c>
      <c r="I663">
        <f t="shared" si="56"/>
        <v>0.34929655906092888</v>
      </c>
      <c r="J663">
        <f t="shared" si="57"/>
        <v>0.60727214802075191</v>
      </c>
    </row>
    <row r="664" spans="1:10">
      <c r="A664" s="1">
        <v>44584</v>
      </c>
      <c r="B664">
        <v>918411</v>
      </c>
      <c r="C664">
        <v>10580</v>
      </c>
      <c r="D664">
        <v>67674</v>
      </c>
      <c r="E664" s="6">
        <f t="shared" si="59"/>
        <v>13755709</v>
      </c>
      <c r="F664" s="2">
        <f t="shared" si="55"/>
        <v>928991</v>
      </c>
      <c r="H664">
        <f t="shared" si="58"/>
        <v>0.47833839367552705</v>
      </c>
      <c r="I664">
        <f t="shared" si="56"/>
        <v>0.34545661614987955</v>
      </c>
      <c r="J664">
        <f t="shared" si="57"/>
        <v>0.61358178836596444</v>
      </c>
    </row>
    <row r="665" spans="1:10">
      <c r="A665" s="1">
        <v>44585</v>
      </c>
      <c r="B665">
        <v>925337</v>
      </c>
      <c r="C665">
        <v>10614</v>
      </c>
      <c r="D665">
        <v>65504</v>
      </c>
      <c r="E665" s="6">
        <f t="shared" si="59"/>
        <v>13750919</v>
      </c>
      <c r="F665" s="2">
        <f t="shared" si="55"/>
        <v>935951</v>
      </c>
      <c r="H665">
        <f t="shared" si="58"/>
        <v>0.46279932401466545</v>
      </c>
      <c r="I665">
        <f t="shared" si="56"/>
        <v>0.34230329426681316</v>
      </c>
      <c r="J665">
        <f t="shared" si="57"/>
        <v>0.61818215467674165</v>
      </c>
    </row>
    <row r="666" spans="1:10">
      <c r="A666" s="1">
        <v>44586</v>
      </c>
      <c r="B666">
        <v>932641</v>
      </c>
      <c r="C666">
        <v>10672</v>
      </c>
      <c r="D666">
        <v>61566</v>
      </c>
      <c r="E666" s="6">
        <f t="shared" si="59"/>
        <v>13747495</v>
      </c>
      <c r="F666" s="2">
        <f t="shared" si="55"/>
        <v>943313</v>
      </c>
      <c r="H666">
        <f t="shared" si="58"/>
        <v>0.43459985105407883</v>
      </c>
      <c r="I666">
        <f t="shared" si="56"/>
        <v>0.34004922868693438</v>
      </c>
      <c r="J666">
        <f t="shared" si="57"/>
        <v>0.62304823180029656</v>
      </c>
    </row>
    <row r="667" spans="1:10">
      <c r="A667" s="1">
        <v>44587</v>
      </c>
      <c r="B667">
        <v>942557</v>
      </c>
      <c r="C667">
        <v>10761</v>
      </c>
      <c r="D667">
        <v>56929</v>
      </c>
      <c r="E667" s="6">
        <f t="shared" si="59"/>
        <v>13742127</v>
      </c>
      <c r="F667" s="2">
        <f t="shared" si="55"/>
        <v>953318</v>
      </c>
      <c r="H667">
        <f t="shared" si="58"/>
        <v>0.40139493583868013</v>
      </c>
      <c r="I667">
        <f t="shared" si="56"/>
        <v>0.33651540157455434</v>
      </c>
      <c r="J667">
        <f t="shared" si="57"/>
        <v>0.62966125837203879</v>
      </c>
    </row>
    <row r="668" spans="1:10">
      <c r="A668" s="1">
        <v>44588</v>
      </c>
      <c r="B668">
        <v>951197</v>
      </c>
      <c r="C668">
        <v>10828</v>
      </c>
      <c r="D668">
        <v>54074</v>
      </c>
      <c r="E668" s="6">
        <f t="shared" si="59"/>
        <v>13736275</v>
      </c>
      <c r="F668" s="2">
        <f t="shared" si="55"/>
        <v>962025</v>
      </c>
      <c r="H668">
        <f t="shared" si="58"/>
        <v>0.38095067598533455</v>
      </c>
      <c r="I668">
        <f t="shared" si="56"/>
        <v>0.33266295070614005</v>
      </c>
      <c r="J668">
        <f t="shared" si="57"/>
        <v>0.63541634306570793</v>
      </c>
    </row>
    <row r="669" spans="1:10">
      <c r="A669" s="1">
        <v>44589</v>
      </c>
      <c r="B669">
        <v>959104</v>
      </c>
      <c r="C669">
        <v>10895</v>
      </c>
      <c r="D669">
        <v>51437</v>
      </c>
      <c r="E669" s="6">
        <f t="shared" si="59"/>
        <v>13730938</v>
      </c>
      <c r="F669" s="2">
        <f t="shared" si="55"/>
        <v>969999</v>
      </c>
      <c r="H669">
        <f t="shared" si="58"/>
        <v>0.36206748395967003</v>
      </c>
      <c r="I669">
        <f t="shared" si="56"/>
        <v>0.32914953131367125</v>
      </c>
      <c r="J669">
        <f t="shared" si="57"/>
        <v>0.64068693515796904</v>
      </c>
    </row>
    <row r="670" spans="1:10">
      <c r="A670" s="1">
        <v>44590</v>
      </c>
      <c r="B670">
        <v>965795</v>
      </c>
      <c r="C670">
        <v>10945</v>
      </c>
      <c r="D670">
        <v>49551</v>
      </c>
      <c r="E670" s="6">
        <f t="shared" si="59"/>
        <v>13726083</v>
      </c>
      <c r="F670" s="2">
        <f t="shared" si="55"/>
        <v>976740</v>
      </c>
      <c r="H670">
        <f t="shared" si="58"/>
        <v>0.34856209899175067</v>
      </c>
      <c r="I670">
        <f t="shared" si="56"/>
        <v>0.32595341905014574</v>
      </c>
      <c r="J670">
        <f t="shared" si="57"/>
        <v>0.6451425485632778</v>
      </c>
    </row>
    <row r="671" spans="1:10">
      <c r="A671" s="1">
        <v>44591</v>
      </c>
      <c r="B671">
        <v>972303</v>
      </c>
      <c r="C671">
        <v>10998</v>
      </c>
      <c r="D671">
        <v>46950</v>
      </c>
      <c r="E671" s="6">
        <f t="shared" si="59"/>
        <v>13722123</v>
      </c>
      <c r="F671" s="2">
        <f t="shared" si="55"/>
        <v>983301</v>
      </c>
      <c r="H671">
        <f t="shared" si="58"/>
        <v>0.32993669798350139</v>
      </c>
      <c r="I671">
        <f t="shared" si="56"/>
        <v>0.32334649740986537</v>
      </c>
      <c r="J671">
        <f t="shared" si="57"/>
        <v>0.64947918697779072</v>
      </c>
    </row>
    <row r="672" spans="1:10">
      <c r="A672" s="1">
        <v>44592</v>
      </c>
      <c r="B672">
        <v>977406</v>
      </c>
      <c r="C672">
        <v>11025</v>
      </c>
      <c r="D672">
        <v>44863</v>
      </c>
      <c r="E672" s="6">
        <f t="shared" si="59"/>
        <v>13719080</v>
      </c>
      <c r="F672" s="2">
        <f t="shared" si="55"/>
        <v>988431</v>
      </c>
      <c r="H672">
        <f t="shared" si="58"/>
        <v>0.31499197983501376</v>
      </c>
      <c r="I672">
        <f t="shared" si="56"/>
        <v>0.32134324929083175</v>
      </c>
      <c r="J672">
        <f t="shared" si="57"/>
        <v>0.65286997421547566</v>
      </c>
    </row>
    <row r="673" spans="1:10">
      <c r="A673" s="1">
        <v>44593</v>
      </c>
      <c r="B673">
        <v>982229</v>
      </c>
      <c r="C673">
        <v>11078</v>
      </c>
      <c r="D673">
        <v>42609</v>
      </c>
      <c r="E673" s="6">
        <f t="shared" si="59"/>
        <v>13716458</v>
      </c>
      <c r="F673" s="2">
        <f t="shared" si="55"/>
        <v>993307</v>
      </c>
      <c r="H673">
        <f t="shared" si="58"/>
        <v>0.29885139780018333</v>
      </c>
      <c r="I673">
        <f t="shared" si="56"/>
        <v>0.31961715117446426</v>
      </c>
      <c r="J673">
        <f t="shared" si="57"/>
        <v>0.65609287452170406</v>
      </c>
    </row>
    <row r="674" spans="1:10">
      <c r="A674" s="1">
        <v>44594</v>
      </c>
      <c r="B674">
        <v>987144</v>
      </c>
      <c r="C674">
        <v>11147</v>
      </c>
      <c r="D674">
        <v>41534</v>
      </c>
      <c r="E674" s="6">
        <f t="shared" si="59"/>
        <v>13712549</v>
      </c>
      <c r="F674" s="2">
        <f t="shared" si="55"/>
        <v>998291</v>
      </c>
      <c r="H674">
        <f t="shared" si="58"/>
        <v>0.29115347158570121</v>
      </c>
      <c r="I674">
        <f t="shared" si="56"/>
        <v>0.31704380352500572</v>
      </c>
      <c r="J674">
        <f t="shared" si="57"/>
        <v>0.65938715982241003</v>
      </c>
    </row>
    <row r="675" spans="1:10">
      <c r="A675" s="1">
        <v>44595</v>
      </c>
      <c r="B675">
        <v>993048</v>
      </c>
      <c r="C675">
        <v>11219</v>
      </c>
      <c r="D675">
        <v>39656</v>
      </c>
      <c r="E675" s="6">
        <f t="shared" si="59"/>
        <v>13708451</v>
      </c>
      <c r="F675" s="2">
        <f t="shared" si="55"/>
        <v>1004267</v>
      </c>
      <c r="H675">
        <f t="shared" si="58"/>
        <v>0.27770537351054081</v>
      </c>
      <c r="I675">
        <f t="shared" si="56"/>
        <v>0.31434603461544286</v>
      </c>
      <c r="J675">
        <f t="shared" si="57"/>
        <v>0.66333712951683599</v>
      </c>
    </row>
    <row r="676" spans="1:10">
      <c r="A676" s="1">
        <v>44596</v>
      </c>
      <c r="B676">
        <v>998677</v>
      </c>
      <c r="C676">
        <v>11272</v>
      </c>
      <c r="D676">
        <v>38021</v>
      </c>
      <c r="E676" s="6">
        <f t="shared" si="59"/>
        <v>13704404</v>
      </c>
      <c r="F676" s="2">
        <f t="shared" si="55"/>
        <v>1009949</v>
      </c>
      <c r="H676">
        <f t="shared" si="58"/>
        <v>0.26599736480293307</v>
      </c>
      <c r="I676">
        <f t="shared" si="56"/>
        <v>0.31168183969670177</v>
      </c>
      <c r="J676">
        <f t="shared" si="57"/>
        <v>0.6670927733929618</v>
      </c>
    </row>
    <row r="677" spans="1:10">
      <c r="A677" s="1">
        <v>44597</v>
      </c>
      <c r="B677">
        <v>1003321</v>
      </c>
      <c r="C677">
        <v>11329</v>
      </c>
      <c r="D677">
        <v>36524</v>
      </c>
      <c r="E677" s="6">
        <f t="shared" si="59"/>
        <v>13701200</v>
      </c>
      <c r="F677" s="2">
        <f t="shared" si="55"/>
        <v>1014650</v>
      </c>
      <c r="H677">
        <f t="shared" si="58"/>
        <v>0.25527755499541704</v>
      </c>
      <c r="I677">
        <f t="shared" si="56"/>
        <v>0.30957260309683859</v>
      </c>
      <c r="J677">
        <f t="shared" si="57"/>
        <v>0.67020000356924969</v>
      </c>
    </row>
    <row r="678" spans="1:10">
      <c r="A678" s="1">
        <v>44598</v>
      </c>
      <c r="B678">
        <v>1007765</v>
      </c>
      <c r="C678">
        <v>11382</v>
      </c>
      <c r="D678">
        <v>34914</v>
      </c>
      <c r="E678" s="6">
        <f t="shared" si="59"/>
        <v>13698313</v>
      </c>
      <c r="F678" s="2">
        <f t="shared" si="55"/>
        <v>1019147</v>
      </c>
      <c r="H678">
        <f t="shared" si="58"/>
        <v>0.24374856782768103</v>
      </c>
      <c r="I678">
        <f t="shared" si="56"/>
        <v>0.30767205189090691</v>
      </c>
      <c r="J678">
        <f t="shared" si="57"/>
        <v>0.67317239542263552</v>
      </c>
    </row>
    <row r="679" spans="1:10">
      <c r="A679" s="1">
        <v>44599</v>
      </c>
      <c r="B679">
        <v>1011322</v>
      </c>
      <c r="C679">
        <v>11392</v>
      </c>
      <c r="D679">
        <v>33435</v>
      </c>
      <c r="E679" s="6">
        <f t="shared" si="59"/>
        <v>13696225</v>
      </c>
      <c r="F679" s="2">
        <f t="shared" si="55"/>
        <v>1022714</v>
      </c>
      <c r="H679">
        <f t="shared" si="58"/>
        <v>0.2331576535288726</v>
      </c>
      <c r="I679">
        <f t="shared" si="56"/>
        <v>0.30629749320784999</v>
      </c>
      <c r="J679">
        <f t="shared" si="57"/>
        <v>0.67553008315690888</v>
      </c>
    </row>
    <row r="680" spans="1:10">
      <c r="A680" s="1">
        <v>44600</v>
      </c>
      <c r="B680">
        <v>1014732</v>
      </c>
      <c r="C680">
        <v>11431</v>
      </c>
      <c r="D680">
        <v>32078</v>
      </c>
      <c r="E680" s="6">
        <f t="shared" si="59"/>
        <v>13694133</v>
      </c>
      <c r="F680" s="2">
        <f t="shared" si="55"/>
        <v>1026163</v>
      </c>
      <c r="H680">
        <f t="shared" si="58"/>
        <v>0.22344036434463796</v>
      </c>
      <c r="I680">
        <f t="shared" si="56"/>
        <v>0.30492030127061098</v>
      </c>
      <c r="J680">
        <f t="shared" si="57"/>
        <v>0.67780977617499372</v>
      </c>
    </row>
    <row r="681" spans="1:10">
      <c r="A681" s="1">
        <v>44601</v>
      </c>
      <c r="B681">
        <v>1019728</v>
      </c>
      <c r="C681">
        <v>11493</v>
      </c>
      <c r="D681">
        <v>30182</v>
      </c>
      <c r="E681" s="6">
        <f t="shared" si="59"/>
        <v>13690971</v>
      </c>
      <c r="F681" s="2">
        <f t="shared" si="55"/>
        <v>1031221</v>
      </c>
      <c r="H681">
        <f t="shared" si="58"/>
        <v>0.20986337076076994</v>
      </c>
      <c r="I681">
        <f t="shared" si="56"/>
        <v>0.30283871383965982</v>
      </c>
      <c r="J681">
        <f t="shared" si="57"/>
        <v>0.68115297341636027</v>
      </c>
    </row>
    <row r="682" spans="1:10">
      <c r="A682" s="1">
        <v>44602</v>
      </c>
      <c r="B682">
        <v>1023872</v>
      </c>
      <c r="C682">
        <v>11536</v>
      </c>
      <c r="D682">
        <v>29196</v>
      </c>
      <c r="E682" s="6">
        <f t="shared" si="59"/>
        <v>13687770</v>
      </c>
      <c r="F682" s="2">
        <f t="shared" si="55"/>
        <v>1035408</v>
      </c>
      <c r="H682">
        <f t="shared" si="58"/>
        <v>0.20280276122823099</v>
      </c>
      <c r="I682">
        <f t="shared" si="56"/>
        <v>0.30073145218043323</v>
      </c>
      <c r="J682">
        <f t="shared" si="57"/>
        <v>0.68392046389670857</v>
      </c>
    </row>
    <row r="683" spans="1:10">
      <c r="A683" s="1">
        <v>44603</v>
      </c>
      <c r="B683">
        <v>1027572</v>
      </c>
      <c r="C683">
        <v>11585</v>
      </c>
      <c r="D683">
        <v>28354</v>
      </c>
      <c r="E683" s="6">
        <f t="shared" si="59"/>
        <v>13684863</v>
      </c>
      <c r="F683" s="2">
        <f t="shared" si="55"/>
        <v>1039157</v>
      </c>
      <c r="H683">
        <f t="shared" si="58"/>
        <v>0.1967733157653529</v>
      </c>
      <c r="I683">
        <f t="shared" si="56"/>
        <v>0.29881773470359102</v>
      </c>
      <c r="J683">
        <f t="shared" si="57"/>
        <v>0.68639844856611998</v>
      </c>
    </row>
    <row r="684" spans="1:10">
      <c r="A684" s="1">
        <v>44604</v>
      </c>
      <c r="B684">
        <v>1030883</v>
      </c>
      <c r="C684">
        <v>11615</v>
      </c>
      <c r="D684">
        <v>27957</v>
      </c>
      <c r="E684" s="6">
        <f t="shared" si="59"/>
        <v>13681919</v>
      </c>
      <c r="F684" s="2">
        <f t="shared" si="55"/>
        <v>1042498</v>
      </c>
      <c r="H684">
        <f t="shared" si="58"/>
        <v>0.19393045371219064</v>
      </c>
      <c r="I684">
        <f t="shared" si="56"/>
        <v>0.2968796596255644</v>
      </c>
      <c r="J684">
        <f t="shared" si="57"/>
        <v>0.68860675658972725</v>
      </c>
    </row>
    <row r="685" spans="1:10">
      <c r="A685" s="1">
        <v>44605</v>
      </c>
      <c r="B685">
        <v>1034056</v>
      </c>
      <c r="C685">
        <v>11632</v>
      </c>
      <c r="D685">
        <v>27032</v>
      </c>
      <c r="E685" s="6">
        <f t="shared" si="59"/>
        <v>13679654</v>
      </c>
      <c r="F685" s="2">
        <f t="shared" si="55"/>
        <v>1045688</v>
      </c>
      <c r="H685">
        <f t="shared" si="58"/>
        <v>0.18730665673693858</v>
      </c>
      <c r="I685">
        <f t="shared" si="56"/>
        <v>0.29538857944494951</v>
      </c>
      <c r="J685">
        <f t="shared" si="57"/>
        <v>0.69071525781550014</v>
      </c>
    </row>
    <row r="686" spans="1:10">
      <c r="A686" s="1">
        <v>44606</v>
      </c>
      <c r="B686">
        <v>1036676</v>
      </c>
      <c r="C686">
        <v>11639</v>
      </c>
      <c r="D686">
        <v>26170</v>
      </c>
      <c r="E686" s="6">
        <f t="shared" si="59"/>
        <v>13677889</v>
      </c>
      <c r="F686" s="2">
        <f t="shared" si="55"/>
        <v>1048315</v>
      </c>
      <c r="H686">
        <f t="shared" si="58"/>
        <v>0.18113399404216315</v>
      </c>
      <c r="I686">
        <f t="shared" si="56"/>
        <v>0.2942266560370973</v>
      </c>
      <c r="J686">
        <f t="shared" si="57"/>
        <v>0.69245163170895019</v>
      </c>
    </row>
    <row r="687" spans="1:10">
      <c r="A687" s="1">
        <v>44607</v>
      </c>
      <c r="B687">
        <v>1039408</v>
      </c>
      <c r="C687">
        <v>11656</v>
      </c>
      <c r="D687">
        <v>25014</v>
      </c>
      <c r="E687" s="6">
        <f t="shared" si="59"/>
        <v>13676296</v>
      </c>
      <c r="F687" s="2">
        <f t="shared" si="55"/>
        <v>1051064</v>
      </c>
      <c r="H687">
        <f t="shared" si="58"/>
        <v>0.17285603803849678</v>
      </c>
      <c r="I687">
        <f t="shared" si="56"/>
        <v>0.29317796255907541</v>
      </c>
      <c r="J687">
        <f t="shared" si="57"/>
        <v>0.69426864420727297</v>
      </c>
    </row>
    <row r="688" spans="1:10">
      <c r="A688" s="1">
        <v>44608</v>
      </c>
      <c r="B688">
        <v>1042946</v>
      </c>
      <c r="C688">
        <v>11702</v>
      </c>
      <c r="D688">
        <v>23962</v>
      </c>
      <c r="E688" s="6">
        <f t="shared" si="59"/>
        <v>13673764</v>
      </c>
      <c r="F688" s="2">
        <f t="shared" si="55"/>
        <v>1054648</v>
      </c>
      <c r="H688">
        <f t="shared" si="58"/>
        <v>0.16532281164069662</v>
      </c>
      <c r="I688">
        <f t="shared" si="56"/>
        <v>0.29151111266180524</v>
      </c>
      <c r="J688">
        <f t="shared" si="57"/>
        <v>0.69663756846845482</v>
      </c>
    </row>
    <row r="689" spans="1:10">
      <c r="A689" s="1">
        <v>44609</v>
      </c>
      <c r="B689">
        <v>1046151</v>
      </c>
      <c r="C689">
        <v>11738</v>
      </c>
      <c r="D689">
        <v>23048</v>
      </c>
      <c r="E689" s="6">
        <f t="shared" si="59"/>
        <v>13671437</v>
      </c>
      <c r="F689" s="2">
        <f t="shared" si="55"/>
        <v>1057889</v>
      </c>
      <c r="H689">
        <f t="shared" si="58"/>
        <v>0.15877778414298807</v>
      </c>
      <c r="I689">
        <f t="shared" si="56"/>
        <v>0.28997921704136775</v>
      </c>
      <c r="J689">
        <f t="shared" si="57"/>
        <v>0.69877977927495316</v>
      </c>
    </row>
    <row r="690" spans="1:10">
      <c r="A690" s="1">
        <v>44610</v>
      </c>
      <c r="B690">
        <v>1049091</v>
      </c>
      <c r="C690">
        <v>11770</v>
      </c>
      <c r="D690">
        <v>22413</v>
      </c>
      <c r="E690" s="6">
        <f t="shared" si="59"/>
        <v>13669100</v>
      </c>
      <c r="F690" s="2">
        <f t="shared" si="55"/>
        <v>1060861</v>
      </c>
      <c r="H690">
        <f t="shared" si="58"/>
        <v>0.15423063703024747</v>
      </c>
      <c r="I690">
        <f t="shared" si="56"/>
        <v>0.28844073828547506</v>
      </c>
      <c r="J690">
        <f t="shared" si="57"/>
        <v>0.70074418856742871</v>
      </c>
    </row>
    <row r="691" spans="1:10">
      <c r="A691" s="1">
        <v>44611</v>
      </c>
      <c r="B691">
        <v>1051717</v>
      </c>
      <c r="C691">
        <v>11777</v>
      </c>
      <c r="D691">
        <v>22024</v>
      </c>
      <c r="E691" s="6">
        <f t="shared" si="59"/>
        <v>13666856</v>
      </c>
      <c r="F691" s="2">
        <f t="shared" si="55"/>
        <v>1063494</v>
      </c>
      <c r="H691">
        <f t="shared" si="58"/>
        <v>0.15144506186984419</v>
      </c>
      <c r="I691">
        <f t="shared" si="56"/>
        <v>0.28696348268931615</v>
      </c>
      <c r="J691">
        <f t="shared" si="57"/>
        <v>0.70248452829390529</v>
      </c>
    </row>
    <row r="692" spans="1:10">
      <c r="A692" s="1">
        <v>44612</v>
      </c>
      <c r="B692">
        <v>1054388</v>
      </c>
      <c r="C692">
        <v>11794</v>
      </c>
      <c r="D692">
        <v>21302</v>
      </c>
      <c r="E692" s="6">
        <f t="shared" si="59"/>
        <v>13664890</v>
      </c>
      <c r="F692" s="2">
        <f t="shared" si="55"/>
        <v>1066182</v>
      </c>
      <c r="H692">
        <f t="shared" si="58"/>
        <v>0.14627491979835014</v>
      </c>
      <c r="I692">
        <f t="shared" si="56"/>
        <v>0.28566923825881335</v>
      </c>
      <c r="J692">
        <f t="shared" si="57"/>
        <v>0.70426122148979164</v>
      </c>
    </row>
    <row r="693" spans="1:10">
      <c r="A693" s="1">
        <v>44613</v>
      </c>
      <c r="B693">
        <v>1056303</v>
      </c>
      <c r="C693">
        <v>11808</v>
      </c>
      <c r="D693">
        <v>20708</v>
      </c>
      <c r="E693" s="6">
        <f t="shared" si="59"/>
        <v>13663555</v>
      </c>
      <c r="F693" s="2">
        <f t="shared" si="55"/>
        <v>1068111</v>
      </c>
      <c r="H693">
        <f t="shared" si="58"/>
        <v>0.14202136801099907</v>
      </c>
      <c r="I693">
        <f t="shared" si="56"/>
        <v>0.28479038967553699</v>
      </c>
      <c r="J693">
        <f t="shared" si="57"/>
        <v>0.70553623680782163</v>
      </c>
    </row>
    <row r="694" spans="1:10">
      <c r="A694" s="1">
        <v>44614</v>
      </c>
      <c r="B694">
        <v>1058303</v>
      </c>
      <c r="C694">
        <v>11814</v>
      </c>
      <c r="D694">
        <v>19984</v>
      </c>
      <c r="E694" s="6">
        <f t="shared" si="59"/>
        <v>13662273</v>
      </c>
      <c r="F694" s="2">
        <f t="shared" si="55"/>
        <v>1070117</v>
      </c>
      <c r="H694">
        <f t="shared" si="58"/>
        <v>0.13683690421631531</v>
      </c>
      <c r="I694">
        <f t="shared" si="56"/>
        <v>0.28394643171017353</v>
      </c>
      <c r="J694">
        <f t="shared" si="57"/>
        <v>0.70686214698302552</v>
      </c>
    </row>
    <row r="695" spans="1:10">
      <c r="A695" s="1">
        <v>44615</v>
      </c>
      <c r="B695">
        <v>1061007</v>
      </c>
      <c r="C695">
        <v>11829</v>
      </c>
      <c r="D695">
        <v>18690</v>
      </c>
      <c r="E695" s="6">
        <f t="shared" si="59"/>
        <v>13660848</v>
      </c>
      <c r="F695" s="2">
        <f t="shared" si="55"/>
        <v>1072836</v>
      </c>
      <c r="H695">
        <f t="shared" si="58"/>
        <v>0.1275707493125573</v>
      </c>
      <c r="I695">
        <f t="shared" si="56"/>
        <v>0.28300833490779992</v>
      </c>
      <c r="J695">
        <f t="shared" si="57"/>
        <v>0.70865933031621564</v>
      </c>
    </row>
    <row r="696" spans="1:10">
      <c r="A696" s="1">
        <v>44616</v>
      </c>
      <c r="B696">
        <v>1063613</v>
      </c>
      <c r="C696">
        <v>11868</v>
      </c>
      <c r="D696">
        <v>18449</v>
      </c>
      <c r="E696" s="6">
        <f t="shared" si="59"/>
        <v>13658444</v>
      </c>
      <c r="F696" s="2">
        <f t="shared" si="55"/>
        <v>1075481</v>
      </c>
      <c r="H696">
        <f t="shared" si="58"/>
        <v>0.12584498166819433</v>
      </c>
      <c r="I696">
        <f t="shared" si="56"/>
        <v>0.28142574914435697</v>
      </c>
      <c r="J696">
        <f t="shared" si="57"/>
        <v>0.71040760170874528</v>
      </c>
    </row>
    <row r="697" spans="1:10">
      <c r="A697" s="1">
        <v>44617</v>
      </c>
      <c r="B697">
        <v>1066041</v>
      </c>
      <c r="C697">
        <v>11906</v>
      </c>
      <c r="D697">
        <v>18410</v>
      </c>
      <c r="E697" s="6">
        <f t="shared" si="59"/>
        <v>13656017</v>
      </c>
      <c r="F697" s="2">
        <f t="shared" si="55"/>
        <v>1077947</v>
      </c>
      <c r="H697">
        <f t="shared" si="58"/>
        <v>0.12556570806599451</v>
      </c>
      <c r="I697">
        <f t="shared" si="56"/>
        <v>0.27982802216936697</v>
      </c>
      <c r="J697">
        <f t="shared" si="57"/>
        <v>0.71203755908264998</v>
      </c>
    </row>
    <row r="698" spans="1:10">
      <c r="A698" s="1">
        <v>44618</v>
      </c>
      <c r="B698">
        <v>1068195</v>
      </c>
      <c r="C698">
        <v>11939</v>
      </c>
      <c r="D698">
        <v>18561</v>
      </c>
      <c r="E698" s="6">
        <f t="shared" si="59"/>
        <v>13653679</v>
      </c>
      <c r="F698" s="2">
        <f t="shared" si="55"/>
        <v>1080134</v>
      </c>
      <c r="H698">
        <f t="shared" si="58"/>
        <v>0.12664699816681943</v>
      </c>
      <c r="I698">
        <f t="shared" si="56"/>
        <v>0.27828888509992872</v>
      </c>
      <c r="J698">
        <f t="shared" si="57"/>
        <v>0.71348310522082092</v>
      </c>
    </row>
    <row r="699" spans="1:10">
      <c r="A699" s="1">
        <v>44619</v>
      </c>
      <c r="B699">
        <v>1070277</v>
      </c>
      <c r="C699">
        <v>11948</v>
      </c>
      <c r="D699">
        <v>18471</v>
      </c>
      <c r="E699" s="6">
        <f t="shared" si="59"/>
        <v>13651678</v>
      </c>
      <c r="F699" s="2">
        <f t="shared" si="55"/>
        <v>1082225</v>
      </c>
      <c r="H699">
        <f t="shared" si="58"/>
        <v>0.12600252062328141</v>
      </c>
      <c r="I699">
        <f t="shared" si="56"/>
        <v>0.27697159969533247</v>
      </c>
      <c r="J699">
        <f t="shared" si="57"/>
        <v>0.71486519803056736</v>
      </c>
    </row>
    <row r="700" spans="1:10">
      <c r="A700" s="1">
        <v>44620</v>
      </c>
      <c r="B700">
        <v>1071882</v>
      </c>
      <c r="C700">
        <v>11951</v>
      </c>
      <c r="D700">
        <v>18178</v>
      </c>
      <c r="E700" s="6">
        <f t="shared" si="59"/>
        <v>13650363</v>
      </c>
      <c r="F700" s="2">
        <f t="shared" si="55"/>
        <v>1083833</v>
      </c>
      <c r="H700">
        <f t="shared" si="58"/>
        <v>0.12390438817598533</v>
      </c>
      <c r="I700">
        <f t="shared" si="56"/>
        <v>0.27610591738296664</v>
      </c>
      <c r="J700">
        <f t="shared" si="57"/>
        <v>0.71592804128167786</v>
      </c>
    </row>
    <row r="701" spans="1:10">
      <c r="A701" s="1">
        <v>44621</v>
      </c>
      <c r="B701">
        <v>1073764</v>
      </c>
      <c r="C701">
        <v>11968</v>
      </c>
      <c r="D701">
        <v>17455</v>
      </c>
      <c r="E701" s="6">
        <f t="shared" si="59"/>
        <v>13649187</v>
      </c>
      <c r="F701" s="2">
        <f t="shared" si="55"/>
        <v>1085732</v>
      </c>
      <c r="H701">
        <f t="shared" si="58"/>
        <v>0.11872708524289642</v>
      </c>
      <c r="I701">
        <f t="shared" si="56"/>
        <v>0.27533174065342886</v>
      </c>
      <c r="J701">
        <f t="shared" si="57"/>
        <v>0.7171832274345753</v>
      </c>
    </row>
    <row r="702" spans="1:10">
      <c r="A702" s="1">
        <v>44622</v>
      </c>
      <c r="B702">
        <v>1076176</v>
      </c>
      <c r="C702">
        <v>11994</v>
      </c>
      <c r="D702">
        <v>16976</v>
      </c>
      <c r="E702" s="6">
        <f t="shared" si="59"/>
        <v>13647228</v>
      </c>
      <c r="F702" s="2">
        <f t="shared" si="55"/>
        <v>1088170</v>
      </c>
      <c r="H702">
        <f t="shared" si="58"/>
        <v>0.11529703253895508</v>
      </c>
      <c r="I702">
        <f t="shared" si="56"/>
        <v>0.27404210441774474</v>
      </c>
      <c r="J702">
        <f t="shared" si="57"/>
        <v>0.71879467758768956</v>
      </c>
    </row>
    <row r="703" spans="1:10">
      <c r="A703" s="1">
        <v>44623</v>
      </c>
      <c r="B703">
        <v>1078469</v>
      </c>
      <c r="C703">
        <v>12013</v>
      </c>
      <c r="D703">
        <v>16926</v>
      </c>
      <c r="E703" s="6">
        <f t="shared" si="59"/>
        <v>13644966</v>
      </c>
      <c r="F703" s="2">
        <f t="shared" si="55"/>
        <v>1090482</v>
      </c>
      <c r="H703">
        <f t="shared" si="58"/>
        <v>0.11493898945921173</v>
      </c>
      <c r="I703">
        <f t="shared" si="56"/>
        <v>0.27255299917776638</v>
      </c>
      <c r="J703">
        <f t="shared" si="57"/>
        <v>0.72032284524724655</v>
      </c>
    </row>
    <row r="704" spans="1:10">
      <c r="A704" s="1">
        <v>44624</v>
      </c>
      <c r="B704">
        <v>1080548</v>
      </c>
      <c r="C704">
        <v>12041</v>
      </c>
      <c r="D704">
        <v>16904</v>
      </c>
      <c r="E704" s="6">
        <f t="shared" si="59"/>
        <v>13642881</v>
      </c>
      <c r="F704" s="2">
        <f t="shared" si="55"/>
        <v>1092589</v>
      </c>
      <c r="H704">
        <f t="shared" si="58"/>
        <v>0.11478145050412465</v>
      </c>
      <c r="I704">
        <f t="shared" si="56"/>
        <v>0.27118041543534604</v>
      </c>
      <c r="J704">
        <f t="shared" si="57"/>
        <v>0.72171551361173036</v>
      </c>
    </row>
    <row r="705" spans="1:10">
      <c r="A705" s="1">
        <v>44625</v>
      </c>
      <c r="B705">
        <v>1082488</v>
      </c>
      <c r="C705">
        <v>12062</v>
      </c>
      <c r="D705">
        <v>16873</v>
      </c>
      <c r="E705" s="6">
        <f t="shared" si="59"/>
        <v>13640951</v>
      </c>
      <c r="F705" s="2">
        <f t="shared" si="55"/>
        <v>1094550</v>
      </c>
      <c r="H705">
        <f t="shared" si="58"/>
        <v>0.11455946379468378</v>
      </c>
      <c r="I705">
        <f t="shared" si="56"/>
        <v>0.26990987029248215</v>
      </c>
      <c r="J705">
        <f t="shared" si="57"/>
        <v>0.72301168003923533</v>
      </c>
    </row>
    <row r="706" spans="1:10">
      <c r="A706" s="1">
        <v>44626</v>
      </c>
      <c r="B706">
        <v>1084134</v>
      </c>
      <c r="C706">
        <v>12082</v>
      </c>
      <c r="D706">
        <v>16994</v>
      </c>
      <c r="E706" s="6">
        <f t="shared" si="59"/>
        <v>13639164</v>
      </c>
      <c r="F706" s="2">
        <f t="shared" ref="F706:F769" si="60">SUM(B706:C706)</f>
        <v>1096216</v>
      </c>
      <c r="H706">
        <f t="shared" si="58"/>
        <v>0.11542592804766269</v>
      </c>
      <c r="I706">
        <f t="shared" si="56"/>
        <v>0.26873346398662834</v>
      </c>
      <c r="J706">
        <f t="shared" si="57"/>
        <v>0.72411285967626904</v>
      </c>
    </row>
    <row r="707" spans="1:10">
      <c r="A707" s="1">
        <v>44627</v>
      </c>
      <c r="B707">
        <v>1085499</v>
      </c>
      <c r="C707">
        <v>12086</v>
      </c>
      <c r="D707">
        <v>16699</v>
      </c>
      <c r="E707" s="6">
        <f t="shared" si="59"/>
        <v>13638090</v>
      </c>
      <c r="F707" s="2">
        <f t="shared" si="60"/>
        <v>1097585</v>
      </c>
      <c r="H707">
        <f t="shared" si="58"/>
        <v>0.1133134738771769</v>
      </c>
      <c r="I707">
        <f t="shared" ref="I707:I770" si="61">(E707 - MIN($E$2:$E$974))/(MAX($E$2:$E$974) - MIN($E$2:$E$974))</f>
        <v>0.2680264352387341</v>
      </c>
      <c r="J707">
        <f t="shared" ref="J707:J770" si="62">(F707 - MIN($F$2:$F$974))/(MAX($F$2:$F$974) - MIN($F$2:$F$974))</f>
        <v>0.72501773057848951</v>
      </c>
    </row>
    <row r="708" spans="1:10">
      <c r="A708" s="1">
        <v>44628</v>
      </c>
      <c r="B708">
        <v>1087153</v>
      </c>
      <c r="C708">
        <v>12102</v>
      </c>
      <c r="D708">
        <v>16237</v>
      </c>
      <c r="E708" s="6">
        <f t="shared" si="59"/>
        <v>13636882</v>
      </c>
      <c r="F708" s="2">
        <f t="shared" si="60"/>
        <v>1099255</v>
      </c>
      <c r="H708">
        <f t="shared" ref="H708:H771" si="63">(D708 - MIN($D$2:$D$974))/(MAX($D$2:$D$974) - MIN($D$2:$D$974))</f>
        <v>0.11000515582034831</v>
      </c>
      <c r="I708">
        <f t="shared" si="61"/>
        <v>0.26723119247573951</v>
      </c>
      <c r="J708">
        <f t="shared" si="62"/>
        <v>0.72612155410420753</v>
      </c>
    </row>
    <row r="709" spans="1:10">
      <c r="A709" s="1">
        <v>44629</v>
      </c>
      <c r="B709">
        <v>1089104</v>
      </c>
      <c r="C709">
        <v>12129</v>
      </c>
      <c r="D709">
        <v>16206</v>
      </c>
      <c r="E709" s="6">
        <f t="shared" ref="E709:E772" si="64">E708 - ((D709+F709)-(D708+F708))</f>
        <v>13634935</v>
      </c>
      <c r="F709" s="2">
        <f t="shared" si="60"/>
        <v>1101233</v>
      </c>
      <c r="H709">
        <f t="shared" si="63"/>
        <v>0.10978316911090742</v>
      </c>
      <c r="I709">
        <f t="shared" si="61"/>
        <v>0.26594945600260167</v>
      </c>
      <c r="J709">
        <f t="shared" si="62"/>
        <v>0.72742895705862098</v>
      </c>
    </row>
    <row r="710" spans="1:10">
      <c r="A710" s="1">
        <v>44630</v>
      </c>
      <c r="B710">
        <v>1091465</v>
      </c>
      <c r="C710">
        <v>12149</v>
      </c>
      <c r="D710">
        <v>15950</v>
      </c>
      <c r="E710" s="6">
        <f t="shared" si="64"/>
        <v>13632810</v>
      </c>
      <c r="F710" s="2">
        <f t="shared" si="60"/>
        <v>1103614</v>
      </c>
      <c r="H710">
        <f t="shared" si="63"/>
        <v>0.10794998854262144</v>
      </c>
      <c r="I710">
        <f t="shared" si="61"/>
        <v>0.26455053971836029</v>
      </c>
      <c r="J710">
        <f t="shared" si="62"/>
        <v>0.72900273179798314</v>
      </c>
    </row>
    <row r="711" spans="1:10">
      <c r="A711" s="1">
        <v>44631</v>
      </c>
      <c r="B711">
        <v>1093499</v>
      </c>
      <c r="C711">
        <v>12227</v>
      </c>
      <c r="D711">
        <v>15968</v>
      </c>
      <c r="E711" s="6">
        <f t="shared" si="64"/>
        <v>13630680</v>
      </c>
      <c r="F711" s="2">
        <f t="shared" si="60"/>
        <v>1105726</v>
      </c>
      <c r="H711">
        <f t="shared" si="63"/>
        <v>0.10807888405132905</v>
      </c>
      <c r="I711">
        <f t="shared" si="61"/>
        <v>0.26314833186639131</v>
      </c>
      <c r="J711">
        <f t="shared" si="62"/>
        <v>0.73039870502332238</v>
      </c>
    </row>
    <row r="712" spans="1:10">
      <c r="A712" s="1">
        <v>44632</v>
      </c>
      <c r="B712">
        <v>1095221</v>
      </c>
      <c r="C712">
        <v>12247</v>
      </c>
      <c r="D712">
        <v>16241</v>
      </c>
      <c r="E712" s="6">
        <f t="shared" si="64"/>
        <v>13628665</v>
      </c>
      <c r="F712" s="2">
        <f t="shared" si="60"/>
        <v>1107468</v>
      </c>
      <c r="H712">
        <f t="shared" si="63"/>
        <v>0.11003379926672777</v>
      </c>
      <c r="I712">
        <f t="shared" si="61"/>
        <v>0.26182183007215776</v>
      </c>
      <c r="J712">
        <f t="shared" si="62"/>
        <v>0.7315501185453589</v>
      </c>
    </row>
    <row r="713" spans="1:10">
      <c r="A713" s="1">
        <v>44633</v>
      </c>
      <c r="B713">
        <v>1096856</v>
      </c>
      <c r="C713">
        <v>12256</v>
      </c>
      <c r="D713">
        <v>16228</v>
      </c>
      <c r="E713" s="6">
        <f t="shared" si="64"/>
        <v>13627034</v>
      </c>
      <c r="F713" s="2">
        <f t="shared" si="60"/>
        <v>1109112</v>
      </c>
      <c r="H713">
        <f t="shared" si="63"/>
        <v>0.1099407080659945</v>
      </c>
      <c r="I713">
        <f t="shared" si="61"/>
        <v>0.26074812067940589</v>
      </c>
      <c r="J713">
        <f t="shared" si="62"/>
        <v>0.7326367567946287</v>
      </c>
    </row>
    <row r="714" spans="1:10">
      <c r="A714" s="1">
        <v>44634</v>
      </c>
      <c r="B714">
        <v>1098189</v>
      </c>
      <c r="C714">
        <v>12256</v>
      </c>
      <c r="D714">
        <v>16011</v>
      </c>
      <c r="E714" s="6">
        <f t="shared" si="64"/>
        <v>13625918</v>
      </c>
      <c r="F714" s="2">
        <f t="shared" si="60"/>
        <v>1110445</v>
      </c>
      <c r="H714">
        <f t="shared" si="63"/>
        <v>0.10838680109990834</v>
      </c>
      <c r="I714">
        <f t="shared" si="61"/>
        <v>0.26001344276259963</v>
      </c>
      <c r="J714">
        <f t="shared" si="62"/>
        <v>0.73351783269868986</v>
      </c>
    </row>
    <row r="715" spans="1:10">
      <c r="A715" s="1">
        <v>44635</v>
      </c>
      <c r="B715">
        <v>1099782</v>
      </c>
      <c r="C715">
        <v>12272</v>
      </c>
      <c r="D715">
        <v>15478</v>
      </c>
      <c r="E715" s="6">
        <f t="shared" si="64"/>
        <v>13624842</v>
      </c>
      <c r="F715" s="2">
        <f t="shared" si="60"/>
        <v>1112054</v>
      </c>
      <c r="H715">
        <f t="shared" si="63"/>
        <v>0.10457006186984417</v>
      </c>
      <c r="I715">
        <f t="shared" si="61"/>
        <v>0.25930509738761437</v>
      </c>
      <c r="J715">
        <f t="shared" si="62"/>
        <v>0.73458133692197158</v>
      </c>
    </row>
    <row r="716" spans="1:10">
      <c r="A716" s="1">
        <v>44636</v>
      </c>
      <c r="B716">
        <v>1101842</v>
      </c>
      <c r="C716">
        <v>12288</v>
      </c>
      <c r="D716">
        <v>15413</v>
      </c>
      <c r="E716" s="6">
        <f t="shared" si="64"/>
        <v>13622831</v>
      </c>
      <c r="F716" s="2">
        <f t="shared" si="60"/>
        <v>1114130</v>
      </c>
      <c r="H716">
        <f t="shared" si="63"/>
        <v>0.10410460586617781</v>
      </c>
      <c r="I716">
        <f t="shared" si="61"/>
        <v>0.25798122884756292</v>
      </c>
      <c r="J716">
        <f t="shared" si="62"/>
        <v>0.73595351514915164</v>
      </c>
    </row>
    <row r="717" spans="1:10">
      <c r="A717" s="1">
        <v>44637</v>
      </c>
      <c r="B717">
        <v>1104237</v>
      </c>
      <c r="C717">
        <v>12307</v>
      </c>
      <c r="D717">
        <v>15397</v>
      </c>
      <c r="E717" s="6">
        <f t="shared" si="64"/>
        <v>13620433</v>
      </c>
      <c r="F717" s="2">
        <f t="shared" si="60"/>
        <v>1116544</v>
      </c>
      <c r="H717">
        <f t="shared" si="63"/>
        <v>0.10399003208065995</v>
      </c>
      <c r="I717">
        <f t="shared" si="61"/>
        <v>0.25640259296539314</v>
      </c>
      <c r="J717">
        <f t="shared" si="62"/>
        <v>0.73754910197015977</v>
      </c>
    </row>
    <row r="718" spans="1:10">
      <c r="A718" s="1">
        <v>44638</v>
      </c>
      <c r="B718">
        <v>1106136</v>
      </c>
      <c r="C718">
        <v>12313</v>
      </c>
      <c r="D718">
        <v>15994</v>
      </c>
      <c r="E718" s="6">
        <f t="shared" si="64"/>
        <v>13617931</v>
      </c>
      <c r="F718" s="2">
        <f t="shared" si="60"/>
        <v>1118449</v>
      </c>
      <c r="H718">
        <f t="shared" si="63"/>
        <v>0.1082650664527956</v>
      </c>
      <c r="I718">
        <f t="shared" si="61"/>
        <v>0.2547554924744887</v>
      </c>
      <c r="J718">
        <f t="shared" si="62"/>
        <v>0.73880825395608374</v>
      </c>
    </row>
    <row r="719" spans="1:10">
      <c r="A719" s="1">
        <v>44639</v>
      </c>
      <c r="B719">
        <v>1107840</v>
      </c>
      <c r="C719">
        <v>12329</v>
      </c>
      <c r="D719">
        <v>16352</v>
      </c>
      <c r="E719" s="6">
        <f t="shared" si="64"/>
        <v>13615853</v>
      </c>
      <c r="F719" s="2">
        <f t="shared" si="60"/>
        <v>1120169</v>
      </c>
      <c r="H719">
        <f t="shared" si="63"/>
        <v>0.11082865490375803</v>
      </c>
      <c r="I719">
        <f t="shared" si="61"/>
        <v>0.25338751692688705</v>
      </c>
      <c r="J719">
        <f t="shared" si="62"/>
        <v>0.73994512609035623</v>
      </c>
    </row>
    <row r="720" spans="1:10">
      <c r="A720" s="1">
        <v>44640</v>
      </c>
      <c r="B720">
        <v>1109360</v>
      </c>
      <c r="C720">
        <v>12332</v>
      </c>
      <c r="D720">
        <v>16509</v>
      </c>
      <c r="E720" s="6">
        <f t="shared" si="64"/>
        <v>13614173</v>
      </c>
      <c r="F720" s="2">
        <f t="shared" si="60"/>
        <v>1121692</v>
      </c>
      <c r="H720">
        <f t="shared" si="63"/>
        <v>0.11195291017415215</v>
      </c>
      <c r="I720">
        <f t="shared" si="61"/>
        <v>0.25228155017040443</v>
      </c>
      <c r="J720">
        <f t="shared" si="62"/>
        <v>0.7409517867069243</v>
      </c>
    </row>
    <row r="721" spans="1:10">
      <c r="A721" s="1">
        <v>44641</v>
      </c>
      <c r="B721">
        <v>1110677</v>
      </c>
      <c r="C721">
        <v>12336</v>
      </c>
      <c r="D721">
        <v>16405</v>
      </c>
      <c r="E721" s="6">
        <f t="shared" si="64"/>
        <v>13612956</v>
      </c>
      <c r="F721" s="2">
        <f t="shared" si="60"/>
        <v>1123013</v>
      </c>
      <c r="H721">
        <f t="shared" si="63"/>
        <v>0.11120818056828598</v>
      </c>
      <c r="I721">
        <f t="shared" si="61"/>
        <v>0.2514803825855001</v>
      </c>
      <c r="J721">
        <f t="shared" si="62"/>
        <v>0.7418249309449324</v>
      </c>
    </row>
    <row r="722" spans="1:10">
      <c r="A722" s="1">
        <v>44642</v>
      </c>
      <c r="B722">
        <v>1112239</v>
      </c>
      <c r="C722">
        <v>12343</v>
      </c>
      <c r="D722">
        <v>16283</v>
      </c>
      <c r="E722" s="6">
        <f t="shared" si="64"/>
        <v>13611509</v>
      </c>
      <c r="F722" s="2">
        <f t="shared" si="60"/>
        <v>1124582</v>
      </c>
      <c r="H722">
        <f t="shared" si="63"/>
        <v>0.11033455545371219</v>
      </c>
      <c r="I722">
        <f t="shared" si="61"/>
        <v>0.25052780288512494</v>
      </c>
      <c r="J722">
        <f t="shared" si="62"/>
        <v>0.74286199628137062</v>
      </c>
    </row>
    <row r="723" spans="1:10">
      <c r="A723" s="1">
        <v>44643</v>
      </c>
      <c r="B723">
        <v>1114388</v>
      </c>
      <c r="C723">
        <v>12356</v>
      </c>
      <c r="D723">
        <v>16270</v>
      </c>
      <c r="E723" s="6">
        <f t="shared" si="64"/>
        <v>13609360</v>
      </c>
      <c r="F723" s="2">
        <f t="shared" si="60"/>
        <v>1126744</v>
      </c>
      <c r="H723">
        <f t="shared" si="63"/>
        <v>0.11024146425297891</v>
      </c>
      <c r="I723">
        <f t="shared" si="61"/>
        <v>0.24911308707579097</v>
      </c>
      <c r="J723">
        <f t="shared" si="62"/>
        <v>0.74429101811526432</v>
      </c>
    </row>
    <row r="724" spans="1:10">
      <c r="A724" s="1">
        <v>44644</v>
      </c>
      <c r="B724">
        <v>1116378</v>
      </c>
      <c r="C724">
        <v>12366</v>
      </c>
      <c r="D724">
        <v>16831</v>
      </c>
      <c r="E724" s="6">
        <f t="shared" si="64"/>
        <v>13606799</v>
      </c>
      <c r="F724" s="2">
        <f t="shared" si="60"/>
        <v>1128744</v>
      </c>
      <c r="H724">
        <f t="shared" si="63"/>
        <v>0.11425870760769936</v>
      </c>
      <c r="I724">
        <f t="shared" si="61"/>
        <v>0.24742714608570057</v>
      </c>
      <c r="J724">
        <f t="shared" si="62"/>
        <v>0.74561296245744169</v>
      </c>
    </row>
    <row r="725" spans="1:10">
      <c r="A725" s="1">
        <v>44645</v>
      </c>
      <c r="B725">
        <v>1118196</v>
      </c>
      <c r="C725">
        <v>12388</v>
      </c>
      <c r="D725">
        <v>17752</v>
      </c>
      <c r="E725" s="6">
        <f t="shared" si="64"/>
        <v>13604038</v>
      </c>
      <c r="F725" s="2">
        <f t="shared" si="60"/>
        <v>1130584</v>
      </c>
      <c r="H725">
        <f t="shared" si="63"/>
        <v>0.12085386113657196</v>
      </c>
      <c r="I725">
        <f t="shared" si="61"/>
        <v>0.24560954238650509</v>
      </c>
      <c r="J725">
        <f t="shared" si="62"/>
        <v>0.74682915125224481</v>
      </c>
    </row>
    <row r="726" spans="1:10">
      <c r="A726" s="1">
        <v>44646</v>
      </c>
      <c r="B726">
        <v>1120117</v>
      </c>
      <c r="C726">
        <v>12397</v>
      </c>
      <c r="D726">
        <v>18576</v>
      </c>
      <c r="E726" s="6">
        <f t="shared" si="64"/>
        <v>13601284</v>
      </c>
      <c r="F726" s="2">
        <f t="shared" si="60"/>
        <v>1132514</v>
      </c>
      <c r="H726">
        <f t="shared" si="63"/>
        <v>0.12675441109074242</v>
      </c>
      <c r="I726">
        <f t="shared" si="61"/>
        <v>0.24379654688212829</v>
      </c>
      <c r="J726">
        <f t="shared" si="62"/>
        <v>0.748104827542446</v>
      </c>
    </row>
    <row r="727" spans="1:10">
      <c r="A727" s="1">
        <v>44647</v>
      </c>
      <c r="B727">
        <v>1121755</v>
      </c>
      <c r="C727">
        <v>12401</v>
      </c>
      <c r="D727">
        <v>19149</v>
      </c>
      <c r="E727" s="6">
        <f t="shared" si="64"/>
        <v>13599069</v>
      </c>
      <c r="F727" s="2">
        <f t="shared" si="60"/>
        <v>1134156</v>
      </c>
      <c r="H727">
        <f t="shared" si="63"/>
        <v>0.13085758478460127</v>
      </c>
      <c r="I727">
        <f t="shared" si="61"/>
        <v>0.24233838237878966</v>
      </c>
      <c r="J727">
        <f t="shared" si="62"/>
        <v>0.74919014384737359</v>
      </c>
    </row>
    <row r="728" spans="1:10">
      <c r="A728" s="1">
        <v>44648</v>
      </c>
      <c r="B728">
        <v>1123205</v>
      </c>
      <c r="C728">
        <v>12405</v>
      </c>
      <c r="D728">
        <v>19436</v>
      </c>
      <c r="E728" s="6">
        <f t="shared" si="64"/>
        <v>13597328</v>
      </c>
      <c r="F728" s="2">
        <f t="shared" si="60"/>
        <v>1135610</v>
      </c>
      <c r="H728">
        <f t="shared" si="63"/>
        <v>0.13291275206232814</v>
      </c>
      <c r="I728">
        <f t="shared" si="61"/>
        <v>0.24119225849603004</v>
      </c>
      <c r="J728">
        <f t="shared" si="62"/>
        <v>0.75015119738413649</v>
      </c>
    </row>
    <row r="729" spans="1:10">
      <c r="A729" s="1">
        <v>44649</v>
      </c>
      <c r="B729">
        <v>1124888</v>
      </c>
      <c r="C729">
        <v>12414</v>
      </c>
      <c r="D729">
        <v>19354</v>
      </c>
      <c r="E729" s="6">
        <f t="shared" si="64"/>
        <v>13595718</v>
      </c>
      <c r="F729" s="2">
        <f t="shared" si="60"/>
        <v>1137302</v>
      </c>
      <c r="H729">
        <f t="shared" si="63"/>
        <v>0.13232556141154903</v>
      </c>
      <c r="I729">
        <f t="shared" si="61"/>
        <v>0.24013237368773424</v>
      </c>
      <c r="J729">
        <f t="shared" si="62"/>
        <v>0.75126956229761854</v>
      </c>
    </row>
    <row r="730" spans="1:10">
      <c r="A730" s="1">
        <v>44650</v>
      </c>
      <c r="B730">
        <v>1127307</v>
      </c>
      <c r="C730">
        <v>12427</v>
      </c>
      <c r="D730">
        <v>19735</v>
      </c>
      <c r="E730" s="6">
        <f t="shared" si="64"/>
        <v>13592905</v>
      </c>
      <c r="F730" s="2">
        <f t="shared" si="60"/>
        <v>1139734</v>
      </c>
      <c r="H730">
        <f t="shared" si="63"/>
        <v>0.1350538496791934</v>
      </c>
      <c r="I730">
        <f t="shared" si="61"/>
        <v>0.23828053768417146</v>
      </c>
      <c r="J730">
        <f t="shared" si="62"/>
        <v>0.75287704661770627</v>
      </c>
    </row>
    <row r="731" spans="1:10">
      <c r="A731" s="1">
        <v>44651</v>
      </c>
      <c r="B731">
        <v>1129428</v>
      </c>
      <c r="C731">
        <v>12433</v>
      </c>
      <c r="D731">
        <v>20747</v>
      </c>
      <c r="E731" s="6">
        <f t="shared" si="64"/>
        <v>13589766</v>
      </c>
      <c r="F731" s="2">
        <f t="shared" si="60"/>
        <v>1141861</v>
      </c>
      <c r="H731">
        <f t="shared" si="63"/>
        <v>0.14230064161319891</v>
      </c>
      <c r="I731">
        <f t="shared" si="61"/>
        <v>0.23621409146476738</v>
      </c>
      <c r="J731">
        <f t="shared" si="62"/>
        <v>0.7542829344256119</v>
      </c>
    </row>
    <row r="732" spans="1:10">
      <c r="A732" s="1">
        <v>44652</v>
      </c>
      <c r="B732">
        <v>1131601</v>
      </c>
      <c r="C732">
        <v>12451</v>
      </c>
      <c r="D732">
        <v>22076</v>
      </c>
      <c r="E732" s="6">
        <f t="shared" si="64"/>
        <v>13586246</v>
      </c>
      <c r="F732" s="2">
        <f t="shared" si="60"/>
        <v>1144052</v>
      </c>
      <c r="H732">
        <f t="shared" si="63"/>
        <v>0.15181742667277726</v>
      </c>
      <c r="I732">
        <f t="shared" si="61"/>
        <v>0.23389682778451817</v>
      </c>
      <c r="J732">
        <f t="shared" si="62"/>
        <v>0.75573112445246715</v>
      </c>
    </row>
    <row r="733" spans="1:10">
      <c r="A733" s="1">
        <v>44653</v>
      </c>
      <c r="B733">
        <v>1133514</v>
      </c>
      <c r="C733">
        <v>12460</v>
      </c>
      <c r="D733">
        <v>23387</v>
      </c>
      <c r="E733" s="6">
        <f t="shared" si="64"/>
        <v>13583013</v>
      </c>
      <c r="F733" s="2">
        <f t="shared" si="60"/>
        <v>1145974</v>
      </c>
      <c r="H733">
        <f t="shared" si="63"/>
        <v>0.16120531622364803</v>
      </c>
      <c r="I733">
        <f t="shared" si="61"/>
        <v>0.23176850009183475</v>
      </c>
      <c r="J733">
        <f t="shared" si="62"/>
        <v>0.75700151296529961</v>
      </c>
    </row>
    <row r="734" spans="1:10">
      <c r="A734" s="1">
        <v>44654</v>
      </c>
      <c r="B734">
        <v>1135365</v>
      </c>
      <c r="C734">
        <v>12470</v>
      </c>
      <c r="D734">
        <v>24603</v>
      </c>
      <c r="E734" s="6">
        <f t="shared" si="64"/>
        <v>13579936</v>
      </c>
      <c r="F734" s="2">
        <f t="shared" si="60"/>
        <v>1147835</v>
      </c>
      <c r="H734">
        <f t="shared" si="63"/>
        <v>0.16991292392300641</v>
      </c>
      <c r="I734">
        <f t="shared" si="61"/>
        <v>0.22974286931225327</v>
      </c>
      <c r="J734">
        <f t="shared" si="62"/>
        <v>0.75823158217569564</v>
      </c>
    </row>
    <row r="735" spans="1:10">
      <c r="A735" s="1">
        <v>44655</v>
      </c>
      <c r="B735">
        <v>1137062</v>
      </c>
      <c r="C735">
        <v>12470</v>
      </c>
      <c r="D735">
        <v>25154</v>
      </c>
      <c r="E735" s="6">
        <f t="shared" si="64"/>
        <v>13577688</v>
      </c>
      <c r="F735" s="2">
        <f t="shared" si="60"/>
        <v>1149532</v>
      </c>
      <c r="H735">
        <f t="shared" si="63"/>
        <v>0.17385855866177818</v>
      </c>
      <c r="I735">
        <f t="shared" si="61"/>
        <v>0.22826298046191229</v>
      </c>
      <c r="J735">
        <f t="shared" si="62"/>
        <v>0.75935325195003311</v>
      </c>
    </row>
    <row r="736" spans="1:10">
      <c r="A736" s="1">
        <v>44656</v>
      </c>
      <c r="B736">
        <v>1139179</v>
      </c>
      <c r="C736">
        <v>12479</v>
      </c>
      <c r="D736">
        <v>25019</v>
      </c>
      <c r="E736" s="6">
        <f t="shared" si="64"/>
        <v>13575697</v>
      </c>
      <c r="F736" s="2">
        <f t="shared" si="60"/>
        <v>1151658</v>
      </c>
      <c r="H736">
        <f t="shared" si="63"/>
        <v>0.17289184234647112</v>
      </c>
      <c r="I736">
        <f t="shared" si="61"/>
        <v>0.22695227819277133</v>
      </c>
      <c r="J736">
        <f t="shared" si="62"/>
        <v>0.76075847878576763</v>
      </c>
    </row>
    <row r="737" spans="1:10">
      <c r="A737" s="1">
        <v>44657</v>
      </c>
      <c r="B737">
        <v>1142051</v>
      </c>
      <c r="C737">
        <v>12511</v>
      </c>
      <c r="D737">
        <v>25559</v>
      </c>
      <c r="E737" s="6">
        <f t="shared" si="64"/>
        <v>13572253</v>
      </c>
      <c r="F737" s="2">
        <f t="shared" si="60"/>
        <v>1154562</v>
      </c>
      <c r="H737">
        <f t="shared" si="63"/>
        <v>0.17675870760769935</v>
      </c>
      <c r="I737">
        <f t="shared" si="61"/>
        <v>0.22468504634198203</v>
      </c>
      <c r="J737">
        <f t="shared" si="62"/>
        <v>0.76267794197060923</v>
      </c>
    </row>
    <row r="738" spans="1:10">
      <c r="A738" s="1">
        <v>44658</v>
      </c>
      <c r="B738">
        <v>1144889</v>
      </c>
      <c r="C738">
        <v>12527</v>
      </c>
      <c r="D738">
        <v>26929</v>
      </c>
      <c r="E738" s="6">
        <f t="shared" si="64"/>
        <v>13568029</v>
      </c>
      <c r="F738" s="2">
        <f t="shared" si="60"/>
        <v>1157416</v>
      </c>
      <c r="H738">
        <f t="shared" si="63"/>
        <v>0.18656908799266728</v>
      </c>
      <c r="I738">
        <f t="shared" si="61"/>
        <v>0.22190432992568299</v>
      </c>
      <c r="J738">
        <f t="shared" si="62"/>
        <v>0.76456435654689625</v>
      </c>
    </row>
    <row r="739" spans="1:10">
      <c r="A739" s="1">
        <v>44659</v>
      </c>
      <c r="B739">
        <v>1147533</v>
      </c>
      <c r="C739">
        <v>12537</v>
      </c>
      <c r="D739">
        <v>28570</v>
      </c>
      <c r="E739" s="6">
        <f t="shared" si="64"/>
        <v>13563734</v>
      </c>
      <c r="F739" s="2">
        <f t="shared" si="60"/>
        <v>1160070</v>
      </c>
      <c r="H739">
        <f t="shared" si="63"/>
        <v>0.19832006186984419</v>
      </c>
      <c r="I739">
        <f t="shared" si="61"/>
        <v>0.21907687324765163</v>
      </c>
      <c r="J739">
        <f t="shared" si="62"/>
        <v>0.76631857668896564</v>
      </c>
    </row>
    <row r="740" spans="1:10">
      <c r="A740" s="1">
        <v>44660</v>
      </c>
      <c r="B740">
        <v>1149833</v>
      </c>
      <c r="C740">
        <v>12548</v>
      </c>
      <c r="D740">
        <v>30056</v>
      </c>
      <c r="E740" s="6">
        <f t="shared" si="64"/>
        <v>13559937</v>
      </c>
      <c r="F740" s="2">
        <f t="shared" si="60"/>
        <v>1162381</v>
      </c>
      <c r="H740">
        <f t="shared" si="63"/>
        <v>0.20896110219981667</v>
      </c>
      <c r="I740">
        <f t="shared" si="61"/>
        <v>0.2165772567152919</v>
      </c>
      <c r="J740">
        <f t="shared" si="62"/>
        <v>0.76784608337635163</v>
      </c>
    </row>
    <row r="741" spans="1:10">
      <c r="A741" s="1">
        <v>44661</v>
      </c>
      <c r="B741">
        <v>1152175</v>
      </c>
      <c r="C741">
        <v>12563</v>
      </c>
      <c r="D741">
        <v>31180</v>
      </c>
      <c r="E741" s="6">
        <f t="shared" si="64"/>
        <v>13556456</v>
      </c>
      <c r="F741" s="2">
        <f t="shared" si="60"/>
        <v>1164738</v>
      </c>
      <c r="H741">
        <f t="shared" si="63"/>
        <v>0.21700991063244729</v>
      </c>
      <c r="I741">
        <f t="shared" si="61"/>
        <v>0.21428566726331819</v>
      </c>
      <c r="J741">
        <f t="shared" si="62"/>
        <v>0.76940399478360766</v>
      </c>
    </row>
    <row r="742" spans="1:10">
      <c r="A742" s="1">
        <v>44662</v>
      </c>
      <c r="B742">
        <v>1154050</v>
      </c>
      <c r="C742">
        <v>12566</v>
      </c>
      <c r="D742">
        <v>31703</v>
      </c>
      <c r="E742" s="6">
        <f t="shared" si="64"/>
        <v>13554055</v>
      </c>
      <c r="F742" s="2">
        <f t="shared" si="60"/>
        <v>1166616</v>
      </c>
      <c r="H742">
        <f t="shared" si="63"/>
        <v>0.22075504124656278</v>
      </c>
      <c r="I742">
        <f t="shared" si="61"/>
        <v>0.21270505644051182</v>
      </c>
      <c r="J742">
        <f t="shared" si="62"/>
        <v>0.77064530052091218</v>
      </c>
    </row>
    <row r="743" spans="1:10">
      <c r="A743" s="1">
        <v>44663</v>
      </c>
      <c r="B743">
        <v>1156332</v>
      </c>
      <c r="C743">
        <v>12570</v>
      </c>
      <c r="D743">
        <v>31717</v>
      </c>
      <c r="E743" s="6">
        <f t="shared" si="64"/>
        <v>13551755</v>
      </c>
      <c r="F743" s="2">
        <f t="shared" si="60"/>
        <v>1168902</v>
      </c>
      <c r="H743">
        <f t="shared" si="63"/>
        <v>0.22085529330889092</v>
      </c>
      <c r="I743">
        <f t="shared" si="61"/>
        <v>0.21119093528580354</v>
      </c>
      <c r="J743">
        <f t="shared" si="62"/>
        <v>0.77215628290402094</v>
      </c>
    </row>
    <row r="744" spans="1:10">
      <c r="A744" s="1">
        <v>44664</v>
      </c>
      <c r="B744">
        <v>1159671</v>
      </c>
      <c r="C744">
        <v>12583</v>
      </c>
      <c r="D744">
        <v>32198</v>
      </c>
      <c r="E744" s="6">
        <f t="shared" si="64"/>
        <v>13547922</v>
      </c>
      <c r="F744" s="2">
        <f t="shared" si="60"/>
        <v>1172254</v>
      </c>
      <c r="H744">
        <f t="shared" si="63"/>
        <v>0.224299667736022</v>
      </c>
      <c r="I744">
        <f t="shared" si="61"/>
        <v>0.20866761946580489</v>
      </c>
      <c r="J744">
        <f t="shared" si="62"/>
        <v>0.77437186162151017</v>
      </c>
    </row>
    <row r="745" spans="1:10">
      <c r="A745" s="1">
        <v>44665</v>
      </c>
      <c r="B745">
        <v>1163003</v>
      </c>
      <c r="C745">
        <v>12606</v>
      </c>
      <c r="D745">
        <v>33432</v>
      </c>
      <c r="E745" s="6">
        <f t="shared" si="64"/>
        <v>13543333</v>
      </c>
      <c r="F745" s="2">
        <f t="shared" si="60"/>
        <v>1175609</v>
      </c>
      <c r="H745">
        <f t="shared" si="63"/>
        <v>0.23313617094408801</v>
      </c>
      <c r="I745">
        <f t="shared" si="61"/>
        <v>0.20564661860538908</v>
      </c>
      <c r="J745">
        <f t="shared" si="62"/>
        <v>0.77658942325551272</v>
      </c>
    </row>
    <row r="746" spans="1:10">
      <c r="A746" s="1">
        <v>44666</v>
      </c>
      <c r="B746">
        <v>1166132</v>
      </c>
      <c r="C746">
        <v>12619</v>
      </c>
      <c r="D746">
        <v>34620</v>
      </c>
      <c r="E746" s="6">
        <f t="shared" si="64"/>
        <v>13539003</v>
      </c>
      <c r="F746" s="2">
        <f t="shared" si="60"/>
        <v>1178751</v>
      </c>
      <c r="H746">
        <f t="shared" si="63"/>
        <v>0.24164327451879011</v>
      </c>
      <c r="I746">
        <f t="shared" si="61"/>
        <v>0.20279612095326435</v>
      </c>
      <c r="J746">
        <f t="shared" si="62"/>
        <v>0.77866619781707336</v>
      </c>
    </row>
    <row r="747" spans="1:10">
      <c r="A747" s="1">
        <v>44667</v>
      </c>
      <c r="B747">
        <v>1168929</v>
      </c>
      <c r="C747">
        <v>12629</v>
      </c>
      <c r="D747">
        <v>36011</v>
      </c>
      <c r="E747" s="6">
        <f t="shared" si="64"/>
        <v>13534805</v>
      </c>
      <c r="F747" s="2">
        <f t="shared" si="60"/>
        <v>1181558</v>
      </c>
      <c r="H747">
        <f t="shared" si="63"/>
        <v>0.2516040329972502</v>
      </c>
      <c r="I747">
        <f t="shared" si="61"/>
        <v>0.20003252068914895</v>
      </c>
      <c r="J747">
        <f t="shared" si="62"/>
        <v>0.78052154670131924</v>
      </c>
    </row>
    <row r="748" spans="1:10">
      <c r="A748" s="1">
        <v>44668</v>
      </c>
      <c r="B748">
        <v>1171729</v>
      </c>
      <c r="C748">
        <v>12630</v>
      </c>
      <c r="D748">
        <v>35665</v>
      </c>
      <c r="E748" s="6">
        <f t="shared" si="64"/>
        <v>13532350</v>
      </c>
      <c r="F748" s="2">
        <f t="shared" si="60"/>
        <v>1184359</v>
      </c>
      <c r="H748">
        <f t="shared" si="63"/>
        <v>0.24912637488542622</v>
      </c>
      <c r="I748">
        <f t="shared" si="61"/>
        <v>0.19841636093488424</v>
      </c>
      <c r="J748">
        <f t="shared" si="62"/>
        <v>0.78237292975253858</v>
      </c>
    </row>
    <row r="749" spans="1:10">
      <c r="A749" s="1">
        <v>44669</v>
      </c>
      <c r="B749">
        <v>1174111</v>
      </c>
      <c r="C749">
        <v>12632</v>
      </c>
      <c r="D749">
        <v>35500</v>
      </c>
      <c r="E749" s="6">
        <f t="shared" si="64"/>
        <v>13530131</v>
      </c>
      <c r="F749" s="2">
        <f t="shared" si="60"/>
        <v>1186743</v>
      </c>
      <c r="H749">
        <f t="shared" si="63"/>
        <v>0.24794483272227313</v>
      </c>
      <c r="I749">
        <f t="shared" si="61"/>
        <v>0.19695556317736349</v>
      </c>
      <c r="J749">
        <f t="shared" si="62"/>
        <v>0.78394868740841406</v>
      </c>
    </row>
    <row r="750" spans="1:10">
      <c r="A750" s="1">
        <v>44670</v>
      </c>
      <c r="B750">
        <v>1176875</v>
      </c>
      <c r="C750">
        <v>12633</v>
      </c>
      <c r="D750">
        <v>33953</v>
      </c>
      <c r="E750" s="6">
        <f t="shared" si="64"/>
        <v>13528913</v>
      </c>
      <c r="F750" s="2">
        <f t="shared" si="60"/>
        <v>1189508</v>
      </c>
      <c r="H750">
        <f t="shared" si="63"/>
        <v>0.23686697983501376</v>
      </c>
      <c r="I750">
        <f t="shared" si="61"/>
        <v>0.19615373727891364</v>
      </c>
      <c r="J750">
        <f t="shared" si="62"/>
        <v>0.78577627546147422</v>
      </c>
    </row>
    <row r="751" spans="1:10">
      <c r="A751" s="1">
        <v>44671</v>
      </c>
      <c r="B751">
        <v>1180793</v>
      </c>
      <c r="C751">
        <v>12661</v>
      </c>
      <c r="D751">
        <v>31080</v>
      </c>
      <c r="E751" s="6">
        <f t="shared" si="64"/>
        <v>13527840</v>
      </c>
      <c r="F751" s="2">
        <f t="shared" si="60"/>
        <v>1193454</v>
      </c>
      <c r="H751">
        <f t="shared" si="63"/>
        <v>0.21629382447296058</v>
      </c>
      <c r="I751">
        <f t="shared" si="61"/>
        <v>0.19544736684456493</v>
      </c>
      <c r="J751">
        <f t="shared" si="62"/>
        <v>0.78838447164859016</v>
      </c>
    </row>
    <row r="752" spans="1:10">
      <c r="A752" s="1">
        <v>44672</v>
      </c>
      <c r="B752">
        <v>1184812</v>
      </c>
      <c r="C752">
        <v>12678</v>
      </c>
      <c r="D752">
        <v>32082</v>
      </c>
      <c r="E752" s="6">
        <f t="shared" si="64"/>
        <v>13522802</v>
      </c>
      <c r="F752" s="2">
        <f t="shared" si="60"/>
        <v>1197490</v>
      </c>
      <c r="H752">
        <f t="shared" si="63"/>
        <v>0.22346900779101742</v>
      </c>
      <c r="I752">
        <f t="shared" si="61"/>
        <v>0.19213078320220825</v>
      </c>
      <c r="J752">
        <f t="shared" si="62"/>
        <v>0.79105215533110407</v>
      </c>
    </row>
    <row r="753" spans="1:10">
      <c r="A753" s="1">
        <v>44673</v>
      </c>
      <c r="B753">
        <v>1188438</v>
      </c>
      <c r="C753">
        <v>12704</v>
      </c>
      <c r="D753">
        <v>33098</v>
      </c>
      <c r="E753" s="6">
        <f t="shared" si="64"/>
        <v>13518134</v>
      </c>
      <c r="F753" s="2">
        <f t="shared" si="60"/>
        <v>1201142</v>
      </c>
      <c r="H753">
        <f t="shared" si="63"/>
        <v>0.23074444317140239</v>
      </c>
      <c r="I753">
        <f t="shared" si="61"/>
        <v>0.18905777557169595</v>
      </c>
      <c r="J753">
        <f t="shared" si="62"/>
        <v>0.79346602569991997</v>
      </c>
    </row>
    <row r="754" spans="1:10">
      <c r="A754" s="1">
        <v>44674</v>
      </c>
      <c r="B754">
        <v>1191712</v>
      </c>
      <c r="C754">
        <v>12728</v>
      </c>
      <c r="D754">
        <v>33620</v>
      </c>
      <c r="E754" s="6">
        <f t="shared" si="64"/>
        <v>13514314</v>
      </c>
      <c r="F754" s="2">
        <f t="shared" si="60"/>
        <v>1204440</v>
      </c>
      <c r="H754">
        <f t="shared" si="63"/>
        <v>0.23448241292392299</v>
      </c>
      <c r="I754">
        <f t="shared" si="61"/>
        <v>0.18654301782778912</v>
      </c>
      <c r="J754">
        <f t="shared" si="62"/>
        <v>0.79564591192017042</v>
      </c>
    </row>
    <row r="755" spans="1:10">
      <c r="A755" s="1">
        <v>44675</v>
      </c>
      <c r="B755">
        <v>1194904</v>
      </c>
      <c r="C755">
        <v>12734</v>
      </c>
      <c r="D755">
        <v>34520</v>
      </c>
      <c r="E755" s="6">
        <f t="shared" si="64"/>
        <v>13510216</v>
      </c>
      <c r="F755" s="2">
        <f t="shared" si="60"/>
        <v>1207638</v>
      </c>
      <c r="H755">
        <f t="shared" si="63"/>
        <v>0.24092718835930338</v>
      </c>
      <c r="I755">
        <f t="shared" si="61"/>
        <v>0.18384524891822626</v>
      </c>
      <c r="J755">
        <f t="shared" si="62"/>
        <v>0.79775970092331205</v>
      </c>
    </row>
    <row r="756" spans="1:10">
      <c r="A756" s="1">
        <v>44676</v>
      </c>
      <c r="B756">
        <v>1197545</v>
      </c>
      <c r="C756">
        <v>12736</v>
      </c>
      <c r="D756">
        <v>33905</v>
      </c>
      <c r="E756" s="6">
        <f t="shared" si="64"/>
        <v>13508188</v>
      </c>
      <c r="F756" s="2">
        <f t="shared" si="60"/>
        <v>1210281</v>
      </c>
      <c r="H756">
        <f t="shared" si="63"/>
        <v>0.23652325847846012</v>
      </c>
      <c r="I756">
        <f t="shared" si="61"/>
        <v>0.18251018904790087</v>
      </c>
      <c r="J756">
        <f t="shared" si="62"/>
        <v>0.79950665037149937</v>
      </c>
    </row>
    <row r="757" spans="1:10">
      <c r="A757" s="1">
        <v>44677</v>
      </c>
      <c r="B757">
        <v>1200516</v>
      </c>
      <c r="C757">
        <v>12750</v>
      </c>
      <c r="D757">
        <v>32747</v>
      </c>
      <c r="E757" s="6">
        <f t="shared" si="64"/>
        <v>13506361</v>
      </c>
      <c r="F757" s="2">
        <f t="shared" si="60"/>
        <v>1213266</v>
      </c>
      <c r="H757">
        <f t="shared" si="63"/>
        <v>0.22823098075160403</v>
      </c>
      <c r="I757">
        <f t="shared" si="61"/>
        <v>0.18130745020022607</v>
      </c>
      <c r="J757">
        <f t="shared" si="62"/>
        <v>0.80147965230219909</v>
      </c>
    </row>
    <row r="758" spans="1:10">
      <c r="A758" s="1">
        <v>44678</v>
      </c>
      <c r="B758">
        <v>1204571</v>
      </c>
      <c r="C758">
        <v>12772</v>
      </c>
      <c r="D758">
        <v>31675</v>
      </c>
      <c r="E758" s="6">
        <f t="shared" si="64"/>
        <v>13503356</v>
      </c>
      <c r="F758" s="2">
        <f t="shared" si="60"/>
        <v>1217343</v>
      </c>
      <c r="H758">
        <f t="shared" si="63"/>
        <v>0.22055453712190651</v>
      </c>
      <c r="I758">
        <f t="shared" si="61"/>
        <v>0.17932921799592241</v>
      </c>
      <c r="J758">
        <f t="shared" si="62"/>
        <v>0.80417443584372772</v>
      </c>
    </row>
    <row r="759" spans="1:10">
      <c r="A759" s="1">
        <v>44679</v>
      </c>
      <c r="B759">
        <v>1208322</v>
      </c>
      <c r="C759">
        <v>12792</v>
      </c>
      <c r="D759">
        <v>31464</v>
      </c>
      <c r="E759" s="6">
        <f t="shared" si="64"/>
        <v>13499796</v>
      </c>
      <c r="F759" s="2">
        <f t="shared" si="60"/>
        <v>1221114</v>
      </c>
      <c r="H759">
        <f t="shared" si="63"/>
        <v>0.21904359532538956</v>
      </c>
      <c r="I759">
        <f t="shared" si="61"/>
        <v>0.17698562177385219</v>
      </c>
      <c r="J759">
        <f t="shared" si="62"/>
        <v>0.80666696190090303</v>
      </c>
    </row>
    <row r="760" spans="1:10">
      <c r="A760" s="1">
        <v>44680</v>
      </c>
      <c r="B760">
        <v>1211784</v>
      </c>
      <c r="C760">
        <v>12812</v>
      </c>
      <c r="D760">
        <v>30742</v>
      </c>
      <c r="E760" s="6">
        <f t="shared" si="64"/>
        <v>13497036</v>
      </c>
      <c r="F760" s="2">
        <f t="shared" si="60"/>
        <v>1224596</v>
      </c>
      <c r="H760">
        <f t="shared" si="63"/>
        <v>0.21387345325389551</v>
      </c>
      <c r="I760">
        <f t="shared" si="61"/>
        <v>0.17516867638820224</v>
      </c>
      <c r="J760">
        <f t="shared" si="62"/>
        <v>0.80896846700063385</v>
      </c>
    </row>
    <row r="761" spans="1:10">
      <c r="A761" s="1">
        <v>44681</v>
      </c>
      <c r="B761">
        <v>1214942</v>
      </c>
      <c r="C761">
        <v>12825</v>
      </c>
      <c r="D761">
        <v>30370</v>
      </c>
      <c r="E761" s="6">
        <f t="shared" si="64"/>
        <v>13494237</v>
      </c>
      <c r="F761" s="2">
        <f t="shared" si="60"/>
        <v>1227767</v>
      </c>
      <c r="H761">
        <f t="shared" si="63"/>
        <v>0.21120961274060496</v>
      </c>
      <c r="I761">
        <f t="shared" si="61"/>
        <v>0.17332605677427679</v>
      </c>
      <c r="J761">
        <f t="shared" si="62"/>
        <v>0.81106440975515603</v>
      </c>
    </row>
    <row r="762" spans="1:10">
      <c r="A762" s="1">
        <v>44682</v>
      </c>
      <c r="B762">
        <v>1217348</v>
      </c>
      <c r="C762">
        <v>12842</v>
      </c>
      <c r="D762">
        <v>30190</v>
      </c>
      <c r="E762" s="6">
        <f t="shared" si="64"/>
        <v>13491994</v>
      </c>
      <c r="F762" s="2">
        <f t="shared" si="60"/>
        <v>1230190</v>
      </c>
      <c r="H762">
        <f t="shared" si="63"/>
        <v>0.20992065765352888</v>
      </c>
      <c r="I762">
        <f t="shared" si="61"/>
        <v>0.17184945949166344</v>
      </c>
      <c r="J762">
        <f t="shared" si="62"/>
        <v>0.81266594532570391</v>
      </c>
    </row>
    <row r="763" spans="1:10">
      <c r="A763" s="1">
        <v>44683</v>
      </c>
      <c r="B763">
        <v>1219640</v>
      </c>
      <c r="C763">
        <v>12842</v>
      </c>
      <c r="D763">
        <v>29173</v>
      </c>
      <c r="E763" s="6">
        <f t="shared" si="64"/>
        <v>13490719</v>
      </c>
      <c r="F763" s="2">
        <f t="shared" si="60"/>
        <v>1232482</v>
      </c>
      <c r="H763">
        <f t="shared" si="63"/>
        <v>0.20263806141154903</v>
      </c>
      <c r="I763">
        <f t="shared" si="61"/>
        <v>0.17101010972111863</v>
      </c>
      <c r="J763">
        <f t="shared" si="62"/>
        <v>0.8141808935418392</v>
      </c>
    </row>
    <row r="764" spans="1:10">
      <c r="A764" s="1">
        <v>44684</v>
      </c>
      <c r="B764">
        <v>1222298</v>
      </c>
      <c r="C764">
        <v>12858</v>
      </c>
      <c r="D764">
        <v>28045</v>
      </c>
      <c r="E764" s="6">
        <f t="shared" si="64"/>
        <v>13489173</v>
      </c>
      <c r="F764" s="2">
        <f t="shared" si="60"/>
        <v>1235156</v>
      </c>
      <c r="H764">
        <f t="shared" si="63"/>
        <v>0.19456060953253895</v>
      </c>
      <c r="I764">
        <f t="shared" si="61"/>
        <v>0.16999235697973644</v>
      </c>
      <c r="J764">
        <f t="shared" si="62"/>
        <v>0.81594833312733039</v>
      </c>
    </row>
    <row r="765" spans="1:10">
      <c r="A765" s="1">
        <v>44685</v>
      </c>
      <c r="B765">
        <v>1225755</v>
      </c>
      <c r="C765">
        <v>12889</v>
      </c>
      <c r="D765">
        <v>27045</v>
      </c>
      <c r="E765" s="6">
        <f t="shared" si="64"/>
        <v>13486685</v>
      </c>
      <c r="F765" s="2">
        <f t="shared" si="60"/>
        <v>1238644</v>
      </c>
      <c r="H765">
        <f t="shared" si="63"/>
        <v>0.18739974793767186</v>
      </c>
      <c r="I765">
        <f t="shared" si="61"/>
        <v>0.16835447287846939</v>
      </c>
      <c r="J765">
        <f t="shared" si="62"/>
        <v>0.81825380406008763</v>
      </c>
    </row>
    <row r="766" spans="1:10">
      <c r="A766" s="1">
        <v>44686</v>
      </c>
      <c r="B766">
        <v>1229396</v>
      </c>
      <c r="C766">
        <v>12921</v>
      </c>
      <c r="D766">
        <v>26072</v>
      </c>
      <c r="E766" s="6">
        <f t="shared" si="64"/>
        <v>13483985</v>
      </c>
      <c r="F766" s="2">
        <f t="shared" si="60"/>
        <v>1242317</v>
      </c>
      <c r="H766">
        <f t="shared" si="63"/>
        <v>0.18043222960586619</v>
      </c>
      <c r="I766">
        <f t="shared" si="61"/>
        <v>0.16657702630555096</v>
      </c>
      <c r="J766">
        <f t="shared" si="62"/>
        <v>0.82068155484449634</v>
      </c>
    </row>
    <row r="767" spans="1:10">
      <c r="A767" s="1">
        <v>44687</v>
      </c>
      <c r="B767">
        <v>1232482</v>
      </c>
      <c r="C767">
        <v>12938</v>
      </c>
      <c r="D767">
        <v>25387</v>
      </c>
      <c r="E767" s="6">
        <f t="shared" si="64"/>
        <v>13481567</v>
      </c>
      <c r="F767" s="2">
        <f t="shared" si="60"/>
        <v>1245420</v>
      </c>
      <c r="H767">
        <f t="shared" si="63"/>
        <v>0.17552703941338221</v>
      </c>
      <c r="I767">
        <f t="shared" si="61"/>
        <v>0.16498522415247069</v>
      </c>
      <c r="J767">
        <f t="shared" si="62"/>
        <v>0.82273255149138458</v>
      </c>
    </row>
    <row r="768" spans="1:10">
      <c r="A768" s="1">
        <v>44688</v>
      </c>
      <c r="B768">
        <v>1235302</v>
      </c>
      <c r="C768">
        <v>12962</v>
      </c>
      <c r="D768">
        <v>24707</v>
      </c>
      <c r="E768" s="6">
        <f t="shared" si="64"/>
        <v>13479403</v>
      </c>
      <c r="F768" s="2">
        <f t="shared" si="60"/>
        <v>1248264</v>
      </c>
      <c r="H768">
        <f t="shared" si="63"/>
        <v>0.1706576535288726</v>
      </c>
      <c r="I768">
        <f t="shared" si="61"/>
        <v>0.16356063363995385</v>
      </c>
      <c r="J768">
        <f t="shared" si="62"/>
        <v>0.82461235634596075</v>
      </c>
    </row>
    <row r="769" spans="1:10">
      <c r="A769" s="1">
        <v>44689</v>
      </c>
      <c r="B769">
        <v>1237805</v>
      </c>
      <c r="C769">
        <v>12972</v>
      </c>
      <c r="D769">
        <v>24132</v>
      </c>
      <c r="E769" s="6">
        <f t="shared" si="64"/>
        <v>13477465</v>
      </c>
      <c r="F769" s="2">
        <f t="shared" si="60"/>
        <v>1250777</v>
      </c>
      <c r="H769">
        <f t="shared" si="63"/>
        <v>0.16654015811182402</v>
      </c>
      <c r="I769">
        <f t="shared" si="61"/>
        <v>0.16228482198872574</v>
      </c>
      <c r="J769">
        <f t="shared" si="62"/>
        <v>0.82627337941190659</v>
      </c>
    </row>
    <row r="770" spans="1:10">
      <c r="A770" s="1">
        <v>44690</v>
      </c>
      <c r="B770">
        <v>1239781</v>
      </c>
      <c r="C770">
        <v>12972</v>
      </c>
      <c r="D770">
        <v>23362</v>
      </c>
      <c r="E770" s="6">
        <f t="shared" si="64"/>
        <v>13476259</v>
      </c>
      <c r="F770" s="2">
        <f t="shared" ref="F770:F833" si="65">SUM(B770:C770)</f>
        <v>1252753</v>
      </c>
      <c r="H770">
        <f t="shared" si="63"/>
        <v>0.16102629468377636</v>
      </c>
      <c r="I770">
        <f t="shared" si="61"/>
        <v>0.16149089585282217</v>
      </c>
      <c r="J770">
        <f t="shared" si="62"/>
        <v>0.82757946042197783</v>
      </c>
    </row>
    <row r="771" spans="1:10">
      <c r="A771" s="1">
        <v>44691</v>
      </c>
      <c r="B771">
        <v>1241929</v>
      </c>
      <c r="C771">
        <v>12991</v>
      </c>
      <c r="D771">
        <v>22284</v>
      </c>
      <c r="E771" s="6">
        <f t="shared" si="64"/>
        <v>13475170</v>
      </c>
      <c r="F771" s="2">
        <f t="shared" si="65"/>
        <v>1254920</v>
      </c>
      <c r="H771">
        <f t="shared" si="63"/>
        <v>0.15330688588450964</v>
      </c>
      <c r="I771">
        <f t="shared" ref="I771:I834" si="66">(E771 - MIN($E$2:$E$974))/(MAX($E$2:$E$974) - MIN($E$2:$E$974))</f>
        <v>0.16077399240174506</v>
      </c>
      <c r="J771">
        <f t="shared" ref="J771:J834" si="67">(F771 - MIN($F$2:$F$974))/(MAX($F$2:$F$974) - MIN($F$2:$F$974))</f>
        <v>0.82901178711672707</v>
      </c>
    </row>
    <row r="772" spans="1:10">
      <c r="A772" s="1">
        <v>44692</v>
      </c>
      <c r="B772">
        <v>1244969</v>
      </c>
      <c r="C772">
        <v>13020</v>
      </c>
      <c r="D772">
        <v>21210</v>
      </c>
      <c r="E772" s="6">
        <f t="shared" si="64"/>
        <v>13473175</v>
      </c>
      <c r="F772" s="2">
        <f t="shared" si="65"/>
        <v>1257989</v>
      </c>
      <c r="H772">
        <f t="shared" ref="H772:H835" si="68">(D772 - MIN($D$2:$D$974))/(MAX($D$2:$D$974) - MIN($D$2:$D$974))</f>
        <v>0.14561612053162237</v>
      </c>
      <c r="I772">
        <f t="shared" si="66"/>
        <v>0.15946065687842201</v>
      </c>
      <c r="J772">
        <f t="shared" si="67"/>
        <v>0.83104031070979822</v>
      </c>
    </row>
    <row r="773" spans="1:10">
      <c r="A773" s="1">
        <v>44693</v>
      </c>
      <c r="B773">
        <v>1247571</v>
      </c>
      <c r="C773">
        <v>13034</v>
      </c>
      <c r="D773">
        <v>20754</v>
      </c>
      <c r="E773" s="6">
        <f t="shared" ref="E773:E836" si="69">E772 - ((D773+F773)-(D772+F772))</f>
        <v>13471015</v>
      </c>
      <c r="F773" s="2">
        <f t="shared" si="65"/>
        <v>1260605</v>
      </c>
      <c r="H773">
        <f t="shared" si="68"/>
        <v>0.14235076764436297</v>
      </c>
      <c r="I773">
        <f t="shared" si="66"/>
        <v>0.15803869962008726</v>
      </c>
      <c r="J773">
        <f t="shared" si="67"/>
        <v>0.83276941390936621</v>
      </c>
    </row>
    <row r="774" spans="1:10">
      <c r="A774" s="1">
        <v>44694</v>
      </c>
      <c r="B774">
        <v>1249820</v>
      </c>
      <c r="C774">
        <v>13052</v>
      </c>
      <c r="D774">
        <v>20456</v>
      </c>
      <c r="E774" s="6">
        <f t="shared" si="69"/>
        <v>13469046</v>
      </c>
      <c r="F774" s="2">
        <f t="shared" si="65"/>
        <v>1262872</v>
      </c>
      <c r="H774">
        <f t="shared" si="68"/>
        <v>0.14021683088909256</v>
      </c>
      <c r="I774">
        <f t="shared" si="66"/>
        <v>0.15674248024894785</v>
      </c>
      <c r="J774">
        <f t="shared" si="67"/>
        <v>0.83426783782122427</v>
      </c>
    </row>
    <row r="775" spans="1:10">
      <c r="A775" s="1">
        <v>44695</v>
      </c>
      <c r="B775">
        <v>1251893</v>
      </c>
      <c r="C775">
        <v>13063</v>
      </c>
      <c r="D775">
        <v>19947</v>
      </c>
      <c r="E775" s="6">
        <f t="shared" si="69"/>
        <v>13467471</v>
      </c>
      <c r="F775" s="2">
        <f t="shared" si="65"/>
        <v>1264956</v>
      </c>
      <c r="H775">
        <f t="shared" si="68"/>
        <v>0.13657195233730524</v>
      </c>
      <c r="I775">
        <f t="shared" si="66"/>
        <v>0.15570563641474544</v>
      </c>
      <c r="J775">
        <f t="shared" si="67"/>
        <v>0.83564530382577307</v>
      </c>
    </row>
    <row r="776" spans="1:10">
      <c r="A776" s="1">
        <v>44696</v>
      </c>
      <c r="B776">
        <v>1253845</v>
      </c>
      <c r="C776">
        <v>13070</v>
      </c>
      <c r="D776">
        <v>19552</v>
      </c>
      <c r="E776" s="6">
        <f t="shared" si="69"/>
        <v>13465907</v>
      </c>
      <c r="F776" s="2">
        <f t="shared" si="65"/>
        <v>1266915</v>
      </c>
      <c r="H776">
        <f t="shared" si="68"/>
        <v>0.13374341200733272</v>
      </c>
      <c r="I776">
        <f t="shared" si="66"/>
        <v>0.1546760340295438</v>
      </c>
      <c r="J776">
        <f t="shared" si="67"/>
        <v>0.83694014830893571</v>
      </c>
    </row>
    <row r="777" spans="1:10">
      <c r="A777" s="1">
        <v>44697</v>
      </c>
      <c r="B777">
        <v>1255239</v>
      </c>
      <c r="C777">
        <v>13072</v>
      </c>
      <c r="D777">
        <v>19217</v>
      </c>
      <c r="E777" s="6">
        <f t="shared" si="69"/>
        <v>13464846</v>
      </c>
      <c r="F777" s="2">
        <f t="shared" si="65"/>
        <v>1268311</v>
      </c>
      <c r="H777">
        <f t="shared" si="68"/>
        <v>0.13134452337305225</v>
      </c>
      <c r="I777">
        <f t="shared" si="66"/>
        <v>0.1539775633577414</v>
      </c>
      <c r="J777">
        <f t="shared" si="67"/>
        <v>0.83786286545977551</v>
      </c>
    </row>
    <row r="778" spans="1:10">
      <c r="A778" s="1">
        <v>44698</v>
      </c>
      <c r="B778">
        <v>1257204</v>
      </c>
      <c r="C778">
        <v>13083</v>
      </c>
      <c r="D778">
        <v>18269</v>
      </c>
      <c r="E778" s="6">
        <f t="shared" si="69"/>
        <v>13463818</v>
      </c>
      <c r="F778" s="2">
        <f t="shared" si="65"/>
        <v>1270287</v>
      </c>
      <c r="H778">
        <f t="shared" si="68"/>
        <v>0.12455602658111824</v>
      </c>
      <c r="I778">
        <f t="shared" si="66"/>
        <v>0.15330081703294135</v>
      </c>
      <c r="J778">
        <f t="shared" si="67"/>
        <v>0.83916894646984674</v>
      </c>
    </row>
    <row r="779" spans="1:10">
      <c r="A779" s="1">
        <v>44699</v>
      </c>
      <c r="B779">
        <v>1259578</v>
      </c>
      <c r="C779">
        <v>13099</v>
      </c>
      <c r="D779">
        <v>17571</v>
      </c>
      <c r="E779" s="6">
        <f t="shared" si="69"/>
        <v>13462126</v>
      </c>
      <c r="F779" s="2">
        <f t="shared" si="65"/>
        <v>1272677</v>
      </c>
      <c r="H779">
        <f t="shared" si="68"/>
        <v>0.11955774518790101</v>
      </c>
      <c r="I779">
        <f t="shared" si="66"/>
        <v>0.15218695051391246</v>
      </c>
      <c r="J779">
        <f t="shared" si="67"/>
        <v>0.84074866995874875</v>
      </c>
    </row>
    <row r="780" spans="1:10">
      <c r="A780" s="1">
        <v>44700</v>
      </c>
      <c r="B780">
        <v>1261782</v>
      </c>
      <c r="C780">
        <v>13122</v>
      </c>
      <c r="D780">
        <v>16909</v>
      </c>
      <c r="E780" s="6">
        <f t="shared" si="69"/>
        <v>13460561</v>
      </c>
      <c r="F780" s="2">
        <f t="shared" si="65"/>
        <v>1274904</v>
      </c>
      <c r="H780">
        <f t="shared" si="68"/>
        <v>0.11481725481209899</v>
      </c>
      <c r="I780">
        <f t="shared" si="66"/>
        <v>0.15115668981516531</v>
      </c>
      <c r="J780">
        <f t="shared" si="67"/>
        <v>0.8422206549837632</v>
      </c>
    </row>
    <row r="781" spans="1:10">
      <c r="A781" s="1">
        <v>44701</v>
      </c>
      <c r="B781">
        <v>1263669</v>
      </c>
      <c r="C781">
        <v>13146</v>
      </c>
      <c r="D781">
        <v>16410</v>
      </c>
      <c r="E781" s="6">
        <f t="shared" si="69"/>
        <v>13459149</v>
      </c>
      <c r="F781" s="2">
        <f t="shared" si="65"/>
        <v>1276815</v>
      </c>
      <c r="H781">
        <f t="shared" si="68"/>
        <v>0.11124398487626032</v>
      </c>
      <c r="I781">
        <f t="shared" si="66"/>
        <v>0.15022715108888351</v>
      </c>
      <c r="J781">
        <f t="shared" si="67"/>
        <v>0.84348377280271369</v>
      </c>
    </row>
    <row r="782" spans="1:10">
      <c r="A782" s="1">
        <v>44702</v>
      </c>
      <c r="B782">
        <v>1265415</v>
      </c>
      <c r="C782">
        <v>13159</v>
      </c>
      <c r="D782">
        <v>15872</v>
      </c>
      <c r="E782" s="6">
        <f t="shared" si="69"/>
        <v>13457928</v>
      </c>
      <c r="F782" s="2">
        <f t="shared" si="65"/>
        <v>1278574</v>
      </c>
      <c r="H782">
        <f t="shared" si="68"/>
        <v>0.10739144133822182</v>
      </c>
      <c r="I782">
        <f t="shared" si="66"/>
        <v>0.14942335024979708</v>
      </c>
      <c r="J782">
        <f t="shared" si="67"/>
        <v>0.8446464228516587</v>
      </c>
    </row>
    <row r="783" spans="1:10">
      <c r="A783" s="1">
        <v>44703</v>
      </c>
      <c r="B783">
        <v>1266899</v>
      </c>
      <c r="C783">
        <v>13161</v>
      </c>
      <c r="D783">
        <v>15438</v>
      </c>
      <c r="E783" s="6">
        <f t="shared" si="69"/>
        <v>13456876</v>
      </c>
      <c r="F783" s="2">
        <f t="shared" si="65"/>
        <v>1280060</v>
      </c>
      <c r="H783">
        <f t="shared" si="68"/>
        <v>0.10428362740604949</v>
      </c>
      <c r="I783">
        <f t="shared" si="66"/>
        <v>0.14873080439990441</v>
      </c>
      <c r="J783">
        <f t="shared" si="67"/>
        <v>0.84562862749789647</v>
      </c>
    </row>
    <row r="784" spans="1:10">
      <c r="A784" s="1">
        <v>44704</v>
      </c>
      <c r="B784">
        <v>1268037</v>
      </c>
      <c r="C784">
        <v>13163</v>
      </c>
      <c r="D784">
        <v>14967</v>
      </c>
      <c r="E784" s="6">
        <f t="shared" si="69"/>
        <v>13456207</v>
      </c>
      <c r="F784" s="2">
        <f t="shared" si="65"/>
        <v>1281200</v>
      </c>
      <c r="H784">
        <f t="shared" si="68"/>
        <v>0.10091086159486709</v>
      </c>
      <c r="I784">
        <f t="shared" si="66"/>
        <v>0.14829039263794797</v>
      </c>
      <c r="J784">
        <f t="shared" si="67"/>
        <v>0.84638213577293753</v>
      </c>
    </row>
    <row r="785" spans="1:10">
      <c r="A785" s="1">
        <v>44705</v>
      </c>
      <c r="B785">
        <v>1269275</v>
      </c>
      <c r="C785">
        <v>13164</v>
      </c>
      <c r="D785">
        <v>14347</v>
      </c>
      <c r="E785" s="6">
        <f t="shared" si="69"/>
        <v>13455588</v>
      </c>
      <c r="F785" s="2">
        <f t="shared" si="65"/>
        <v>1282439</v>
      </c>
      <c r="H785">
        <f t="shared" si="68"/>
        <v>9.6471127406049489E-2</v>
      </c>
      <c r="I785">
        <f t="shared" si="66"/>
        <v>0.14788289655326778</v>
      </c>
      <c r="J785">
        <f t="shared" si="67"/>
        <v>0.84720108029291641</v>
      </c>
    </row>
    <row r="786" spans="1:10">
      <c r="A786" s="1">
        <v>44706</v>
      </c>
      <c r="B786">
        <v>1271337</v>
      </c>
      <c r="C786">
        <v>13175</v>
      </c>
      <c r="D786">
        <v>13049</v>
      </c>
      <c r="E786" s="6">
        <f t="shared" si="69"/>
        <v>13454813</v>
      </c>
      <c r="F786" s="2">
        <f t="shared" si="65"/>
        <v>1284512</v>
      </c>
      <c r="H786">
        <f t="shared" si="68"/>
        <v>8.7176329055912008E-2</v>
      </c>
      <c r="I786">
        <f t="shared" si="66"/>
        <v>0.14737270355548562</v>
      </c>
      <c r="J786">
        <f t="shared" si="67"/>
        <v>0.84857127560358325</v>
      </c>
    </row>
    <row r="787" spans="1:10">
      <c r="A787" s="1">
        <v>44707</v>
      </c>
      <c r="B787">
        <v>1273085</v>
      </c>
      <c r="C787">
        <v>13195</v>
      </c>
      <c r="D787">
        <v>12497</v>
      </c>
      <c r="E787" s="6">
        <f t="shared" si="69"/>
        <v>13453597</v>
      </c>
      <c r="F787" s="2">
        <f t="shared" si="65"/>
        <v>1286280</v>
      </c>
      <c r="H787">
        <f t="shared" si="68"/>
        <v>8.3223533455545368E-2</v>
      </c>
      <c r="I787">
        <f t="shared" si="66"/>
        <v>0.14657219428412682</v>
      </c>
      <c r="J787">
        <f t="shared" si="67"/>
        <v>0.849739874402068</v>
      </c>
    </row>
    <row r="788" spans="1:10">
      <c r="A788" s="1">
        <v>44708</v>
      </c>
      <c r="B788">
        <v>1274661</v>
      </c>
      <c r="C788">
        <v>13210</v>
      </c>
      <c r="D788">
        <v>12003</v>
      </c>
      <c r="E788" s="6">
        <f t="shared" si="69"/>
        <v>13452500</v>
      </c>
      <c r="F788" s="2">
        <f t="shared" si="65"/>
        <v>1287871</v>
      </c>
      <c r="H788">
        <f t="shared" si="68"/>
        <v>7.968606782768102E-2</v>
      </c>
      <c r="I788">
        <f t="shared" si="66"/>
        <v>0.1458500243246855</v>
      </c>
      <c r="J788">
        <f t="shared" si="67"/>
        <v>0.85079148112627012</v>
      </c>
    </row>
    <row r="789" spans="1:10">
      <c r="A789" s="1">
        <v>44709</v>
      </c>
      <c r="B789">
        <v>1276210</v>
      </c>
      <c r="C789">
        <v>13223</v>
      </c>
      <c r="D789">
        <v>11585</v>
      </c>
      <c r="E789" s="6">
        <f t="shared" si="69"/>
        <v>13451356</v>
      </c>
      <c r="F789" s="2">
        <f t="shared" si="65"/>
        <v>1289433</v>
      </c>
      <c r="H789">
        <f t="shared" si="68"/>
        <v>7.6692827681026587E-2</v>
      </c>
      <c r="I789">
        <f t="shared" si="66"/>
        <v>0.14509691362860452</v>
      </c>
      <c r="J789">
        <f t="shared" si="67"/>
        <v>0.8518239196575107</v>
      </c>
    </row>
    <row r="790" spans="1:10">
      <c r="A790" s="1">
        <v>44710</v>
      </c>
      <c r="B790">
        <v>1277534</v>
      </c>
      <c r="C790">
        <v>13225</v>
      </c>
      <c r="D790">
        <v>11137</v>
      </c>
      <c r="E790" s="6">
        <f t="shared" si="69"/>
        <v>13450478</v>
      </c>
      <c r="F790" s="2">
        <f t="shared" si="65"/>
        <v>1290759</v>
      </c>
      <c r="H790">
        <f t="shared" si="68"/>
        <v>7.3484761686526123E-2</v>
      </c>
      <c r="I790">
        <f t="shared" si="66"/>
        <v>0.14451891433563327</v>
      </c>
      <c r="J790">
        <f t="shared" si="67"/>
        <v>0.85270036875637423</v>
      </c>
    </row>
    <row r="791" spans="1:10">
      <c r="A791" s="1">
        <v>44711</v>
      </c>
      <c r="B791">
        <v>1278464</v>
      </c>
      <c r="C791">
        <v>13226</v>
      </c>
      <c r="D791">
        <v>10753</v>
      </c>
      <c r="E791" s="6">
        <f t="shared" si="69"/>
        <v>13449931</v>
      </c>
      <c r="F791" s="2">
        <f t="shared" si="65"/>
        <v>1291690</v>
      </c>
      <c r="H791">
        <f t="shared" si="68"/>
        <v>7.0734990834097164E-2</v>
      </c>
      <c r="I791">
        <f t="shared" si="66"/>
        <v>0.14415881682623088</v>
      </c>
      <c r="J791">
        <f t="shared" si="67"/>
        <v>0.8533157338476578</v>
      </c>
    </row>
    <row r="792" spans="1:10">
      <c r="A792" s="1">
        <v>44712</v>
      </c>
      <c r="B792">
        <v>1279588</v>
      </c>
      <c r="C792">
        <v>13241</v>
      </c>
      <c r="D792">
        <v>10204</v>
      </c>
      <c r="E792" s="6">
        <f t="shared" si="69"/>
        <v>13449341</v>
      </c>
      <c r="F792" s="2">
        <f t="shared" si="65"/>
        <v>1292829</v>
      </c>
      <c r="H792">
        <f t="shared" si="68"/>
        <v>6.6803677818515123E-2</v>
      </c>
      <c r="I792">
        <f t="shared" si="66"/>
        <v>0.14377041183437095</v>
      </c>
      <c r="J792">
        <f t="shared" si="67"/>
        <v>0.85406858115052786</v>
      </c>
    </row>
    <row r="793" spans="1:10">
      <c r="A793" s="1">
        <v>44713</v>
      </c>
      <c r="B793">
        <v>1281066</v>
      </c>
      <c r="C793">
        <v>13265</v>
      </c>
      <c r="D793">
        <v>9731</v>
      </c>
      <c r="E793" s="6">
        <f t="shared" si="69"/>
        <v>13448312</v>
      </c>
      <c r="F793" s="2">
        <f t="shared" si="65"/>
        <v>1294331</v>
      </c>
      <c r="H793">
        <f t="shared" si="68"/>
        <v>6.3416590284142982E-2</v>
      </c>
      <c r="I793">
        <f t="shared" si="66"/>
        <v>0.14309300719602536</v>
      </c>
      <c r="J793">
        <f t="shared" si="67"/>
        <v>0.85506136135150301</v>
      </c>
    </row>
    <row r="794" spans="1:10">
      <c r="A794" s="1">
        <v>44714</v>
      </c>
      <c r="B794">
        <v>1282296</v>
      </c>
      <c r="C794">
        <v>13267</v>
      </c>
      <c r="D794">
        <v>9537</v>
      </c>
      <c r="E794" s="6">
        <f t="shared" si="69"/>
        <v>13447274</v>
      </c>
      <c r="F794" s="2">
        <f t="shared" si="65"/>
        <v>1295563</v>
      </c>
      <c r="H794">
        <f t="shared" si="68"/>
        <v>6.2027383134738774E-2</v>
      </c>
      <c r="I794">
        <f t="shared" si="66"/>
        <v>0.14240967773577007</v>
      </c>
      <c r="J794">
        <f t="shared" si="67"/>
        <v>0.85587567906628426</v>
      </c>
    </row>
    <row r="795" spans="1:10">
      <c r="A795" s="1">
        <v>44715</v>
      </c>
      <c r="B795">
        <v>1283417</v>
      </c>
      <c r="C795">
        <v>13275</v>
      </c>
      <c r="D795">
        <v>9296</v>
      </c>
      <c r="E795" s="6">
        <f t="shared" si="69"/>
        <v>13446386</v>
      </c>
      <c r="F795" s="2">
        <f t="shared" si="65"/>
        <v>1296692</v>
      </c>
      <c r="H795">
        <f t="shared" si="68"/>
        <v>6.0301615490375805E-2</v>
      </c>
      <c r="I795">
        <f t="shared" si="66"/>
        <v>0.14182509530734355</v>
      </c>
      <c r="J795">
        <f t="shared" si="67"/>
        <v>0.85662191664744336</v>
      </c>
    </row>
    <row r="796" spans="1:10">
      <c r="A796" s="1">
        <v>44716</v>
      </c>
      <c r="B796">
        <v>1284384</v>
      </c>
      <c r="C796">
        <v>13285</v>
      </c>
      <c r="D796">
        <v>9220</v>
      </c>
      <c r="E796" s="6">
        <f t="shared" si="69"/>
        <v>13445485</v>
      </c>
      <c r="F796" s="2">
        <f t="shared" si="65"/>
        <v>1297669</v>
      </c>
      <c r="H796">
        <f t="shared" si="68"/>
        <v>5.9757390009165905E-2</v>
      </c>
      <c r="I796">
        <f t="shared" si="66"/>
        <v>0.14123195480282522</v>
      </c>
      <c r="J796">
        <f t="shared" si="67"/>
        <v>0.85726768645859708</v>
      </c>
    </row>
    <row r="797" spans="1:10">
      <c r="A797" s="1">
        <v>44717</v>
      </c>
      <c r="B797">
        <v>1285226</v>
      </c>
      <c r="C797">
        <v>13288</v>
      </c>
      <c r="D797">
        <v>9085</v>
      </c>
      <c r="E797" s="6">
        <f t="shared" si="69"/>
        <v>13444775</v>
      </c>
      <c r="F797" s="2">
        <f t="shared" si="65"/>
        <v>1298514</v>
      </c>
      <c r="H797">
        <f t="shared" si="68"/>
        <v>5.8790673693858847E-2</v>
      </c>
      <c r="I797">
        <f t="shared" si="66"/>
        <v>0.14076455218550221</v>
      </c>
      <c r="J797">
        <f t="shared" si="67"/>
        <v>0.857826207943167</v>
      </c>
    </row>
    <row r="798" spans="1:10">
      <c r="A798" s="1">
        <v>44718</v>
      </c>
      <c r="B798">
        <v>1285895</v>
      </c>
      <c r="C798">
        <v>13289</v>
      </c>
      <c r="D798">
        <v>8883</v>
      </c>
      <c r="E798" s="6">
        <f t="shared" si="69"/>
        <v>13444307</v>
      </c>
      <c r="F798" s="2">
        <f t="shared" si="65"/>
        <v>1299184</v>
      </c>
      <c r="H798">
        <f t="shared" si="68"/>
        <v>5.7344179651695693E-2</v>
      </c>
      <c r="I798">
        <f t="shared" si="66"/>
        <v>0.14045646144619636</v>
      </c>
      <c r="J798">
        <f t="shared" si="67"/>
        <v>0.8582690592977964</v>
      </c>
    </row>
    <row r="799" spans="1:10">
      <c r="A799" s="1">
        <v>44719</v>
      </c>
      <c r="B799">
        <v>1286664</v>
      </c>
      <c r="C799">
        <v>13293</v>
      </c>
      <c r="D799">
        <v>8647</v>
      </c>
      <c r="E799" s="6">
        <f t="shared" si="69"/>
        <v>13443770</v>
      </c>
      <c r="F799" s="2">
        <f t="shared" si="65"/>
        <v>1299957</v>
      </c>
      <c r="H799">
        <f t="shared" si="68"/>
        <v>5.5654216315307058E-2</v>
      </c>
      <c r="I799">
        <f t="shared" si="66"/>
        <v>0.14010294707224924</v>
      </c>
      <c r="J799">
        <f t="shared" si="67"/>
        <v>0.85877999078604794</v>
      </c>
    </row>
    <row r="800" spans="1:10">
      <c r="A800" s="1">
        <v>44720</v>
      </c>
      <c r="B800">
        <v>1287532</v>
      </c>
      <c r="C800">
        <v>13304</v>
      </c>
      <c r="D800">
        <v>8781</v>
      </c>
      <c r="E800" s="6">
        <f t="shared" si="69"/>
        <v>13442757</v>
      </c>
      <c r="F800" s="2">
        <f t="shared" si="65"/>
        <v>1300836</v>
      </c>
      <c r="H800">
        <f t="shared" si="68"/>
        <v>5.6613771769019251E-2</v>
      </c>
      <c r="I800">
        <f t="shared" si="66"/>
        <v>0.13943607545063208</v>
      </c>
      <c r="J800">
        <f t="shared" si="67"/>
        <v>0.85936098532443483</v>
      </c>
    </row>
    <row r="801" spans="1:10">
      <c r="A801" s="1">
        <v>44721</v>
      </c>
      <c r="B801">
        <v>1288515</v>
      </c>
      <c r="C801">
        <v>13314</v>
      </c>
      <c r="D801">
        <v>8695</v>
      </c>
      <c r="E801" s="6">
        <f t="shared" si="69"/>
        <v>13441850</v>
      </c>
      <c r="F801" s="2">
        <f t="shared" si="65"/>
        <v>1301829</v>
      </c>
      <c r="H801">
        <f t="shared" si="68"/>
        <v>5.5997937671860676E-2</v>
      </c>
      <c r="I801">
        <f t="shared" si="66"/>
        <v>0.1388389850648406</v>
      </c>
      <c r="J801">
        <f t="shared" si="67"/>
        <v>0.86001733069032593</v>
      </c>
    </row>
    <row r="802" spans="1:10">
      <c r="A802" s="1">
        <v>44722</v>
      </c>
      <c r="B802">
        <v>1289514</v>
      </c>
      <c r="C802">
        <v>13324</v>
      </c>
      <c r="D802">
        <v>8521</v>
      </c>
      <c r="E802" s="6">
        <f t="shared" si="69"/>
        <v>13441015</v>
      </c>
      <c r="F802" s="2">
        <f t="shared" si="65"/>
        <v>1302838</v>
      </c>
      <c r="H802">
        <f t="shared" si="68"/>
        <v>5.4751947754353804E-2</v>
      </c>
      <c r="I802">
        <f t="shared" si="66"/>
        <v>0.13828929325432693</v>
      </c>
      <c r="J802">
        <f t="shared" si="67"/>
        <v>0.86068425161095441</v>
      </c>
    </row>
    <row r="803" spans="1:10">
      <c r="A803" s="1">
        <v>44723</v>
      </c>
      <c r="B803">
        <v>1290406</v>
      </c>
      <c r="C803">
        <v>13336</v>
      </c>
      <c r="D803">
        <v>8442</v>
      </c>
      <c r="E803" s="6">
        <f t="shared" si="69"/>
        <v>13440190</v>
      </c>
      <c r="F803" s="2">
        <f t="shared" si="65"/>
        <v>1303742</v>
      </c>
      <c r="H803">
        <f t="shared" si="68"/>
        <v>5.4186239688359304E-2</v>
      </c>
      <c r="I803">
        <f t="shared" si="66"/>
        <v>0.13774618457926852</v>
      </c>
      <c r="J803">
        <f t="shared" si="67"/>
        <v>0.86128177045361864</v>
      </c>
    </row>
    <row r="804" spans="1:10">
      <c r="A804" s="1">
        <v>44724</v>
      </c>
      <c r="B804">
        <v>1291101</v>
      </c>
      <c r="C804">
        <v>13338</v>
      </c>
      <c r="D804">
        <v>8404</v>
      </c>
      <c r="E804" s="6">
        <f t="shared" si="69"/>
        <v>13439531</v>
      </c>
      <c r="F804" s="2">
        <f t="shared" si="65"/>
        <v>1304439</v>
      </c>
      <c r="H804">
        <f t="shared" si="68"/>
        <v>5.3914126947754354E-2</v>
      </c>
      <c r="I804">
        <f t="shared" si="66"/>
        <v>0.13731235595276731</v>
      </c>
      <c r="J804">
        <f t="shared" si="67"/>
        <v>0.86174246805686738</v>
      </c>
    </row>
    <row r="805" spans="1:10">
      <c r="A805" s="1">
        <v>44725</v>
      </c>
      <c r="B805">
        <v>1291686</v>
      </c>
      <c r="C805">
        <v>13338</v>
      </c>
      <c r="D805">
        <v>8176</v>
      </c>
      <c r="E805" s="6">
        <f t="shared" si="69"/>
        <v>13439174</v>
      </c>
      <c r="F805" s="2">
        <f t="shared" si="65"/>
        <v>1305024</v>
      </c>
      <c r="H805">
        <f t="shared" si="68"/>
        <v>5.2281450504124659E-2</v>
      </c>
      <c r="I805">
        <f t="shared" si="66"/>
        <v>0.13707733801701477</v>
      </c>
      <c r="J805">
        <f t="shared" si="67"/>
        <v>0.86212913677695424</v>
      </c>
    </row>
    <row r="806" spans="1:10">
      <c r="A806" s="1">
        <v>44726</v>
      </c>
      <c r="B806">
        <v>1292417</v>
      </c>
      <c r="C806">
        <v>13343</v>
      </c>
      <c r="D806">
        <v>7900</v>
      </c>
      <c r="E806" s="6">
        <f t="shared" si="69"/>
        <v>13438714</v>
      </c>
      <c r="F806" s="2">
        <f t="shared" si="65"/>
        <v>1305760</v>
      </c>
      <c r="H806">
        <f t="shared" si="68"/>
        <v>5.0305052703941339E-2</v>
      </c>
      <c r="I806">
        <f t="shared" si="66"/>
        <v>0.13677451378607311</v>
      </c>
      <c r="J806">
        <f t="shared" si="67"/>
        <v>0.8626156122948756</v>
      </c>
    </row>
    <row r="807" spans="1:10">
      <c r="A807" s="1">
        <v>44727</v>
      </c>
      <c r="B807">
        <v>1293376</v>
      </c>
      <c r="C807">
        <v>13351</v>
      </c>
      <c r="D807">
        <v>7719</v>
      </c>
      <c r="E807" s="6">
        <f t="shared" si="69"/>
        <v>13437928</v>
      </c>
      <c r="F807" s="2">
        <f t="shared" si="65"/>
        <v>1306727</v>
      </c>
      <c r="H807">
        <f t="shared" si="68"/>
        <v>4.9008936755270391E-2</v>
      </c>
      <c r="I807">
        <f t="shared" si="66"/>
        <v>0.13625707933929018</v>
      </c>
      <c r="J807">
        <f t="shared" si="67"/>
        <v>0.86325477238431836</v>
      </c>
    </row>
    <row r="808" spans="1:10">
      <c r="A808" s="1">
        <v>44728</v>
      </c>
      <c r="B808">
        <v>1294244</v>
      </c>
      <c r="C808">
        <v>13357</v>
      </c>
      <c r="D808">
        <v>7622</v>
      </c>
      <c r="E808" s="6">
        <f t="shared" si="69"/>
        <v>13437151</v>
      </c>
      <c r="F808" s="2">
        <f t="shared" si="65"/>
        <v>1307601</v>
      </c>
      <c r="H808">
        <f t="shared" si="68"/>
        <v>4.8314333180568284E-2</v>
      </c>
      <c r="I808">
        <f t="shared" si="66"/>
        <v>0.13574556971441701</v>
      </c>
      <c r="J808">
        <f t="shared" si="67"/>
        <v>0.86383246206184983</v>
      </c>
    </row>
    <row r="809" spans="1:10">
      <c r="A809" s="1">
        <v>44729</v>
      </c>
      <c r="B809">
        <v>1295082</v>
      </c>
      <c r="C809">
        <v>13358</v>
      </c>
      <c r="D809">
        <v>7639</v>
      </c>
      <c r="E809" s="6">
        <f t="shared" si="69"/>
        <v>13436295</v>
      </c>
      <c r="F809" s="2">
        <f t="shared" si="65"/>
        <v>1308440</v>
      </c>
      <c r="H809">
        <f t="shared" si="68"/>
        <v>4.8436067827681027E-2</v>
      </c>
      <c r="I809">
        <f t="shared" si="66"/>
        <v>0.1351820533194473</v>
      </c>
      <c r="J809">
        <f t="shared" si="67"/>
        <v>0.86438701771339321</v>
      </c>
    </row>
    <row r="810" spans="1:10">
      <c r="A810" s="1">
        <v>44730</v>
      </c>
      <c r="B810">
        <v>1295823</v>
      </c>
      <c r="C810">
        <v>13359</v>
      </c>
      <c r="D810">
        <v>7584</v>
      </c>
      <c r="E810" s="6">
        <f t="shared" si="69"/>
        <v>13435608</v>
      </c>
      <c r="F810" s="2">
        <f t="shared" si="65"/>
        <v>1309182</v>
      </c>
      <c r="H810">
        <f t="shared" si="68"/>
        <v>4.8042220439963333E-2</v>
      </c>
      <c r="I810">
        <f t="shared" si="66"/>
        <v>0.1347297919136714</v>
      </c>
      <c r="J810">
        <f t="shared" si="67"/>
        <v>0.86487745906434099</v>
      </c>
    </row>
    <row r="811" spans="1:10">
      <c r="A811" s="1">
        <v>44731</v>
      </c>
      <c r="B811">
        <v>1296541</v>
      </c>
      <c r="C811">
        <v>13362</v>
      </c>
      <c r="D811">
        <v>7476</v>
      </c>
      <c r="E811" s="6">
        <f t="shared" si="69"/>
        <v>13434995</v>
      </c>
      <c r="F811" s="2">
        <f t="shared" si="65"/>
        <v>1309903</v>
      </c>
      <c r="H811">
        <f t="shared" si="68"/>
        <v>4.7268847387717687E-2</v>
      </c>
      <c r="I811">
        <f t="shared" si="66"/>
        <v>0.13432624571026436</v>
      </c>
      <c r="J811">
        <f t="shared" si="67"/>
        <v>0.86535401999969597</v>
      </c>
    </row>
    <row r="812" spans="1:10">
      <c r="A812" s="1">
        <v>44732</v>
      </c>
      <c r="B812">
        <v>1297075</v>
      </c>
      <c r="C812">
        <v>13362</v>
      </c>
      <c r="D812">
        <v>7309</v>
      </c>
      <c r="E812" s="6">
        <f t="shared" si="69"/>
        <v>13434628</v>
      </c>
      <c r="F812" s="2">
        <f t="shared" si="65"/>
        <v>1310437</v>
      </c>
      <c r="H812">
        <f t="shared" si="68"/>
        <v>4.6072983501374884E-2</v>
      </c>
      <c r="I812">
        <f t="shared" si="66"/>
        <v>0.13408464463905656</v>
      </c>
      <c r="J812">
        <f t="shared" si="67"/>
        <v>0.86570697913905725</v>
      </c>
    </row>
    <row r="813" spans="1:10">
      <c r="A813" s="1">
        <v>44733</v>
      </c>
      <c r="B813">
        <v>1297700</v>
      </c>
      <c r="C813">
        <v>13365</v>
      </c>
      <c r="D813">
        <v>7244</v>
      </c>
      <c r="E813" s="6">
        <f t="shared" si="69"/>
        <v>13434065</v>
      </c>
      <c r="F813" s="2">
        <f t="shared" si="65"/>
        <v>1311065</v>
      </c>
      <c r="H813">
        <f t="shared" si="68"/>
        <v>4.5607527497708522E-2</v>
      </c>
      <c r="I813">
        <f t="shared" si="66"/>
        <v>0.1337140141129258</v>
      </c>
      <c r="J813">
        <f t="shared" si="67"/>
        <v>0.86612206966250105</v>
      </c>
    </row>
    <row r="814" spans="1:10">
      <c r="A814" s="1">
        <v>44734</v>
      </c>
      <c r="B814">
        <v>1298586</v>
      </c>
      <c r="C814">
        <v>13370</v>
      </c>
      <c r="D814">
        <v>7132</v>
      </c>
      <c r="E814" s="6">
        <f t="shared" si="69"/>
        <v>13433286</v>
      </c>
      <c r="F814" s="2">
        <f t="shared" si="65"/>
        <v>1311956</v>
      </c>
      <c r="H814">
        <f t="shared" si="68"/>
        <v>4.4805510999083413E-2</v>
      </c>
      <c r="I814">
        <f t="shared" si="66"/>
        <v>0.13320118786096155</v>
      </c>
      <c r="J814">
        <f t="shared" si="67"/>
        <v>0.866710995866941</v>
      </c>
    </row>
    <row r="815" spans="1:10">
      <c r="A815" s="1">
        <v>44735</v>
      </c>
      <c r="B815">
        <v>1299308</v>
      </c>
      <c r="C815">
        <v>13378</v>
      </c>
      <c r="D815">
        <v>7290</v>
      </c>
      <c r="E815" s="6">
        <f t="shared" si="69"/>
        <v>13432398</v>
      </c>
      <c r="F815" s="2">
        <f t="shared" si="65"/>
        <v>1312686</v>
      </c>
      <c r="H815">
        <f t="shared" si="68"/>
        <v>4.5936927131072412E-2</v>
      </c>
      <c r="I815">
        <f t="shared" si="66"/>
        <v>0.13261660543253503</v>
      </c>
      <c r="J815">
        <f t="shared" si="67"/>
        <v>0.86719350555183572</v>
      </c>
    </row>
    <row r="816" spans="1:10">
      <c r="A816" s="1">
        <v>44736</v>
      </c>
      <c r="B816">
        <v>1300032</v>
      </c>
      <c r="C816">
        <v>13381</v>
      </c>
      <c r="D816">
        <v>7538</v>
      </c>
      <c r="E816" s="6">
        <f t="shared" si="69"/>
        <v>13431423</v>
      </c>
      <c r="F816" s="2">
        <f t="shared" si="65"/>
        <v>1313413</v>
      </c>
      <c r="H816">
        <f t="shared" si="68"/>
        <v>4.771282080659945E-2</v>
      </c>
      <c r="I816">
        <f t="shared" si="66"/>
        <v>0.13197474972564782</v>
      </c>
      <c r="J816">
        <f t="shared" si="67"/>
        <v>0.86767403232021723</v>
      </c>
    </row>
    <row r="817" spans="1:10">
      <c r="A817" s="1">
        <v>44737</v>
      </c>
      <c r="B817">
        <v>1300649</v>
      </c>
      <c r="C817">
        <v>13388</v>
      </c>
      <c r="D817">
        <v>7789</v>
      </c>
      <c r="E817" s="6">
        <f t="shared" si="69"/>
        <v>13430548</v>
      </c>
      <c r="F817" s="2">
        <f t="shared" si="65"/>
        <v>1314037</v>
      </c>
      <c r="H817">
        <f t="shared" si="68"/>
        <v>4.9510197066911094E-2</v>
      </c>
      <c r="I817">
        <f t="shared" si="66"/>
        <v>0.13139872537331315</v>
      </c>
      <c r="J817">
        <f t="shared" si="67"/>
        <v>0.86808647895497659</v>
      </c>
    </row>
    <row r="818" spans="1:10">
      <c r="A818" s="1">
        <v>44738</v>
      </c>
      <c r="B818">
        <v>1301270</v>
      </c>
      <c r="C818">
        <v>13389</v>
      </c>
      <c r="D818">
        <v>8050</v>
      </c>
      <c r="E818" s="6">
        <f t="shared" si="69"/>
        <v>13429665</v>
      </c>
      <c r="F818" s="2">
        <f t="shared" si="65"/>
        <v>1314659</v>
      </c>
      <c r="H818">
        <f t="shared" si="68"/>
        <v>5.1379181943171405E-2</v>
      </c>
      <c r="I818">
        <f t="shared" si="66"/>
        <v>0.13081743451261427</v>
      </c>
      <c r="J818">
        <f t="shared" si="67"/>
        <v>0.86849760364539375</v>
      </c>
    </row>
    <row r="819" spans="1:10">
      <c r="A819" s="1">
        <v>44739</v>
      </c>
      <c r="B819">
        <v>1301676</v>
      </c>
      <c r="C819">
        <v>13389</v>
      </c>
      <c r="D819">
        <v>8165</v>
      </c>
      <c r="E819" s="6">
        <f t="shared" si="69"/>
        <v>13429144</v>
      </c>
      <c r="F819" s="2">
        <f t="shared" si="65"/>
        <v>1315065</v>
      </c>
      <c r="H819">
        <f t="shared" si="68"/>
        <v>5.220268102658112E-2</v>
      </c>
      <c r="I819">
        <f t="shared" si="66"/>
        <v>0.13047445315539558</v>
      </c>
      <c r="J819">
        <f t="shared" si="67"/>
        <v>0.86876595834685577</v>
      </c>
    </row>
    <row r="820" spans="1:10">
      <c r="A820" s="1">
        <v>44740</v>
      </c>
      <c r="B820">
        <v>1302383</v>
      </c>
      <c r="C820">
        <v>13396</v>
      </c>
      <c r="D820">
        <v>8168</v>
      </c>
      <c r="E820" s="6">
        <f t="shared" si="69"/>
        <v>13428427</v>
      </c>
      <c r="F820" s="2">
        <f t="shared" si="65"/>
        <v>1315779</v>
      </c>
      <c r="H820">
        <f t="shared" si="68"/>
        <v>5.2224163611365719E-2</v>
      </c>
      <c r="I820">
        <f t="shared" si="66"/>
        <v>0.13000244234325389</v>
      </c>
      <c r="J820">
        <f t="shared" si="67"/>
        <v>0.869237892477013</v>
      </c>
    </row>
    <row r="821" spans="1:10">
      <c r="A821" s="1">
        <v>44741</v>
      </c>
      <c r="B821">
        <v>1303267</v>
      </c>
      <c r="C821">
        <v>13412</v>
      </c>
      <c r="D821">
        <v>8505</v>
      </c>
      <c r="E821" s="6">
        <f t="shared" si="69"/>
        <v>13427190</v>
      </c>
      <c r="F821" s="2">
        <f t="shared" si="65"/>
        <v>1316679</v>
      </c>
      <c r="H821">
        <f t="shared" si="68"/>
        <v>5.4637373968835931E-2</v>
      </c>
      <c r="I821">
        <f t="shared" si="66"/>
        <v>0.12918810848743906</v>
      </c>
      <c r="J821">
        <f t="shared" si="67"/>
        <v>0.8698327674309928</v>
      </c>
    </row>
    <row r="822" spans="1:10">
      <c r="A822" s="1">
        <v>44742</v>
      </c>
      <c r="B822">
        <v>1304004</v>
      </c>
      <c r="C822">
        <v>13421</v>
      </c>
      <c r="D822">
        <v>8969</v>
      </c>
      <c r="E822" s="6">
        <f t="shared" si="69"/>
        <v>13425980</v>
      </c>
      <c r="F822" s="2">
        <f t="shared" si="65"/>
        <v>1317425</v>
      </c>
      <c r="H822">
        <f t="shared" si="68"/>
        <v>5.7960013748854261E-2</v>
      </c>
      <c r="I822">
        <f t="shared" si="66"/>
        <v>0.12839154909735337</v>
      </c>
      <c r="J822">
        <f t="shared" si="67"/>
        <v>0.87032585267062501</v>
      </c>
    </row>
    <row r="823" spans="1:10">
      <c r="A823" s="1">
        <v>44743</v>
      </c>
      <c r="B823">
        <v>1304758</v>
      </c>
      <c r="C823">
        <v>13430</v>
      </c>
      <c r="D823">
        <v>9428</v>
      </c>
      <c r="E823" s="6">
        <f t="shared" si="69"/>
        <v>13424758</v>
      </c>
      <c r="F823" s="2">
        <f t="shared" si="65"/>
        <v>1318188</v>
      </c>
      <c r="H823">
        <f t="shared" si="68"/>
        <v>6.1246849220898257E-2</v>
      </c>
      <c r="I823">
        <f t="shared" si="66"/>
        <v>0.1275870899447214</v>
      </c>
      <c r="J823">
        <f t="shared" si="67"/>
        <v>0.8708301744371657</v>
      </c>
    </row>
    <row r="824" spans="1:10">
      <c r="A824" s="1">
        <v>44744</v>
      </c>
      <c r="B824">
        <v>1305387</v>
      </c>
      <c r="C824">
        <v>13431</v>
      </c>
      <c r="D824">
        <v>9891</v>
      </c>
      <c r="E824" s="6">
        <f t="shared" si="69"/>
        <v>13423665</v>
      </c>
      <c r="F824" s="2">
        <f t="shared" si="65"/>
        <v>1318818</v>
      </c>
      <c r="H824">
        <f t="shared" si="68"/>
        <v>6.4562328139321723E-2</v>
      </c>
      <c r="I824">
        <f t="shared" si="66"/>
        <v>0.12686755323946222</v>
      </c>
      <c r="J824">
        <f t="shared" si="67"/>
        <v>0.87124658690495149</v>
      </c>
    </row>
    <row r="825" spans="1:10">
      <c r="A825" s="1">
        <v>44745</v>
      </c>
      <c r="B825">
        <v>1305983</v>
      </c>
      <c r="C825">
        <v>13431</v>
      </c>
      <c r="D825">
        <v>9888</v>
      </c>
      <c r="E825" s="6">
        <f t="shared" si="69"/>
        <v>13423072</v>
      </c>
      <c r="F825" s="2">
        <f t="shared" si="65"/>
        <v>1319414</v>
      </c>
      <c r="H825">
        <f t="shared" si="68"/>
        <v>6.4540845554537124E-2</v>
      </c>
      <c r="I825">
        <f t="shared" si="66"/>
        <v>0.12647717330696567</v>
      </c>
      <c r="J825">
        <f t="shared" si="67"/>
        <v>0.87164052631892042</v>
      </c>
    </row>
    <row r="826" spans="1:10">
      <c r="A826" s="1">
        <v>44746</v>
      </c>
      <c r="B826">
        <v>1306551</v>
      </c>
      <c r="C826">
        <v>13431</v>
      </c>
      <c r="D826">
        <v>10023</v>
      </c>
      <c r="E826" s="6">
        <f t="shared" si="69"/>
        <v>13422369</v>
      </c>
      <c r="F826" s="2">
        <f t="shared" si="65"/>
        <v>1319982</v>
      </c>
      <c r="H826">
        <f t="shared" si="68"/>
        <v>6.5507561869844175E-2</v>
      </c>
      <c r="I826">
        <f t="shared" si="66"/>
        <v>0.12601437888446138</v>
      </c>
      <c r="J826">
        <f t="shared" si="67"/>
        <v>0.87201595851209879</v>
      </c>
    </row>
    <row r="827" spans="1:10">
      <c r="A827" s="1">
        <v>44747</v>
      </c>
      <c r="B827">
        <v>1307342</v>
      </c>
      <c r="C827">
        <v>13434</v>
      </c>
      <c r="D827">
        <v>10131</v>
      </c>
      <c r="E827" s="6">
        <f t="shared" si="69"/>
        <v>13421467</v>
      </c>
      <c r="F827" s="2">
        <f t="shared" si="65"/>
        <v>1320776</v>
      </c>
      <c r="H827">
        <f t="shared" si="68"/>
        <v>6.6280934922089821E-2</v>
      </c>
      <c r="I827">
        <f t="shared" si="66"/>
        <v>0.1254205800663975</v>
      </c>
      <c r="J827">
        <f t="shared" si="67"/>
        <v>0.87254077041594313</v>
      </c>
    </row>
    <row r="828" spans="1:10">
      <c r="A828" s="1">
        <v>44748</v>
      </c>
      <c r="B828">
        <v>1308359</v>
      </c>
      <c r="C828">
        <v>13445</v>
      </c>
      <c r="D828">
        <v>10585</v>
      </c>
      <c r="E828" s="6">
        <f t="shared" si="69"/>
        <v>13419985</v>
      </c>
      <c r="F828" s="2">
        <f t="shared" si="65"/>
        <v>1321804</v>
      </c>
      <c r="H828">
        <f t="shared" si="68"/>
        <v>6.9531966086159483E-2</v>
      </c>
      <c r="I828">
        <f t="shared" si="66"/>
        <v>0.12444495939192894</v>
      </c>
      <c r="J828">
        <f t="shared" si="67"/>
        <v>0.87322024980782231</v>
      </c>
    </row>
    <row r="829" spans="1:10">
      <c r="A829" s="1">
        <v>44749</v>
      </c>
      <c r="B829">
        <v>1309271</v>
      </c>
      <c r="C829">
        <v>13454</v>
      </c>
      <c r="D829">
        <v>11176</v>
      </c>
      <c r="E829" s="6">
        <f t="shared" si="69"/>
        <v>13418473</v>
      </c>
      <c r="F829" s="2">
        <f t="shared" si="65"/>
        <v>1322725</v>
      </c>
      <c r="H829">
        <f t="shared" si="68"/>
        <v>7.3764035288725938E-2</v>
      </c>
      <c r="I829">
        <f t="shared" si="66"/>
        <v>0.12344958931109462</v>
      </c>
      <c r="J829">
        <f t="shared" si="67"/>
        <v>0.87382900517739504</v>
      </c>
    </row>
    <row r="830" spans="1:10">
      <c r="A830" s="1">
        <v>44750</v>
      </c>
      <c r="B830">
        <v>1310222</v>
      </c>
      <c r="C830">
        <v>13462</v>
      </c>
      <c r="D830">
        <v>11842</v>
      </c>
      <c r="E830" s="6">
        <f t="shared" si="69"/>
        <v>13416848</v>
      </c>
      <c r="F830" s="2">
        <f t="shared" si="65"/>
        <v>1323684</v>
      </c>
      <c r="H830">
        <f t="shared" si="68"/>
        <v>7.8533169110907422E-2</v>
      </c>
      <c r="I830">
        <f t="shared" si="66"/>
        <v>0.12237982979961594</v>
      </c>
      <c r="J830">
        <f t="shared" si="67"/>
        <v>0.87446287748946905</v>
      </c>
    </row>
    <row r="831" spans="1:10">
      <c r="A831" s="1">
        <v>44751</v>
      </c>
      <c r="B831">
        <v>1311070</v>
      </c>
      <c r="C831">
        <v>13469</v>
      </c>
      <c r="D831">
        <v>12409</v>
      </c>
      <c r="E831" s="6">
        <f t="shared" si="69"/>
        <v>13415426</v>
      </c>
      <c r="F831" s="2">
        <f t="shared" si="65"/>
        <v>1324539</v>
      </c>
      <c r="H831">
        <f t="shared" si="68"/>
        <v>8.2593377635197071E-2</v>
      </c>
      <c r="I831">
        <f t="shared" si="66"/>
        <v>0.1214437079378789</v>
      </c>
      <c r="J831">
        <f t="shared" si="67"/>
        <v>0.87502800869574993</v>
      </c>
    </row>
    <row r="832" spans="1:10">
      <c r="A832" s="1">
        <v>44752</v>
      </c>
      <c r="B832">
        <v>1311788</v>
      </c>
      <c r="C832">
        <v>13470</v>
      </c>
      <c r="D832">
        <v>12894</v>
      </c>
      <c r="E832" s="6">
        <f t="shared" si="69"/>
        <v>13414222</v>
      </c>
      <c r="F832" s="2">
        <f t="shared" si="65"/>
        <v>1325258</v>
      </c>
      <c r="H832">
        <f t="shared" si="68"/>
        <v>8.6066395508707608E-2</v>
      </c>
      <c r="I832">
        <f t="shared" si="66"/>
        <v>0.12065109842906639</v>
      </c>
      <c r="J832">
        <f t="shared" si="67"/>
        <v>0.87550324768676269</v>
      </c>
    </row>
    <row r="833" spans="1:10">
      <c r="A833" s="1">
        <v>44753</v>
      </c>
      <c r="B833">
        <v>1312431</v>
      </c>
      <c r="C833">
        <v>13471</v>
      </c>
      <c r="D833">
        <v>13084</v>
      </c>
      <c r="E833" s="6">
        <f t="shared" si="69"/>
        <v>13413388</v>
      </c>
      <c r="F833" s="2">
        <f t="shared" si="65"/>
        <v>1325902</v>
      </c>
      <c r="H833">
        <f t="shared" si="68"/>
        <v>8.7426959211732352E-2</v>
      </c>
      <c r="I833">
        <f t="shared" si="66"/>
        <v>0.12010206493209825</v>
      </c>
      <c r="J833">
        <f t="shared" si="67"/>
        <v>0.87592891376494375</v>
      </c>
    </row>
    <row r="834" spans="1:10">
      <c r="A834" s="1">
        <v>44754</v>
      </c>
      <c r="B834">
        <v>1313402</v>
      </c>
      <c r="C834">
        <v>13476</v>
      </c>
      <c r="D834">
        <v>13174</v>
      </c>
      <c r="E834" s="6">
        <f t="shared" si="69"/>
        <v>13412322</v>
      </c>
      <c r="F834" s="2">
        <f t="shared" ref="F834:F897" si="70">SUM(B834:C834)</f>
        <v>1326878</v>
      </c>
      <c r="H834">
        <f t="shared" si="68"/>
        <v>8.8071436755270391E-2</v>
      </c>
      <c r="I834">
        <f t="shared" si="66"/>
        <v>0.11940030269256824</v>
      </c>
      <c r="J834">
        <f t="shared" si="67"/>
        <v>0.87657402260392636</v>
      </c>
    </row>
    <row r="835" spans="1:10">
      <c r="A835" s="1">
        <v>44755</v>
      </c>
      <c r="B835">
        <v>1314706</v>
      </c>
      <c r="C835">
        <v>13486</v>
      </c>
      <c r="D835">
        <v>13680</v>
      </c>
      <c r="E835" s="6">
        <f t="shared" si="69"/>
        <v>13410502</v>
      </c>
      <c r="F835" s="2">
        <f t="shared" si="70"/>
        <v>1328192</v>
      </c>
      <c r="H835">
        <f t="shared" si="68"/>
        <v>9.1694832722273148E-2</v>
      </c>
      <c r="I835">
        <f t="shared" ref="I835:I898" si="71">(E835 - MIN($E$2:$E$974))/(MAX($E$2:$E$974) - MIN($E$2:$E$974))</f>
        <v>0.1182021720397121</v>
      </c>
      <c r="J835">
        <f t="shared" ref="J835:J898" si="72">(F835 - MIN($F$2:$F$974))/(MAX($F$2:$F$974) - MIN($F$2:$F$974))</f>
        <v>0.87744254003673683</v>
      </c>
    </row>
    <row r="836" spans="1:10">
      <c r="A836" s="1">
        <v>44756</v>
      </c>
      <c r="B836">
        <v>1315877</v>
      </c>
      <c r="C836">
        <v>13493</v>
      </c>
      <c r="D836">
        <v>14607</v>
      </c>
      <c r="E836" s="6">
        <f t="shared" si="69"/>
        <v>13408397</v>
      </c>
      <c r="F836" s="2">
        <f t="shared" si="70"/>
        <v>1329370</v>
      </c>
      <c r="H836">
        <f t="shared" ref="H836:H899" si="73">(D836 - MIN($D$2:$D$974))/(MAX($D$2:$D$974) - MIN($D$2:$D$974))</f>
        <v>9.8332951420714937E-2</v>
      </c>
      <c r="I836">
        <f t="shared" si="71"/>
        <v>0.11681642202638126</v>
      </c>
      <c r="J836">
        <f t="shared" si="72"/>
        <v>0.87822116525427929</v>
      </c>
    </row>
    <row r="837" spans="1:10">
      <c r="A837" s="1">
        <v>44757</v>
      </c>
      <c r="B837">
        <v>1317008</v>
      </c>
      <c r="C837">
        <v>13498</v>
      </c>
      <c r="D837">
        <v>15368</v>
      </c>
      <c r="E837" s="6">
        <f t="shared" ref="E837:E900" si="74">E836 - ((D837+F837)-(D836+F836))</f>
        <v>13406500</v>
      </c>
      <c r="F837" s="2">
        <f t="shared" si="70"/>
        <v>1330506</v>
      </c>
      <c r="H837">
        <f t="shared" si="73"/>
        <v>0.1037823670944088</v>
      </c>
      <c r="I837">
        <f t="shared" si="71"/>
        <v>0.11556760123051968</v>
      </c>
      <c r="J837">
        <f t="shared" si="72"/>
        <v>0.87897202964063603</v>
      </c>
    </row>
    <row r="838" spans="1:10">
      <c r="A838" s="1">
        <v>44758</v>
      </c>
      <c r="B838">
        <v>1318179</v>
      </c>
      <c r="C838">
        <v>13506</v>
      </c>
      <c r="D838">
        <v>16032</v>
      </c>
      <c r="E838" s="6">
        <f t="shared" si="74"/>
        <v>13404657</v>
      </c>
      <c r="F838" s="2">
        <f t="shared" si="70"/>
        <v>1331685</v>
      </c>
      <c r="H838">
        <f t="shared" si="73"/>
        <v>0.10853717919340054</v>
      </c>
      <c r="I838">
        <f t="shared" si="71"/>
        <v>0.11435432936611648</v>
      </c>
      <c r="J838">
        <f t="shared" si="72"/>
        <v>0.8797513158303496</v>
      </c>
    </row>
    <row r="839" spans="1:10">
      <c r="A839" s="1">
        <v>44759</v>
      </c>
      <c r="B839">
        <v>1319099</v>
      </c>
      <c r="C839">
        <v>13514</v>
      </c>
      <c r="D839">
        <v>16705</v>
      </c>
      <c r="E839" s="6">
        <f t="shared" si="74"/>
        <v>13403056</v>
      </c>
      <c r="F839" s="2">
        <f t="shared" si="70"/>
        <v>1332613</v>
      </c>
      <c r="H839">
        <f t="shared" si="73"/>
        <v>0.11335643904674611</v>
      </c>
      <c r="I839">
        <f t="shared" si="71"/>
        <v>0.1133003693797304</v>
      </c>
      <c r="J839">
        <f t="shared" si="72"/>
        <v>0.88036469800511985</v>
      </c>
    </row>
    <row r="840" spans="1:10">
      <c r="A840" s="1">
        <v>44760</v>
      </c>
      <c r="B840">
        <v>1320021</v>
      </c>
      <c r="C840">
        <v>13514</v>
      </c>
      <c r="D840">
        <v>16910</v>
      </c>
      <c r="E840" s="6">
        <f t="shared" si="74"/>
        <v>13401929</v>
      </c>
      <c r="F840" s="2">
        <f t="shared" si="70"/>
        <v>1333535</v>
      </c>
      <c r="H840">
        <f t="shared" si="73"/>
        <v>0.11482441567369386</v>
      </c>
      <c r="I840">
        <f t="shared" si="71"/>
        <v>0.11255845001392333</v>
      </c>
      <c r="J840">
        <f t="shared" si="72"/>
        <v>0.88097411434686368</v>
      </c>
    </row>
    <row r="841" spans="1:10">
      <c r="A841" s="1">
        <v>44761</v>
      </c>
      <c r="B841">
        <v>1321280</v>
      </c>
      <c r="C841">
        <v>13521</v>
      </c>
      <c r="D841">
        <v>16718</v>
      </c>
      <c r="E841" s="6">
        <f t="shared" si="74"/>
        <v>13400855</v>
      </c>
      <c r="F841" s="2">
        <f t="shared" si="70"/>
        <v>1334801</v>
      </c>
      <c r="H841">
        <f t="shared" si="73"/>
        <v>0.11344953024747938</v>
      </c>
      <c r="I841">
        <f t="shared" si="71"/>
        <v>0.11185142126602911</v>
      </c>
      <c r="J841">
        <f t="shared" si="72"/>
        <v>0.8818109051154619</v>
      </c>
    </row>
    <row r="842" spans="1:10">
      <c r="A842" s="1">
        <v>44762</v>
      </c>
      <c r="B842">
        <v>1322812</v>
      </c>
      <c r="C842">
        <v>13540</v>
      </c>
      <c r="D842">
        <v>17286</v>
      </c>
      <c r="E842" s="6">
        <f t="shared" si="74"/>
        <v>13398736</v>
      </c>
      <c r="F842" s="2">
        <f t="shared" si="70"/>
        <v>1336352</v>
      </c>
      <c r="H842">
        <f t="shared" si="73"/>
        <v>0.11751689963336388</v>
      </c>
      <c r="I842">
        <f t="shared" si="71"/>
        <v>0.11045645486306091</v>
      </c>
      <c r="J842">
        <f t="shared" si="72"/>
        <v>0.88283607295282052</v>
      </c>
    </row>
    <row r="843" spans="1:10">
      <c r="A843" s="1">
        <v>44763</v>
      </c>
      <c r="B843">
        <v>1324326</v>
      </c>
      <c r="C843">
        <v>13555</v>
      </c>
      <c r="D843">
        <v>17969</v>
      </c>
      <c r="E843" s="6">
        <f t="shared" si="74"/>
        <v>13396524</v>
      </c>
      <c r="F843" s="2">
        <f t="shared" si="70"/>
        <v>1337881</v>
      </c>
      <c r="H843">
        <f t="shared" si="73"/>
        <v>0.12240776810265812</v>
      </c>
      <c r="I843">
        <f t="shared" si="71"/>
        <v>0.10900026530035885</v>
      </c>
      <c r="J843">
        <f t="shared" si="72"/>
        <v>0.88384669940241511</v>
      </c>
    </row>
    <row r="844" spans="1:10">
      <c r="A844" s="1">
        <v>44764</v>
      </c>
      <c r="B844">
        <v>1325851</v>
      </c>
      <c r="C844">
        <v>13562</v>
      </c>
      <c r="D844">
        <v>18425</v>
      </c>
      <c r="E844" s="6">
        <f t="shared" si="74"/>
        <v>13394536</v>
      </c>
      <c r="F844" s="2">
        <f t="shared" si="70"/>
        <v>1339413</v>
      </c>
      <c r="H844">
        <f t="shared" si="73"/>
        <v>0.12567312098991751</v>
      </c>
      <c r="I844">
        <f t="shared" si="71"/>
        <v>0.10769153797185446</v>
      </c>
      <c r="J844">
        <f t="shared" si="72"/>
        <v>0.88485930876852292</v>
      </c>
    </row>
    <row r="845" spans="1:10">
      <c r="A845" s="1">
        <v>44765</v>
      </c>
      <c r="B845">
        <v>1327260</v>
      </c>
      <c r="C845">
        <v>13579</v>
      </c>
      <c r="D845">
        <v>19178</v>
      </c>
      <c r="E845" s="6">
        <f t="shared" si="74"/>
        <v>13392357</v>
      </c>
      <c r="F845" s="2">
        <f t="shared" si="70"/>
        <v>1340839</v>
      </c>
      <c r="H845">
        <f t="shared" si="73"/>
        <v>0.13106524977085243</v>
      </c>
      <c r="I845">
        <f t="shared" si="71"/>
        <v>0.10625707275615474</v>
      </c>
      <c r="J845">
        <f t="shared" si="72"/>
        <v>0.88580185508449538</v>
      </c>
    </row>
    <row r="846" spans="1:10">
      <c r="A846" s="1">
        <v>44766</v>
      </c>
      <c r="B846">
        <v>1328595</v>
      </c>
      <c r="C846">
        <v>13582</v>
      </c>
      <c r="D846">
        <v>19304</v>
      </c>
      <c r="E846" s="6">
        <f t="shared" si="74"/>
        <v>13390893</v>
      </c>
      <c r="F846" s="2">
        <f t="shared" si="70"/>
        <v>1342177</v>
      </c>
      <c r="H846">
        <f t="shared" si="73"/>
        <v>0.13196751833180567</v>
      </c>
      <c r="I846">
        <f t="shared" si="71"/>
        <v>0.10529330172550563</v>
      </c>
      <c r="J846">
        <f t="shared" si="72"/>
        <v>0.88668623584941209</v>
      </c>
    </row>
    <row r="847" spans="1:10">
      <c r="A847" s="1">
        <v>44767</v>
      </c>
      <c r="B847">
        <v>1329628</v>
      </c>
      <c r="C847">
        <v>13583</v>
      </c>
      <c r="D847">
        <v>19394</v>
      </c>
      <c r="E847" s="6">
        <f t="shared" si="74"/>
        <v>13389769</v>
      </c>
      <c r="F847" s="2">
        <f t="shared" si="70"/>
        <v>1343211</v>
      </c>
      <c r="H847">
        <f t="shared" si="73"/>
        <v>0.13261199587534372</v>
      </c>
      <c r="I847">
        <f t="shared" si="71"/>
        <v>0.10455335730033515</v>
      </c>
      <c r="J847">
        <f t="shared" si="72"/>
        <v>0.88736968107431768</v>
      </c>
    </row>
    <row r="848" spans="1:10">
      <c r="A848" s="1">
        <v>44768</v>
      </c>
      <c r="B848">
        <v>1331088</v>
      </c>
      <c r="C848">
        <v>13597</v>
      </c>
      <c r="D848">
        <v>19171</v>
      </c>
      <c r="E848" s="6">
        <f t="shared" si="74"/>
        <v>13388518</v>
      </c>
      <c r="F848" s="2">
        <f t="shared" si="70"/>
        <v>1344685</v>
      </c>
      <c r="H848">
        <f t="shared" si="73"/>
        <v>0.13101512373968835</v>
      </c>
      <c r="I848">
        <f t="shared" si="71"/>
        <v>0.10372980705488294</v>
      </c>
      <c r="J848">
        <f t="shared" si="72"/>
        <v>0.88834395405450239</v>
      </c>
    </row>
    <row r="849" spans="1:10">
      <c r="A849" s="1">
        <v>44769</v>
      </c>
      <c r="B849">
        <v>1333155</v>
      </c>
      <c r="C849">
        <v>13622</v>
      </c>
      <c r="D849">
        <v>19075</v>
      </c>
      <c r="E849" s="6">
        <f t="shared" si="74"/>
        <v>13386522</v>
      </c>
      <c r="F849" s="2">
        <f t="shared" si="70"/>
        <v>1346777</v>
      </c>
      <c r="H849">
        <f t="shared" si="73"/>
        <v>0.13032768102658113</v>
      </c>
      <c r="I849">
        <f t="shared" si="71"/>
        <v>0.10241581321801435</v>
      </c>
      <c r="J849">
        <f t="shared" si="72"/>
        <v>0.88972670783641994</v>
      </c>
    </row>
    <row r="850" spans="1:10">
      <c r="A850" s="1">
        <v>44770</v>
      </c>
      <c r="B850">
        <v>1334957</v>
      </c>
      <c r="C850">
        <v>13637</v>
      </c>
      <c r="D850">
        <v>19163</v>
      </c>
      <c r="E850" s="6">
        <f t="shared" si="74"/>
        <v>13384617</v>
      </c>
      <c r="F850" s="2">
        <f t="shared" si="70"/>
        <v>1348594</v>
      </c>
      <c r="H850">
        <f t="shared" si="73"/>
        <v>0.13095783684692941</v>
      </c>
      <c r="I850">
        <f t="shared" si="71"/>
        <v>0.10116172591378858</v>
      </c>
      <c r="J850">
        <f t="shared" si="72"/>
        <v>0.89092769427128815</v>
      </c>
    </row>
    <row r="851" spans="1:10">
      <c r="A851" s="1">
        <v>44771</v>
      </c>
      <c r="B851">
        <v>1336768</v>
      </c>
      <c r="C851">
        <v>13652</v>
      </c>
      <c r="D851">
        <v>19149</v>
      </c>
      <c r="E851" s="6">
        <f t="shared" si="74"/>
        <v>13382805</v>
      </c>
      <c r="F851" s="2">
        <f t="shared" si="70"/>
        <v>1350420</v>
      </c>
      <c r="H851">
        <f t="shared" si="73"/>
        <v>0.13085758478460127</v>
      </c>
      <c r="I851">
        <f t="shared" si="71"/>
        <v>9.9968861769296646E-2</v>
      </c>
      <c r="J851">
        <f t="shared" si="72"/>
        <v>0.89213462945569599</v>
      </c>
    </row>
    <row r="852" spans="1:10">
      <c r="A852" s="1">
        <v>44772</v>
      </c>
      <c r="B852">
        <v>1338426</v>
      </c>
      <c r="C852">
        <v>13656</v>
      </c>
      <c r="D852">
        <v>19277</v>
      </c>
      <c r="E852" s="6">
        <f t="shared" si="74"/>
        <v>13381015</v>
      </c>
      <c r="F852" s="2">
        <f t="shared" si="70"/>
        <v>1352082</v>
      </c>
      <c r="H852">
        <f t="shared" si="73"/>
        <v>0.13177417506874428</v>
      </c>
      <c r="I852">
        <f t="shared" si="71"/>
        <v>9.8790480522806284E-2</v>
      </c>
      <c r="J852">
        <f t="shared" si="72"/>
        <v>0.89323316520404539</v>
      </c>
    </row>
    <row r="853" spans="1:10">
      <c r="A853" s="1">
        <v>44773</v>
      </c>
      <c r="B853">
        <v>1339964</v>
      </c>
      <c r="C853">
        <v>13662</v>
      </c>
      <c r="D853">
        <v>19240</v>
      </c>
      <c r="E853" s="6">
        <f t="shared" si="74"/>
        <v>13379508</v>
      </c>
      <c r="F853" s="2">
        <f t="shared" si="70"/>
        <v>1353626</v>
      </c>
      <c r="H853">
        <f t="shared" si="73"/>
        <v>0.13150922318973418</v>
      </c>
      <c r="I853">
        <f t="shared" si="71"/>
        <v>9.7798402009699595E-2</v>
      </c>
      <c r="J853">
        <f t="shared" si="72"/>
        <v>0.89425370623620637</v>
      </c>
    </row>
    <row r="854" spans="1:10">
      <c r="A854" s="1">
        <v>44774</v>
      </c>
      <c r="B854">
        <v>1341258</v>
      </c>
      <c r="C854">
        <v>13662</v>
      </c>
      <c r="D854">
        <v>18928</v>
      </c>
      <c r="E854" s="6">
        <f t="shared" si="74"/>
        <v>13378526</v>
      </c>
      <c r="F854" s="2">
        <f t="shared" si="70"/>
        <v>1354920</v>
      </c>
      <c r="H854">
        <f t="shared" si="73"/>
        <v>0.12927503437213567</v>
      </c>
      <c r="I854">
        <f t="shared" si="71"/>
        <v>9.7151938107993704E-2</v>
      </c>
      <c r="J854">
        <f t="shared" si="72"/>
        <v>0.89510900422559514</v>
      </c>
    </row>
    <row r="855" spans="1:10">
      <c r="A855" s="1">
        <v>44775</v>
      </c>
      <c r="B855">
        <v>1342623</v>
      </c>
      <c r="C855">
        <v>13663</v>
      </c>
      <c r="D855">
        <v>18417</v>
      </c>
      <c r="E855" s="6">
        <f t="shared" si="74"/>
        <v>13377671</v>
      </c>
      <c r="F855" s="2">
        <f t="shared" si="70"/>
        <v>1356286</v>
      </c>
      <c r="H855">
        <f t="shared" si="73"/>
        <v>0.12561583409715857</v>
      </c>
      <c r="I855">
        <f t="shared" si="71"/>
        <v>9.6589080026569532E-2</v>
      </c>
      <c r="J855">
        <f t="shared" si="72"/>
        <v>0.89601189221130217</v>
      </c>
    </row>
    <row r="856" spans="1:10">
      <c r="A856" s="1">
        <v>44776</v>
      </c>
      <c r="B856">
        <v>1344808</v>
      </c>
      <c r="C856">
        <v>13684</v>
      </c>
      <c r="D856">
        <v>17391</v>
      </c>
      <c r="E856" s="6">
        <f t="shared" si="74"/>
        <v>13376491</v>
      </c>
      <c r="F856" s="2">
        <f t="shared" si="70"/>
        <v>1358492</v>
      </c>
      <c r="H856">
        <f t="shared" si="73"/>
        <v>0.11826879010082493</v>
      </c>
      <c r="I856">
        <f t="shared" si="71"/>
        <v>9.5812270042849632E-2</v>
      </c>
      <c r="J856">
        <f t="shared" si="72"/>
        <v>0.89746999682072381</v>
      </c>
    </row>
    <row r="857" spans="1:10">
      <c r="A857" s="1">
        <v>44777</v>
      </c>
      <c r="B857">
        <v>1346873</v>
      </c>
      <c r="C857">
        <v>13717</v>
      </c>
      <c r="D857">
        <v>17153</v>
      </c>
      <c r="E857" s="6">
        <f t="shared" si="74"/>
        <v>13374631</v>
      </c>
      <c r="F857" s="2">
        <f t="shared" si="70"/>
        <v>1360590</v>
      </c>
      <c r="H857">
        <f t="shared" si="73"/>
        <v>0.11656450504124656</v>
      </c>
      <c r="I857">
        <f t="shared" si="71"/>
        <v>9.4587806848172487E-2</v>
      </c>
      <c r="J857">
        <f t="shared" si="72"/>
        <v>0.89885671643566789</v>
      </c>
    </row>
    <row r="858" spans="1:10">
      <c r="A858" s="1">
        <v>44778</v>
      </c>
      <c r="B858">
        <v>1348824</v>
      </c>
      <c r="C858">
        <v>13738</v>
      </c>
      <c r="D858">
        <v>17406</v>
      </c>
      <c r="E858" s="6">
        <f t="shared" si="74"/>
        <v>13372406</v>
      </c>
      <c r="F858" s="2">
        <f t="shared" si="70"/>
        <v>1362562</v>
      </c>
      <c r="H858">
        <f t="shared" si="73"/>
        <v>0.11837620302474794</v>
      </c>
      <c r="I858">
        <f t="shared" si="71"/>
        <v>9.3123059209378592E-2</v>
      </c>
      <c r="J858">
        <f t="shared" si="72"/>
        <v>0.90016015355705481</v>
      </c>
    </row>
    <row r="859" spans="1:10">
      <c r="A859" s="1">
        <v>44779</v>
      </c>
      <c r="B859">
        <v>1350532</v>
      </c>
      <c r="C859">
        <v>13748</v>
      </c>
      <c r="D859">
        <v>17490</v>
      </c>
      <c r="E859" s="6">
        <f t="shared" si="74"/>
        <v>13370604</v>
      </c>
      <c r="F859" s="2">
        <f t="shared" si="70"/>
        <v>1364280</v>
      </c>
      <c r="H859">
        <f t="shared" si="73"/>
        <v>0.11897771539871678</v>
      </c>
      <c r="I859">
        <f t="shared" si="71"/>
        <v>9.1936778200341934E-2</v>
      </c>
      <c r="J859">
        <f t="shared" si="72"/>
        <v>0.90129570374698509</v>
      </c>
    </row>
    <row r="860" spans="1:10">
      <c r="A860" s="1">
        <v>44780</v>
      </c>
      <c r="B860">
        <v>1352108</v>
      </c>
      <c r="C860">
        <v>13755</v>
      </c>
      <c r="D860">
        <v>17437</v>
      </c>
      <c r="E860" s="6">
        <f t="shared" si="74"/>
        <v>13369074</v>
      </c>
      <c r="F860" s="2">
        <f t="shared" si="70"/>
        <v>1365863</v>
      </c>
      <c r="H860">
        <f t="shared" si="73"/>
        <v>0.11859818973418881</v>
      </c>
      <c r="I860">
        <f t="shared" si="71"/>
        <v>9.0929558475688149E-2</v>
      </c>
      <c r="J860">
        <f t="shared" si="72"/>
        <v>0.90234202269381847</v>
      </c>
    </row>
    <row r="861" spans="1:10">
      <c r="A861" s="1">
        <v>44781</v>
      </c>
      <c r="B861">
        <v>1353286</v>
      </c>
      <c r="C861">
        <v>13756</v>
      </c>
      <c r="D861">
        <v>17367</v>
      </c>
      <c r="E861" s="6">
        <f t="shared" si="74"/>
        <v>13367965</v>
      </c>
      <c r="F861" s="2">
        <f t="shared" si="70"/>
        <v>1367042</v>
      </c>
      <c r="H861">
        <f t="shared" si="73"/>
        <v>0.11809692942254812</v>
      </c>
      <c r="I861">
        <f t="shared" si="71"/>
        <v>9.0199488753700541E-2</v>
      </c>
      <c r="J861">
        <f t="shared" si="72"/>
        <v>0.90312130888353204</v>
      </c>
    </row>
    <row r="862" spans="1:10">
      <c r="A862" s="1">
        <v>44782</v>
      </c>
      <c r="B862">
        <v>1354763</v>
      </c>
      <c r="C862">
        <v>13764</v>
      </c>
      <c r="D862">
        <v>16965</v>
      </c>
      <c r="E862" s="6">
        <f t="shared" si="74"/>
        <v>13366882</v>
      </c>
      <c r="F862" s="2">
        <f t="shared" si="70"/>
        <v>1368527</v>
      </c>
      <c r="H862">
        <f t="shared" si="73"/>
        <v>0.11521826306141154</v>
      </c>
      <c r="I862">
        <f t="shared" si="71"/>
        <v>8.9486535183896598E-2</v>
      </c>
      <c r="J862">
        <f t="shared" si="72"/>
        <v>0.90410285255759881</v>
      </c>
    </row>
    <row r="863" spans="1:10">
      <c r="A863" s="1">
        <v>44783</v>
      </c>
      <c r="B863">
        <v>1356738</v>
      </c>
      <c r="C863">
        <v>13793</v>
      </c>
      <c r="D863">
        <v>16691</v>
      </c>
      <c r="E863" s="6">
        <f t="shared" si="74"/>
        <v>13365152</v>
      </c>
      <c r="F863" s="2">
        <f t="shared" si="70"/>
        <v>1370531</v>
      </c>
      <c r="H863">
        <f t="shared" si="73"/>
        <v>0.11325618698441796</v>
      </c>
      <c r="I863">
        <f t="shared" si="71"/>
        <v>8.8347652750137756E-2</v>
      </c>
      <c r="J863">
        <f t="shared" si="72"/>
        <v>0.90542744078846049</v>
      </c>
    </row>
    <row r="864" spans="1:10">
      <c r="A864" s="1">
        <v>44784</v>
      </c>
      <c r="B864">
        <v>1358508</v>
      </c>
      <c r="C864">
        <v>13813</v>
      </c>
      <c r="D864">
        <v>16647</v>
      </c>
      <c r="E864" s="6">
        <f t="shared" si="74"/>
        <v>13363406</v>
      </c>
      <c r="F864" s="2">
        <f t="shared" si="70"/>
        <v>1372321</v>
      </c>
      <c r="H864">
        <f t="shared" si="73"/>
        <v>0.11294110907424382</v>
      </c>
      <c r="I864">
        <f t="shared" si="71"/>
        <v>8.7198237299650497E-2</v>
      </c>
      <c r="J864">
        <f t="shared" si="72"/>
        <v>0.90661058097470926</v>
      </c>
    </row>
    <row r="865" spans="1:10">
      <c r="A865" s="1">
        <v>44785</v>
      </c>
      <c r="B865">
        <v>1360168</v>
      </c>
      <c r="C865">
        <v>13815</v>
      </c>
      <c r="D865">
        <v>16862</v>
      </c>
      <c r="E865" s="6">
        <f t="shared" si="74"/>
        <v>13361529</v>
      </c>
      <c r="F865" s="2">
        <f t="shared" si="70"/>
        <v>1373983</v>
      </c>
      <c r="H865">
        <f t="shared" si="73"/>
        <v>0.11448069431714024</v>
      </c>
      <c r="I865">
        <f t="shared" si="71"/>
        <v>8.5962582774699425E-2</v>
      </c>
      <c r="J865">
        <f t="shared" si="72"/>
        <v>0.90770911672305865</v>
      </c>
    </row>
    <row r="866" spans="1:10">
      <c r="A866" s="1">
        <v>44786</v>
      </c>
      <c r="B866">
        <v>1361747</v>
      </c>
      <c r="C866">
        <v>13829</v>
      </c>
      <c r="D866">
        <v>16849</v>
      </c>
      <c r="E866" s="6">
        <f t="shared" si="74"/>
        <v>13359949</v>
      </c>
      <c r="F866" s="2">
        <f t="shared" si="70"/>
        <v>1375576</v>
      </c>
      <c r="H866">
        <f t="shared" si="73"/>
        <v>0.11438760311640697</v>
      </c>
      <c r="I866">
        <f t="shared" si="71"/>
        <v>8.4922447372769383E-2</v>
      </c>
      <c r="J866">
        <f t="shared" si="72"/>
        <v>0.90876204539160288</v>
      </c>
    </row>
    <row r="867" spans="1:10">
      <c r="A867" s="1">
        <v>44787</v>
      </c>
      <c r="B867">
        <v>1363144</v>
      </c>
      <c r="C867">
        <v>13837</v>
      </c>
      <c r="D867">
        <v>16763</v>
      </c>
      <c r="E867" s="6">
        <f t="shared" si="74"/>
        <v>13358630</v>
      </c>
      <c r="F867" s="2">
        <f t="shared" si="70"/>
        <v>1376981</v>
      </c>
      <c r="H867">
        <f t="shared" si="73"/>
        <v>0.11377176901924839</v>
      </c>
      <c r="I867">
        <f t="shared" si="71"/>
        <v>8.4054131806221455E-2</v>
      </c>
      <c r="J867">
        <f t="shared" si="72"/>
        <v>0.90969071129198242</v>
      </c>
    </row>
    <row r="868" spans="1:10">
      <c r="A868" s="1">
        <v>44788</v>
      </c>
      <c r="B868">
        <v>1364174</v>
      </c>
      <c r="C868">
        <v>13838</v>
      </c>
      <c r="D868">
        <v>16535</v>
      </c>
      <c r="E868" s="6">
        <f t="shared" si="74"/>
        <v>13357827</v>
      </c>
      <c r="F868" s="2">
        <f t="shared" si="70"/>
        <v>1378012</v>
      </c>
      <c r="H868">
        <f t="shared" si="73"/>
        <v>0.1121390925756187</v>
      </c>
      <c r="I868">
        <f t="shared" si="71"/>
        <v>8.3525506029164601E-2</v>
      </c>
      <c r="J868">
        <f t="shared" si="72"/>
        <v>0.91037217360037492</v>
      </c>
    </row>
    <row r="869" spans="1:10">
      <c r="A869" s="1">
        <v>44789</v>
      </c>
      <c r="B869">
        <v>1365470</v>
      </c>
      <c r="C869">
        <v>13838</v>
      </c>
      <c r="D869">
        <v>16304</v>
      </c>
      <c r="E869" s="6">
        <f t="shared" si="74"/>
        <v>13356762</v>
      </c>
      <c r="F869" s="2">
        <f t="shared" si="70"/>
        <v>1379308</v>
      </c>
      <c r="H869">
        <f t="shared" si="73"/>
        <v>0.1104849335472044</v>
      </c>
      <c r="I869">
        <f t="shared" si="71"/>
        <v>8.2824402103180109E-2</v>
      </c>
      <c r="J869">
        <f t="shared" si="72"/>
        <v>0.9112287935341058</v>
      </c>
    </row>
    <row r="870" spans="1:10">
      <c r="A870" s="1">
        <v>44790</v>
      </c>
      <c r="B870">
        <v>1367131</v>
      </c>
      <c r="C870">
        <v>13850</v>
      </c>
      <c r="D870">
        <v>16304</v>
      </c>
      <c r="E870" s="6">
        <f t="shared" si="74"/>
        <v>13355089</v>
      </c>
      <c r="F870" s="2">
        <f t="shared" si="70"/>
        <v>1380981</v>
      </c>
      <c r="H870">
        <f t="shared" si="73"/>
        <v>0.1104849335472044</v>
      </c>
      <c r="I870">
        <f t="shared" si="71"/>
        <v>8.1723043541516216E-2</v>
      </c>
      <c r="J870">
        <f t="shared" si="72"/>
        <v>0.91233459997633715</v>
      </c>
    </row>
    <row r="871" spans="1:10">
      <c r="A871" s="1">
        <v>44791</v>
      </c>
      <c r="B871">
        <v>1368994</v>
      </c>
      <c r="C871">
        <v>13869</v>
      </c>
      <c r="D871">
        <v>16274</v>
      </c>
      <c r="E871" s="6">
        <f t="shared" si="74"/>
        <v>13353237</v>
      </c>
      <c r="F871" s="2">
        <f t="shared" si="70"/>
        <v>1382863</v>
      </c>
      <c r="H871">
        <f t="shared" si="73"/>
        <v>0.11027010769935838</v>
      </c>
      <c r="I871">
        <f t="shared" si="71"/>
        <v>8.0503846855203273E-2</v>
      </c>
      <c r="J871">
        <f t="shared" si="72"/>
        <v>0.9135785496023261</v>
      </c>
    </row>
    <row r="872" spans="1:10">
      <c r="A872" s="1">
        <v>44792</v>
      </c>
      <c r="B872">
        <v>1370622</v>
      </c>
      <c r="C872">
        <v>13878</v>
      </c>
      <c r="D872">
        <v>16254</v>
      </c>
      <c r="E872" s="6">
        <f t="shared" si="74"/>
        <v>13351620</v>
      </c>
      <c r="F872" s="2">
        <f t="shared" si="70"/>
        <v>1384500</v>
      </c>
      <c r="H872">
        <f t="shared" si="73"/>
        <v>0.11012689046746105</v>
      </c>
      <c r="I872">
        <f t="shared" si="71"/>
        <v>7.9439353852088793E-2</v>
      </c>
      <c r="J872">
        <f t="shared" si="72"/>
        <v>0.91466056104639826</v>
      </c>
    </row>
    <row r="873" spans="1:10">
      <c r="A873" s="1">
        <v>44793</v>
      </c>
      <c r="B873">
        <v>1372252</v>
      </c>
      <c r="C873">
        <v>13897</v>
      </c>
      <c r="D873">
        <v>16084</v>
      </c>
      <c r="E873" s="6">
        <f t="shared" si="74"/>
        <v>13350141</v>
      </c>
      <c r="F873" s="2">
        <f t="shared" si="70"/>
        <v>1386149</v>
      </c>
      <c r="H873">
        <f t="shared" si="73"/>
        <v>0.10890954399633364</v>
      </c>
      <c r="I873">
        <f t="shared" si="71"/>
        <v>7.8465708118256816E-2</v>
      </c>
      <c r="J873">
        <f t="shared" si="72"/>
        <v>0.91575050415652348</v>
      </c>
    </row>
    <row r="874" spans="1:10">
      <c r="A874" s="1">
        <v>44794</v>
      </c>
      <c r="B874">
        <v>1373646</v>
      </c>
      <c r="C874">
        <v>13905</v>
      </c>
      <c r="D874">
        <v>15976</v>
      </c>
      <c r="E874" s="6">
        <f t="shared" si="74"/>
        <v>13348847</v>
      </c>
      <c r="F874" s="2">
        <f t="shared" si="70"/>
        <v>1387551</v>
      </c>
      <c r="H874">
        <f t="shared" si="73"/>
        <v>0.10813617094408799</v>
      </c>
      <c r="I874">
        <f t="shared" si="71"/>
        <v>7.7613850390347017E-2</v>
      </c>
      <c r="J874">
        <f t="shared" si="72"/>
        <v>0.91667718714038982</v>
      </c>
    </row>
    <row r="875" spans="1:10">
      <c r="A875" s="1">
        <v>44795</v>
      </c>
      <c r="B875">
        <v>1374667</v>
      </c>
      <c r="C875">
        <v>13906</v>
      </c>
      <c r="D875">
        <v>15738</v>
      </c>
      <c r="E875" s="6">
        <f t="shared" si="74"/>
        <v>13348063</v>
      </c>
      <c r="F875" s="2">
        <f t="shared" si="70"/>
        <v>1388573</v>
      </c>
      <c r="H875">
        <f t="shared" si="73"/>
        <v>0.10643188588450962</v>
      </c>
      <c r="I875">
        <f t="shared" si="71"/>
        <v>7.709773257065515E-2</v>
      </c>
      <c r="J875">
        <f t="shared" si="72"/>
        <v>0.91735270069924246</v>
      </c>
    </row>
    <row r="876" spans="1:10">
      <c r="A876" s="1">
        <v>44796</v>
      </c>
      <c r="B876">
        <v>1375985</v>
      </c>
      <c r="C876">
        <v>13913</v>
      </c>
      <c r="D876">
        <v>15643</v>
      </c>
      <c r="E876" s="6">
        <f t="shared" si="74"/>
        <v>13346833</v>
      </c>
      <c r="F876" s="2">
        <f t="shared" si="70"/>
        <v>1389898</v>
      </c>
      <c r="H876">
        <f t="shared" si="73"/>
        <v>0.10575160403299726</v>
      </c>
      <c r="I876">
        <f t="shared" si="71"/>
        <v>7.6288006909658979E-2</v>
      </c>
      <c r="J876">
        <f t="shared" si="72"/>
        <v>0.918228488825935</v>
      </c>
    </row>
    <row r="877" spans="1:10">
      <c r="A877" s="1">
        <v>44797</v>
      </c>
      <c r="B877">
        <v>1377838</v>
      </c>
      <c r="C877">
        <v>13939</v>
      </c>
      <c r="D877">
        <v>15403</v>
      </c>
      <c r="E877" s="6">
        <f t="shared" si="74"/>
        <v>13345194</v>
      </c>
      <c r="F877" s="2">
        <f t="shared" si="70"/>
        <v>1391777</v>
      </c>
      <c r="H877">
        <f t="shared" si="73"/>
        <v>0.10403299725022915</v>
      </c>
      <c r="I877">
        <f t="shared" si="71"/>
        <v>7.520903100854294E-2</v>
      </c>
      <c r="J877">
        <f t="shared" si="72"/>
        <v>0.91947045553541062</v>
      </c>
    </row>
    <row r="878" spans="1:10">
      <c r="A878" s="1">
        <v>44798</v>
      </c>
      <c r="B878">
        <v>1379361</v>
      </c>
      <c r="C878">
        <v>13958</v>
      </c>
      <c r="D878">
        <v>15467</v>
      </c>
      <c r="E878" s="6">
        <f t="shared" si="74"/>
        <v>13343588</v>
      </c>
      <c r="F878" s="2">
        <f t="shared" si="70"/>
        <v>1393319</v>
      </c>
      <c r="H878">
        <f t="shared" si="73"/>
        <v>0.10449129239230064</v>
      </c>
      <c r="I878">
        <f t="shared" si="71"/>
        <v>7.4151779454429231E-2</v>
      </c>
      <c r="J878">
        <f t="shared" si="72"/>
        <v>0.92048967462322939</v>
      </c>
    </row>
    <row r="879" spans="1:10">
      <c r="A879" s="1">
        <v>44799</v>
      </c>
      <c r="B879">
        <v>1380860</v>
      </c>
      <c r="C879">
        <v>13970</v>
      </c>
      <c r="D879">
        <v>15379</v>
      </c>
      <c r="E879" s="6">
        <f t="shared" si="74"/>
        <v>13342165</v>
      </c>
      <c r="F879" s="2">
        <f t="shared" si="70"/>
        <v>1394830</v>
      </c>
      <c r="H879">
        <f t="shared" si="73"/>
        <v>0.10386113657195234</v>
      </c>
      <c r="I879">
        <f t="shared" si="71"/>
        <v>7.3214999279146667E-2</v>
      </c>
      <c r="J879">
        <f t="shared" si="72"/>
        <v>0.92148840357374429</v>
      </c>
    </row>
    <row r="880" spans="1:10">
      <c r="A880" s="1">
        <v>44800</v>
      </c>
      <c r="B880">
        <v>1382237</v>
      </c>
      <c r="C880">
        <v>13986</v>
      </c>
      <c r="D880">
        <v>15404</v>
      </c>
      <c r="E880" s="6">
        <f t="shared" si="74"/>
        <v>13340747</v>
      </c>
      <c r="F880" s="2">
        <f t="shared" si="70"/>
        <v>1396223</v>
      </c>
      <c r="H880">
        <f t="shared" si="73"/>
        <v>0.10404015811182402</v>
      </c>
      <c r="I880">
        <f t="shared" si="71"/>
        <v>7.2281510671591734E-2</v>
      </c>
      <c r="J880">
        <f t="shared" si="72"/>
        <v>0.92240913780807088</v>
      </c>
    </row>
    <row r="881" spans="1:10">
      <c r="A881" s="1">
        <v>44801</v>
      </c>
      <c r="B881">
        <v>1383511</v>
      </c>
      <c r="C881">
        <v>14000</v>
      </c>
      <c r="D881">
        <v>15261</v>
      </c>
      <c r="E881" s="6">
        <f t="shared" si="74"/>
        <v>13339602</v>
      </c>
      <c r="F881" s="2">
        <f t="shared" si="70"/>
        <v>1397511</v>
      </c>
      <c r="H881">
        <f t="shared" si="73"/>
        <v>0.10301615490375803</v>
      </c>
      <c r="I881">
        <f t="shared" si="71"/>
        <v>7.1527741661965211E-2</v>
      </c>
      <c r="J881">
        <f t="shared" si="72"/>
        <v>0.92326046996443312</v>
      </c>
    </row>
    <row r="882" spans="1:10">
      <c r="A882" s="1">
        <v>44802</v>
      </c>
      <c r="B882">
        <v>1384473</v>
      </c>
      <c r="C882">
        <v>14001</v>
      </c>
      <c r="D882">
        <v>15139</v>
      </c>
      <c r="E882" s="6">
        <f t="shared" si="74"/>
        <v>13338761</v>
      </c>
      <c r="F882" s="2">
        <f t="shared" si="70"/>
        <v>1398474</v>
      </c>
      <c r="H882">
        <f t="shared" si="73"/>
        <v>0.10214252978918424</v>
      </c>
      <c r="I882">
        <f t="shared" si="71"/>
        <v>7.0974099970178395E-2</v>
      </c>
      <c r="J882">
        <f t="shared" si="72"/>
        <v>0.92389698616519145</v>
      </c>
    </row>
    <row r="883" spans="1:10">
      <c r="A883" s="1">
        <v>44803</v>
      </c>
      <c r="B883">
        <v>1385834</v>
      </c>
      <c r="C883">
        <v>14024</v>
      </c>
      <c r="D883">
        <v>14811</v>
      </c>
      <c r="E883" s="6">
        <f t="shared" si="74"/>
        <v>13337705</v>
      </c>
      <c r="F883" s="2">
        <f t="shared" si="70"/>
        <v>1399858</v>
      </c>
      <c r="H883">
        <f t="shared" si="73"/>
        <v>9.9793767186067833E-2</v>
      </c>
      <c r="I883">
        <f t="shared" si="71"/>
        <v>7.0278920866103628E-2</v>
      </c>
      <c r="J883">
        <f t="shared" si="72"/>
        <v>0.92481177164997819</v>
      </c>
    </row>
    <row r="884" spans="1:10">
      <c r="A884" s="1">
        <v>44804</v>
      </c>
      <c r="B884">
        <v>1387466</v>
      </c>
      <c r="C884">
        <v>14036</v>
      </c>
      <c r="D884">
        <v>14638</v>
      </c>
      <c r="E884" s="6">
        <f t="shared" si="74"/>
        <v>13336234</v>
      </c>
      <c r="F884" s="2">
        <f t="shared" si="70"/>
        <v>1401502</v>
      </c>
      <c r="H884">
        <f t="shared" si="73"/>
        <v>9.8554938130155825E-2</v>
      </c>
      <c r="I884">
        <f t="shared" si="71"/>
        <v>6.9310541640635853E-2</v>
      </c>
      <c r="J884">
        <f t="shared" si="72"/>
        <v>0.92589840989924799</v>
      </c>
    </row>
    <row r="885" spans="1:10">
      <c r="A885" s="1">
        <v>44805</v>
      </c>
      <c r="B885">
        <v>1388937</v>
      </c>
      <c r="C885">
        <v>14055</v>
      </c>
      <c r="D885">
        <v>14668</v>
      </c>
      <c r="E885" s="6">
        <f t="shared" si="74"/>
        <v>13334714</v>
      </c>
      <c r="F885" s="2">
        <f t="shared" si="70"/>
        <v>1402992</v>
      </c>
      <c r="H885">
        <f t="shared" si="73"/>
        <v>9.8769763978001829E-2</v>
      </c>
      <c r="I885">
        <f t="shared" si="71"/>
        <v>6.8309905051437331E-2</v>
      </c>
      <c r="J885">
        <f t="shared" si="72"/>
        <v>0.92688325843417019</v>
      </c>
    </row>
    <row r="886" spans="1:10">
      <c r="A886" s="1">
        <v>44806</v>
      </c>
      <c r="B886">
        <v>1390374</v>
      </c>
      <c r="C886">
        <v>14070</v>
      </c>
      <c r="D886">
        <v>14611</v>
      </c>
      <c r="E886" s="6">
        <f t="shared" si="74"/>
        <v>13333319</v>
      </c>
      <c r="F886" s="2">
        <f t="shared" si="70"/>
        <v>1404444</v>
      </c>
      <c r="H886">
        <f t="shared" si="73"/>
        <v>9.8361594867094407E-2</v>
      </c>
      <c r="I886">
        <f t="shared" si="71"/>
        <v>6.7391557655429479E-2</v>
      </c>
      <c r="J886">
        <f t="shared" si="72"/>
        <v>0.92784299002659087</v>
      </c>
    </row>
    <row r="887" spans="1:10">
      <c r="A887" s="1">
        <v>44807</v>
      </c>
      <c r="B887">
        <v>1391716</v>
      </c>
      <c r="C887">
        <v>14081</v>
      </c>
      <c r="D887">
        <v>14513</v>
      </c>
      <c r="E887" s="6">
        <f t="shared" si="74"/>
        <v>13332064</v>
      </c>
      <c r="F887" s="2">
        <f t="shared" si="70"/>
        <v>1405797</v>
      </c>
      <c r="H887">
        <f t="shared" si="73"/>
        <v>9.7659830430797429E-2</v>
      </c>
      <c r="I887">
        <f t="shared" si="71"/>
        <v>6.6565374155795165E-2</v>
      </c>
      <c r="J887">
        <f t="shared" si="72"/>
        <v>0.92873728537407385</v>
      </c>
    </row>
    <row r="888" spans="1:10">
      <c r="A888" s="1">
        <v>44808</v>
      </c>
      <c r="B888">
        <v>1392920</v>
      </c>
      <c r="C888">
        <v>14086</v>
      </c>
      <c r="D888">
        <v>14355</v>
      </c>
      <c r="E888" s="6">
        <f t="shared" si="74"/>
        <v>13331013</v>
      </c>
      <c r="F888" s="2">
        <f t="shared" si="70"/>
        <v>1407006</v>
      </c>
      <c r="H888">
        <f t="shared" si="73"/>
        <v>9.6528414298808429E-2</v>
      </c>
      <c r="I888">
        <f t="shared" si="71"/>
        <v>6.587348661944803E-2</v>
      </c>
      <c r="J888">
        <f t="shared" si="72"/>
        <v>0.92953640072892008</v>
      </c>
    </row>
    <row r="889" spans="1:10">
      <c r="A889" s="1">
        <v>44809</v>
      </c>
      <c r="B889">
        <v>1393854</v>
      </c>
      <c r="C889">
        <v>14088</v>
      </c>
      <c r="D889">
        <v>14089</v>
      </c>
      <c r="E889" s="6">
        <f t="shared" si="74"/>
        <v>13330343</v>
      </c>
      <c r="F889" s="2">
        <f t="shared" si="70"/>
        <v>1407942</v>
      </c>
      <c r="H889">
        <f t="shared" si="73"/>
        <v>9.4623625114573784E-2</v>
      </c>
      <c r="I889">
        <f t="shared" si="71"/>
        <v>6.5432416543946048E-2</v>
      </c>
      <c r="J889">
        <f t="shared" si="72"/>
        <v>0.93015507068105907</v>
      </c>
    </row>
    <row r="890" spans="1:10">
      <c r="A890" s="1">
        <v>44810</v>
      </c>
      <c r="B890">
        <v>1394849</v>
      </c>
      <c r="C890">
        <v>14088</v>
      </c>
      <c r="D890">
        <v>13745</v>
      </c>
      <c r="E890" s="6">
        <f t="shared" si="74"/>
        <v>13329692</v>
      </c>
      <c r="F890" s="2">
        <f t="shared" si="70"/>
        <v>1408937</v>
      </c>
      <c r="H890">
        <f t="shared" si="73"/>
        <v>9.216028872593951E-2</v>
      </c>
      <c r="I890">
        <f t="shared" si="71"/>
        <v>6.5003854425809054E-2</v>
      </c>
      <c r="J890">
        <f t="shared" si="72"/>
        <v>0.93081273799129238</v>
      </c>
    </row>
    <row r="891" spans="1:10">
      <c r="A891" s="1">
        <v>44811</v>
      </c>
      <c r="B891">
        <v>1396699</v>
      </c>
      <c r="C891">
        <v>14098</v>
      </c>
      <c r="D891">
        <v>12945</v>
      </c>
      <c r="E891" s="6">
        <f t="shared" si="74"/>
        <v>13328632</v>
      </c>
      <c r="F891" s="2">
        <f t="shared" si="70"/>
        <v>1410797</v>
      </c>
      <c r="H891">
        <f t="shared" si="73"/>
        <v>8.6431599450045832E-2</v>
      </c>
      <c r="I891">
        <f t="shared" si="71"/>
        <v>6.430604206755218E-2</v>
      </c>
      <c r="J891">
        <f t="shared" si="72"/>
        <v>0.93204214622951731</v>
      </c>
    </row>
    <row r="892" spans="1:10">
      <c r="A892" s="1">
        <v>44812</v>
      </c>
      <c r="B892">
        <v>1398199</v>
      </c>
      <c r="C892">
        <v>14129</v>
      </c>
      <c r="D892">
        <v>12750</v>
      </c>
      <c r="E892" s="6">
        <f t="shared" si="74"/>
        <v>13327296</v>
      </c>
      <c r="F892" s="2">
        <f t="shared" si="70"/>
        <v>1412328</v>
      </c>
      <c r="H892">
        <f t="shared" si="73"/>
        <v>8.5035231439046746E-2</v>
      </c>
      <c r="I892">
        <f t="shared" si="71"/>
        <v>6.3426535170730325E-2</v>
      </c>
      <c r="J892">
        <f t="shared" si="72"/>
        <v>0.93305409462345412</v>
      </c>
    </row>
    <row r="893" spans="1:10">
      <c r="A893" s="1">
        <v>44813</v>
      </c>
      <c r="B893">
        <v>1399490</v>
      </c>
      <c r="C893">
        <v>14150</v>
      </c>
      <c r="D893">
        <v>12752</v>
      </c>
      <c r="E893" s="6">
        <f t="shared" si="74"/>
        <v>13325982</v>
      </c>
      <c r="F893" s="2">
        <f t="shared" si="70"/>
        <v>1413640</v>
      </c>
      <c r="H893">
        <f t="shared" si="73"/>
        <v>8.5049553162236474E-2</v>
      </c>
      <c r="I893">
        <f t="shared" si="71"/>
        <v>6.2561511171910028E-2</v>
      </c>
      <c r="J893">
        <f t="shared" si="72"/>
        <v>0.93392129011192238</v>
      </c>
    </row>
    <row r="894" spans="1:10">
      <c r="A894" s="1">
        <v>44814</v>
      </c>
      <c r="B894">
        <v>1400625</v>
      </c>
      <c r="C894">
        <v>14162</v>
      </c>
      <c r="D894">
        <v>12819</v>
      </c>
      <c r="E894" s="6">
        <f t="shared" si="74"/>
        <v>13324768</v>
      </c>
      <c r="F894" s="2">
        <f t="shared" si="70"/>
        <v>1414787</v>
      </c>
      <c r="H894">
        <f t="shared" si="73"/>
        <v>8.5529330889092578E-2</v>
      </c>
      <c r="I894">
        <f t="shared" si="71"/>
        <v>6.176231852764226E-2</v>
      </c>
      <c r="J894">
        <f t="shared" si="72"/>
        <v>0.93467942519216118</v>
      </c>
    </row>
    <row r="895" spans="1:10">
      <c r="A895" s="1">
        <v>44815</v>
      </c>
      <c r="B895">
        <v>1401876</v>
      </c>
      <c r="C895">
        <v>14170</v>
      </c>
      <c r="D895">
        <v>12527</v>
      </c>
      <c r="E895" s="6">
        <f t="shared" si="74"/>
        <v>13323801</v>
      </c>
      <c r="F895" s="2">
        <f t="shared" si="70"/>
        <v>1416046</v>
      </c>
      <c r="H895">
        <f t="shared" si="73"/>
        <v>8.3438359303391385E-2</v>
      </c>
      <c r="I895">
        <f t="shared" si="71"/>
        <v>6.1125729329119249E-2</v>
      </c>
      <c r="J895">
        <f t="shared" si="72"/>
        <v>0.93551158915556176</v>
      </c>
    </row>
    <row r="896" spans="1:10">
      <c r="A896" s="1">
        <v>44816</v>
      </c>
      <c r="B896">
        <v>1402729</v>
      </c>
      <c r="C896">
        <v>14171</v>
      </c>
      <c r="D896">
        <v>12313</v>
      </c>
      <c r="E896" s="6">
        <f t="shared" si="74"/>
        <v>13323161</v>
      </c>
      <c r="F896" s="2">
        <f t="shared" si="70"/>
        <v>1416900</v>
      </c>
      <c r="H896">
        <f t="shared" si="73"/>
        <v>8.1905934922089821E-2</v>
      </c>
      <c r="I896">
        <f t="shared" si="71"/>
        <v>6.0704408659983028E-2</v>
      </c>
      <c r="J896">
        <f t="shared" si="72"/>
        <v>0.93607605938967153</v>
      </c>
    </row>
    <row r="897" spans="1:10">
      <c r="A897" s="1">
        <v>44817</v>
      </c>
      <c r="B897">
        <v>1403871</v>
      </c>
      <c r="C897">
        <v>14179</v>
      </c>
      <c r="D897">
        <v>12213</v>
      </c>
      <c r="E897" s="6">
        <f t="shared" si="74"/>
        <v>13322111</v>
      </c>
      <c r="F897" s="2">
        <f t="shared" si="70"/>
        <v>1418050</v>
      </c>
      <c r="H897">
        <f t="shared" si="73"/>
        <v>8.1189848762603115E-2</v>
      </c>
      <c r="I897">
        <f t="shared" si="71"/>
        <v>6.0013179437181416E-2</v>
      </c>
      <c r="J897">
        <f t="shared" si="72"/>
        <v>0.93683617738642355</v>
      </c>
    </row>
    <row r="898" spans="1:10">
      <c r="A898" s="1">
        <v>44818</v>
      </c>
      <c r="B898">
        <v>1405400</v>
      </c>
      <c r="C898">
        <v>14196</v>
      </c>
      <c r="D898">
        <v>12070</v>
      </c>
      <c r="E898" s="6">
        <f t="shared" si="74"/>
        <v>13320708</v>
      </c>
      <c r="F898" s="2">
        <f t="shared" ref="F898:F961" si="75">SUM(B898:C898)</f>
        <v>1419596</v>
      </c>
      <c r="H898">
        <f t="shared" si="73"/>
        <v>8.0165845554537124E-2</v>
      </c>
      <c r="I898">
        <f t="shared" si="71"/>
        <v>5.9089565532809363E-2</v>
      </c>
      <c r="J898">
        <f t="shared" si="72"/>
        <v>0.93785804036292664</v>
      </c>
    </row>
    <row r="899" spans="1:10">
      <c r="A899" s="1">
        <v>44819</v>
      </c>
      <c r="B899">
        <v>1406728</v>
      </c>
      <c r="C899">
        <v>14214</v>
      </c>
      <c r="D899">
        <v>12082</v>
      </c>
      <c r="E899" s="6">
        <f t="shared" si="74"/>
        <v>13319350</v>
      </c>
      <c r="F899" s="2">
        <f t="shared" si="75"/>
        <v>1420942</v>
      </c>
      <c r="H899">
        <f t="shared" si="73"/>
        <v>8.0251775893675534E-2</v>
      </c>
      <c r="I899">
        <f t="shared" ref="I899:I962" si="76">(E899 - MIN($E$2:$E$974))/(MAX($E$2:$E$974) - MIN($E$2:$E$974))</f>
        <v>5.8195575737985943E-2</v>
      </c>
      <c r="J899">
        <f t="shared" ref="J899:J962" si="77">(F899 - MIN($F$2:$F$974))/(MAX($F$2:$F$974) - MIN($F$2:$F$974))</f>
        <v>0.93874770890521197</v>
      </c>
    </row>
    <row r="900" spans="1:10">
      <c r="A900" s="1">
        <v>44820</v>
      </c>
      <c r="B900">
        <v>1408069</v>
      </c>
      <c r="C900">
        <v>14225</v>
      </c>
      <c r="D900">
        <v>12115</v>
      </c>
      <c r="E900" s="6">
        <f t="shared" si="74"/>
        <v>13317965</v>
      </c>
      <c r="F900" s="2">
        <f t="shared" si="75"/>
        <v>1422294</v>
      </c>
      <c r="H900">
        <f t="shared" ref="H900:H963" si="78">(D900 - MIN($D$2:$D$974))/(MAX($D$2:$D$974) - MIN($D$2:$D$974))</f>
        <v>8.0488084326306136E-2</v>
      </c>
      <c r="I900">
        <f t="shared" si="76"/>
        <v>5.728381147743334E-2</v>
      </c>
      <c r="J900">
        <f t="shared" si="77"/>
        <v>0.93964134328052384</v>
      </c>
    </row>
    <row r="901" spans="1:10">
      <c r="A901" s="1">
        <v>44821</v>
      </c>
      <c r="B901">
        <v>1409224</v>
      </c>
      <c r="C901">
        <v>14243</v>
      </c>
      <c r="D901">
        <v>12263</v>
      </c>
      <c r="E901" s="6">
        <f t="shared" ref="E901:E964" si="79">E900 - ((D901+F901)-(D900+F900))</f>
        <v>13316644</v>
      </c>
      <c r="F901" s="2">
        <f t="shared" si="75"/>
        <v>1423467</v>
      </c>
      <c r="H901">
        <f t="shared" si="78"/>
        <v>8.1547891842346468E-2</v>
      </c>
      <c r="I901">
        <f t="shared" si="76"/>
        <v>5.6414179283794358E-2</v>
      </c>
      <c r="J901">
        <f t="shared" si="77"/>
        <v>0.94041666363721088</v>
      </c>
    </row>
    <row r="902" spans="1:10">
      <c r="A902" s="1">
        <v>44822</v>
      </c>
      <c r="B902">
        <v>1410234</v>
      </c>
      <c r="C902">
        <v>14244</v>
      </c>
      <c r="D902">
        <v>12302</v>
      </c>
      <c r="E902" s="6">
        <f t="shared" si="79"/>
        <v>13315594</v>
      </c>
      <c r="F902" s="2">
        <f t="shared" si="75"/>
        <v>1424478</v>
      </c>
      <c r="H902">
        <f t="shared" si="78"/>
        <v>8.1827165444546282E-2</v>
      </c>
      <c r="I902">
        <f t="shared" si="76"/>
        <v>5.5722950060992753E-2</v>
      </c>
      <c r="J902">
        <f t="shared" si="77"/>
        <v>0.94108490650218157</v>
      </c>
    </row>
    <row r="903" spans="1:10">
      <c r="A903" s="1">
        <v>44823</v>
      </c>
      <c r="B903">
        <v>1410234</v>
      </c>
      <c r="C903">
        <v>14244</v>
      </c>
      <c r="D903">
        <v>12302</v>
      </c>
      <c r="E903" s="6">
        <f t="shared" si="79"/>
        <v>13315594</v>
      </c>
      <c r="F903" s="2">
        <f t="shared" si="75"/>
        <v>1424478</v>
      </c>
      <c r="H903">
        <f t="shared" si="78"/>
        <v>8.1827165444546282E-2</v>
      </c>
      <c r="I903">
        <f t="shared" si="76"/>
        <v>5.5722950060992753E-2</v>
      </c>
      <c r="J903">
        <f t="shared" si="77"/>
        <v>0.94108490650218157</v>
      </c>
    </row>
    <row r="904" spans="1:10">
      <c r="A904" s="1">
        <v>44824</v>
      </c>
      <c r="B904">
        <v>1411789</v>
      </c>
      <c r="C904">
        <v>14251</v>
      </c>
      <c r="D904">
        <v>12375</v>
      </c>
      <c r="E904" s="6">
        <f t="shared" si="79"/>
        <v>13313959</v>
      </c>
      <c r="F904" s="2">
        <f t="shared" si="75"/>
        <v>1426040</v>
      </c>
      <c r="H904">
        <f t="shared" si="78"/>
        <v>8.2349908340971584E-2</v>
      </c>
      <c r="I904">
        <f t="shared" si="76"/>
        <v>5.4646607414058815E-2</v>
      </c>
      <c r="J904">
        <f t="shared" si="77"/>
        <v>0.94211734503342204</v>
      </c>
    </row>
    <row r="905" spans="1:10">
      <c r="A905" s="1">
        <v>44825</v>
      </c>
      <c r="B905">
        <v>1412939</v>
      </c>
      <c r="C905">
        <v>14266</v>
      </c>
      <c r="D905">
        <v>12556</v>
      </c>
      <c r="E905" s="6">
        <f t="shared" si="79"/>
        <v>13312613</v>
      </c>
      <c r="F905" s="2">
        <f t="shared" si="75"/>
        <v>1427205</v>
      </c>
      <c r="H905">
        <f t="shared" si="78"/>
        <v>8.3646024289642532E-2</v>
      </c>
      <c r="I905">
        <f t="shared" si="76"/>
        <v>5.3760517381781697E-2</v>
      </c>
      <c r="J905">
        <f t="shared" si="77"/>
        <v>0.94288737761274033</v>
      </c>
    </row>
    <row r="906" spans="1:10">
      <c r="A906" s="1">
        <v>44826</v>
      </c>
      <c r="B906">
        <v>1414373</v>
      </c>
      <c r="C906">
        <v>14279</v>
      </c>
      <c r="D906">
        <v>12791</v>
      </c>
      <c r="E906" s="6">
        <f t="shared" si="79"/>
        <v>13310931</v>
      </c>
      <c r="F906" s="2">
        <f t="shared" si="75"/>
        <v>1428652</v>
      </c>
      <c r="H906">
        <f t="shared" si="78"/>
        <v>8.5328826764436302E-2</v>
      </c>
      <c r="I906">
        <f t="shared" si="76"/>
        <v>5.2653233998208072E-2</v>
      </c>
      <c r="J906">
        <f t="shared" si="77"/>
        <v>0.9438438043443057</v>
      </c>
    </row>
    <row r="907" spans="1:10">
      <c r="A907" s="1">
        <v>44827</v>
      </c>
      <c r="B907">
        <v>1415602</v>
      </c>
      <c r="C907">
        <v>14297</v>
      </c>
      <c r="D907">
        <v>12934</v>
      </c>
      <c r="E907" s="6">
        <f t="shared" si="79"/>
        <v>13309541</v>
      </c>
      <c r="F907" s="2">
        <f t="shared" si="75"/>
        <v>1429899</v>
      </c>
      <c r="H907">
        <f t="shared" si="78"/>
        <v>8.6352829972502293E-2</v>
      </c>
      <c r="I907">
        <f t="shared" si="76"/>
        <v>5.1738178169927845E-2</v>
      </c>
      <c r="J907">
        <f t="shared" si="77"/>
        <v>0.94466803664165333</v>
      </c>
    </row>
    <row r="908" spans="1:10">
      <c r="A908" s="1">
        <v>44828</v>
      </c>
      <c r="B908">
        <v>1416737</v>
      </c>
      <c r="C908">
        <v>14312</v>
      </c>
      <c r="D908">
        <v>13165</v>
      </c>
      <c r="E908" s="6">
        <f t="shared" si="79"/>
        <v>13308160</v>
      </c>
      <c r="F908" s="2">
        <f t="shared" si="75"/>
        <v>1431049</v>
      </c>
      <c r="H908">
        <f t="shared" si="78"/>
        <v>8.8006989000916594E-2</v>
      </c>
      <c r="I908">
        <f t="shared" si="76"/>
        <v>5.0829047163557343E-2</v>
      </c>
      <c r="J908">
        <f t="shared" si="77"/>
        <v>0.94542815463840524</v>
      </c>
    </row>
    <row r="909" spans="1:10">
      <c r="A909" s="1">
        <v>44829</v>
      </c>
      <c r="B909">
        <v>1417807</v>
      </c>
      <c r="C909">
        <v>14318</v>
      </c>
      <c r="D909">
        <v>13222</v>
      </c>
      <c r="E909" s="6">
        <f t="shared" si="79"/>
        <v>13307027</v>
      </c>
      <c r="F909" s="2">
        <f t="shared" si="75"/>
        <v>1432125</v>
      </c>
      <c r="H909">
        <f t="shared" si="78"/>
        <v>8.8415158111824016E-2</v>
      </c>
      <c r="I909">
        <f t="shared" si="76"/>
        <v>5.008317791647713E-2</v>
      </c>
      <c r="J909">
        <f t="shared" si="77"/>
        <v>0.94613936069449667</v>
      </c>
    </row>
    <row r="910" spans="1:10">
      <c r="A910" s="1">
        <v>44830</v>
      </c>
      <c r="B910">
        <v>1418646</v>
      </c>
      <c r="C910">
        <v>14318</v>
      </c>
      <c r="D910">
        <v>13057</v>
      </c>
      <c r="E910" s="6">
        <f t="shared" si="79"/>
        <v>13306353</v>
      </c>
      <c r="F910" s="2">
        <f t="shared" si="75"/>
        <v>1432964</v>
      </c>
      <c r="H910">
        <f t="shared" si="78"/>
        <v>8.7233615948670948E-2</v>
      </c>
      <c r="I910">
        <f t="shared" si="76"/>
        <v>4.9639474586793048E-2</v>
      </c>
      <c r="J910">
        <f t="shared" si="77"/>
        <v>0.94669391634604005</v>
      </c>
    </row>
    <row r="911" spans="1:10">
      <c r="A911" s="1">
        <v>44831</v>
      </c>
      <c r="B911">
        <v>1419656</v>
      </c>
      <c r="C911">
        <v>14328</v>
      </c>
      <c r="D911">
        <v>13006</v>
      </c>
      <c r="E911" s="6">
        <f t="shared" si="79"/>
        <v>13305384</v>
      </c>
      <c r="F911" s="2">
        <f t="shared" si="75"/>
        <v>1433984</v>
      </c>
      <c r="H911">
        <f t="shared" si="78"/>
        <v>8.6868412007332724E-2</v>
      </c>
      <c r="I911">
        <f t="shared" si="76"/>
        <v>4.900156876117899E-2</v>
      </c>
      <c r="J911">
        <f t="shared" si="77"/>
        <v>0.94736810796055049</v>
      </c>
    </row>
    <row r="912" spans="1:10">
      <c r="A912" s="1">
        <v>44832</v>
      </c>
      <c r="B912">
        <v>1421080</v>
      </c>
      <c r="C912">
        <v>14340</v>
      </c>
      <c r="D912">
        <v>13023</v>
      </c>
      <c r="E912" s="6">
        <f t="shared" si="79"/>
        <v>13303931</v>
      </c>
      <c r="F912" s="2">
        <f t="shared" si="75"/>
        <v>1435420</v>
      </c>
      <c r="H912">
        <f t="shared" si="78"/>
        <v>8.699014665444546E-2</v>
      </c>
      <c r="I912">
        <f t="shared" si="76"/>
        <v>4.8045039179530659E-2</v>
      </c>
      <c r="J912">
        <f t="shared" si="77"/>
        <v>0.94831726399823391</v>
      </c>
    </row>
    <row r="913" spans="1:10">
      <c r="A913" s="1">
        <v>44833</v>
      </c>
      <c r="B913">
        <v>1422622</v>
      </c>
      <c r="C913">
        <v>14351</v>
      </c>
      <c r="D913">
        <v>13169</v>
      </c>
      <c r="E913" s="6">
        <f t="shared" si="79"/>
        <v>13302232</v>
      </c>
      <c r="F913" s="2">
        <f t="shared" si="75"/>
        <v>1436973</v>
      </c>
      <c r="H913">
        <f t="shared" si="78"/>
        <v>8.8035632447296064E-2</v>
      </c>
      <c r="I913">
        <f t="shared" si="76"/>
        <v>4.69265644656831E-2</v>
      </c>
      <c r="J913">
        <f t="shared" si="77"/>
        <v>0.94934375377993463</v>
      </c>
    </row>
    <row r="914" spans="1:10">
      <c r="A914" s="1">
        <v>44834</v>
      </c>
      <c r="B914">
        <v>1423869</v>
      </c>
      <c r="C914">
        <v>14362</v>
      </c>
      <c r="D914">
        <v>13541</v>
      </c>
      <c r="E914" s="6">
        <f t="shared" si="79"/>
        <v>13300602</v>
      </c>
      <c r="F914" s="2">
        <f t="shared" si="75"/>
        <v>1438231</v>
      </c>
      <c r="H914">
        <f t="shared" si="78"/>
        <v>9.0699472960586613E-2</v>
      </c>
      <c r="I914">
        <f t="shared" si="76"/>
        <v>4.5853513386476794E-2</v>
      </c>
      <c r="J914">
        <f t="shared" si="77"/>
        <v>0.95017525677116421</v>
      </c>
    </row>
    <row r="915" spans="1:10">
      <c r="A915" s="1">
        <v>44835</v>
      </c>
      <c r="B915">
        <v>1425239</v>
      </c>
      <c r="C915">
        <v>14369</v>
      </c>
      <c r="D915">
        <v>13749</v>
      </c>
      <c r="E915" s="6">
        <f t="shared" si="79"/>
        <v>13299017</v>
      </c>
      <c r="F915" s="2">
        <f t="shared" si="75"/>
        <v>1439608</v>
      </c>
      <c r="H915">
        <f t="shared" si="78"/>
        <v>9.218893217231898E-2</v>
      </c>
      <c r="I915">
        <f t="shared" si="76"/>
        <v>4.481008641681912E-2</v>
      </c>
      <c r="J915">
        <f t="shared" si="77"/>
        <v>0.95108541545075331</v>
      </c>
    </row>
    <row r="916" spans="1:10">
      <c r="A916" s="1">
        <v>44836</v>
      </c>
      <c r="B916">
        <v>1426236</v>
      </c>
      <c r="C916">
        <v>14370</v>
      </c>
      <c r="D916">
        <v>13883</v>
      </c>
      <c r="E916" s="6">
        <f t="shared" si="79"/>
        <v>13297885</v>
      </c>
      <c r="F916" s="2">
        <f t="shared" si="75"/>
        <v>1440606</v>
      </c>
      <c r="H916">
        <f t="shared" si="78"/>
        <v>9.314848762603116E-2</v>
      </c>
      <c r="I916">
        <f t="shared" si="76"/>
        <v>4.406487548328443E-2</v>
      </c>
      <c r="J916">
        <f t="shared" si="77"/>
        <v>0.95174506567749984</v>
      </c>
    </row>
    <row r="917" spans="1:10">
      <c r="A917" s="1">
        <v>44837</v>
      </c>
      <c r="B917">
        <v>1427055</v>
      </c>
      <c r="C917">
        <v>14371</v>
      </c>
      <c r="D917">
        <v>13685</v>
      </c>
      <c r="E917" s="6">
        <f t="shared" si="79"/>
        <v>13297263</v>
      </c>
      <c r="F917" s="2">
        <f t="shared" si="75"/>
        <v>1441426</v>
      </c>
      <c r="H917">
        <f t="shared" si="78"/>
        <v>9.1730637030247475E-2</v>
      </c>
      <c r="I917">
        <f t="shared" si="76"/>
        <v>4.3655404457967666E-2</v>
      </c>
      <c r="J917">
        <f t="shared" si="77"/>
        <v>0.95228706285779252</v>
      </c>
    </row>
    <row r="918" spans="1:10">
      <c r="A918" s="1">
        <v>44838</v>
      </c>
      <c r="B918">
        <v>1428222</v>
      </c>
      <c r="C918">
        <v>14385</v>
      </c>
      <c r="D918">
        <v>13383</v>
      </c>
      <c r="E918" s="6">
        <f t="shared" si="79"/>
        <v>13296384</v>
      </c>
      <c r="F918" s="2">
        <f t="shared" si="75"/>
        <v>1442607</v>
      </c>
      <c r="H918">
        <f t="shared" si="78"/>
        <v>8.9568056828597614E-2</v>
      </c>
      <c r="I918">
        <f t="shared" si="76"/>
        <v>4.3076746851450888E-2</v>
      </c>
      <c r="J918">
        <f t="shared" si="77"/>
        <v>0.95306767099184819</v>
      </c>
    </row>
    <row r="919" spans="1:10">
      <c r="A919" s="1">
        <v>44839</v>
      </c>
      <c r="B919">
        <v>1429730</v>
      </c>
      <c r="C919">
        <v>14408</v>
      </c>
      <c r="D919">
        <v>13483</v>
      </c>
      <c r="E919" s="6">
        <f t="shared" si="79"/>
        <v>13294753</v>
      </c>
      <c r="F919" s="2">
        <f t="shared" si="75"/>
        <v>1444138</v>
      </c>
      <c r="H919">
        <f t="shared" si="78"/>
        <v>9.028414298808432E-2</v>
      </c>
      <c r="I919">
        <f t="shared" si="76"/>
        <v>4.2003037458699051E-2</v>
      </c>
      <c r="J919">
        <f t="shared" si="77"/>
        <v>0.954079619385785</v>
      </c>
    </row>
    <row r="920" spans="1:10">
      <c r="A920" s="1">
        <v>44840</v>
      </c>
      <c r="B920">
        <v>1431056</v>
      </c>
      <c r="C920">
        <v>14427</v>
      </c>
      <c r="D920">
        <v>13651</v>
      </c>
      <c r="E920" s="6">
        <f t="shared" si="79"/>
        <v>13293240</v>
      </c>
      <c r="F920" s="2">
        <f t="shared" si="75"/>
        <v>1445483</v>
      </c>
      <c r="H920">
        <f t="shared" si="78"/>
        <v>9.1487167736022001E-2</v>
      </c>
      <c r="I920">
        <f t="shared" si="76"/>
        <v>4.1007009064319207E-2</v>
      </c>
      <c r="J920">
        <f t="shared" si="77"/>
        <v>0.95496862695589924</v>
      </c>
    </row>
    <row r="921" spans="1:10">
      <c r="A921" s="1">
        <v>44841</v>
      </c>
      <c r="B921">
        <v>1432286</v>
      </c>
      <c r="C921">
        <v>14439</v>
      </c>
      <c r="D921">
        <v>13934</v>
      </c>
      <c r="E921" s="6">
        <f t="shared" si="79"/>
        <v>13291715</v>
      </c>
      <c r="F921" s="2">
        <f t="shared" si="75"/>
        <v>1446725</v>
      </c>
      <c r="H921">
        <f t="shared" si="78"/>
        <v>9.3513691567369384E-2</v>
      </c>
      <c r="I921">
        <f t="shared" si="76"/>
        <v>4.000308090739306E-2</v>
      </c>
      <c r="J921">
        <f t="shared" si="77"/>
        <v>0.95578955439239144</v>
      </c>
    </row>
    <row r="922" spans="1:10">
      <c r="A922" s="1">
        <v>44842</v>
      </c>
      <c r="B922">
        <v>1433456</v>
      </c>
      <c r="C922">
        <v>14457</v>
      </c>
      <c r="D922">
        <v>14089</v>
      </c>
      <c r="E922" s="6">
        <f t="shared" si="79"/>
        <v>13290372</v>
      </c>
      <c r="F922" s="2">
        <f t="shared" si="75"/>
        <v>1447913</v>
      </c>
      <c r="H922">
        <f t="shared" si="78"/>
        <v>9.4623625114573784E-2</v>
      </c>
      <c r="I922">
        <f t="shared" si="76"/>
        <v>3.911896581575252E-2</v>
      </c>
      <c r="J922">
        <f t="shared" si="77"/>
        <v>0.95657478933164475</v>
      </c>
    </row>
    <row r="923" spans="1:10">
      <c r="A923" s="1">
        <v>44843</v>
      </c>
      <c r="B923">
        <v>1434487</v>
      </c>
      <c r="C923">
        <v>14463</v>
      </c>
      <c r="D923">
        <v>14597</v>
      </c>
      <c r="E923" s="6">
        <f t="shared" si="79"/>
        <v>13288827</v>
      </c>
      <c r="F923" s="2">
        <f t="shared" si="75"/>
        <v>1448950</v>
      </c>
      <c r="H923">
        <f t="shared" si="78"/>
        <v>9.8261342804766269E-2</v>
      </c>
      <c r="I923">
        <f t="shared" si="76"/>
        <v>3.8101871387915862E-2</v>
      </c>
      <c r="J923">
        <f t="shared" si="77"/>
        <v>0.95726021747306378</v>
      </c>
    </row>
    <row r="924" spans="1:10">
      <c r="A924" s="1">
        <v>44844</v>
      </c>
      <c r="B924">
        <v>1435286</v>
      </c>
      <c r="C924">
        <v>14463</v>
      </c>
      <c r="D924">
        <v>14610</v>
      </c>
      <c r="E924" s="6">
        <f t="shared" si="79"/>
        <v>13288015</v>
      </c>
      <c r="F924" s="2">
        <f t="shared" si="75"/>
        <v>1449749</v>
      </c>
      <c r="H924">
        <f t="shared" si="78"/>
        <v>9.8354434005499536E-2</v>
      </c>
      <c r="I924">
        <f t="shared" si="76"/>
        <v>3.7567320788949282E-2</v>
      </c>
      <c r="J924">
        <f t="shared" si="77"/>
        <v>0.95778833423776355</v>
      </c>
    </row>
    <row r="925" spans="1:10">
      <c r="A925" s="1">
        <v>44845</v>
      </c>
      <c r="B925">
        <v>1436199</v>
      </c>
      <c r="C925">
        <v>14463</v>
      </c>
      <c r="D925">
        <v>14516</v>
      </c>
      <c r="E925" s="6">
        <f t="shared" si="79"/>
        <v>13287196</v>
      </c>
      <c r="F925" s="2">
        <f t="shared" si="75"/>
        <v>1450662</v>
      </c>
      <c r="H925">
        <f t="shared" si="78"/>
        <v>9.7681313015582041E-2</v>
      </c>
      <c r="I925">
        <f t="shared" si="76"/>
        <v>3.7028161995164031E-2</v>
      </c>
      <c r="J925">
        <f t="shared" si="77"/>
        <v>0.95839180182996753</v>
      </c>
    </row>
    <row r="926" spans="1:10">
      <c r="A926" s="1">
        <v>44846</v>
      </c>
      <c r="B926">
        <v>1438142</v>
      </c>
      <c r="C926">
        <v>14475</v>
      </c>
      <c r="D926">
        <v>14057</v>
      </c>
      <c r="E926" s="6">
        <f t="shared" si="79"/>
        <v>13285700</v>
      </c>
      <c r="F926" s="2">
        <f t="shared" si="75"/>
        <v>1452617</v>
      </c>
      <c r="H926">
        <f t="shared" si="78"/>
        <v>9.4394477543538038E-2</v>
      </c>
      <c r="I926">
        <f t="shared" si="76"/>
        <v>3.6043324931058114E-2</v>
      </c>
      <c r="J926">
        <f t="shared" si="77"/>
        <v>0.95968400242444596</v>
      </c>
    </row>
    <row r="927" spans="1:10">
      <c r="A927" s="1">
        <v>44847</v>
      </c>
      <c r="B927">
        <v>1439545</v>
      </c>
      <c r="C927">
        <v>14494</v>
      </c>
      <c r="D927">
        <v>14570</v>
      </c>
      <c r="E927" s="6">
        <f t="shared" si="79"/>
        <v>13283765</v>
      </c>
      <c r="F927" s="2">
        <f t="shared" si="75"/>
        <v>1454039</v>
      </c>
      <c r="H927">
        <f t="shared" si="78"/>
        <v>9.8067999541704864E-2</v>
      </c>
      <c r="I927">
        <f t="shared" si="76"/>
        <v>3.476948822046657E-2</v>
      </c>
      <c r="J927">
        <f t="shared" si="77"/>
        <v>0.96062390485173399</v>
      </c>
    </row>
    <row r="928" spans="1:10">
      <c r="A928" s="1">
        <v>44848</v>
      </c>
      <c r="B928">
        <v>1440901</v>
      </c>
      <c r="C928">
        <v>14511</v>
      </c>
      <c r="D928">
        <v>15113</v>
      </c>
      <c r="E928" s="6">
        <f t="shared" si="79"/>
        <v>13281849</v>
      </c>
      <c r="F928" s="2">
        <f t="shared" si="75"/>
        <v>1455412</v>
      </c>
      <c r="H928">
        <f t="shared" si="78"/>
        <v>0.10195634738771769</v>
      </c>
      <c r="I928">
        <f t="shared" si="76"/>
        <v>3.3508159467240013E-2</v>
      </c>
      <c r="J928">
        <f t="shared" si="77"/>
        <v>0.96153141964263877</v>
      </c>
    </row>
    <row r="929" spans="1:10">
      <c r="A929" s="1">
        <v>44851</v>
      </c>
      <c r="B929">
        <v>1443846</v>
      </c>
      <c r="C929">
        <v>14542</v>
      </c>
      <c r="D929">
        <v>16017</v>
      </c>
      <c r="E929" s="6">
        <f t="shared" si="79"/>
        <v>13277969</v>
      </c>
      <c r="F929" s="2">
        <f t="shared" si="75"/>
        <v>1458388</v>
      </c>
      <c r="H929">
        <f t="shared" si="78"/>
        <v>0.10842976626947755</v>
      </c>
      <c r="I929">
        <f t="shared" si="76"/>
        <v>3.0953902910601679E-2</v>
      </c>
      <c r="J929">
        <f t="shared" si="77"/>
        <v>0.96349847282379875</v>
      </c>
    </row>
    <row r="930" spans="1:10">
      <c r="A930" s="1">
        <v>44852</v>
      </c>
      <c r="B930">
        <v>1444994</v>
      </c>
      <c r="C930">
        <v>14553</v>
      </c>
      <c r="D930">
        <v>15643</v>
      </c>
      <c r="E930" s="6">
        <f t="shared" si="79"/>
        <v>13277184</v>
      </c>
      <c r="F930" s="2">
        <f t="shared" si="75"/>
        <v>1459547</v>
      </c>
      <c r="H930">
        <f t="shared" si="78"/>
        <v>0.10575160403299726</v>
      </c>
      <c r="I930">
        <f t="shared" si="76"/>
        <v>3.0437126777364282E-2</v>
      </c>
      <c r="J930">
        <f t="shared" si="77"/>
        <v>0.96426453957009051</v>
      </c>
    </row>
    <row r="931" spans="1:10">
      <c r="A931" s="1">
        <v>44853</v>
      </c>
      <c r="B931">
        <v>1446617</v>
      </c>
      <c r="C931">
        <v>14578</v>
      </c>
      <c r="D931">
        <v>15025</v>
      </c>
      <c r="E931" s="6">
        <f t="shared" si="79"/>
        <v>13276154</v>
      </c>
      <c r="F931" s="2">
        <f t="shared" si="75"/>
        <v>1461195</v>
      </c>
      <c r="H931">
        <f t="shared" si="78"/>
        <v>0.10132619156736938</v>
      </c>
      <c r="I931">
        <f t="shared" si="76"/>
        <v>2.9759063825473178E-2</v>
      </c>
      <c r="J931">
        <f t="shared" si="77"/>
        <v>0.96535382170804462</v>
      </c>
    </row>
    <row r="932" spans="1:10">
      <c r="A932" s="1">
        <v>44854</v>
      </c>
      <c r="B932">
        <v>1448143</v>
      </c>
      <c r="C932">
        <v>14603</v>
      </c>
      <c r="D932">
        <v>14910</v>
      </c>
      <c r="E932" s="6">
        <f t="shared" si="79"/>
        <v>13274718</v>
      </c>
      <c r="F932" s="2">
        <f t="shared" si="75"/>
        <v>1462746</v>
      </c>
      <c r="H932">
        <f t="shared" si="78"/>
        <v>0.10050269248395967</v>
      </c>
      <c r="I932">
        <f t="shared" si="76"/>
        <v>2.8813725574098784E-2</v>
      </c>
      <c r="J932">
        <f t="shared" si="77"/>
        <v>0.96637898954540313</v>
      </c>
    </row>
    <row r="933" spans="1:10">
      <c r="A933" s="1">
        <v>44855</v>
      </c>
      <c r="B933">
        <v>1449598</v>
      </c>
      <c r="C933">
        <v>14620</v>
      </c>
      <c r="D933">
        <v>15910</v>
      </c>
      <c r="E933" s="6">
        <f t="shared" si="79"/>
        <v>13272246</v>
      </c>
      <c r="F933" s="2">
        <f t="shared" si="75"/>
        <v>1464218</v>
      </c>
      <c r="H933">
        <f t="shared" si="78"/>
        <v>0.10766355407882676</v>
      </c>
      <c r="I933">
        <f t="shared" si="76"/>
        <v>2.7186374489560135E-2</v>
      </c>
      <c r="J933">
        <f t="shared" si="77"/>
        <v>0.96735194058124574</v>
      </c>
    </row>
    <row r="934" spans="1:10">
      <c r="A934" s="1">
        <v>44856</v>
      </c>
      <c r="B934">
        <v>1451065</v>
      </c>
      <c r="C934">
        <v>14639</v>
      </c>
      <c r="D934">
        <v>16320</v>
      </c>
      <c r="E934" s="6">
        <f t="shared" si="79"/>
        <v>13270350</v>
      </c>
      <c r="F934" s="2">
        <f t="shared" si="75"/>
        <v>1465704</v>
      </c>
      <c r="H934">
        <f t="shared" si="78"/>
        <v>0.11059950733272228</v>
      </c>
      <c r="I934">
        <f t="shared" si="76"/>
        <v>2.5938212007244082E-2</v>
      </c>
      <c r="J934">
        <f t="shared" si="77"/>
        <v>0.96833414522748351</v>
      </c>
    </row>
    <row r="935" spans="1:10">
      <c r="A935" s="1">
        <v>44857</v>
      </c>
      <c r="B935">
        <v>1452387</v>
      </c>
      <c r="C935">
        <v>14648</v>
      </c>
      <c r="D935">
        <v>16392</v>
      </c>
      <c r="E935" s="6">
        <f t="shared" si="79"/>
        <v>13268947</v>
      </c>
      <c r="F935" s="2">
        <f t="shared" si="75"/>
        <v>1467035</v>
      </c>
      <c r="H935">
        <f t="shared" si="78"/>
        <v>0.11111508936755271</v>
      </c>
      <c r="I935">
        <f t="shared" si="76"/>
        <v>2.5014598102872026E-2</v>
      </c>
      <c r="J935">
        <f t="shared" si="77"/>
        <v>0.96921389918720258</v>
      </c>
    </row>
    <row r="936" spans="1:10">
      <c r="A936" s="1">
        <v>44858</v>
      </c>
      <c r="B936">
        <v>1453360</v>
      </c>
      <c r="C936">
        <v>14648</v>
      </c>
      <c r="D936">
        <v>16298</v>
      </c>
      <c r="E936" s="6">
        <f t="shared" si="79"/>
        <v>13268068</v>
      </c>
      <c r="F936" s="2">
        <f t="shared" si="75"/>
        <v>1468008</v>
      </c>
      <c r="H936">
        <f t="shared" si="78"/>
        <v>0.1104419683776352</v>
      </c>
      <c r="I936">
        <f t="shared" si="76"/>
        <v>2.4435940496355248E-2</v>
      </c>
      <c r="J936">
        <f t="shared" si="77"/>
        <v>0.96985702510967176</v>
      </c>
    </row>
    <row r="937" spans="1:10">
      <c r="A937" s="1">
        <v>44859</v>
      </c>
      <c r="B937">
        <v>1454592</v>
      </c>
      <c r="C937">
        <v>14662</v>
      </c>
      <c r="D937">
        <v>16275</v>
      </c>
      <c r="E937" s="6">
        <f t="shared" si="79"/>
        <v>13266845</v>
      </c>
      <c r="F937" s="2">
        <f t="shared" si="75"/>
        <v>1469254</v>
      </c>
      <c r="H937">
        <f t="shared" si="78"/>
        <v>0.11027726856095325</v>
      </c>
      <c r="I937">
        <f t="shared" si="76"/>
        <v>2.3630823030177751E-2</v>
      </c>
      <c r="J937">
        <f t="shared" si="77"/>
        <v>0.97068059643484828</v>
      </c>
    </row>
    <row r="938" spans="1:10">
      <c r="A938" s="1">
        <v>44860</v>
      </c>
      <c r="B938">
        <v>1456172</v>
      </c>
      <c r="C938">
        <v>14695</v>
      </c>
      <c r="D938">
        <v>16468</v>
      </c>
      <c r="E938" s="6">
        <f t="shared" si="79"/>
        <v>13265039</v>
      </c>
      <c r="F938" s="2">
        <f t="shared" si="75"/>
        <v>1470867</v>
      </c>
      <c r="H938">
        <f t="shared" si="78"/>
        <v>0.1116593148487626</v>
      </c>
      <c r="I938">
        <f t="shared" si="76"/>
        <v>2.2441908766958979E-2</v>
      </c>
      <c r="J938">
        <f t="shared" si="77"/>
        <v>0.97174674454681431</v>
      </c>
    </row>
    <row r="939" spans="1:10">
      <c r="A939" s="1">
        <v>44861</v>
      </c>
      <c r="B939">
        <v>1458018</v>
      </c>
      <c r="C939">
        <v>14724</v>
      </c>
      <c r="D939">
        <v>16335</v>
      </c>
      <c r="E939" s="6">
        <f t="shared" si="79"/>
        <v>13263297</v>
      </c>
      <c r="F939" s="2">
        <f t="shared" si="75"/>
        <v>1472742</v>
      </c>
      <c r="H939">
        <f t="shared" si="78"/>
        <v>0.11070692025664527</v>
      </c>
      <c r="I939">
        <f t="shared" si="76"/>
        <v>2.1295126570653831E-2</v>
      </c>
      <c r="J939">
        <f t="shared" si="77"/>
        <v>0.97298606736760562</v>
      </c>
    </row>
    <row r="940" spans="1:10">
      <c r="A940" s="1">
        <v>44862</v>
      </c>
      <c r="B940">
        <v>1459591</v>
      </c>
      <c r="C940">
        <v>14749</v>
      </c>
      <c r="D940">
        <v>16476</v>
      </c>
      <c r="E940" s="6">
        <f t="shared" si="79"/>
        <v>13261558</v>
      </c>
      <c r="F940" s="2">
        <f t="shared" si="75"/>
        <v>1474340</v>
      </c>
      <c r="H940">
        <f t="shared" si="78"/>
        <v>0.11171660174152154</v>
      </c>
      <c r="I940">
        <f t="shared" si="76"/>
        <v>2.0150319314985256E-2</v>
      </c>
      <c r="J940">
        <f t="shared" si="77"/>
        <v>0.97404230089700539</v>
      </c>
    </row>
    <row r="941" spans="1:10">
      <c r="A941" s="1">
        <v>44863</v>
      </c>
      <c r="B941">
        <v>1461063</v>
      </c>
      <c r="C941">
        <v>14765</v>
      </c>
      <c r="D941">
        <v>16558</v>
      </c>
      <c r="E941" s="6">
        <f t="shared" si="79"/>
        <v>13259988</v>
      </c>
      <c r="F941" s="2">
        <f t="shared" si="75"/>
        <v>1475828</v>
      </c>
      <c r="H941">
        <f t="shared" si="78"/>
        <v>0.11230379239230064</v>
      </c>
      <c r="I941">
        <f t="shared" si="76"/>
        <v>1.9116767048510466E-2</v>
      </c>
      <c r="J941">
        <f t="shared" si="77"/>
        <v>0.97502582748758526</v>
      </c>
    </row>
    <row r="942" spans="1:10">
      <c r="A942" s="1">
        <v>44864</v>
      </c>
      <c r="B942">
        <v>1462399</v>
      </c>
      <c r="C942">
        <v>14773</v>
      </c>
      <c r="D942">
        <v>16563</v>
      </c>
      <c r="E942" s="6">
        <f t="shared" si="79"/>
        <v>13258639</v>
      </c>
      <c r="F942" s="2">
        <f t="shared" si="75"/>
        <v>1477172</v>
      </c>
      <c r="H942">
        <f t="shared" si="78"/>
        <v>0.11233959670027498</v>
      </c>
      <c r="I942">
        <f t="shared" si="76"/>
        <v>1.8228702075596778E-2</v>
      </c>
      <c r="J942">
        <f t="shared" si="77"/>
        <v>0.9759141740855285</v>
      </c>
    </row>
    <row r="943" spans="1:10">
      <c r="A943" s="1">
        <v>44865</v>
      </c>
      <c r="B943">
        <v>1463299</v>
      </c>
      <c r="C943">
        <v>14773</v>
      </c>
      <c r="D943">
        <v>16288</v>
      </c>
      <c r="E943" s="6">
        <f t="shared" si="79"/>
        <v>13258014</v>
      </c>
      <c r="F943" s="2">
        <f t="shared" si="75"/>
        <v>1478072</v>
      </c>
      <c r="H943">
        <f t="shared" si="78"/>
        <v>0.11037035976168652</v>
      </c>
      <c r="I943">
        <f t="shared" si="76"/>
        <v>1.7817256109643437E-2</v>
      </c>
      <c r="J943">
        <f t="shared" si="77"/>
        <v>0.9765090490395083</v>
      </c>
    </row>
    <row r="944" spans="1:10">
      <c r="A944" s="1">
        <v>44866</v>
      </c>
      <c r="B944">
        <v>1464732</v>
      </c>
      <c r="C944">
        <v>14783</v>
      </c>
      <c r="D944">
        <v>15977</v>
      </c>
      <c r="E944" s="6">
        <f t="shared" si="79"/>
        <v>13256882</v>
      </c>
      <c r="F944" s="2">
        <f t="shared" si="75"/>
        <v>1479515</v>
      </c>
      <c r="H944">
        <f t="shared" si="78"/>
        <v>0.10814333180568286</v>
      </c>
      <c r="I944">
        <f t="shared" si="76"/>
        <v>1.7072045176108747E-2</v>
      </c>
      <c r="J944">
        <f t="shared" si="77"/>
        <v>0.97746283188238925</v>
      </c>
    </row>
    <row r="945" spans="1:10">
      <c r="A945" s="1">
        <v>44867</v>
      </c>
      <c r="B945">
        <v>1466543</v>
      </c>
      <c r="C945">
        <v>14805</v>
      </c>
      <c r="D945">
        <v>15450</v>
      </c>
      <c r="E945" s="6">
        <f t="shared" si="79"/>
        <v>13255576</v>
      </c>
      <c r="F945" s="2">
        <f t="shared" si="75"/>
        <v>1481348</v>
      </c>
      <c r="H945">
        <f t="shared" si="78"/>
        <v>0.1043695577451879</v>
      </c>
      <c r="I945">
        <f t="shared" si="76"/>
        <v>1.6212287685652648E-2</v>
      </c>
      <c r="J945">
        <f t="shared" si="77"/>
        <v>0.97867439387199484</v>
      </c>
    </row>
    <row r="946" spans="1:10">
      <c r="A946" s="1">
        <v>44868</v>
      </c>
      <c r="B946">
        <v>1468039</v>
      </c>
      <c r="C946">
        <v>14844</v>
      </c>
      <c r="D946">
        <v>15376</v>
      </c>
      <c r="E946" s="6">
        <f t="shared" si="79"/>
        <v>13254115</v>
      </c>
      <c r="F946" s="2">
        <f t="shared" si="75"/>
        <v>1482883</v>
      </c>
      <c r="H946">
        <f t="shared" si="78"/>
        <v>0.10383965398716774</v>
      </c>
      <c r="I946">
        <f t="shared" si="76"/>
        <v>1.525049159564012E-2</v>
      </c>
      <c r="J946">
        <f t="shared" si="77"/>
        <v>0.97968898615461597</v>
      </c>
    </row>
    <row r="947" spans="1:10">
      <c r="A947" s="1">
        <v>44869</v>
      </c>
      <c r="B947">
        <v>1469513</v>
      </c>
      <c r="C947">
        <v>14874</v>
      </c>
      <c r="D947">
        <v>15243</v>
      </c>
      <c r="E947" s="6">
        <f t="shared" si="79"/>
        <v>13252744</v>
      </c>
      <c r="F947" s="2">
        <f t="shared" si="75"/>
        <v>1484387</v>
      </c>
      <c r="H947">
        <f t="shared" si="78"/>
        <v>0.10288725939505042</v>
      </c>
      <c r="I947">
        <f t="shared" si="76"/>
        <v>1.4347943724724874E-2</v>
      </c>
      <c r="J947">
        <f t="shared" si="77"/>
        <v>0.98068308829993334</v>
      </c>
    </row>
    <row r="948" spans="1:10">
      <c r="A948" s="1">
        <v>44870</v>
      </c>
      <c r="B948">
        <v>1470891</v>
      </c>
      <c r="C948">
        <v>14893</v>
      </c>
      <c r="D948">
        <v>15113</v>
      </c>
      <c r="E948" s="6">
        <f t="shared" si="79"/>
        <v>13251477</v>
      </c>
      <c r="F948" s="2">
        <f t="shared" si="75"/>
        <v>1485784</v>
      </c>
      <c r="H948">
        <f t="shared" si="78"/>
        <v>0.10195634738771769</v>
      </c>
      <c r="I948">
        <f t="shared" si="76"/>
        <v>1.3513860462544264E-2</v>
      </c>
      <c r="J948">
        <f t="shared" si="77"/>
        <v>0.98160646642294425</v>
      </c>
    </row>
    <row r="949" spans="1:10">
      <c r="A949" s="1">
        <v>44871</v>
      </c>
      <c r="B949">
        <v>1472233</v>
      </c>
      <c r="C949">
        <v>14898</v>
      </c>
      <c r="D949">
        <v>14809</v>
      </c>
      <c r="E949" s="6">
        <f t="shared" si="79"/>
        <v>13250434</v>
      </c>
      <c r="F949" s="2">
        <f t="shared" si="75"/>
        <v>1487131</v>
      </c>
      <c r="H949">
        <f t="shared" si="78"/>
        <v>9.9779445462878091E-2</v>
      </c>
      <c r="I949">
        <f t="shared" si="76"/>
        <v>1.282723943456133E-2</v>
      </c>
      <c r="J949">
        <f t="shared" si="77"/>
        <v>0.98249679593740069</v>
      </c>
    </row>
    <row r="950" spans="1:10">
      <c r="A950" s="1">
        <v>44872</v>
      </c>
      <c r="B950">
        <v>1473180</v>
      </c>
      <c r="C950">
        <v>14898</v>
      </c>
      <c r="D950">
        <v>14555</v>
      </c>
      <c r="E950" s="6">
        <f t="shared" si="79"/>
        <v>13249741</v>
      </c>
      <c r="F950" s="2">
        <f t="shared" si="75"/>
        <v>1488078</v>
      </c>
      <c r="H950">
        <f t="shared" si="78"/>
        <v>9.7960586617781856E-2</v>
      </c>
      <c r="I950">
        <f t="shared" si="76"/>
        <v>1.2371028147512265E-2</v>
      </c>
      <c r="J950">
        <f t="shared" si="77"/>
        <v>0.98312273658342164</v>
      </c>
    </row>
    <row r="951" spans="1:10">
      <c r="A951" s="1">
        <v>44873</v>
      </c>
      <c r="B951">
        <v>1474661</v>
      </c>
      <c r="C951">
        <v>14919</v>
      </c>
      <c r="D951">
        <v>14058</v>
      </c>
      <c r="E951" s="6">
        <f t="shared" si="79"/>
        <v>13248736</v>
      </c>
      <c r="F951" s="2">
        <f t="shared" si="75"/>
        <v>1489580</v>
      </c>
      <c r="H951">
        <f t="shared" si="78"/>
        <v>9.4401638405132909E-2</v>
      </c>
      <c r="I951">
        <f t="shared" si="76"/>
        <v>1.1709423034259295E-2</v>
      </c>
      <c r="J951">
        <f t="shared" si="77"/>
        <v>0.98411551678439679</v>
      </c>
    </row>
    <row r="952" spans="1:10">
      <c r="A952" s="1">
        <v>44874</v>
      </c>
      <c r="B952">
        <v>1476397</v>
      </c>
      <c r="C952">
        <v>14948</v>
      </c>
      <c r="D952">
        <v>13514</v>
      </c>
      <c r="E952" s="6">
        <f t="shared" si="79"/>
        <v>13247515</v>
      </c>
      <c r="F952" s="2">
        <f t="shared" si="75"/>
        <v>1491345</v>
      </c>
      <c r="H952">
        <f t="shared" si="78"/>
        <v>9.0506129697525209E-2</v>
      </c>
      <c r="I952">
        <f t="shared" si="76"/>
        <v>1.090562219517285E-2</v>
      </c>
      <c r="J952">
        <f t="shared" si="77"/>
        <v>0.98528213266636833</v>
      </c>
    </row>
    <row r="953" spans="1:10">
      <c r="A953" s="1">
        <v>44875</v>
      </c>
      <c r="B953">
        <v>1477891</v>
      </c>
      <c r="C953">
        <v>14982</v>
      </c>
      <c r="D953">
        <v>13026</v>
      </c>
      <c r="E953" s="6">
        <f t="shared" si="79"/>
        <v>13246475</v>
      </c>
      <c r="F953" s="2">
        <f t="shared" si="75"/>
        <v>1492873</v>
      </c>
      <c r="H953">
        <f t="shared" si="78"/>
        <v>8.7011629239230059E-2</v>
      </c>
      <c r="I953">
        <f t="shared" si="76"/>
        <v>1.0220976107826492E-2</v>
      </c>
      <c r="J953">
        <f t="shared" si="77"/>
        <v>0.98629209814379182</v>
      </c>
    </row>
    <row r="954" spans="1:10">
      <c r="A954" s="1">
        <v>44876</v>
      </c>
      <c r="B954">
        <v>1479323</v>
      </c>
      <c r="C954">
        <v>15002</v>
      </c>
      <c r="D954">
        <v>12557</v>
      </c>
      <c r="E954" s="6">
        <f t="shared" si="79"/>
        <v>13245492</v>
      </c>
      <c r="F954" s="2">
        <f t="shared" si="75"/>
        <v>1494325</v>
      </c>
      <c r="H954">
        <f t="shared" si="78"/>
        <v>8.3653185151237403E-2</v>
      </c>
      <c r="I954">
        <f t="shared" si="76"/>
        <v>9.5738538925750783E-3</v>
      </c>
      <c r="J954">
        <f t="shared" si="77"/>
        <v>0.98725182973621262</v>
      </c>
    </row>
    <row r="955" spans="1:10">
      <c r="A955" s="1">
        <v>44877</v>
      </c>
      <c r="B955">
        <v>1480653</v>
      </c>
      <c r="C955">
        <v>15016</v>
      </c>
      <c r="D955">
        <v>12089</v>
      </c>
      <c r="E955" s="6">
        <f t="shared" si="79"/>
        <v>13244616</v>
      </c>
      <c r="F955" s="2">
        <f t="shared" si="75"/>
        <v>1495669</v>
      </c>
      <c r="H955">
        <f t="shared" si="78"/>
        <v>8.0301901924839603E-2</v>
      </c>
      <c r="I955">
        <f t="shared" si="76"/>
        <v>8.9971712266948781E-3</v>
      </c>
      <c r="J955">
        <f t="shared" si="77"/>
        <v>0.98814017633415585</v>
      </c>
    </row>
    <row r="956" spans="1:10">
      <c r="A956" s="1">
        <v>44878</v>
      </c>
      <c r="B956">
        <v>1481726</v>
      </c>
      <c r="C956">
        <v>15017</v>
      </c>
      <c r="D956">
        <v>11646</v>
      </c>
      <c r="E956" s="6">
        <f t="shared" si="79"/>
        <v>13243985</v>
      </c>
      <c r="F956" s="2">
        <f t="shared" si="75"/>
        <v>1496743</v>
      </c>
      <c r="H956">
        <f t="shared" si="78"/>
        <v>7.7129640238313479E-2</v>
      </c>
      <c r="I956">
        <f t="shared" si="76"/>
        <v>8.5817753794683854E-3</v>
      </c>
      <c r="J956">
        <f t="shared" si="77"/>
        <v>0.98885006044590507</v>
      </c>
    </row>
    <row r="957" spans="1:10">
      <c r="A957" s="1">
        <v>44879</v>
      </c>
      <c r="B957">
        <v>1482496</v>
      </c>
      <c r="C957">
        <v>15018</v>
      </c>
      <c r="D957">
        <v>11368</v>
      </c>
      <c r="E957" s="6">
        <f t="shared" si="79"/>
        <v>13243492</v>
      </c>
      <c r="F957" s="2">
        <f t="shared" si="75"/>
        <v>1497514</v>
      </c>
      <c r="H957">
        <f t="shared" si="78"/>
        <v>7.5138920714940424E-2</v>
      </c>
      <c r="I957">
        <f t="shared" si="76"/>
        <v>8.2572268015243915E-3</v>
      </c>
      <c r="J957">
        <f t="shared" si="77"/>
        <v>0.98935966998981439</v>
      </c>
    </row>
    <row r="958" spans="1:10">
      <c r="A958" s="1">
        <v>44880</v>
      </c>
      <c r="B958">
        <v>1483656</v>
      </c>
      <c r="C958">
        <v>15035</v>
      </c>
      <c r="D958">
        <v>10878</v>
      </c>
      <c r="E958" s="6">
        <f t="shared" si="79"/>
        <v>13242805</v>
      </c>
      <c r="F958" s="2">
        <f t="shared" si="75"/>
        <v>1498691</v>
      </c>
      <c r="H958">
        <f t="shared" si="78"/>
        <v>7.1630098533455547E-2</v>
      </c>
      <c r="I958">
        <f t="shared" si="76"/>
        <v>7.8049653957484796E-3</v>
      </c>
      <c r="J958">
        <f t="shared" si="77"/>
        <v>0.99013763423518575</v>
      </c>
    </row>
    <row r="959" spans="1:10">
      <c r="A959" s="1">
        <v>44881</v>
      </c>
      <c r="B959">
        <v>1485076</v>
      </c>
      <c r="C959">
        <v>15063</v>
      </c>
      <c r="D959">
        <v>10393</v>
      </c>
      <c r="E959" s="6">
        <f t="shared" si="79"/>
        <v>13241842</v>
      </c>
      <c r="F959" s="2">
        <f t="shared" si="75"/>
        <v>1500139</v>
      </c>
      <c r="H959">
        <f t="shared" si="78"/>
        <v>6.815708065994501E-2</v>
      </c>
      <c r="I959">
        <f t="shared" si="76"/>
        <v>7.1710094514075735E-3</v>
      </c>
      <c r="J959">
        <f t="shared" si="77"/>
        <v>0.99109472193892223</v>
      </c>
    </row>
    <row r="960" spans="1:10">
      <c r="A960" s="1">
        <v>44882</v>
      </c>
      <c r="B960">
        <v>1486213</v>
      </c>
      <c r="C960">
        <v>15084</v>
      </c>
      <c r="D960">
        <v>9986</v>
      </c>
      <c r="E960" s="6">
        <f t="shared" si="79"/>
        <v>13241091</v>
      </c>
      <c r="F960" s="2">
        <f t="shared" si="75"/>
        <v>1501297</v>
      </c>
      <c r="H960">
        <f t="shared" si="78"/>
        <v>6.5242609990834102E-2</v>
      </c>
      <c r="I960">
        <f t="shared" si="76"/>
        <v>6.6766159787180401E-3</v>
      </c>
      <c r="J960">
        <f t="shared" si="77"/>
        <v>0.99186012771304288</v>
      </c>
    </row>
    <row r="961" spans="1:10">
      <c r="A961" s="1">
        <v>44883</v>
      </c>
      <c r="B961">
        <v>1487535</v>
      </c>
      <c r="C961">
        <v>15108</v>
      </c>
      <c r="D961">
        <v>9690</v>
      </c>
      <c r="E961" s="6">
        <f t="shared" si="79"/>
        <v>13240041</v>
      </c>
      <c r="F961" s="2">
        <f t="shared" si="75"/>
        <v>1502643</v>
      </c>
      <c r="H961">
        <f t="shared" si="78"/>
        <v>6.3122994958753439E-2</v>
      </c>
      <c r="I961">
        <f t="shared" si="76"/>
        <v>5.9853867559164281E-3</v>
      </c>
      <c r="J961">
        <f t="shared" si="77"/>
        <v>0.99274979625532822</v>
      </c>
    </row>
    <row r="962" spans="1:10">
      <c r="A962" s="1">
        <v>44884</v>
      </c>
      <c r="B962">
        <v>1488812</v>
      </c>
      <c r="C962">
        <v>15127</v>
      </c>
      <c r="D962">
        <v>9549</v>
      </c>
      <c r="E962" s="6">
        <f t="shared" si="79"/>
        <v>13238886</v>
      </c>
      <c r="F962" s="2">
        <f t="shared" ref="F962:F974" si="80">SUM(B962:C962)</f>
        <v>1503939</v>
      </c>
      <c r="H962">
        <f t="shared" si="78"/>
        <v>6.2113313473877177E-2</v>
      </c>
      <c r="I962">
        <f t="shared" si="76"/>
        <v>5.2250346108346562E-3</v>
      </c>
      <c r="J962">
        <f t="shared" si="77"/>
        <v>0.99360641618905921</v>
      </c>
    </row>
    <row r="963" spans="1:10">
      <c r="A963" s="1">
        <v>44885</v>
      </c>
      <c r="B963">
        <v>1489772</v>
      </c>
      <c r="C963">
        <v>15135</v>
      </c>
      <c r="D963">
        <v>9281</v>
      </c>
      <c r="E963" s="6">
        <f t="shared" si="79"/>
        <v>13238186</v>
      </c>
      <c r="F963" s="2">
        <f t="shared" si="80"/>
        <v>1504907</v>
      </c>
      <c r="H963">
        <f t="shared" si="78"/>
        <v>6.0194202566452797E-2</v>
      </c>
      <c r="I963">
        <f t="shared" ref="I963:I974" si="81">(E963 - MIN($E$2:$E$974))/(MAX($E$2:$E$974) - MIN($E$2:$E$974))</f>
        <v>4.7642151289669149E-3</v>
      </c>
      <c r="J963">
        <f t="shared" ref="J963:J974" si="82">(F963 - MIN($F$2:$F$974))/(MAX($F$2:$F$974) - MIN($F$2:$F$974))</f>
        <v>0.99424623725067307</v>
      </c>
    </row>
    <row r="964" spans="1:10">
      <c r="A964" s="1">
        <v>44886</v>
      </c>
      <c r="B964">
        <v>1490449</v>
      </c>
      <c r="C964">
        <v>15136</v>
      </c>
      <c r="D964">
        <v>9024</v>
      </c>
      <c r="E964" s="6">
        <f t="shared" si="79"/>
        <v>13237765</v>
      </c>
      <c r="F964" s="2">
        <f t="shared" si="80"/>
        <v>1505585</v>
      </c>
      <c r="H964">
        <f t="shared" ref="H964:H974" si="83">(D964 - MIN($D$2:$D$974))/(MAX($D$2:$D$974) - MIN($D$2:$D$974))</f>
        <v>5.8353861136571955E-2</v>
      </c>
      <c r="I964">
        <f t="shared" si="81"/>
        <v>4.4870651263007452E-3</v>
      </c>
      <c r="J964">
        <f t="shared" si="82"/>
        <v>0.99469437638267111</v>
      </c>
    </row>
    <row r="965" spans="1:10">
      <c r="A965" s="1">
        <v>44887</v>
      </c>
      <c r="B965">
        <v>1491272</v>
      </c>
      <c r="C965">
        <v>15144</v>
      </c>
      <c r="D965">
        <v>8664</v>
      </c>
      <c r="E965" s="6">
        <f t="shared" ref="E965:E974" si="84">E964 - ((D965+F965)-(D964+F964))</f>
        <v>13237294</v>
      </c>
      <c r="F965" s="2">
        <f t="shared" si="80"/>
        <v>1506416</v>
      </c>
      <c r="H965">
        <f t="shared" si="83"/>
        <v>5.5775950962419801E-2</v>
      </c>
      <c r="I965">
        <f t="shared" si="81"/>
        <v>4.1769994463583086E-3</v>
      </c>
      <c r="J965">
        <f t="shared" si="82"/>
        <v>0.99524364425684586</v>
      </c>
    </row>
    <row r="966" spans="1:10">
      <c r="A966" s="1">
        <v>44888</v>
      </c>
      <c r="B966">
        <v>1492346</v>
      </c>
      <c r="C966">
        <v>15167</v>
      </c>
      <c r="D966">
        <v>8403</v>
      </c>
      <c r="E966" s="6">
        <f t="shared" si="84"/>
        <v>13236458</v>
      </c>
      <c r="F966" s="2">
        <f t="shared" si="80"/>
        <v>1507513</v>
      </c>
      <c r="H966">
        <f t="shared" si="83"/>
        <v>5.390696608615949E-2</v>
      </c>
      <c r="I966">
        <f t="shared" si="81"/>
        <v>3.6266493222991206E-3</v>
      </c>
      <c r="J966">
        <f t="shared" si="82"/>
        <v>0.99596873072853009</v>
      </c>
    </row>
    <row r="967" spans="1:10">
      <c r="A967" s="1">
        <v>44889</v>
      </c>
      <c r="B967">
        <v>1493297</v>
      </c>
      <c r="C967">
        <v>15176</v>
      </c>
      <c r="D967">
        <v>8290</v>
      </c>
      <c r="E967" s="6">
        <f t="shared" si="84"/>
        <v>13235611</v>
      </c>
      <c r="F967" s="2">
        <f t="shared" si="80"/>
        <v>1508473</v>
      </c>
      <c r="H967">
        <f t="shared" si="83"/>
        <v>5.3097788725939503E-2</v>
      </c>
      <c r="I967">
        <f t="shared" si="81"/>
        <v>3.0690577492391543E-3</v>
      </c>
      <c r="J967">
        <f t="shared" si="82"/>
        <v>0.99660326401277533</v>
      </c>
    </row>
    <row r="968" spans="1:10">
      <c r="A968" s="1">
        <v>44890</v>
      </c>
      <c r="B968">
        <v>1494097</v>
      </c>
      <c r="C968">
        <v>15191</v>
      </c>
      <c r="D968">
        <v>8281</v>
      </c>
      <c r="E968" s="6">
        <f t="shared" si="84"/>
        <v>13234805</v>
      </c>
      <c r="F968" s="2">
        <f t="shared" si="80"/>
        <v>1509288</v>
      </c>
      <c r="H968">
        <f t="shared" si="83"/>
        <v>5.3033340971585699E-2</v>
      </c>
      <c r="I968">
        <f t="shared" si="81"/>
        <v>2.5384570315457266E-3</v>
      </c>
      <c r="J968">
        <f t="shared" si="82"/>
        <v>0.99714195633221259</v>
      </c>
    </row>
    <row r="969" spans="1:10">
      <c r="A969" s="1">
        <v>44891</v>
      </c>
      <c r="B969">
        <v>1494823</v>
      </c>
      <c r="C969">
        <v>15208</v>
      </c>
      <c r="D969">
        <v>8226</v>
      </c>
      <c r="E969" s="6">
        <f t="shared" si="84"/>
        <v>13234117</v>
      </c>
      <c r="F969" s="2">
        <f t="shared" si="80"/>
        <v>1510031</v>
      </c>
      <c r="H969">
        <f t="shared" si="83"/>
        <v>5.2639493583868012E-2</v>
      </c>
      <c r="I969">
        <f t="shared" si="81"/>
        <v>2.08553731222429E-3</v>
      </c>
      <c r="J969">
        <f t="shared" si="82"/>
        <v>0.99763305865533147</v>
      </c>
    </row>
    <row r="970" spans="1:10">
      <c r="A970" s="1">
        <v>44892</v>
      </c>
      <c r="B970">
        <v>1495474</v>
      </c>
      <c r="C970">
        <v>15215</v>
      </c>
      <c r="D970">
        <v>8198</v>
      </c>
      <c r="E970" s="6">
        <f t="shared" si="84"/>
        <v>13233487</v>
      </c>
      <c r="F970" s="2">
        <f t="shared" si="80"/>
        <v>1510689</v>
      </c>
      <c r="H970">
        <f t="shared" si="83"/>
        <v>5.2438989459211729E-2</v>
      </c>
      <c r="I970">
        <f t="shared" si="81"/>
        <v>1.6707997785433233E-3</v>
      </c>
      <c r="J970">
        <f t="shared" si="82"/>
        <v>0.99806797834390781</v>
      </c>
    </row>
    <row r="971" spans="1:10">
      <c r="A971" s="1">
        <v>44893</v>
      </c>
      <c r="B971">
        <v>1496011</v>
      </c>
      <c r="C971">
        <v>15215</v>
      </c>
      <c r="D971">
        <v>8085</v>
      </c>
      <c r="E971" s="6">
        <f t="shared" si="84"/>
        <v>13233063</v>
      </c>
      <c r="F971" s="2">
        <f t="shared" si="80"/>
        <v>1511226</v>
      </c>
      <c r="H971">
        <f t="shared" si="83"/>
        <v>5.1629812098991749E-2</v>
      </c>
      <c r="I971">
        <f t="shared" si="81"/>
        <v>1.3916748352405773E-3</v>
      </c>
      <c r="J971">
        <f t="shared" si="82"/>
        <v>0.99842292039978242</v>
      </c>
    </row>
    <row r="972" spans="1:10">
      <c r="A972" s="1">
        <v>44894</v>
      </c>
      <c r="B972">
        <v>1496648</v>
      </c>
      <c r="C972">
        <v>15222</v>
      </c>
      <c r="D972">
        <v>7882</v>
      </c>
      <c r="E972" s="6">
        <f t="shared" si="84"/>
        <v>13232622</v>
      </c>
      <c r="F972" s="2">
        <f t="shared" si="80"/>
        <v>1511870</v>
      </c>
      <c r="H972">
        <f t="shared" si="83"/>
        <v>5.0176157195233731E-2</v>
      </c>
      <c r="I972">
        <f t="shared" si="81"/>
        <v>1.1013585616639007E-3</v>
      </c>
      <c r="J972">
        <f t="shared" si="82"/>
        <v>0.99884858647796348</v>
      </c>
    </row>
    <row r="973" spans="1:10">
      <c r="A973" s="1">
        <v>44895</v>
      </c>
      <c r="B973">
        <v>1497545</v>
      </c>
      <c r="C973">
        <v>15249</v>
      </c>
      <c r="D973">
        <v>7791</v>
      </c>
      <c r="E973" s="6">
        <f t="shared" si="84"/>
        <v>13231789</v>
      </c>
      <c r="F973" s="2">
        <f t="shared" si="80"/>
        <v>1512794</v>
      </c>
      <c r="H973">
        <f t="shared" si="83"/>
        <v>4.9524518790100822E-2</v>
      </c>
      <c r="I973">
        <f t="shared" si="81"/>
        <v>5.5298337824128904E-4</v>
      </c>
      <c r="J973">
        <f t="shared" si="82"/>
        <v>0.99945932476404942</v>
      </c>
    </row>
    <row r="974" spans="1:10">
      <c r="A974" s="1">
        <v>44896</v>
      </c>
      <c r="B974">
        <v>1498343</v>
      </c>
      <c r="C974">
        <v>15269</v>
      </c>
      <c r="D974">
        <v>7813</v>
      </c>
      <c r="E974" s="6">
        <f t="shared" si="84"/>
        <v>13230949</v>
      </c>
      <c r="F974" s="2">
        <f t="shared" si="80"/>
        <v>1513612</v>
      </c>
      <c r="H974">
        <f t="shared" si="83"/>
        <v>4.9682057745187899E-2</v>
      </c>
      <c r="I974">
        <f t="shared" si="81"/>
        <v>0</v>
      </c>
      <c r="J974">
        <f t="shared" si="82"/>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A3438-23CB-4A03-B1A6-518CB6121868}">
  <dimension ref="A1:M974"/>
  <sheetViews>
    <sheetView zoomScale="131" workbookViewId="0">
      <selection sqref="A1:C470"/>
    </sheetView>
  </sheetViews>
  <sheetFormatPr defaultRowHeight="14.45"/>
  <cols>
    <col min="1" max="1" width="16.28515625" bestFit="1" customWidth="1"/>
    <col min="2" max="2" width="16.85546875" bestFit="1" customWidth="1"/>
    <col min="3" max="3" width="17" bestFit="1" customWidth="1"/>
    <col min="4" max="4" width="12.85546875" bestFit="1" customWidth="1"/>
    <col min="5" max="5" width="11.85546875" bestFit="1" customWidth="1"/>
    <col min="6" max="6" width="9.140625" bestFit="1" customWidth="1"/>
    <col min="8" max="8" width="12.85546875" bestFit="1" customWidth="1"/>
    <col min="9" max="9" width="11.85546875" bestFit="1" customWidth="1"/>
    <col min="10" max="10" width="9.140625" bestFit="1" customWidth="1"/>
    <col min="11" max="11" width="16.85546875" bestFit="1" customWidth="1"/>
    <col min="12" max="12" width="16.28515625" bestFit="1" customWidth="1"/>
    <col min="13" max="13" width="17" bestFit="1" customWidth="1"/>
  </cols>
  <sheetData>
    <row r="1" spans="1:13">
      <c r="A1" t="s">
        <v>14</v>
      </c>
      <c r="B1" t="s">
        <v>15</v>
      </c>
      <c r="C1" t="s">
        <v>16</v>
      </c>
      <c r="D1" t="s">
        <v>3</v>
      </c>
      <c r="E1" t="s">
        <v>4</v>
      </c>
      <c r="F1" t="s">
        <v>5</v>
      </c>
      <c r="H1" t="s">
        <v>3</v>
      </c>
      <c r="I1" t="s">
        <v>4</v>
      </c>
      <c r="J1" t="s">
        <v>5</v>
      </c>
      <c r="K1" t="s">
        <v>8</v>
      </c>
      <c r="L1" t="s">
        <v>7</v>
      </c>
      <c r="M1" t="s">
        <v>9</v>
      </c>
    </row>
    <row r="2" spans="1:13">
      <c r="A2">
        <v>5.9291934005499545E-3</v>
      </c>
      <c r="B2">
        <f>1.4*K2</f>
        <v>1.4</v>
      </c>
      <c r="C2">
        <f>M2*0.125</f>
        <v>0</v>
      </c>
      <c r="D2">
        <v>1703</v>
      </c>
      <c r="E2">
        <v>14749982</v>
      </c>
      <c r="F2">
        <v>689</v>
      </c>
      <c r="H2">
        <v>1703</v>
      </c>
      <c r="I2">
        <f>(0.12)*E2</f>
        <v>1769997.8399999999</v>
      </c>
      <c r="J2">
        <v>689</v>
      </c>
      <c r="K2">
        <v>1</v>
      </c>
      <c r="L2">
        <v>5.9291934005499545E-3</v>
      </c>
      <c r="M2">
        <v>0</v>
      </c>
    </row>
    <row r="3" spans="1:13">
      <c r="A3">
        <v>7.4043308890925754E-3</v>
      </c>
      <c r="B3">
        <f t="shared" ref="B3:B66" si="0">1.4*K3</f>
        <v>1.3996304227755421</v>
      </c>
      <c r="C3">
        <v>1.2888957336229274E-4</v>
      </c>
      <c r="D3">
        <v>1909</v>
      </c>
      <c r="E3">
        <v>14749581</v>
      </c>
      <c r="F3">
        <v>884</v>
      </c>
      <c r="H3">
        <v>1909</v>
      </c>
      <c r="I3">
        <f>(0.12)*E3</f>
        <v>1769949.72</v>
      </c>
      <c r="J3">
        <v>884</v>
      </c>
      <c r="K3">
        <v>0.99973601626824438</v>
      </c>
      <c r="L3">
        <v>7.4043308890925754E-3</v>
      </c>
      <c r="M3">
        <v>1.2888957336229274E-4</v>
      </c>
    </row>
    <row r="4" spans="1:13">
      <c r="A4">
        <v>9.237511457378552E-3</v>
      </c>
      <c r="B4">
        <f t="shared" si="0"/>
        <v>1.3992046255742963</v>
      </c>
      <c r="C4">
        <v>2.6504984060656092E-4</v>
      </c>
      <c r="D4">
        <v>2165</v>
      </c>
      <c r="E4">
        <v>14749119</v>
      </c>
      <c r="F4">
        <v>1090</v>
      </c>
      <c r="H4">
        <v>2165</v>
      </c>
      <c r="I4">
        <f>(0.12)*E4</f>
        <v>1769894.28</v>
      </c>
      <c r="J4">
        <v>1090</v>
      </c>
      <c r="K4">
        <v>0.99943187541021161</v>
      </c>
      <c r="L4">
        <v>9.237511457378552E-3</v>
      </c>
      <c r="M4">
        <v>2.6504984060656092E-4</v>
      </c>
    </row>
    <row r="5" spans="1:13">
      <c r="A5">
        <v>1.032596241979835E-2</v>
      </c>
      <c r="B5">
        <f t="shared" si="0"/>
        <v>1.3988590109628953</v>
      </c>
      <c r="C5">
        <v>4.1244663475933674E-4</v>
      </c>
      <c r="D5">
        <v>2317</v>
      </c>
      <c r="E5">
        <v>14748744</v>
      </c>
      <c r="F5">
        <v>1313</v>
      </c>
      <c r="H5">
        <v>2317</v>
      </c>
      <c r="I5">
        <f>(0.12)*E5</f>
        <v>1769849.28</v>
      </c>
      <c r="J5">
        <v>1313</v>
      </c>
      <c r="K5">
        <v>0.99918500783063957</v>
      </c>
      <c r="L5">
        <v>1.032596241979835E-2</v>
      </c>
      <c r="M5">
        <v>4.1244663475933674E-4</v>
      </c>
    </row>
    <row r="6" spans="1:13">
      <c r="A6">
        <v>1.1421574243813015E-2</v>
      </c>
      <c r="B6">
        <f t="shared" si="0"/>
        <v>1.3984829822656915</v>
      </c>
      <c r="C6">
        <v>5.809945383869503E-4</v>
      </c>
      <c r="D6">
        <v>2470</v>
      </c>
      <c r="E6">
        <v>14748336</v>
      </c>
      <c r="F6">
        <v>1568</v>
      </c>
      <c r="H6">
        <v>2470</v>
      </c>
      <c r="I6">
        <f>(0.12)*E6</f>
        <v>1769800.3199999998</v>
      </c>
      <c r="J6">
        <v>1568</v>
      </c>
      <c r="K6">
        <v>0.99891641590406532</v>
      </c>
      <c r="L6">
        <v>1.1421574243813015E-2</v>
      </c>
      <c r="M6">
        <v>5.809945383869503E-4</v>
      </c>
    </row>
    <row r="7" spans="1:13">
      <c r="A7">
        <v>1.2288038496791933E-2</v>
      </c>
      <c r="B7">
        <f t="shared" si="0"/>
        <v>1.3981981958258971</v>
      </c>
      <c r="C7">
        <v>7.0525730655162224E-4</v>
      </c>
      <c r="D7">
        <v>2591</v>
      </c>
      <c r="E7">
        <v>14748027</v>
      </c>
      <c r="F7">
        <v>1756</v>
      </c>
      <c r="H7">
        <v>2591</v>
      </c>
      <c r="I7">
        <f>(0.12)*E7</f>
        <v>1769763.24</v>
      </c>
      <c r="J7">
        <v>1756</v>
      </c>
      <c r="K7">
        <v>0.99871299701849792</v>
      </c>
      <c r="L7">
        <v>1.2288038496791933E-2</v>
      </c>
      <c r="M7">
        <v>7.0525730655162224E-4</v>
      </c>
    </row>
    <row r="8" spans="1:13">
      <c r="A8">
        <v>1.357699358386801E-2</v>
      </c>
      <c r="B8">
        <f t="shared" si="0"/>
        <v>1.3978488946586414</v>
      </c>
      <c r="C8">
        <v>8.3679076859826968E-4</v>
      </c>
      <c r="D8">
        <v>2771</v>
      </c>
      <c r="E8">
        <v>14747648</v>
      </c>
      <c r="F8">
        <v>1955</v>
      </c>
      <c r="H8">
        <v>2771</v>
      </c>
      <c r="I8">
        <f>(0.12)*E8</f>
        <v>1769717.76</v>
      </c>
      <c r="J8">
        <v>1955</v>
      </c>
      <c r="K8">
        <v>0.99846349618474384</v>
      </c>
      <c r="L8">
        <v>1.357699358386801E-2</v>
      </c>
      <c r="M8">
        <v>8.3679076859826968E-4</v>
      </c>
    </row>
    <row r="9" spans="1:13">
      <c r="A9">
        <v>1.5417335013748854E-2</v>
      </c>
      <c r="B9">
        <f t="shared" si="0"/>
        <v>1.3973419932285869</v>
      </c>
      <c r="C9">
        <v>1.030455614727253E-3</v>
      </c>
      <c r="D9">
        <v>3028</v>
      </c>
      <c r="E9">
        <v>14747098</v>
      </c>
      <c r="F9">
        <v>2248</v>
      </c>
      <c r="H9">
        <v>3028</v>
      </c>
      <c r="I9">
        <f>(0.12)*E9</f>
        <v>1769651.76</v>
      </c>
      <c r="J9">
        <v>2248</v>
      </c>
      <c r="K9">
        <v>0.9981014237347049</v>
      </c>
      <c r="L9">
        <v>1.5417335013748854E-2</v>
      </c>
      <c r="M9">
        <v>1.030455614727253E-3</v>
      </c>
    </row>
    <row r="10" spans="1:13">
      <c r="A10">
        <v>1.7035689734188817E-2</v>
      </c>
      <c r="B10">
        <f t="shared" si="0"/>
        <v>1.3968968416091025</v>
      </c>
      <c r="C10">
        <v>1.200325462697044E-3</v>
      </c>
      <c r="D10">
        <v>3254</v>
      </c>
      <c r="E10">
        <v>14746615</v>
      </c>
      <c r="F10">
        <v>2505</v>
      </c>
      <c r="H10">
        <v>3254</v>
      </c>
      <c r="I10">
        <f>(0.12)*E10</f>
        <v>1769593.8</v>
      </c>
      <c r="J10">
        <v>2505</v>
      </c>
      <c r="K10">
        <v>0.99778345829221615</v>
      </c>
      <c r="L10">
        <v>1.7035689734188817E-2</v>
      </c>
      <c r="M10">
        <v>1.200325462697044E-3</v>
      </c>
    </row>
    <row r="11" spans="1:13">
      <c r="A11">
        <v>1.8374770852428963E-2</v>
      </c>
      <c r="B11">
        <f t="shared" si="0"/>
        <v>1.3964562981844368</v>
      </c>
      <c r="C11">
        <v>1.3926683644838501E-3</v>
      </c>
      <c r="D11">
        <v>3441</v>
      </c>
      <c r="E11">
        <v>14746137</v>
      </c>
      <c r="F11">
        <v>2796</v>
      </c>
      <c r="H11">
        <v>3441</v>
      </c>
      <c r="I11">
        <f>(0.12)*E11</f>
        <v>1769536.44</v>
      </c>
      <c r="J11">
        <v>2796</v>
      </c>
      <c r="K11">
        <v>0.99746878441745501</v>
      </c>
      <c r="L11">
        <v>1.8374770852428963E-2</v>
      </c>
      <c r="M11">
        <v>1.3926683644838501E-3</v>
      </c>
    </row>
    <row r="12" spans="1:13">
      <c r="A12">
        <v>1.9062213565536206E-2</v>
      </c>
      <c r="B12">
        <f t="shared" si="0"/>
        <v>1.3960775045703417</v>
      </c>
      <c r="C12">
        <v>1.6008745983767845E-3</v>
      </c>
      <c r="D12">
        <v>3537</v>
      </c>
      <c r="E12">
        <v>14745726</v>
      </c>
      <c r="F12">
        <v>3111</v>
      </c>
      <c r="H12">
        <v>3537</v>
      </c>
      <c r="I12">
        <f>(0.12)*E12</f>
        <v>1769487.1199999999</v>
      </c>
      <c r="J12">
        <v>3111</v>
      </c>
      <c r="K12">
        <v>0.99719821755024418</v>
      </c>
      <c r="L12">
        <v>1.9062213565536206E-2</v>
      </c>
      <c r="M12">
        <v>1.6008745983767845E-3</v>
      </c>
    </row>
    <row r="13" spans="1:13">
      <c r="A13">
        <v>1.9900034372135656E-2</v>
      </c>
      <c r="B13">
        <f t="shared" si="0"/>
        <v>1.3957079273458837</v>
      </c>
      <c r="C13">
        <v>1.7885906949659698E-3</v>
      </c>
      <c r="D13">
        <v>3654</v>
      </c>
      <c r="E13">
        <v>14745325</v>
      </c>
      <c r="F13">
        <v>3395</v>
      </c>
      <c r="H13">
        <v>3654</v>
      </c>
      <c r="I13">
        <f>(0.12)*E13</f>
        <v>1769439</v>
      </c>
      <c r="J13">
        <v>3395</v>
      </c>
      <c r="K13">
        <v>0.99693423381848845</v>
      </c>
      <c r="L13">
        <v>1.9900034372135656E-2</v>
      </c>
      <c r="M13">
        <v>1.7885906949659698E-3</v>
      </c>
    </row>
    <row r="14" spans="1:13">
      <c r="A14">
        <v>2.1103059120073327E-2</v>
      </c>
      <c r="B14">
        <f t="shared" si="0"/>
        <v>1.3953199173421511</v>
      </c>
      <c r="C14">
        <v>1.9558166542514061E-3</v>
      </c>
      <c r="D14">
        <v>3822</v>
      </c>
      <c r="E14">
        <v>14744904</v>
      </c>
      <c r="F14">
        <v>3648</v>
      </c>
      <c r="H14">
        <v>3822</v>
      </c>
      <c r="I14">
        <f>(0.12)*E14</f>
        <v>1769388.48</v>
      </c>
      <c r="J14">
        <v>3648</v>
      </c>
      <c r="K14">
        <v>0.9966570838158223</v>
      </c>
      <c r="L14">
        <v>2.1103059120073327E-2</v>
      </c>
      <c r="M14">
        <v>1.9558166542514061E-3</v>
      </c>
    </row>
    <row r="15" spans="1:13">
      <c r="A15">
        <v>2.2742896425297893E-2</v>
      </c>
      <c r="B15">
        <f t="shared" si="0"/>
        <v>1.394874765722667</v>
      </c>
      <c r="C15">
        <v>2.1237035857079307E-3</v>
      </c>
      <c r="D15">
        <v>4051</v>
      </c>
      <c r="E15">
        <v>14744421</v>
      </c>
      <c r="F15">
        <v>3902</v>
      </c>
      <c r="H15">
        <v>4051</v>
      </c>
      <c r="I15">
        <f>(0.12)*E15</f>
        <v>1769330.52</v>
      </c>
      <c r="J15">
        <v>3902</v>
      </c>
      <c r="K15">
        <v>0.99633911837333355</v>
      </c>
      <c r="L15">
        <v>2.2742896425297893E-2</v>
      </c>
      <c r="M15">
        <v>2.1237035857079307E-3</v>
      </c>
    </row>
    <row r="16" spans="1:13">
      <c r="A16">
        <v>2.3523430339138406E-2</v>
      </c>
      <c r="B16">
        <f t="shared" si="0"/>
        <v>1.3944194760745816</v>
      </c>
      <c r="C16">
        <v>2.3781778715770731E-3</v>
      </c>
      <c r="D16">
        <v>4160</v>
      </c>
      <c r="E16">
        <v>14743927</v>
      </c>
      <c r="F16">
        <v>4287</v>
      </c>
      <c r="H16">
        <v>4160</v>
      </c>
      <c r="I16">
        <f>(0.12)*E16</f>
        <v>1769271.24</v>
      </c>
      <c r="J16">
        <v>4287</v>
      </c>
      <c r="K16">
        <v>0.99601391148184404</v>
      </c>
      <c r="L16">
        <v>2.3523430339138406E-2</v>
      </c>
      <c r="M16">
        <v>2.3781778715770731E-3</v>
      </c>
    </row>
    <row r="17" spans="1:13">
      <c r="A17">
        <v>2.484102887259395E-2</v>
      </c>
      <c r="B17">
        <f t="shared" si="0"/>
        <v>1.3939457536472215</v>
      </c>
      <c r="C17">
        <v>2.5962986880363375E-3</v>
      </c>
      <c r="D17">
        <v>4344</v>
      </c>
      <c r="E17">
        <v>14743413</v>
      </c>
      <c r="F17">
        <v>4617</v>
      </c>
      <c r="H17">
        <v>4344</v>
      </c>
      <c r="I17">
        <f>(0.12)*E17</f>
        <v>1769209.5599999998</v>
      </c>
      <c r="J17">
        <v>4617</v>
      </c>
      <c r="K17">
        <v>0.995675538319444</v>
      </c>
      <c r="L17">
        <v>2.484102887259395E-2</v>
      </c>
      <c r="M17">
        <v>2.5962986880363375E-3</v>
      </c>
    </row>
    <row r="18" spans="1:13">
      <c r="A18">
        <v>2.5893675527039414E-2</v>
      </c>
      <c r="B18">
        <f t="shared" si="0"/>
        <v>1.3934259492716747</v>
      </c>
      <c r="C18">
        <v>2.8719240833803175E-3</v>
      </c>
      <c r="D18">
        <v>4491</v>
      </c>
      <c r="E18">
        <v>14742849</v>
      </c>
      <c r="F18">
        <v>5034</v>
      </c>
      <c r="H18">
        <v>4491</v>
      </c>
      <c r="I18">
        <f>(0.12)*E18</f>
        <v>1769141.88</v>
      </c>
      <c r="J18">
        <v>5034</v>
      </c>
      <c r="K18">
        <v>0.9953042494797677</v>
      </c>
      <c r="L18">
        <v>2.5893675527039414E-2</v>
      </c>
      <c r="M18">
        <v>2.8719240833803175E-3</v>
      </c>
    </row>
    <row r="19" spans="1:13">
      <c r="A19">
        <v>2.6824587534372137E-2</v>
      </c>
      <c r="B19">
        <f t="shared" si="0"/>
        <v>1.392978954374263</v>
      </c>
      <c r="C19">
        <v>3.106569204116799E-3</v>
      </c>
      <c r="D19">
        <v>4621</v>
      </c>
      <c r="E19">
        <v>14742364</v>
      </c>
      <c r="F19">
        <v>5389</v>
      </c>
      <c r="H19">
        <v>4621</v>
      </c>
      <c r="I19">
        <f>(0.12)*E19</f>
        <v>1769083.68</v>
      </c>
      <c r="J19">
        <v>5389</v>
      </c>
      <c r="K19">
        <v>0.99498496741018794</v>
      </c>
      <c r="L19">
        <v>2.6824587534372137E-2</v>
      </c>
      <c r="M19">
        <v>3.106569204116799E-3</v>
      </c>
    </row>
    <row r="20" spans="1:13">
      <c r="A20">
        <v>2.8220955545371219E-2</v>
      </c>
      <c r="B20">
        <f t="shared" si="0"/>
        <v>1.3924554634428612</v>
      </c>
      <c r="C20">
        <v>3.353111823932877E-3</v>
      </c>
      <c r="D20">
        <v>4816</v>
      </c>
      <c r="E20">
        <v>14741796</v>
      </c>
      <c r="F20">
        <v>5762</v>
      </c>
      <c r="H20">
        <v>4816</v>
      </c>
      <c r="I20">
        <f>(0.12)*E20</f>
        <v>1769015.52</v>
      </c>
      <c r="J20">
        <v>5762</v>
      </c>
      <c r="K20">
        <v>0.99461104531632949</v>
      </c>
      <c r="L20">
        <v>2.8220955545371219E-2</v>
      </c>
      <c r="M20">
        <v>3.353111823932877E-3</v>
      </c>
    </row>
    <row r="21" spans="1:13">
      <c r="A21">
        <v>3.0147227314390467E-2</v>
      </c>
      <c r="B21">
        <f t="shared" si="0"/>
        <v>1.3918969502308376</v>
      </c>
      <c r="C21">
        <v>3.5758594455897624E-3</v>
      </c>
      <c r="D21">
        <v>5085</v>
      </c>
      <c r="E21">
        <v>14741190</v>
      </c>
      <c r="F21">
        <v>6099</v>
      </c>
      <c r="H21">
        <v>5085</v>
      </c>
      <c r="I21">
        <f>(0.12)*E21</f>
        <v>1768942.8</v>
      </c>
      <c r="J21">
        <v>6099</v>
      </c>
      <c r="K21">
        <v>0.99421210730774112</v>
      </c>
      <c r="L21">
        <v>3.0147227314390467E-2</v>
      </c>
      <c r="M21">
        <v>3.5758594455897624E-3</v>
      </c>
    </row>
    <row r="22" spans="1:13">
      <c r="A22">
        <v>3.1736938588450961E-2</v>
      </c>
      <c r="B22">
        <f t="shared" si="0"/>
        <v>1.3913891271618193</v>
      </c>
      <c r="C22">
        <v>3.7933192898779384E-3</v>
      </c>
      <c r="D22">
        <v>5307</v>
      </c>
      <c r="E22">
        <v>14740639</v>
      </c>
      <c r="F22">
        <v>6428</v>
      </c>
      <c r="H22">
        <v>5307</v>
      </c>
      <c r="I22">
        <f>(0.12)*E22</f>
        <v>1768876.68</v>
      </c>
      <c r="J22">
        <v>6428</v>
      </c>
      <c r="K22">
        <v>0.99384937654415673</v>
      </c>
      <c r="L22">
        <v>3.1736938588450961E-2</v>
      </c>
      <c r="M22">
        <v>3.7933192898779384E-3</v>
      </c>
    </row>
    <row r="23" spans="1:13">
      <c r="A23">
        <v>3.2152268560953254E-2</v>
      </c>
      <c r="B23">
        <f t="shared" si="0"/>
        <v>1.3909190912903142</v>
      </c>
      <c r="C23">
        <v>4.0920787112100222E-3</v>
      </c>
      <c r="D23">
        <v>5365</v>
      </c>
      <c r="E23">
        <v>14740129</v>
      </c>
      <c r="F23">
        <v>6880</v>
      </c>
      <c r="H23">
        <v>5365</v>
      </c>
      <c r="I23">
        <f>(0.12)*E23</f>
        <v>1768815.48</v>
      </c>
      <c r="J23">
        <v>6880</v>
      </c>
      <c r="K23">
        <v>0.99351363663593883</v>
      </c>
      <c r="L23">
        <v>3.2152268560953254E-2</v>
      </c>
      <c r="M23">
        <v>4.0920787112100222E-3</v>
      </c>
    </row>
    <row r="24" spans="1:13">
      <c r="A24">
        <v>3.3018732813932174E-2</v>
      </c>
      <c r="B24">
        <f t="shared" si="0"/>
        <v>1.3903347721873061</v>
      </c>
      <c r="C24">
        <v>4.4311574349785148E-3</v>
      </c>
      <c r="D24">
        <v>5486</v>
      </c>
      <c r="E24">
        <v>14739495</v>
      </c>
      <c r="F24">
        <v>7393</v>
      </c>
      <c r="H24">
        <v>5486</v>
      </c>
      <c r="I24">
        <f>(0.12)*E24</f>
        <v>1768739.4</v>
      </c>
      <c r="J24">
        <v>7393</v>
      </c>
      <c r="K24">
        <v>0.99309626584807575</v>
      </c>
      <c r="L24">
        <v>3.3018732813932174E-2</v>
      </c>
      <c r="M24">
        <v>4.4311574349785148E-3</v>
      </c>
    </row>
    <row r="25" spans="1:13">
      <c r="A25">
        <v>3.432917048579285E-2</v>
      </c>
      <c r="B25">
        <f t="shared" si="0"/>
        <v>1.3897449232505152</v>
      </c>
      <c r="C25">
        <v>4.733221717166042E-3</v>
      </c>
      <c r="D25">
        <v>5669</v>
      </c>
      <c r="E25">
        <v>14738855</v>
      </c>
      <c r="F25">
        <v>7850</v>
      </c>
      <c r="H25">
        <v>5669</v>
      </c>
      <c r="I25">
        <f>(0.12)*E25</f>
        <v>1768662.5999999999</v>
      </c>
      <c r="J25">
        <v>7850</v>
      </c>
      <c r="K25">
        <v>0.99267494517893951</v>
      </c>
      <c r="L25">
        <v>3.432917048579285E-2</v>
      </c>
      <c r="M25">
        <v>4.733221717166042E-3</v>
      </c>
    </row>
    <row r="26" spans="1:13">
      <c r="A26">
        <v>3.4372135655362054E-2</v>
      </c>
      <c r="B26">
        <f t="shared" si="0"/>
        <v>1.3893062231037772</v>
      </c>
      <c r="C26">
        <v>5.0438786375777223E-3</v>
      </c>
      <c r="D26">
        <v>5675</v>
      </c>
      <c r="E26">
        <v>14738379</v>
      </c>
      <c r="F26">
        <v>8320</v>
      </c>
      <c r="H26">
        <v>5675</v>
      </c>
      <c r="I26">
        <f>(0.12)*E26</f>
        <v>1768605.48</v>
      </c>
      <c r="J26">
        <v>8320</v>
      </c>
      <c r="K26">
        <v>0.99236158793126938</v>
      </c>
      <c r="L26">
        <v>3.4372135655362054E-2</v>
      </c>
      <c r="M26">
        <v>5.0438786375777223E-3</v>
      </c>
    </row>
    <row r="27" spans="1:13">
      <c r="A27">
        <v>3.3813588450962419E-2</v>
      </c>
      <c r="B27">
        <f t="shared" si="0"/>
        <v>1.3889034668766247</v>
      </c>
      <c r="C27">
        <v>5.3842793056883926E-3</v>
      </c>
      <c r="D27">
        <v>5597</v>
      </c>
      <c r="E27">
        <v>14737942</v>
      </c>
      <c r="F27">
        <v>8835</v>
      </c>
      <c r="H27">
        <v>5597</v>
      </c>
      <c r="I27">
        <f>(0.12)*E27</f>
        <v>1768553.04</v>
      </c>
      <c r="J27">
        <v>8835</v>
      </c>
      <c r="K27">
        <v>0.99207390491187486</v>
      </c>
      <c r="L27">
        <v>3.3813588450962419E-2</v>
      </c>
      <c r="M27">
        <v>5.3842793056883926E-3</v>
      </c>
    </row>
    <row r="28" spans="1:13">
      <c r="A28">
        <v>3.268217231897342E-2</v>
      </c>
      <c r="B28">
        <f t="shared" si="0"/>
        <v>1.3885126919560009</v>
      </c>
      <c r="C28">
        <v>5.7689651092620049E-3</v>
      </c>
      <c r="D28">
        <v>5439</v>
      </c>
      <c r="E28">
        <v>14737518</v>
      </c>
      <c r="F28">
        <v>9417</v>
      </c>
      <c r="H28">
        <v>5439</v>
      </c>
      <c r="I28">
        <f>(0.12)*E28</f>
        <v>1768502.16</v>
      </c>
      <c r="J28">
        <v>9417</v>
      </c>
      <c r="K28">
        <v>0.99179477996857213</v>
      </c>
      <c r="L28">
        <v>3.268217231897342E-2</v>
      </c>
      <c r="M28">
        <v>5.7689651092620049E-3</v>
      </c>
    </row>
    <row r="29" spans="1:13">
      <c r="A29">
        <v>3.2875515582034831E-2</v>
      </c>
      <c r="B29">
        <f t="shared" si="0"/>
        <v>1.3880288315000398</v>
      </c>
      <c r="C29">
        <v>6.0981292504641675E-3</v>
      </c>
      <c r="D29">
        <v>5466</v>
      </c>
      <c r="E29">
        <v>14736993</v>
      </c>
      <c r="F29">
        <v>9915</v>
      </c>
      <c r="H29">
        <v>5466</v>
      </c>
      <c r="I29">
        <f>(0.12)*E29</f>
        <v>1768439.16</v>
      </c>
      <c r="J29">
        <v>9915</v>
      </c>
      <c r="K29">
        <v>0.99144916535717131</v>
      </c>
      <c r="L29">
        <v>3.2875515582034831E-2</v>
      </c>
      <c r="M29">
        <v>6.0981292504641675E-3</v>
      </c>
    </row>
    <row r="30" spans="1:13">
      <c r="A30">
        <v>3.0397857470210815E-2</v>
      </c>
      <c r="B30">
        <f t="shared" si="0"/>
        <v>1.3877090227796236</v>
      </c>
      <c r="C30">
        <v>6.5561829650286237E-3</v>
      </c>
      <c r="D30">
        <v>5120</v>
      </c>
      <c r="E30">
        <v>14736646</v>
      </c>
      <c r="F30">
        <v>10608</v>
      </c>
      <c r="H30">
        <v>5120</v>
      </c>
      <c r="I30">
        <f>(0.12)*E30</f>
        <v>1768397.52</v>
      </c>
      <c r="J30">
        <v>10608</v>
      </c>
      <c r="K30">
        <v>0.99122073055687399</v>
      </c>
      <c r="L30">
        <v>3.0397857470210815E-2</v>
      </c>
      <c r="M30">
        <v>6.5561829650286237E-3</v>
      </c>
    </row>
    <row r="31" spans="1:13">
      <c r="A31">
        <v>2.8822467919340056E-2</v>
      </c>
      <c r="B31">
        <f t="shared" si="0"/>
        <v>1.387285990495269</v>
      </c>
      <c r="C31">
        <v>7.0049830691978378E-3</v>
      </c>
      <c r="D31">
        <v>4900</v>
      </c>
      <c r="E31">
        <v>14736187</v>
      </c>
      <c r="F31">
        <v>11287</v>
      </c>
      <c r="H31">
        <v>4900</v>
      </c>
      <c r="I31">
        <f>(0.12)*E31</f>
        <v>1768342.44</v>
      </c>
      <c r="J31">
        <v>11287</v>
      </c>
      <c r="K31">
        <v>0.99091856463947792</v>
      </c>
      <c r="L31">
        <v>2.8822467919340056E-2</v>
      </c>
      <c r="M31">
        <v>7.0049830691978378E-3</v>
      </c>
    </row>
    <row r="32" spans="1:13">
      <c r="A32">
        <v>2.7118182859761687E-2</v>
      </c>
      <c r="B32">
        <f t="shared" si="0"/>
        <v>1.3868979804915362</v>
      </c>
      <c r="C32">
        <v>7.4405637299452777E-3</v>
      </c>
      <c r="D32">
        <v>4662</v>
      </c>
      <c r="E32">
        <v>14735766</v>
      </c>
      <c r="F32">
        <v>11946</v>
      </c>
      <c r="H32">
        <v>4662</v>
      </c>
      <c r="I32">
        <f>(0.12)*E32</f>
        <v>1768291.92</v>
      </c>
      <c r="J32">
        <v>11946</v>
      </c>
      <c r="K32">
        <v>0.99064141463681166</v>
      </c>
      <c r="L32">
        <v>2.7118182859761687E-2</v>
      </c>
      <c r="M32">
        <v>7.4405637299452777E-3</v>
      </c>
    </row>
    <row r="33" spans="1:13">
      <c r="A33">
        <v>2.6337648945921173E-2</v>
      </c>
      <c r="B33">
        <f t="shared" si="0"/>
        <v>1.3864270229810676</v>
      </c>
      <c r="C33">
        <v>7.8503664760202607E-3</v>
      </c>
      <c r="D33">
        <v>4553</v>
      </c>
      <c r="E33">
        <v>14735255</v>
      </c>
      <c r="F33">
        <v>12566</v>
      </c>
      <c r="H33">
        <v>4553</v>
      </c>
      <c r="I33">
        <f>(0.12)*E33</f>
        <v>1768230.5999999999</v>
      </c>
      <c r="J33">
        <v>12566</v>
      </c>
      <c r="K33">
        <v>0.99030501641504831</v>
      </c>
      <c r="L33">
        <v>2.6337648945921173E-2</v>
      </c>
      <c r="M33">
        <v>7.8503664760202607E-3</v>
      </c>
    </row>
    <row r="34" spans="1:13">
      <c r="A34">
        <v>2.4755098533455547E-2</v>
      </c>
      <c r="B34">
        <f t="shared" si="0"/>
        <v>1.3860270316708063</v>
      </c>
      <c r="C34">
        <v>8.2833032480833461E-3</v>
      </c>
      <c r="D34">
        <v>4332</v>
      </c>
      <c r="E34">
        <v>14734821</v>
      </c>
      <c r="F34">
        <v>13221</v>
      </c>
      <c r="H34">
        <v>4332</v>
      </c>
      <c r="I34">
        <f>(0.12)*E34</f>
        <v>1768178.52</v>
      </c>
      <c r="J34">
        <v>13221</v>
      </c>
      <c r="K34">
        <v>0.99001930833629026</v>
      </c>
      <c r="L34">
        <v>2.4755098533455547E-2</v>
      </c>
      <c r="M34">
        <v>8.2833032480833461E-3</v>
      </c>
    </row>
    <row r="35" spans="1:13">
      <c r="A35">
        <v>2.3222674152153986E-2</v>
      </c>
      <c r="B35">
        <f t="shared" si="0"/>
        <v>1.3856860252542242</v>
      </c>
      <c r="C35">
        <v>8.6693109959991351E-3</v>
      </c>
      <c r="D35">
        <v>4118</v>
      </c>
      <c r="E35">
        <v>14734451</v>
      </c>
      <c r="F35">
        <v>13805</v>
      </c>
      <c r="H35">
        <v>4118</v>
      </c>
      <c r="I35">
        <f>(0.12)*E35</f>
        <v>1768134.1199999999</v>
      </c>
      <c r="J35">
        <v>13805</v>
      </c>
      <c r="K35">
        <v>0.98977573232444593</v>
      </c>
      <c r="L35">
        <v>2.3222674152153986E-2</v>
      </c>
      <c r="M35">
        <v>8.6693109959991351E-3</v>
      </c>
    </row>
    <row r="36" spans="1:13">
      <c r="A36">
        <v>2.3595038955087078E-2</v>
      </c>
      <c r="B36">
        <f t="shared" si="0"/>
        <v>1.3853293509752584</v>
      </c>
      <c r="C36">
        <v>8.8907366733138437E-3</v>
      </c>
      <c r="D36">
        <v>4170</v>
      </c>
      <c r="E36">
        <v>14734064</v>
      </c>
      <c r="F36">
        <v>14140</v>
      </c>
      <c r="H36">
        <v>4170</v>
      </c>
      <c r="I36">
        <f>(0.12)*E36</f>
        <v>1768087.68</v>
      </c>
      <c r="J36">
        <v>14140</v>
      </c>
      <c r="K36">
        <v>0.98952096498232756</v>
      </c>
      <c r="L36">
        <v>2.3595038955087078E-2</v>
      </c>
      <c r="M36">
        <v>8.8907366733138437E-3</v>
      </c>
    </row>
    <row r="37" spans="1:13">
      <c r="A37">
        <v>2.2886113657195235E-2</v>
      </c>
      <c r="B37">
        <f t="shared" si="0"/>
        <v>1.3849496357221995</v>
      </c>
      <c r="C37">
        <v>9.2284934527401587E-3</v>
      </c>
      <c r="D37">
        <v>4071</v>
      </c>
      <c r="E37">
        <v>14733652</v>
      </c>
      <c r="F37">
        <v>14651</v>
      </c>
      <c r="H37">
        <v>4071</v>
      </c>
      <c r="I37">
        <f>(0.12)*E37</f>
        <v>1768038.24</v>
      </c>
      <c r="J37">
        <v>14651</v>
      </c>
      <c r="K37">
        <v>0.98924973980157116</v>
      </c>
      <c r="L37">
        <v>2.2886113657195235E-2</v>
      </c>
      <c r="M37">
        <v>9.2284934527401587E-3</v>
      </c>
    </row>
    <row r="38" spans="1:13">
      <c r="A38">
        <v>2.2914757103574702E-2</v>
      </c>
      <c r="B38">
        <f t="shared" si="0"/>
        <v>1.3845819017756691</v>
      </c>
      <c r="C38">
        <v>9.489577460320189E-3</v>
      </c>
      <c r="D38">
        <v>4075</v>
      </c>
      <c r="E38">
        <v>14733253</v>
      </c>
      <c r="F38">
        <v>15046</v>
      </c>
      <c r="H38">
        <v>4075</v>
      </c>
      <c r="I38">
        <f>(0.12)*E38</f>
        <v>1767990.3599999999</v>
      </c>
      <c r="J38">
        <v>15046</v>
      </c>
      <c r="K38">
        <v>0.98898707269690656</v>
      </c>
      <c r="L38">
        <v>2.2914757103574702E-2</v>
      </c>
      <c r="M38">
        <v>9.489577460320189E-3</v>
      </c>
    </row>
    <row r="39" spans="1:13">
      <c r="A39">
        <v>2.2864631072410633E-2</v>
      </c>
      <c r="B39">
        <f t="shared" si="0"/>
        <v>1.3841422799899672</v>
      </c>
      <c r="C39">
        <v>9.8094879911271096E-3</v>
      </c>
      <c r="D39">
        <v>4068</v>
      </c>
      <c r="E39">
        <v>14732776</v>
      </c>
      <c r="F39">
        <v>15530</v>
      </c>
      <c r="H39">
        <v>4068</v>
      </c>
      <c r="I39">
        <f>(0.12)*E39</f>
        <v>1767933.1199999999</v>
      </c>
      <c r="J39">
        <v>15530</v>
      </c>
      <c r="K39">
        <v>0.98867305713569098</v>
      </c>
      <c r="L39">
        <v>2.2864631072410633E-2</v>
      </c>
      <c r="M39">
        <v>9.8094879911271096E-3</v>
      </c>
    </row>
    <row r="40" spans="1:13">
      <c r="A40">
        <v>2.2105579743354722E-2</v>
      </c>
      <c r="B40">
        <f t="shared" si="0"/>
        <v>1.3838233929085146</v>
      </c>
      <c r="C40">
        <v>1.0108247412459193E-2</v>
      </c>
      <c r="D40">
        <v>3962</v>
      </c>
      <c r="E40">
        <v>14732430</v>
      </c>
      <c r="F40">
        <v>15982</v>
      </c>
      <c r="H40">
        <v>3962</v>
      </c>
      <c r="I40">
        <f>(0.12)*E40</f>
        <v>1767891.5999999999</v>
      </c>
      <c r="J40">
        <v>15982</v>
      </c>
      <c r="K40">
        <v>0.98844528064893911</v>
      </c>
      <c r="L40">
        <v>2.2105579743354722E-2</v>
      </c>
      <c r="M40">
        <v>1.0108247412459193E-2</v>
      </c>
    </row>
    <row r="41" spans="1:13">
      <c r="A41">
        <v>2.1174667736021998E-2</v>
      </c>
      <c r="B41">
        <f t="shared" si="0"/>
        <v>1.3835524310531766</v>
      </c>
      <c r="C41">
        <v>1.0388499613000793E-2</v>
      </c>
      <c r="D41">
        <v>3832</v>
      </c>
      <c r="E41">
        <v>14732136</v>
      </c>
      <c r="F41">
        <v>16406</v>
      </c>
      <c r="H41">
        <v>3832</v>
      </c>
      <c r="I41">
        <f>(0.12)*E41</f>
        <v>1767856.3199999998</v>
      </c>
      <c r="J41">
        <v>16406</v>
      </c>
      <c r="K41">
        <v>0.98825173646655473</v>
      </c>
      <c r="L41">
        <v>2.1174667736021998E-2</v>
      </c>
      <c r="M41">
        <v>1.0388499613000793E-2</v>
      </c>
    </row>
    <row r="42" spans="1:13">
      <c r="A42">
        <v>2.0558833638863429E-2</v>
      </c>
      <c r="B42">
        <f t="shared" si="0"/>
        <v>1.3832685662523461</v>
      </c>
      <c r="C42">
        <v>1.0648922648409734E-2</v>
      </c>
      <c r="D42">
        <v>3746</v>
      </c>
      <c r="E42">
        <v>14731828</v>
      </c>
      <c r="F42">
        <v>16800</v>
      </c>
      <c r="H42">
        <v>3746</v>
      </c>
      <c r="I42">
        <f>(0.12)*E42</f>
        <v>1767819.3599999999</v>
      </c>
      <c r="J42">
        <v>16800</v>
      </c>
      <c r="K42">
        <v>0.98804897589453289</v>
      </c>
      <c r="L42">
        <v>2.0558833638863429E-2</v>
      </c>
      <c r="M42">
        <v>1.0648922648409734E-2</v>
      </c>
    </row>
    <row r="43" spans="1:13">
      <c r="A43">
        <v>2.0881072410632449E-2</v>
      </c>
      <c r="B43">
        <f t="shared" si="0"/>
        <v>1.3829358545864374</v>
      </c>
      <c r="C43">
        <v>1.0857789854473757E-2</v>
      </c>
      <c r="D43">
        <v>3791</v>
      </c>
      <c r="E43">
        <v>14731467</v>
      </c>
      <c r="F43">
        <v>17116</v>
      </c>
      <c r="H43">
        <v>3791</v>
      </c>
      <c r="I43">
        <f>(0.12)*E43</f>
        <v>1767776.04</v>
      </c>
      <c r="J43">
        <v>17116</v>
      </c>
      <c r="K43">
        <v>0.9878113247045982</v>
      </c>
      <c r="L43">
        <v>2.0881072410632449E-2</v>
      </c>
      <c r="M43">
        <v>1.0857789854473757E-2</v>
      </c>
    </row>
    <row r="44" spans="1:13">
      <c r="A44">
        <v>1.9699530247479377E-2</v>
      </c>
      <c r="B44">
        <f t="shared" si="0"/>
        <v>1.3826326353673684</v>
      </c>
      <c r="C44">
        <v>1.1184310106991566E-2</v>
      </c>
      <c r="D44">
        <v>3626</v>
      </c>
      <c r="E44">
        <v>14731138</v>
      </c>
      <c r="F44">
        <v>17610</v>
      </c>
      <c r="H44">
        <v>3626</v>
      </c>
      <c r="I44">
        <f>(0.12)*E44</f>
        <v>1767736.5599999998</v>
      </c>
      <c r="J44">
        <v>17610</v>
      </c>
      <c r="K44">
        <v>0.98759473954812038</v>
      </c>
      <c r="L44">
        <v>1.9699530247479377E-2</v>
      </c>
      <c r="M44">
        <v>1.1184310106991566E-2</v>
      </c>
    </row>
    <row r="45" spans="1:13">
      <c r="A45">
        <v>1.8739974793767187E-2</v>
      </c>
      <c r="B45">
        <f t="shared" si="0"/>
        <v>1.3823948525147247</v>
      </c>
      <c r="C45">
        <v>1.1443411198058329E-2</v>
      </c>
      <c r="D45">
        <v>3492</v>
      </c>
      <c r="E45">
        <v>14730880</v>
      </c>
      <c r="F45">
        <v>18002</v>
      </c>
      <c r="H45">
        <v>3492</v>
      </c>
      <c r="I45">
        <f>(0.12)*E45</f>
        <v>1767705.5999999999</v>
      </c>
      <c r="J45">
        <v>18002</v>
      </c>
      <c r="K45">
        <v>0.98742489465337491</v>
      </c>
      <c r="L45">
        <v>1.8739974793767187E-2</v>
      </c>
      <c r="M45">
        <v>1.1443411198058329E-2</v>
      </c>
    </row>
    <row r="46" spans="1:13">
      <c r="A46">
        <v>1.8482183776351972E-2</v>
      </c>
      <c r="B46">
        <f t="shared" si="0"/>
        <v>1.3820003910382459</v>
      </c>
      <c r="C46">
        <v>1.1750102285443476E-2</v>
      </c>
      <c r="D46">
        <v>3456</v>
      </c>
      <c r="E46">
        <v>14730452</v>
      </c>
      <c r="F46">
        <v>18466</v>
      </c>
      <c r="H46">
        <v>3456</v>
      </c>
      <c r="I46">
        <f>(0.12)*E46</f>
        <v>1767654.24</v>
      </c>
      <c r="J46">
        <v>18466</v>
      </c>
      <c r="K46">
        <v>0.98714313645589002</v>
      </c>
      <c r="L46">
        <v>1.8482183776351972E-2</v>
      </c>
      <c r="M46">
        <v>1.1750102285443476E-2</v>
      </c>
    </row>
    <row r="47" spans="1:13">
      <c r="A47">
        <v>1.8331805682859761E-2</v>
      </c>
      <c r="B47">
        <f t="shared" si="0"/>
        <v>1.3816400302034253</v>
      </c>
      <c r="C47">
        <v>1.2022422819932013E-2</v>
      </c>
      <c r="D47">
        <v>3435</v>
      </c>
      <c r="E47">
        <v>14730061</v>
      </c>
      <c r="F47">
        <v>18878</v>
      </c>
      <c r="H47">
        <v>3435</v>
      </c>
      <c r="I47">
        <f>(0.12)*E47</f>
        <v>1767607.3199999998</v>
      </c>
      <c r="J47">
        <v>18878</v>
      </c>
      <c r="K47">
        <v>0.98688573585958961</v>
      </c>
      <c r="L47">
        <v>1.8331805682859761E-2</v>
      </c>
      <c r="M47">
        <v>1.2022422819932013E-2</v>
      </c>
    </row>
    <row r="48" spans="1:13">
      <c r="A48">
        <v>1.816710586617782E-2</v>
      </c>
      <c r="B48">
        <f t="shared" si="0"/>
        <v>1.3813266729557554</v>
      </c>
      <c r="C48">
        <v>1.2262355718037203E-2</v>
      </c>
      <c r="D48">
        <v>3412</v>
      </c>
      <c r="E48">
        <v>14729721</v>
      </c>
      <c r="F48">
        <v>19241</v>
      </c>
      <c r="H48">
        <v>3412</v>
      </c>
      <c r="I48">
        <f>(0.12)*E48</f>
        <v>1767566.52</v>
      </c>
      <c r="J48">
        <v>19241</v>
      </c>
      <c r="K48">
        <v>0.98666190925411101</v>
      </c>
      <c r="L48">
        <v>1.816710586617782E-2</v>
      </c>
      <c r="M48">
        <v>1.2262355718037203E-2</v>
      </c>
    </row>
    <row r="49" spans="1:13">
      <c r="A49">
        <v>1.8188588450962419E-2</v>
      </c>
      <c r="B49">
        <f t="shared" si="0"/>
        <v>1.3810464947107797</v>
      </c>
      <c r="C49">
        <v>1.2461308341534897E-2</v>
      </c>
      <c r="D49">
        <v>3415</v>
      </c>
      <c r="E49">
        <v>14729417</v>
      </c>
      <c r="F49">
        <v>19542</v>
      </c>
      <c r="H49">
        <v>3415</v>
      </c>
      <c r="I49">
        <f>(0.12)*E49</f>
        <v>1767530.04</v>
      </c>
      <c r="J49">
        <v>19542</v>
      </c>
      <c r="K49">
        <v>0.98646178193627132</v>
      </c>
      <c r="L49">
        <v>1.8188588450962419E-2</v>
      </c>
      <c r="M49">
        <v>1.2461308341534897E-2</v>
      </c>
    </row>
    <row r="50" spans="1:13">
      <c r="A50">
        <v>1.9277039413382217E-2</v>
      </c>
      <c r="B50">
        <f t="shared" si="0"/>
        <v>1.3806529548732647</v>
      </c>
      <c r="C50">
        <v>1.2643075688584283E-2</v>
      </c>
      <c r="D50">
        <v>3567</v>
      </c>
      <c r="E50">
        <v>14728990</v>
      </c>
      <c r="F50">
        <v>19817</v>
      </c>
      <c r="H50">
        <v>3567</v>
      </c>
      <c r="I50">
        <f>(0.12)*E50</f>
        <v>1767478.8</v>
      </c>
      <c r="J50">
        <v>19817</v>
      </c>
      <c r="K50">
        <v>0.986180682052332</v>
      </c>
      <c r="L50">
        <v>1.9277039413382217E-2</v>
      </c>
      <c r="M50">
        <v>1.2643075688584283E-2</v>
      </c>
    </row>
    <row r="51" spans="1:13">
      <c r="A51">
        <v>1.9670886801099907E-2</v>
      </c>
      <c r="B51">
        <f t="shared" si="0"/>
        <v>1.3802935156774079</v>
      </c>
      <c r="C51">
        <v>1.2864501365898992E-2</v>
      </c>
      <c r="D51">
        <v>3622</v>
      </c>
      <c r="E51">
        <v>14728600</v>
      </c>
      <c r="F51">
        <v>20152</v>
      </c>
      <c r="H51">
        <v>3622</v>
      </c>
      <c r="I51">
        <f>(0.12)*E51</f>
        <v>1767432</v>
      </c>
      <c r="J51">
        <v>20152</v>
      </c>
      <c r="K51">
        <v>0.98592393976957704</v>
      </c>
      <c r="L51">
        <v>1.9670886801099907E-2</v>
      </c>
      <c r="M51">
        <v>1.2864501365898992E-2</v>
      </c>
    </row>
    <row r="52" spans="1:13">
      <c r="A52">
        <v>2.0122021081576534E-2</v>
      </c>
      <c r="B52">
        <f t="shared" si="0"/>
        <v>1.3799128787853849</v>
      </c>
      <c r="C52">
        <v>1.3095841625780029E-2</v>
      </c>
      <c r="D52">
        <v>3685</v>
      </c>
      <c r="E52">
        <v>14728187</v>
      </c>
      <c r="F52">
        <v>20502</v>
      </c>
      <c r="H52">
        <v>3685</v>
      </c>
      <c r="I52">
        <f>(0.12)*E52</f>
        <v>1767382.44</v>
      </c>
      <c r="J52">
        <v>20502</v>
      </c>
      <c r="K52">
        <v>0.98565205627527508</v>
      </c>
      <c r="L52">
        <v>2.0122021081576534E-2</v>
      </c>
      <c r="M52">
        <v>1.3095841625780029E-2</v>
      </c>
    </row>
    <row r="53" spans="1:13">
      <c r="A53">
        <v>2.1231954628780934E-2</v>
      </c>
      <c r="B53">
        <f t="shared" si="0"/>
        <v>1.3795064360023777</v>
      </c>
      <c r="C53">
        <v>1.3284879666711392E-2</v>
      </c>
      <c r="D53">
        <v>3840</v>
      </c>
      <c r="E53">
        <v>14727746</v>
      </c>
      <c r="F53">
        <v>20788</v>
      </c>
      <c r="H53">
        <v>3840</v>
      </c>
      <c r="I53">
        <f>(0.12)*E53</f>
        <v>1767329.52</v>
      </c>
      <c r="J53">
        <v>20788</v>
      </c>
      <c r="K53">
        <v>0.98536174000169841</v>
      </c>
      <c r="L53">
        <v>2.1231954628780934E-2</v>
      </c>
      <c r="M53">
        <v>1.3284879666711392E-2</v>
      </c>
    </row>
    <row r="54" spans="1:13">
      <c r="A54">
        <v>2.1274919798350136E-2</v>
      </c>
      <c r="B54">
        <f t="shared" si="0"/>
        <v>1.3791267207493187</v>
      </c>
      <c r="C54">
        <v>1.3553234368173397E-2</v>
      </c>
      <c r="D54">
        <v>3846</v>
      </c>
      <c r="E54">
        <v>14727334</v>
      </c>
      <c r="F54">
        <v>21194</v>
      </c>
      <c r="H54">
        <v>3846</v>
      </c>
      <c r="I54">
        <f>(0.12)*E54</f>
        <v>1767280.0799999998</v>
      </c>
      <c r="J54">
        <v>21194</v>
      </c>
      <c r="K54">
        <v>0.98509051482094201</v>
      </c>
      <c r="L54">
        <v>2.1274919798350136E-2</v>
      </c>
      <c r="M54">
        <v>1.3553234368173397E-2</v>
      </c>
    </row>
    <row r="55" spans="1:13">
      <c r="A55">
        <v>2.2019649404216315E-2</v>
      </c>
      <c r="B55">
        <f t="shared" si="0"/>
        <v>1.3787027668260003</v>
      </c>
      <c r="C55">
        <v>1.3788540461080967E-2</v>
      </c>
      <c r="D55">
        <v>3950</v>
      </c>
      <c r="E55">
        <v>14726874</v>
      </c>
      <c r="F55">
        <v>21550</v>
      </c>
      <c r="H55">
        <v>3950</v>
      </c>
      <c r="I55">
        <f>(0.12)*E55</f>
        <v>1767224.88</v>
      </c>
      <c r="J55">
        <v>21550</v>
      </c>
      <c r="K55">
        <v>0.98478769059000038</v>
      </c>
      <c r="L55">
        <v>2.2019649404216315E-2</v>
      </c>
      <c r="M55">
        <v>1.3788540461080967E-2</v>
      </c>
    </row>
    <row r="56" spans="1:13">
      <c r="A56">
        <v>2.3122422089825848E-2</v>
      </c>
      <c r="B56">
        <f t="shared" si="0"/>
        <v>1.3783304246846513</v>
      </c>
      <c r="C56">
        <v>1.3953783503853137E-2</v>
      </c>
      <c r="D56">
        <v>4104</v>
      </c>
      <c r="E56">
        <v>14726470</v>
      </c>
      <c r="F56">
        <v>21800</v>
      </c>
      <c r="H56">
        <v>4104</v>
      </c>
      <c r="I56">
        <f>(0.12)*E56</f>
        <v>1767176.4</v>
      </c>
      <c r="J56">
        <v>21800</v>
      </c>
      <c r="K56">
        <v>0.98452173191760806</v>
      </c>
      <c r="L56">
        <v>2.3122422089825848E-2</v>
      </c>
      <c r="M56">
        <v>1.3953783503853137E-2</v>
      </c>
    </row>
    <row r="57" spans="1:13">
      <c r="A57">
        <v>2.316538725939505E-2</v>
      </c>
      <c r="B57">
        <f t="shared" si="0"/>
        <v>1.378065914302059</v>
      </c>
      <c r="C57">
        <v>1.4139516683929057E-2</v>
      </c>
      <c r="D57">
        <v>4110</v>
      </c>
      <c r="E57">
        <v>14726183</v>
      </c>
      <c r="F57">
        <v>22081</v>
      </c>
      <c r="H57">
        <v>4110</v>
      </c>
      <c r="I57">
        <f>(0.12)*E57</f>
        <v>1767141.96</v>
      </c>
      <c r="J57">
        <v>22081</v>
      </c>
      <c r="K57">
        <v>0.9843327959300423</v>
      </c>
      <c r="L57">
        <v>2.316538725939505E-2</v>
      </c>
      <c r="M57">
        <v>1.4139516683929057E-2</v>
      </c>
    </row>
    <row r="58" spans="1:13">
      <c r="A58">
        <v>2.2062614573785517E-2</v>
      </c>
      <c r="B58">
        <f t="shared" si="0"/>
        <v>1.3777967957246484</v>
      </c>
      <c r="C58">
        <v>1.4434310272234609E-2</v>
      </c>
      <c r="D58">
        <v>3956</v>
      </c>
      <c r="E58">
        <v>14725891</v>
      </c>
      <c r="F58">
        <v>22527</v>
      </c>
      <c r="H58">
        <v>3956</v>
      </c>
      <c r="I58">
        <f>(0.12)*E58</f>
        <v>1767106.92</v>
      </c>
      <c r="J58">
        <v>22527</v>
      </c>
      <c r="K58">
        <v>0.98414056837474895</v>
      </c>
      <c r="L58">
        <v>2.2062614573785517E-2</v>
      </c>
      <c r="M58">
        <v>1.4434310272234609E-2</v>
      </c>
    </row>
    <row r="59" spans="1:13">
      <c r="A59">
        <v>2.2406335930339139E-2</v>
      </c>
      <c r="B59">
        <f t="shared" si="0"/>
        <v>1.3774438080015377</v>
      </c>
      <c r="C59">
        <v>1.4655735949549316E-2</v>
      </c>
      <c r="D59">
        <v>4004</v>
      </c>
      <c r="E59">
        <v>14725508</v>
      </c>
      <c r="F59">
        <v>22862</v>
      </c>
      <c r="H59">
        <v>4004</v>
      </c>
      <c r="I59">
        <f>(0.12)*E59</f>
        <v>1767060.96</v>
      </c>
      <c r="J59">
        <v>22862</v>
      </c>
      <c r="K59">
        <v>0.98388843428681272</v>
      </c>
      <c r="L59">
        <v>2.2406335930339139E-2</v>
      </c>
      <c r="M59">
        <v>1.4655735949549316E-2</v>
      </c>
    </row>
    <row r="60" spans="1:13">
      <c r="A60">
        <v>2.235620989917507E-2</v>
      </c>
      <c r="B60">
        <f t="shared" si="0"/>
        <v>1.3771267641980127</v>
      </c>
      <c r="C60">
        <v>1.4887737181601444E-2</v>
      </c>
      <c r="D60">
        <v>3997</v>
      </c>
      <c r="E60">
        <v>14725164</v>
      </c>
      <c r="F60">
        <v>23213</v>
      </c>
      <c r="H60">
        <v>3997</v>
      </c>
      <c r="I60">
        <f>(0.12)*E60</f>
        <v>1767019.68</v>
      </c>
      <c r="J60">
        <v>23213</v>
      </c>
      <c r="K60">
        <v>0.98366197442715197</v>
      </c>
      <c r="L60">
        <v>2.235620989917507E-2</v>
      </c>
      <c r="M60">
        <v>1.4887737181601444E-2</v>
      </c>
    </row>
    <row r="61" spans="1:13">
      <c r="A61">
        <v>2.1897914757103575E-2</v>
      </c>
      <c r="B61">
        <f t="shared" si="0"/>
        <v>1.3768290748127261</v>
      </c>
      <c r="C61">
        <v>1.5143533411812762E-2</v>
      </c>
      <c r="D61">
        <v>3933</v>
      </c>
      <c r="E61">
        <v>14724841</v>
      </c>
      <c r="F61">
        <v>23600</v>
      </c>
      <c r="H61">
        <v>3933</v>
      </c>
      <c r="I61">
        <f>(0.12)*E61</f>
        <v>1766980.92</v>
      </c>
      <c r="J61">
        <v>23600</v>
      </c>
      <c r="K61">
        <v>0.98344933915194732</v>
      </c>
      <c r="L61">
        <v>2.1897914757103575E-2</v>
      </c>
      <c r="M61">
        <v>1.5143533411812762E-2</v>
      </c>
    </row>
    <row r="62" spans="1:13">
      <c r="A62">
        <v>2.0823785517873509E-2</v>
      </c>
      <c r="B62">
        <f t="shared" si="0"/>
        <v>1.3765286205105485</v>
      </c>
      <c r="C62">
        <v>1.5458156165250975E-2</v>
      </c>
      <c r="D62">
        <v>3783</v>
      </c>
      <c r="E62">
        <v>14724515</v>
      </c>
      <c r="F62">
        <v>24076</v>
      </c>
      <c r="H62">
        <v>3783</v>
      </c>
      <c r="I62">
        <f>(0.12)*E62</f>
        <v>1766941.8</v>
      </c>
      <c r="J62">
        <v>24076</v>
      </c>
      <c r="K62">
        <v>0.98323472893610608</v>
      </c>
      <c r="L62">
        <v>2.0823785517873509E-2</v>
      </c>
      <c r="M62">
        <v>1.5458156165250975E-2</v>
      </c>
    </row>
    <row r="63" spans="1:13">
      <c r="A63">
        <v>2.1188989459211733E-2</v>
      </c>
      <c r="B63">
        <f t="shared" si="0"/>
        <v>1.3761562783691994</v>
      </c>
      <c r="C63">
        <v>1.5691479341645279E-2</v>
      </c>
      <c r="D63">
        <v>3834</v>
      </c>
      <c r="E63">
        <v>14724111</v>
      </c>
      <c r="F63">
        <v>24429</v>
      </c>
      <c r="H63">
        <v>3834</v>
      </c>
      <c r="I63">
        <f>(0.12)*E63</f>
        <v>1766893.3199999998</v>
      </c>
      <c r="J63">
        <v>24429</v>
      </c>
      <c r="K63">
        <v>0.98296877026371388</v>
      </c>
      <c r="L63">
        <v>2.1188989459211733E-2</v>
      </c>
      <c r="M63">
        <v>1.5691479341645279E-2</v>
      </c>
    </row>
    <row r="64" spans="1:13">
      <c r="A64">
        <v>2.1890753895508708E-2</v>
      </c>
      <c r="B64">
        <f t="shared" si="0"/>
        <v>1.3757452273913733</v>
      </c>
      <c r="C64">
        <v>1.592149765718414E-2</v>
      </c>
      <c r="D64">
        <v>3932</v>
      </c>
      <c r="E64">
        <v>14723665</v>
      </c>
      <c r="F64">
        <v>24777</v>
      </c>
      <c r="H64">
        <v>3932</v>
      </c>
      <c r="I64">
        <f>(0.12)*E64</f>
        <v>1766839.8</v>
      </c>
      <c r="J64">
        <v>24777</v>
      </c>
      <c r="K64">
        <v>0.98267516242240949</v>
      </c>
      <c r="L64">
        <v>2.1890753895508708E-2</v>
      </c>
      <c r="M64">
        <v>1.592149765718414E-2</v>
      </c>
    </row>
    <row r="65" spans="1:13">
      <c r="A65">
        <v>2.1833467002749771E-2</v>
      </c>
      <c r="B65">
        <f t="shared" si="0"/>
        <v>1.3754337134216306</v>
      </c>
      <c r="C65">
        <v>1.6150194028380822E-2</v>
      </c>
      <c r="D65">
        <v>3924</v>
      </c>
      <c r="E65">
        <v>14723327</v>
      </c>
      <c r="F65">
        <v>25123</v>
      </c>
      <c r="H65">
        <v>3924</v>
      </c>
      <c r="I65">
        <f>(0.12)*E65</f>
        <v>1766799.24</v>
      </c>
      <c r="J65">
        <v>25123</v>
      </c>
      <c r="K65">
        <v>0.98245265244402191</v>
      </c>
      <c r="L65">
        <v>2.1833467002749771E-2</v>
      </c>
      <c r="M65">
        <v>1.6150194028380822E-2</v>
      </c>
    </row>
    <row r="66" spans="1:13">
      <c r="A66">
        <v>2.1217632905591199E-2</v>
      </c>
      <c r="B66">
        <f t="shared" si="0"/>
        <v>1.3751056099505408</v>
      </c>
      <c r="C66">
        <v>1.6442343728002021E-2</v>
      </c>
      <c r="D66">
        <v>3838</v>
      </c>
      <c r="E66">
        <v>14722971</v>
      </c>
      <c r="F66">
        <v>25565</v>
      </c>
      <c r="H66">
        <v>3838</v>
      </c>
      <c r="I66">
        <f>(0.12)*E66</f>
        <v>1766756.52</v>
      </c>
      <c r="J66">
        <v>25565</v>
      </c>
      <c r="K66">
        <v>0.98221829282181494</v>
      </c>
      <c r="L66">
        <v>2.1217632905591199E-2</v>
      </c>
      <c r="M66">
        <v>1.6442343728002021E-2</v>
      </c>
    </row>
    <row r="67" spans="1:13">
      <c r="A67">
        <v>2.0888233272227313E-2</v>
      </c>
      <c r="B67">
        <f t="shared" ref="B67:B130" si="1">1.4*K67</f>
        <v>1.3747885661470158</v>
      </c>
      <c r="C67">
        <v>1.6700122874726605E-2</v>
      </c>
      <c r="D67">
        <v>3792</v>
      </c>
      <c r="E67">
        <v>14722627</v>
      </c>
      <c r="F67">
        <v>25955</v>
      </c>
      <c r="H67">
        <v>3792</v>
      </c>
      <c r="I67">
        <f>(0.12)*E67</f>
        <v>1766715.24</v>
      </c>
      <c r="J67">
        <v>25955</v>
      </c>
      <c r="K67">
        <v>0.9819918329621542</v>
      </c>
      <c r="L67">
        <v>2.0888233272227313E-2</v>
      </c>
      <c r="M67">
        <v>1.6700122874726605E-2</v>
      </c>
    </row>
    <row r="68" spans="1:13">
      <c r="A68">
        <v>2.1289241521539871E-2</v>
      </c>
      <c r="B68">
        <f t="shared" si="1"/>
        <v>1.3743692204185161</v>
      </c>
      <c r="C68">
        <v>1.6963850770990989E-2</v>
      </c>
      <c r="D68">
        <v>3848</v>
      </c>
      <c r="E68">
        <v>14722172</v>
      </c>
      <c r="F68">
        <v>26354</v>
      </c>
      <c r="H68">
        <v>3848</v>
      </c>
      <c r="I68">
        <f>(0.12)*E68</f>
        <v>1766660.64</v>
      </c>
      <c r="J68">
        <v>26354</v>
      </c>
      <c r="K68">
        <v>0.98169230029894017</v>
      </c>
      <c r="L68">
        <v>2.1289241521539871E-2</v>
      </c>
      <c r="M68">
        <v>1.6963850770990989E-2</v>
      </c>
    </row>
    <row r="69" spans="1:13">
      <c r="A69">
        <v>2.1940879926672777E-2</v>
      </c>
      <c r="B69">
        <f t="shared" si="1"/>
        <v>1.3739867402485659</v>
      </c>
      <c r="C69">
        <v>1.7178005754423721E-2</v>
      </c>
      <c r="D69">
        <v>3939</v>
      </c>
      <c r="E69">
        <v>14721757</v>
      </c>
      <c r="F69">
        <v>26678</v>
      </c>
      <c r="H69">
        <v>3939</v>
      </c>
      <c r="I69">
        <f>(0.12)*E69</f>
        <v>1766610.8399999999</v>
      </c>
      <c r="J69">
        <v>26678</v>
      </c>
      <c r="K69">
        <v>0.98141910017754719</v>
      </c>
      <c r="L69">
        <v>2.1940879926672777E-2</v>
      </c>
      <c r="M69">
        <v>1.7178005754423721E-2</v>
      </c>
    </row>
    <row r="70" spans="1:13">
      <c r="A70">
        <v>2.179050183318057E-2</v>
      </c>
      <c r="B70">
        <f t="shared" si="1"/>
        <v>1.3737627819803782</v>
      </c>
      <c r="C70">
        <v>1.7352502407591133E-2</v>
      </c>
      <c r="D70">
        <v>3918</v>
      </c>
      <c r="E70">
        <v>14721514</v>
      </c>
      <c r="F70">
        <v>26942</v>
      </c>
      <c r="H70">
        <v>3918</v>
      </c>
      <c r="I70">
        <f>(0.12)*E70</f>
        <v>1766581.68</v>
      </c>
      <c r="J70">
        <v>26942</v>
      </c>
      <c r="K70">
        <v>0.98125912998598452</v>
      </c>
      <c r="L70">
        <v>2.179050183318057E-2</v>
      </c>
      <c r="M70">
        <v>1.7352502407591133E-2</v>
      </c>
    </row>
    <row r="71" spans="1:13">
      <c r="A71">
        <v>2.092403758020165E-2</v>
      </c>
      <c r="B71">
        <f t="shared" si="1"/>
        <v>1.3735508050187191</v>
      </c>
      <c r="C71">
        <v>1.758450363964326E-2</v>
      </c>
      <c r="D71">
        <v>3797</v>
      </c>
      <c r="E71">
        <v>14721284</v>
      </c>
      <c r="F71">
        <v>27293</v>
      </c>
      <c r="H71">
        <v>3797</v>
      </c>
      <c r="I71">
        <f>(0.12)*E71</f>
        <v>1766554.0799999998</v>
      </c>
      <c r="J71">
        <v>27293</v>
      </c>
      <c r="K71">
        <v>0.98110771787051365</v>
      </c>
      <c r="L71">
        <v>2.092403758020165E-2</v>
      </c>
      <c r="M71">
        <v>1.758450363964326E-2</v>
      </c>
    </row>
    <row r="72" spans="1:13">
      <c r="A72">
        <v>1.8697009624197982E-2</v>
      </c>
      <c r="B72">
        <f t="shared" si="1"/>
        <v>1.3733194736388215</v>
      </c>
      <c r="C72">
        <v>1.79559699997951E-2</v>
      </c>
      <c r="D72">
        <v>3486</v>
      </c>
      <c r="E72">
        <v>14721033</v>
      </c>
      <c r="F72">
        <v>27855</v>
      </c>
      <c r="H72">
        <v>3486</v>
      </c>
      <c r="I72">
        <f>(0.12)*E72</f>
        <v>1766523.96</v>
      </c>
      <c r="J72">
        <v>27855</v>
      </c>
      <c r="K72">
        <v>0.9809424811705868</v>
      </c>
      <c r="L72">
        <v>1.8697009624197982E-2</v>
      </c>
      <c r="M72">
        <v>1.79559699997951E-2</v>
      </c>
    </row>
    <row r="73" spans="1:13">
      <c r="A73">
        <v>1.6448499083409715E-2</v>
      </c>
      <c r="B73">
        <f t="shared" si="1"/>
        <v>1.3731323809291831</v>
      </c>
      <c r="C73">
        <v>1.8297692612247948E-2</v>
      </c>
      <c r="D73">
        <v>3172</v>
      </c>
      <c r="E73">
        <v>14720830</v>
      </c>
      <c r="F73">
        <v>28372</v>
      </c>
      <c r="H73">
        <v>3172</v>
      </c>
      <c r="I73">
        <f>(0.12)*E73</f>
        <v>1766499.5999999999</v>
      </c>
      <c r="J73">
        <v>28372</v>
      </c>
      <c r="K73">
        <v>0.98080884352084519</v>
      </c>
      <c r="L73">
        <v>1.6448499083409715E-2</v>
      </c>
      <c r="M73">
        <v>1.8297692612247948E-2</v>
      </c>
    </row>
    <row r="74" spans="1:13">
      <c r="A74">
        <v>1.5510426214482127E-2</v>
      </c>
      <c r="B74">
        <f t="shared" si="1"/>
        <v>1.3729646426377833</v>
      </c>
      <c r="C74">
        <v>1.8504576901798703E-2</v>
      </c>
      <c r="D74">
        <v>3041</v>
      </c>
      <c r="E74">
        <v>14720648</v>
      </c>
      <c r="F74">
        <v>28685</v>
      </c>
      <c r="H74">
        <v>3041</v>
      </c>
      <c r="I74">
        <f>(0.12)*E74</f>
        <v>1766477.76</v>
      </c>
      <c r="J74">
        <v>28685</v>
      </c>
      <c r="K74">
        <v>0.98068903045555955</v>
      </c>
      <c r="L74">
        <v>1.5510426214482127E-2</v>
      </c>
      <c r="M74">
        <v>1.8504576901798703E-2</v>
      </c>
    </row>
    <row r="75" spans="1:13">
      <c r="A75">
        <v>1.4837305224564619E-2</v>
      </c>
      <c r="B75">
        <f t="shared" si="1"/>
        <v>1.3727194866734296</v>
      </c>
      <c r="C75">
        <v>1.8742526883390627E-2</v>
      </c>
      <c r="D75">
        <v>2947</v>
      </c>
      <c r="E75">
        <v>14720382</v>
      </c>
      <c r="F75">
        <v>29045</v>
      </c>
      <c r="H75">
        <v>2947</v>
      </c>
      <c r="I75">
        <f>(0.12)*E75</f>
        <v>1766445.8399999999</v>
      </c>
      <c r="J75">
        <v>29045</v>
      </c>
      <c r="K75">
        <v>0.98051391905244978</v>
      </c>
      <c r="L75">
        <v>1.4837305224564619E-2</v>
      </c>
      <c r="M75">
        <v>1.8742526883390627E-2</v>
      </c>
    </row>
    <row r="76" spans="1:13">
      <c r="A76">
        <v>1.3133020164986251E-2</v>
      </c>
      <c r="B76">
        <f t="shared" si="1"/>
        <v>1.3725379237975739</v>
      </c>
      <c r="C76">
        <v>1.9030049777814206E-2</v>
      </c>
      <c r="D76">
        <v>2709</v>
      </c>
      <c r="E76">
        <v>14720185</v>
      </c>
      <c r="F76">
        <v>29480</v>
      </c>
      <c r="H76">
        <v>2709</v>
      </c>
      <c r="I76">
        <f>(0.12)*E76</f>
        <v>1766422.2</v>
      </c>
      <c r="J76">
        <v>29480</v>
      </c>
      <c r="K76">
        <v>0.98038423128398133</v>
      </c>
      <c r="L76">
        <v>1.3133020164986251E-2</v>
      </c>
      <c r="M76">
        <v>1.9030049777814206E-2</v>
      </c>
    </row>
    <row r="77" spans="1:13">
      <c r="A77">
        <v>1.2567312098991751E-2</v>
      </c>
      <c r="B77">
        <f t="shared" si="1"/>
        <v>1.3723711071451377</v>
      </c>
      <c r="C77">
        <v>1.9201902542297263E-2</v>
      </c>
      <c r="D77">
        <v>2630</v>
      </c>
      <c r="E77">
        <v>14720004</v>
      </c>
      <c r="F77">
        <v>29740</v>
      </c>
      <c r="H77">
        <v>2630</v>
      </c>
      <c r="I77">
        <f>(0.12)*E77</f>
        <v>1766400.48</v>
      </c>
      <c r="J77">
        <v>29740</v>
      </c>
      <c r="K77">
        <v>0.98026507653224126</v>
      </c>
      <c r="L77">
        <v>1.2567312098991751E-2</v>
      </c>
      <c r="M77">
        <v>1.9201902542297263E-2</v>
      </c>
    </row>
    <row r="78" spans="1:13">
      <c r="A78">
        <v>1.2245073327222732E-2</v>
      </c>
      <c r="B78">
        <f t="shared" si="1"/>
        <v>1.3722015255758104</v>
      </c>
      <c r="C78">
        <v>1.935326516947657E-2</v>
      </c>
      <c r="D78">
        <v>2585</v>
      </c>
      <c r="E78">
        <v>14719820</v>
      </c>
      <c r="F78">
        <v>29969</v>
      </c>
      <c r="H78">
        <v>2585</v>
      </c>
      <c r="I78">
        <f>(0.12)*E78</f>
        <v>1766378.4</v>
      </c>
      <c r="J78">
        <v>29969</v>
      </c>
      <c r="K78">
        <v>0.98014394683986461</v>
      </c>
      <c r="L78">
        <v>1.2245073327222732E-2</v>
      </c>
      <c r="M78">
        <v>1.935326516947657E-2</v>
      </c>
    </row>
    <row r="79" spans="1:13">
      <c r="A79">
        <v>1.0991922548120991E-2</v>
      </c>
      <c r="B79">
        <f t="shared" si="1"/>
        <v>1.3720264141727005</v>
      </c>
      <c r="C79">
        <v>1.9594520011923938E-2</v>
      </c>
      <c r="D79">
        <v>2410</v>
      </c>
      <c r="E79">
        <v>14719630</v>
      </c>
      <c r="F79">
        <v>30334</v>
      </c>
      <c r="H79">
        <v>2410</v>
      </c>
      <c r="I79">
        <f>(0.12)*E79</f>
        <v>1766355.5999999999</v>
      </c>
      <c r="J79">
        <v>30334</v>
      </c>
      <c r="K79">
        <v>0.98001886726621479</v>
      </c>
      <c r="L79">
        <v>1.0991922548120991E-2</v>
      </c>
      <c r="M79">
        <v>1.9594520011923938E-2</v>
      </c>
    </row>
    <row r="80" spans="1:13">
      <c r="A80">
        <v>1.0633879468377636E-2</v>
      </c>
      <c r="B80">
        <f t="shared" si="1"/>
        <v>1.3718669706319744</v>
      </c>
      <c r="C80">
        <v>1.9741916806076714E-2</v>
      </c>
      <c r="D80">
        <v>2360</v>
      </c>
      <c r="E80">
        <v>14719457</v>
      </c>
      <c r="F80">
        <v>30557</v>
      </c>
      <c r="H80">
        <v>2360</v>
      </c>
      <c r="I80">
        <f>(0.12)*E80</f>
        <v>1766334.8399999999</v>
      </c>
      <c r="J80">
        <v>30557</v>
      </c>
      <c r="K80">
        <v>0.97990497902283891</v>
      </c>
      <c r="L80">
        <v>1.0633879468377636E-2</v>
      </c>
      <c r="M80">
        <v>1.9741916806076714E-2</v>
      </c>
    </row>
    <row r="81" spans="1:13">
      <c r="A81">
        <v>1.0068171402383135E-2</v>
      </c>
      <c r="B81">
        <f t="shared" si="1"/>
        <v>1.3717029188964294</v>
      </c>
      <c r="C81">
        <v>1.9911786654046505E-2</v>
      </c>
      <c r="D81">
        <v>2281</v>
      </c>
      <c r="E81">
        <v>14719279</v>
      </c>
      <c r="F81">
        <v>30814</v>
      </c>
      <c r="H81">
        <v>2281</v>
      </c>
      <c r="I81">
        <f>(0.12)*E81</f>
        <v>1766313.48</v>
      </c>
      <c r="J81">
        <v>30814</v>
      </c>
      <c r="K81">
        <v>0.97978779921173531</v>
      </c>
      <c r="L81">
        <v>1.0068171402383135E-2</v>
      </c>
      <c r="M81">
        <v>1.9911786654046505E-2</v>
      </c>
    </row>
    <row r="82" spans="1:13">
      <c r="A82">
        <v>9.7602543538038503E-3</v>
      </c>
      <c r="B82">
        <f t="shared" si="1"/>
        <v>1.3715130612698998</v>
      </c>
      <c r="C82">
        <v>2.0076368724647586E-2</v>
      </c>
      <c r="D82">
        <v>2238</v>
      </c>
      <c r="E82">
        <v>14719073</v>
      </c>
      <c r="F82">
        <v>31063</v>
      </c>
      <c r="H82">
        <v>2238</v>
      </c>
      <c r="I82">
        <f>(0.12)*E82</f>
        <v>1766288.76</v>
      </c>
      <c r="J82">
        <v>31063</v>
      </c>
      <c r="K82">
        <v>0.97965218662135711</v>
      </c>
      <c r="L82">
        <v>9.7602543538038503E-3</v>
      </c>
      <c r="M82">
        <v>2.0076368724647586E-2</v>
      </c>
    </row>
    <row r="83" spans="1:13">
      <c r="A83">
        <v>9.1372593950504125E-3</v>
      </c>
      <c r="B83">
        <f t="shared" si="1"/>
        <v>1.3713517744512462</v>
      </c>
      <c r="C83">
        <v>2.0249543433472822E-2</v>
      </c>
      <c r="D83">
        <v>2151</v>
      </c>
      <c r="E83">
        <v>14718898</v>
      </c>
      <c r="F83">
        <v>31325</v>
      </c>
      <c r="H83">
        <v>2151</v>
      </c>
      <c r="I83">
        <f>(0.12)*E83</f>
        <v>1766267.76</v>
      </c>
      <c r="J83">
        <v>31325</v>
      </c>
      <c r="K83">
        <v>0.97953698175089021</v>
      </c>
      <c r="L83">
        <v>9.1372593950504125E-3</v>
      </c>
      <c r="M83">
        <v>2.0249543433472822E-2</v>
      </c>
    </row>
    <row r="84" spans="1:13">
      <c r="A84">
        <v>8.7362511457378545E-3</v>
      </c>
      <c r="B84">
        <f t="shared" si="1"/>
        <v>1.3712033905780849</v>
      </c>
      <c r="C84">
        <v>2.0392974394599063E-2</v>
      </c>
      <c r="D84">
        <v>2095</v>
      </c>
      <c r="E84">
        <v>14718737</v>
      </c>
      <c r="F84">
        <v>31542</v>
      </c>
      <c r="H84">
        <v>2095</v>
      </c>
      <c r="I84">
        <f>(0.12)*E84</f>
        <v>1766248.44</v>
      </c>
      <c r="J84">
        <v>31542</v>
      </c>
      <c r="K84">
        <v>0.97943099327006067</v>
      </c>
      <c r="L84">
        <v>8.7362511457378545E-3</v>
      </c>
      <c r="M84">
        <v>2.0392974394599063E-2</v>
      </c>
    </row>
    <row r="85" spans="1:13">
      <c r="A85">
        <v>8.9653987167736017E-3</v>
      </c>
      <c r="B85">
        <f t="shared" si="1"/>
        <v>1.3710043165619179</v>
      </c>
      <c r="C85">
        <v>2.0514593274079382E-2</v>
      </c>
      <c r="D85">
        <v>2127</v>
      </c>
      <c r="E85">
        <v>14718521</v>
      </c>
      <c r="F85">
        <v>31726</v>
      </c>
      <c r="H85">
        <v>2127</v>
      </c>
      <c r="I85">
        <f>(0.12)*E85</f>
        <v>1766222.52</v>
      </c>
      <c r="J85">
        <v>31726</v>
      </c>
      <c r="K85">
        <v>0.97928879754422715</v>
      </c>
      <c r="L85">
        <v>8.9653987167736017E-3</v>
      </c>
      <c r="M85">
        <v>2.0514593274079382E-2</v>
      </c>
    </row>
    <row r="86" spans="1:13">
      <c r="A86">
        <v>8.4068515123739695E-3</v>
      </c>
      <c r="B86">
        <f t="shared" si="1"/>
        <v>1.370854089410829</v>
      </c>
      <c r="C86">
        <v>2.0673887567311755E-2</v>
      </c>
      <c r="D86">
        <v>2049</v>
      </c>
      <c r="E86">
        <v>14718358</v>
      </c>
      <c r="F86">
        <v>31967</v>
      </c>
      <c r="H86">
        <v>2049</v>
      </c>
      <c r="I86">
        <f>(0.12)*E86</f>
        <v>1766202.96</v>
      </c>
      <c r="J86">
        <v>31967</v>
      </c>
      <c r="K86">
        <v>0.97918149243630648</v>
      </c>
      <c r="L86">
        <v>8.4068515123739695E-3</v>
      </c>
      <c r="M86">
        <v>2.0673887567311755E-2</v>
      </c>
    </row>
    <row r="87" spans="1:13">
      <c r="A87">
        <v>8.3137603116406958E-3</v>
      </c>
      <c r="B87">
        <f t="shared" si="1"/>
        <v>1.3706798996466831</v>
      </c>
      <c r="C87">
        <v>2.0807403945871668E-2</v>
      </c>
      <c r="D87">
        <v>2036</v>
      </c>
      <c r="E87">
        <v>14718169</v>
      </c>
      <c r="F87">
        <v>32169</v>
      </c>
      <c r="H87">
        <v>2036</v>
      </c>
      <c r="I87">
        <f>(0.12)*E87</f>
        <v>1766180.28</v>
      </c>
      <c r="J87">
        <v>32169</v>
      </c>
      <c r="K87">
        <v>0.97905707117620222</v>
      </c>
      <c r="L87">
        <v>8.3137603116406958E-3</v>
      </c>
      <c r="M87">
        <v>2.0807403945871668E-2</v>
      </c>
    </row>
    <row r="88" spans="1:13">
      <c r="A88">
        <v>7.4687786434463792E-3</v>
      </c>
      <c r="B88">
        <f t="shared" si="1"/>
        <v>1.3705775977217085</v>
      </c>
      <c r="C88">
        <v>2.0958766573050975E-2</v>
      </c>
      <c r="D88">
        <v>1918</v>
      </c>
      <c r="E88">
        <v>14718058</v>
      </c>
      <c r="F88">
        <v>32398</v>
      </c>
      <c r="H88">
        <v>1918</v>
      </c>
      <c r="I88">
        <f>(0.12)*E88</f>
        <v>1766166.96</v>
      </c>
      <c r="J88">
        <v>32398</v>
      </c>
      <c r="K88">
        <v>0.97898399837264893</v>
      </c>
      <c r="L88">
        <v>7.4687786434463792E-3</v>
      </c>
      <c r="M88">
        <v>2.0958766573050975E-2</v>
      </c>
    </row>
    <row r="89" spans="1:13">
      <c r="A89">
        <v>7.2825962419798352E-3</v>
      </c>
      <c r="B89">
        <f t="shared" si="1"/>
        <v>1.3704301354875108</v>
      </c>
      <c r="C89">
        <v>2.108170739687347E-2</v>
      </c>
      <c r="D89">
        <v>1892</v>
      </c>
      <c r="E89">
        <v>14717898</v>
      </c>
      <c r="F89">
        <v>32584</v>
      </c>
      <c r="H89">
        <v>1892</v>
      </c>
      <c r="I89">
        <f>(0.12)*E89</f>
        <v>1766147.76</v>
      </c>
      <c r="J89">
        <v>32584</v>
      </c>
      <c r="K89">
        <v>0.97887866820536484</v>
      </c>
      <c r="L89">
        <v>7.2825962419798352E-3</v>
      </c>
      <c r="M89">
        <v>2.108170739687347E-2</v>
      </c>
    </row>
    <row r="90" spans="1:13">
      <c r="A90">
        <v>7.2611136571952336E-3</v>
      </c>
      <c r="B90">
        <f t="shared" si="1"/>
        <v>1.3702660837519658</v>
      </c>
      <c r="C90">
        <v>2.1201343359840519E-2</v>
      </c>
      <c r="D90">
        <v>1889</v>
      </c>
      <c r="E90">
        <v>14717720</v>
      </c>
      <c r="F90">
        <v>32765</v>
      </c>
      <c r="H90">
        <v>1889</v>
      </c>
      <c r="I90">
        <f>(0.12)*E90</f>
        <v>1766126.4</v>
      </c>
      <c r="J90">
        <v>32765</v>
      </c>
      <c r="K90">
        <v>0.97876148839426136</v>
      </c>
      <c r="L90">
        <v>7.2611136571952336E-3</v>
      </c>
      <c r="M90">
        <v>2.1201343359840519E-2</v>
      </c>
    </row>
    <row r="91" spans="1:13">
      <c r="A91">
        <v>8.4140123739688353E-3</v>
      </c>
      <c r="B91">
        <f t="shared" si="1"/>
        <v>1.3700292225382857</v>
      </c>
      <c r="C91">
        <v>2.1264796688265034E-2</v>
      </c>
      <c r="D91">
        <v>2050</v>
      </c>
      <c r="E91">
        <v>14717463</v>
      </c>
      <c r="F91">
        <v>32861</v>
      </c>
      <c r="H91">
        <v>2050</v>
      </c>
      <c r="I91">
        <f>(0.12)*E91</f>
        <v>1766095.5599999998</v>
      </c>
      <c r="J91">
        <v>32861</v>
      </c>
      <c r="K91">
        <v>0.97859230181306134</v>
      </c>
      <c r="L91">
        <v>8.4140123739688353E-3</v>
      </c>
      <c r="M91">
        <v>2.1264796688265034E-2</v>
      </c>
    </row>
    <row r="92" spans="1:13">
      <c r="A92">
        <v>8.4283340971585703E-3</v>
      </c>
      <c r="B92">
        <f t="shared" si="1"/>
        <v>1.3698845252209793</v>
      </c>
      <c r="C92">
        <v>2.1367247374783779E-2</v>
      </c>
      <c r="D92">
        <v>2052</v>
      </c>
      <c r="E92">
        <v>14717306</v>
      </c>
      <c r="F92">
        <v>33016</v>
      </c>
      <c r="H92">
        <v>2052</v>
      </c>
      <c r="I92">
        <f>(0.12)*E92</f>
        <v>1766076.72</v>
      </c>
      <c r="J92">
        <v>33016</v>
      </c>
      <c r="K92">
        <v>0.97848894658641383</v>
      </c>
      <c r="L92">
        <v>8.4283340971585703E-3</v>
      </c>
      <c r="M92">
        <v>2.1367247374783779E-2</v>
      </c>
    </row>
    <row r="93" spans="1:13">
      <c r="A93">
        <v>8.1633822181484874E-3</v>
      </c>
      <c r="B93">
        <f t="shared" si="1"/>
        <v>1.3697472010153828</v>
      </c>
      <c r="C93">
        <v>2.1490188198606274E-2</v>
      </c>
      <c r="D93">
        <v>2015</v>
      </c>
      <c r="E93">
        <v>14717157</v>
      </c>
      <c r="F93">
        <v>33202</v>
      </c>
      <c r="H93">
        <v>2015</v>
      </c>
      <c r="I93">
        <f>(0.12)*E93</f>
        <v>1766058.8399999999</v>
      </c>
      <c r="J93">
        <v>33202</v>
      </c>
      <c r="K93">
        <v>0.97839085786813063</v>
      </c>
      <c r="L93">
        <v>8.1633822181484874E-3</v>
      </c>
      <c r="M93">
        <v>2.1490188198606274E-2</v>
      </c>
    </row>
    <row r="94" spans="1:13">
      <c r="A94">
        <v>7.7695348304307977E-3</v>
      </c>
      <c r="B94">
        <f t="shared" si="1"/>
        <v>1.3696061902539312</v>
      </c>
      <c r="C94">
        <v>2.1627670410192718E-2</v>
      </c>
      <c r="D94">
        <v>1960</v>
      </c>
      <c r="E94">
        <v>14717004</v>
      </c>
      <c r="F94">
        <v>33410</v>
      </c>
      <c r="H94">
        <v>1960</v>
      </c>
      <c r="I94">
        <f>(0.12)*E94</f>
        <v>1766040.48</v>
      </c>
      <c r="J94">
        <v>33410</v>
      </c>
      <c r="K94">
        <v>0.97829013589566516</v>
      </c>
      <c r="L94">
        <v>7.7695348304307977E-3</v>
      </c>
      <c r="M94">
        <v>2.1627670410192718E-2</v>
      </c>
    </row>
    <row r="95" spans="1:13">
      <c r="A95">
        <v>7.6549610449129241E-3</v>
      </c>
      <c r="B95">
        <f t="shared" si="1"/>
        <v>1.3694541198249148</v>
      </c>
      <c r="C95">
        <v>2.1747306373159771E-2</v>
      </c>
      <c r="D95">
        <v>1944</v>
      </c>
      <c r="E95">
        <v>14716839</v>
      </c>
      <c r="F95">
        <v>33591</v>
      </c>
      <c r="H95">
        <v>1944</v>
      </c>
      <c r="I95">
        <f>(0.12)*E95</f>
        <v>1766020.68</v>
      </c>
      <c r="J95">
        <v>33591</v>
      </c>
      <c r="K95">
        <v>0.97818151416065358</v>
      </c>
      <c r="L95">
        <v>7.6549610449129241E-3</v>
      </c>
      <c r="M95">
        <v>2.1747306373159771E-2</v>
      </c>
    </row>
    <row r="96" spans="1:13">
      <c r="A96">
        <v>7.239631072410632E-3</v>
      </c>
      <c r="B96">
        <f t="shared" si="1"/>
        <v>1.369342601510303</v>
      </c>
      <c r="C96">
        <v>2.1865620391784645E-2</v>
      </c>
      <c r="D96">
        <v>1886</v>
      </c>
      <c r="E96">
        <v>14716718</v>
      </c>
      <c r="F96">
        <v>33770</v>
      </c>
      <c r="H96">
        <v>1886</v>
      </c>
      <c r="I96">
        <f>(0.12)*E96</f>
        <v>1766006.16</v>
      </c>
      <c r="J96">
        <v>33770</v>
      </c>
      <c r="K96">
        <v>0.97810185822164497</v>
      </c>
      <c r="L96">
        <v>7.239631072410632E-3</v>
      </c>
      <c r="M96">
        <v>2.1865620391784645E-2</v>
      </c>
    </row>
    <row r="97" spans="1:13">
      <c r="A97">
        <v>6.9030705774518787E-3</v>
      </c>
      <c r="B97">
        <f t="shared" si="1"/>
        <v>1.3692154153333074</v>
      </c>
      <c r="C97">
        <v>2.198790024343605E-2</v>
      </c>
      <c r="D97">
        <v>1839</v>
      </c>
      <c r="E97">
        <v>14716580</v>
      </c>
      <c r="F97">
        <v>33955</v>
      </c>
      <c r="H97">
        <v>1839</v>
      </c>
      <c r="I97">
        <f>(0.12)*E97</f>
        <v>1765989.5999999999</v>
      </c>
      <c r="J97">
        <v>33955</v>
      </c>
      <c r="K97">
        <v>0.97801101095236243</v>
      </c>
      <c r="L97">
        <v>6.9030705774518787E-3</v>
      </c>
      <c r="M97">
        <v>2.198790024343605E-2</v>
      </c>
    </row>
    <row r="98" spans="1:13">
      <c r="A98">
        <v>6.8601054078826764E-3</v>
      </c>
      <c r="B98">
        <f t="shared" si="1"/>
        <v>1.3690734829328921</v>
      </c>
      <c r="C98">
        <v>2.209365579081024E-2</v>
      </c>
      <c r="D98">
        <v>1833</v>
      </c>
      <c r="E98">
        <v>14716426</v>
      </c>
      <c r="F98">
        <v>34115</v>
      </c>
      <c r="H98">
        <v>1833</v>
      </c>
      <c r="I98">
        <f>(0.12)*E98</f>
        <v>1765971.1199999999</v>
      </c>
      <c r="J98">
        <v>34115</v>
      </c>
      <c r="K98">
        <v>0.9779096306663515</v>
      </c>
      <c r="L98">
        <v>6.8601054078826764E-3</v>
      </c>
      <c r="M98">
        <v>2.209365579081024E-2</v>
      </c>
    </row>
    <row r="99" spans="1:13">
      <c r="A99">
        <v>6.3803276810265814E-3</v>
      </c>
      <c r="B99">
        <f t="shared" si="1"/>
        <v>1.3689702593689539</v>
      </c>
      <c r="C99">
        <v>2.2211969809435114E-2</v>
      </c>
      <c r="D99">
        <v>1766</v>
      </c>
      <c r="E99">
        <v>14716314</v>
      </c>
      <c r="F99">
        <v>34294</v>
      </c>
      <c r="H99">
        <v>1766</v>
      </c>
      <c r="I99">
        <f>(0.12)*E99</f>
        <v>1765957.68</v>
      </c>
      <c r="J99">
        <v>34294</v>
      </c>
      <c r="K99">
        <v>0.97783589954925276</v>
      </c>
      <c r="L99">
        <v>6.3803276810265814E-3</v>
      </c>
      <c r="M99">
        <v>2.2211969809435114E-2</v>
      </c>
    </row>
    <row r="100" spans="1:13">
      <c r="A100">
        <v>5.7143675527039414E-3</v>
      </c>
      <c r="B100">
        <f t="shared" si="1"/>
        <v>1.368861505971233</v>
      </c>
      <c r="C100">
        <v>2.2351434937534824E-2</v>
      </c>
      <c r="D100">
        <v>1673</v>
      </c>
      <c r="E100">
        <v>14716196</v>
      </c>
      <c r="F100">
        <v>34505</v>
      </c>
      <c r="H100">
        <v>1673</v>
      </c>
      <c r="I100">
        <f>(0.12)*E100</f>
        <v>1765943.52</v>
      </c>
      <c r="J100">
        <v>34505</v>
      </c>
      <c r="K100">
        <v>0.97775821855088074</v>
      </c>
      <c r="L100">
        <v>5.7143675527039414E-3</v>
      </c>
      <c r="M100">
        <v>2.2351434937534824E-2</v>
      </c>
    </row>
    <row r="101" spans="1:13">
      <c r="A101">
        <v>5.6785632447296057E-3</v>
      </c>
      <c r="B101">
        <f t="shared" si="1"/>
        <v>1.3687048273473978</v>
      </c>
      <c r="C101">
        <v>2.2467105067475342E-2</v>
      </c>
      <c r="D101">
        <v>1668</v>
      </c>
      <c r="E101">
        <v>14716026</v>
      </c>
      <c r="F101">
        <v>34680</v>
      </c>
      <c r="H101">
        <v>1668</v>
      </c>
      <c r="I101">
        <f>(0.12)*E101</f>
        <v>1765923.1199999999</v>
      </c>
      <c r="J101">
        <v>34680</v>
      </c>
      <c r="K101">
        <v>0.97764630524814145</v>
      </c>
      <c r="L101">
        <v>5.6785632447296057E-3</v>
      </c>
      <c r="M101">
        <v>2.2467105067475342E-2</v>
      </c>
    </row>
    <row r="102" spans="1:13">
      <c r="A102">
        <v>5.1844637946837765E-3</v>
      </c>
      <c r="B102">
        <f t="shared" si="1"/>
        <v>1.3685979172276046</v>
      </c>
      <c r="C102">
        <v>2.2589384919126751E-2</v>
      </c>
      <c r="D102">
        <v>1599</v>
      </c>
      <c r="E102">
        <v>14715910</v>
      </c>
      <c r="F102">
        <v>34865</v>
      </c>
      <c r="H102">
        <v>1599</v>
      </c>
      <c r="I102">
        <f>(0.12)*E102</f>
        <v>1765909.2</v>
      </c>
      <c r="J102">
        <v>34865</v>
      </c>
      <c r="K102">
        <v>0.97756994087686044</v>
      </c>
      <c r="L102">
        <v>5.1844637946837765E-3</v>
      </c>
      <c r="M102">
        <v>2.2589384919126751E-2</v>
      </c>
    </row>
    <row r="103" spans="1:13">
      <c r="A103">
        <v>4.1604605866177816E-3</v>
      </c>
      <c r="B103">
        <f t="shared" si="1"/>
        <v>1.3684781041623191</v>
      </c>
      <c r="C103">
        <v>2.276983032183396E-2</v>
      </c>
      <c r="D103">
        <v>1456</v>
      </c>
      <c r="E103">
        <v>14715780</v>
      </c>
      <c r="F103">
        <v>35138</v>
      </c>
      <c r="H103">
        <v>1456</v>
      </c>
      <c r="I103">
        <f>(0.12)*E103</f>
        <v>1765893.5999999999</v>
      </c>
      <c r="J103">
        <v>35138</v>
      </c>
      <c r="K103">
        <v>0.9774843601159422</v>
      </c>
      <c r="L103">
        <v>4.1604605866177816E-3</v>
      </c>
      <c r="M103">
        <v>2.276983032183396E-2</v>
      </c>
    </row>
    <row r="104" spans="1:13">
      <c r="A104">
        <v>4.2607126489459211E-3</v>
      </c>
      <c r="B104">
        <f t="shared" si="1"/>
        <v>1.3683592127359971</v>
      </c>
      <c r="C104">
        <v>2.2845842121509159E-2</v>
      </c>
      <c r="D104">
        <v>1470</v>
      </c>
      <c r="E104">
        <v>14715651</v>
      </c>
      <c r="F104">
        <v>35253</v>
      </c>
      <c r="H104">
        <v>1470</v>
      </c>
      <c r="I104">
        <f>(0.12)*E104</f>
        <v>1765878.1199999999</v>
      </c>
      <c r="J104">
        <v>35253</v>
      </c>
      <c r="K104">
        <v>0.9773994376685694</v>
      </c>
      <c r="L104">
        <v>4.2607126489459211E-3</v>
      </c>
      <c r="M104">
        <v>2.2845842121509159E-2</v>
      </c>
    </row>
    <row r="105" spans="1:13">
      <c r="A105">
        <v>4.1461388634280475E-3</v>
      </c>
      <c r="B105">
        <f t="shared" si="1"/>
        <v>1.3682523026162039</v>
      </c>
      <c r="C105">
        <v>2.2933090448092865E-2</v>
      </c>
      <c r="D105">
        <v>1454</v>
      </c>
      <c r="E105">
        <v>14715535</v>
      </c>
      <c r="F105">
        <v>35385</v>
      </c>
      <c r="H105">
        <v>1454</v>
      </c>
      <c r="I105">
        <f>(0.12)*E105</f>
        <v>1765864.2</v>
      </c>
      <c r="J105">
        <v>35385</v>
      </c>
      <c r="K105">
        <v>0.97732307329728851</v>
      </c>
      <c r="L105">
        <v>4.1461388634280475E-3</v>
      </c>
      <c r="M105">
        <v>2.2933090448092865E-2</v>
      </c>
    </row>
    <row r="106" spans="1:13">
      <c r="A106">
        <v>4.0602085242896421E-3</v>
      </c>
      <c r="B106">
        <f t="shared" si="1"/>
        <v>1.3681500006912291</v>
      </c>
      <c r="C106">
        <v>2.301439002513677E-2</v>
      </c>
      <c r="D106">
        <v>1442</v>
      </c>
      <c r="E106">
        <v>14715424</v>
      </c>
      <c r="F106">
        <v>35508</v>
      </c>
      <c r="H106">
        <v>1442</v>
      </c>
      <c r="I106">
        <f>(0.12)*E106</f>
        <v>1765850.88</v>
      </c>
      <c r="J106">
        <v>35508</v>
      </c>
      <c r="K106">
        <v>0.97725000049373512</v>
      </c>
      <c r="L106">
        <v>4.0602085242896421E-3</v>
      </c>
      <c r="M106">
        <v>2.301439002513677E-2</v>
      </c>
    </row>
    <row r="107" spans="1:13">
      <c r="A107">
        <v>3.7594523373052245E-3</v>
      </c>
      <c r="B107">
        <f t="shared" si="1"/>
        <v>1.3680559935169281</v>
      </c>
      <c r="C107">
        <v>2.3109570017773542E-2</v>
      </c>
      <c r="D107">
        <v>1400</v>
      </c>
      <c r="E107">
        <v>14715322</v>
      </c>
      <c r="F107">
        <v>35652</v>
      </c>
      <c r="H107">
        <v>1400</v>
      </c>
      <c r="I107">
        <f>(0.12)*E107</f>
        <v>1765838.64</v>
      </c>
      <c r="J107">
        <v>35652</v>
      </c>
      <c r="K107">
        <v>0.97718285251209158</v>
      </c>
      <c r="L107">
        <v>3.7594523373052245E-3</v>
      </c>
      <c r="M107">
        <v>2.3109570017773542E-2</v>
      </c>
    </row>
    <row r="108" spans="1:13">
      <c r="A108">
        <v>3.5088221814848762E-3</v>
      </c>
      <c r="B108">
        <f t="shared" si="1"/>
        <v>1.3679536915919535</v>
      </c>
      <c r="C108">
        <v>2.3206071954752491E-2</v>
      </c>
      <c r="D108">
        <v>1365</v>
      </c>
      <c r="E108">
        <v>14715211</v>
      </c>
      <c r="F108">
        <v>35798</v>
      </c>
      <c r="H108">
        <v>1365</v>
      </c>
      <c r="I108">
        <f>(0.12)*E108</f>
        <v>1765825.3199999998</v>
      </c>
      <c r="J108">
        <v>35798</v>
      </c>
      <c r="K108">
        <v>0.9771097797085383</v>
      </c>
      <c r="L108">
        <v>3.5088221814848762E-3</v>
      </c>
      <c r="M108">
        <v>2.3206071954752491E-2</v>
      </c>
    </row>
    <row r="109" spans="1:13">
      <c r="A109">
        <v>3.5159830430797432E-3</v>
      </c>
      <c r="B109">
        <f t="shared" si="1"/>
        <v>1.3678513896669788</v>
      </c>
      <c r="C109">
        <v>2.3278778893572244E-2</v>
      </c>
      <c r="D109">
        <v>1366</v>
      </c>
      <c r="E109">
        <v>14715100</v>
      </c>
      <c r="F109">
        <v>35908</v>
      </c>
      <c r="H109">
        <v>1366</v>
      </c>
      <c r="I109">
        <f>(0.12)*E109</f>
        <v>1765812</v>
      </c>
      <c r="J109">
        <v>35908</v>
      </c>
      <c r="K109">
        <v>0.9770367069049849</v>
      </c>
      <c r="L109">
        <v>3.5159830430797432E-3</v>
      </c>
      <c r="M109">
        <v>2.3278778893572244E-2</v>
      </c>
    </row>
    <row r="110" spans="1:13">
      <c r="A110">
        <v>3.7451306141154904E-3</v>
      </c>
      <c r="B110">
        <f t="shared" si="1"/>
        <v>1.3676983975989987</v>
      </c>
      <c r="C110">
        <v>2.3367349164498126E-2</v>
      </c>
      <c r="D110">
        <v>1398</v>
      </c>
      <c r="E110">
        <v>14714934</v>
      </c>
      <c r="F110">
        <v>36042</v>
      </c>
      <c r="H110">
        <v>1398</v>
      </c>
      <c r="I110">
        <f>(0.12)*E110</f>
        <v>1765792.0799999998</v>
      </c>
      <c r="J110">
        <v>36042</v>
      </c>
      <c r="K110">
        <v>0.97692742685642775</v>
      </c>
      <c r="L110">
        <v>3.7451306141154904E-3</v>
      </c>
      <c r="M110">
        <v>2.3367349164498126E-2</v>
      </c>
    </row>
    <row r="111" spans="1:13">
      <c r="A111">
        <v>4.0888519706691112E-3</v>
      </c>
      <c r="B111">
        <f t="shared" si="1"/>
        <v>1.3675472488089462</v>
      </c>
      <c r="C111">
        <v>2.3444021936344414E-2</v>
      </c>
      <c r="D111">
        <v>1446</v>
      </c>
      <c r="E111">
        <v>14714770</v>
      </c>
      <c r="F111">
        <v>36158</v>
      </c>
      <c r="H111">
        <v>1446</v>
      </c>
      <c r="I111">
        <f>(0.12)*E111</f>
        <v>1765772.4</v>
      </c>
      <c r="J111">
        <v>36158</v>
      </c>
      <c r="K111">
        <v>0.97681946343496162</v>
      </c>
      <c r="L111">
        <v>4.0888519706691112E-3</v>
      </c>
      <c r="M111">
        <v>2.3444021936344414E-2</v>
      </c>
    </row>
    <row r="112" spans="1:13">
      <c r="A112">
        <v>4.2893560953253893E-3</v>
      </c>
      <c r="B112">
        <f t="shared" si="1"/>
        <v>1.3674228275488418</v>
      </c>
      <c r="C112">
        <v>2.3514745958650902E-2</v>
      </c>
      <c r="D112">
        <v>1474</v>
      </c>
      <c r="E112">
        <v>14714635</v>
      </c>
      <c r="F112">
        <v>36265</v>
      </c>
      <c r="H112">
        <v>1474</v>
      </c>
      <c r="I112">
        <f>(0.12)*E112</f>
        <v>1765756.2</v>
      </c>
      <c r="J112">
        <v>36265</v>
      </c>
      <c r="K112">
        <v>0.97673059110631566</v>
      </c>
      <c r="L112">
        <v>4.2893560953253893E-3</v>
      </c>
      <c r="M112">
        <v>2.3514745958650902E-2</v>
      </c>
    </row>
    <row r="113" spans="1:13">
      <c r="A113">
        <v>5.0770508707607695E-3</v>
      </c>
      <c r="B113">
        <f t="shared" si="1"/>
        <v>1.3672357348392037</v>
      </c>
      <c r="C113">
        <v>2.3576216370562151E-2</v>
      </c>
      <c r="D113">
        <v>1584</v>
      </c>
      <c r="E113">
        <v>14714432</v>
      </c>
      <c r="F113">
        <v>36358</v>
      </c>
      <c r="H113">
        <v>1584</v>
      </c>
      <c r="I113">
        <f>(0.12)*E113</f>
        <v>1765731.8399999999</v>
      </c>
      <c r="J113">
        <v>36358</v>
      </c>
      <c r="K113">
        <v>0.97659695345657405</v>
      </c>
      <c r="L113">
        <v>5.0770508707607695E-3</v>
      </c>
      <c r="M113">
        <v>2.3576216370562151E-2</v>
      </c>
    </row>
    <row r="114" spans="1:13">
      <c r="A114">
        <v>4.7619729605866178E-3</v>
      </c>
      <c r="B114">
        <f t="shared" si="1"/>
        <v>1.3670836644101871</v>
      </c>
      <c r="C114">
        <v>2.3714359554319685E-2</v>
      </c>
      <c r="D114">
        <v>1540</v>
      </c>
      <c r="E114">
        <v>14714267</v>
      </c>
      <c r="F114">
        <v>36567</v>
      </c>
      <c r="H114">
        <v>1540</v>
      </c>
      <c r="I114">
        <f>(0.12)*E114</f>
        <v>1765712.04</v>
      </c>
      <c r="J114">
        <v>36567</v>
      </c>
      <c r="K114">
        <v>0.97648833172156235</v>
      </c>
      <c r="L114">
        <v>4.7619729605866178E-3</v>
      </c>
      <c r="M114">
        <v>2.3714359554319685E-2</v>
      </c>
    </row>
    <row r="115" spans="1:13">
      <c r="A115">
        <v>4.418251604032997E-3</v>
      </c>
      <c r="B115">
        <f t="shared" si="1"/>
        <v>1.3669887355969226</v>
      </c>
      <c r="C115">
        <v>2.3814166352154074E-2</v>
      </c>
      <c r="D115">
        <v>1492</v>
      </c>
      <c r="E115">
        <v>14714164</v>
      </c>
      <c r="F115">
        <v>36718</v>
      </c>
      <c r="H115">
        <v>1492</v>
      </c>
      <c r="I115">
        <f>(0.12)*E115</f>
        <v>1765699.68</v>
      </c>
      <c r="J115">
        <v>36718</v>
      </c>
      <c r="K115">
        <v>0.97642052542637325</v>
      </c>
      <c r="L115">
        <v>4.418251604032997E-3</v>
      </c>
      <c r="M115">
        <v>2.3814166352154074E-2</v>
      </c>
    </row>
    <row r="116" spans="1:13">
      <c r="A116">
        <v>4.8120989917506875E-3</v>
      </c>
      <c r="B116">
        <f t="shared" si="1"/>
        <v>1.3668090159989941</v>
      </c>
      <c r="C116">
        <v>2.3906702456106491E-2</v>
      </c>
      <c r="D116">
        <v>1547</v>
      </c>
      <c r="E116">
        <v>14713969</v>
      </c>
      <c r="F116">
        <v>36858</v>
      </c>
      <c r="H116">
        <v>1547</v>
      </c>
      <c r="I116">
        <f>(0.12)*E116</f>
        <v>1765676.28</v>
      </c>
      <c r="J116">
        <v>36858</v>
      </c>
      <c r="K116">
        <v>0.97629215428499583</v>
      </c>
      <c r="L116">
        <v>4.8120989917506875E-3</v>
      </c>
      <c r="M116">
        <v>2.3906702456106491E-2</v>
      </c>
    </row>
    <row r="117" spans="1:13">
      <c r="A117">
        <v>4.790616406966086E-3</v>
      </c>
      <c r="B117">
        <f t="shared" si="1"/>
        <v>1.3666818298219985</v>
      </c>
      <c r="C117">
        <v>2.3999899532229994E-2</v>
      </c>
      <c r="D117">
        <v>1544</v>
      </c>
      <c r="E117">
        <v>14713831</v>
      </c>
      <c r="F117">
        <v>36999</v>
      </c>
      <c r="H117">
        <v>1544</v>
      </c>
      <c r="I117">
        <f>(0.12)*E117</f>
        <v>1765659.72</v>
      </c>
      <c r="J117">
        <v>36999</v>
      </c>
      <c r="K117">
        <v>0.97620130701571328</v>
      </c>
      <c r="L117">
        <v>4.790616406966086E-3</v>
      </c>
      <c r="M117">
        <v>2.3999899532229994E-2</v>
      </c>
    </row>
    <row r="118" spans="1:13">
      <c r="A118">
        <v>4.8908684692942255E-3</v>
      </c>
      <c r="B118">
        <f t="shared" si="1"/>
        <v>1.3665555652839667</v>
      </c>
      <c r="C118">
        <v>2.4081199109273903E-2</v>
      </c>
      <c r="D118">
        <v>1558</v>
      </c>
      <c r="E118">
        <v>14713694</v>
      </c>
      <c r="F118">
        <v>37122</v>
      </c>
      <c r="H118">
        <v>1558</v>
      </c>
      <c r="I118">
        <f>(0.12)*E118</f>
        <v>1765643.28</v>
      </c>
      <c r="J118">
        <v>37122</v>
      </c>
      <c r="K118">
        <v>0.9761111180599763</v>
      </c>
      <c r="L118">
        <v>4.8908684692942255E-3</v>
      </c>
      <c r="M118">
        <v>2.4081199109273903E-2</v>
      </c>
    </row>
    <row r="119" spans="1:13">
      <c r="A119">
        <v>5.0054422548120991E-3</v>
      </c>
      <c r="B119">
        <f t="shared" si="1"/>
        <v>1.3664458902472822</v>
      </c>
      <c r="C119">
        <v>2.4149279242896036E-2</v>
      </c>
      <c r="D119">
        <v>1574</v>
      </c>
      <c r="E119">
        <v>14713575</v>
      </c>
      <c r="F119">
        <v>37225</v>
      </c>
      <c r="H119">
        <v>1574</v>
      </c>
      <c r="I119">
        <f>(0.12)*E119</f>
        <v>1765629</v>
      </c>
      <c r="J119">
        <v>37225</v>
      </c>
      <c r="K119">
        <v>0.97603277874805883</v>
      </c>
      <c r="L119">
        <v>5.0054422548120991E-3</v>
      </c>
      <c r="M119">
        <v>2.4149279242896036E-2</v>
      </c>
    </row>
    <row r="120" spans="1:13">
      <c r="A120">
        <v>5.0126031164069657E-3</v>
      </c>
      <c r="B120">
        <f t="shared" si="1"/>
        <v>1.3663435883223076</v>
      </c>
      <c r="C120">
        <v>2.4221986181715793E-2</v>
      </c>
      <c r="D120">
        <v>1575</v>
      </c>
      <c r="E120">
        <v>14713464</v>
      </c>
      <c r="F120">
        <v>37335</v>
      </c>
      <c r="H120">
        <v>1575</v>
      </c>
      <c r="I120">
        <f>(0.12)*E120</f>
        <v>1765615.68</v>
      </c>
      <c r="J120">
        <v>37335</v>
      </c>
      <c r="K120">
        <v>0.97595970594450554</v>
      </c>
      <c r="L120">
        <v>5.0126031164069657E-3</v>
      </c>
      <c r="M120">
        <v>2.4221986181715793E-2</v>
      </c>
    </row>
    <row r="121" spans="1:13">
      <c r="A121">
        <v>4.3036778185151234E-3</v>
      </c>
      <c r="B121">
        <f t="shared" si="1"/>
        <v>1.3662735437610638</v>
      </c>
      <c r="C121">
        <v>2.4337656311656311E-2</v>
      </c>
      <c r="D121">
        <v>1476</v>
      </c>
      <c r="E121">
        <v>14713388</v>
      </c>
      <c r="F121">
        <v>37510</v>
      </c>
      <c r="H121">
        <v>1476</v>
      </c>
      <c r="I121">
        <f>(0.12)*E121</f>
        <v>1765606.5599999998</v>
      </c>
      <c r="J121">
        <v>37510</v>
      </c>
      <c r="K121">
        <v>0.97590967411504559</v>
      </c>
      <c r="L121">
        <v>4.3036778185151234E-3</v>
      </c>
      <c r="M121">
        <v>2.4337656311656311E-2</v>
      </c>
    </row>
    <row r="122" spans="1:13">
      <c r="A122">
        <v>3.7379697525206233E-3</v>
      </c>
      <c r="B122">
        <f t="shared" si="1"/>
        <v>1.3661915178932913</v>
      </c>
      <c r="C122">
        <v>2.4448699636399208E-2</v>
      </c>
      <c r="D122">
        <v>1397</v>
      </c>
      <c r="E122">
        <v>14713299</v>
      </c>
      <c r="F122">
        <v>37678</v>
      </c>
      <c r="H122">
        <v>1397</v>
      </c>
      <c r="I122">
        <f>(0.12)*E122</f>
        <v>1765595.88</v>
      </c>
      <c r="J122">
        <v>37678</v>
      </c>
      <c r="K122">
        <v>0.97585108420949385</v>
      </c>
      <c r="L122">
        <v>3.7379697525206233E-3</v>
      </c>
      <c r="M122">
        <v>2.4448699636399208E-2</v>
      </c>
    </row>
    <row r="123" spans="1:13">
      <c r="A123">
        <v>3.4730178735105409E-3</v>
      </c>
      <c r="B123">
        <f t="shared" si="1"/>
        <v>1.3660680182721507</v>
      </c>
      <c r="C123">
        <v>2.4561725877655372E-2</v>
      </c>
      <c r="D123">
        <v>1360</v>
      </c>
      <c r="E123">
        <v>14713165</v>
      </c>
      <c r="F123">
        <v>37849</v>
      </c>
      <c r="H123">
        <v>1360</v>
      </c>
      <c r="I123">
        <f>(0.12)*E123</f>
        <v>1765579.8</v>
      </c>
      <c r="J123">
        <v>37849</v>
      </c>
      <c r="K123">
        <v>0.97576287019439345</v>
      </c>
      <c r="L123">
        <v>3.4730178735105409E-3</v>
      </c>
      <c r="M123">
        <v>2.4561725877655372E-2</v>
      </c>
    </row>
    <row r="124" spans="1:13">
      <c r="A124">
        <v>3.1794225481209899E-3</v>
      </c>
      <c r="B124">
        <f t="shared" si="1"/>
        <v>1.3659537350406474</v>
      </c>
      <c r="C124">
        <v>2.4670786285885007E-2</v>
      </c>
      <c r="D124">
        <v>1319</v>
      </c>
      <c r="E124">
        <v>14713041</v>
      </c>
      <c r="F124">
        <v>38014</v>
      </c>
      <c r="H124">
        <v>1319</v>
      </c>
      <c r="I124">
        <f>(0.12)*E124</f>
        <v>1765564.92</v>
      </c>
      <c r="J124">
        <v>38014</v>
      </c>
      <c r="K124">
        <v>0.97568123931474826</v>
      </c>
      <c r="L124">
        <v>3.1794225481209899E-3</v>
      </c>
      <c r="M124">
        <v>2.4670786285885007E-2</v>
      </c>
    </row>
    <row r="125" spans="1:13">
      <c r="A125">
        <v>3.1292965169569201E-3</v>
      </c>
      <c r="B125">
        <f t="shared" si="1"/>
        <v>1.3658468249208542</v>
      </c>
      <c r="C125">
        <v>2.4752085862928912E-2</v>
      </c>
      <c r="D125">
        <v>1312</v>
      </c>
      <c r="E125">
        <v>14712925</v>
      </c>
      <c r="F125">
        <v>38137</v>
      </c>
      <c r="H125">
        <v>1312</v>
      </c>
      <c r="I125">
        <f>(0.12)*E125</f>
        <v>1765551</v>
      </c>
      <c r="J125">
        <v>38137</v>
      </c>
      <c r="K125">
        <v>0.97560487494346737</v>
      </c>
      <c r="L125">
        <v>3.1292965169569201E-3</v>
      </c>
      <c r="M125">
        <v>2.4752085862928912E-2</v>
      </c>
    </row>
    <row r="126" spans="1:13">
      <c r="A126">
        <v>2.8571837763519707E-3</v>
      </c>
      <c r="B126">
        <f t="shared" si="1"/>
        <v>1.3657657206920455</v>
      </c>
      <c r="C126">
        <v>2.4835368356486087E-2</v>
      </c>
      <c r="D126">
        <v>1274</v>
      </c>
      <c r="E126">
        <v>14712837</v>
      </c>
      <c r="F126">
        <v>38263</v>
      </c>
      <c r="H126">
        <v>1274</v>
      </c>
      <c r="I126">
        <f>(0.12)*E126</f>
        <v>1765540.44</v>
      </c>
      <c r="J126">
        <v>38263</v>
      </c>
      <c r="K126">
        <v>0.97554694335146108</v>
      </c>
      <c r="L126">
        <v>2.8571837763519707E-3</v>
      </c>
      <c r="M126">
        <v>2.4835368356486087E-2</v>
      </c>
    </row>
    <row r="127" spans="1:13">
      <c r="A127">
        <v>2.6495187901008251E-3</v>
      </c>
      <c r="B127">
        <f t="shared" si="1"/>
        <v>1.3656818515463456</v>
      </c>
      <c r="C127">
        <v>2.4914685017016727E-2</v>
      </c>
      <c r="D127">
        <v>1245</v>
      </c>
      <c r="E127">
        <v>14712746</v>
      </c>
      <c r="F127">
        <v>38383</v>
      </c>
      <c r="H127">
        <v>1245</v>
      </c>
      <c r="I127">
        <f>(0.12)*E127</f>
        <v>1765529.52</v>
      </c>
      <c r="J127">
        <v>38383</v>
      </c>
      <c r="K127">
        <v>0.97548703681881832</v>
      </c>
      <c r="L127">
        <v>2.6495187901008251E-3</v>
      </c>
      <c r="M127">
        <v>2.4914685017016727E-2</v>
      </c>
    </row>
    <row r="128" spans="1:13">
      <c r="A128">
        <v>2.2198670944087993E-3</v>
      </c>
      <c r="B128">
        <f t="shared" si="1"/>
        <v>1.3656025905954643</v>
      </c>
      <c r="C128">
        <v>2.5011186953995675E-2</v>
      </c>
      <c r="D128">
        <v>1185</v>
      </c>
      <c r="E128">
        <v>14712660</v>
      </c>
      <c r="F128">
        <v>38529</v>
      </c>
      <c r="H128">
        <v>1185</v>
      </c>
      <c r="I128">
        <f>(0.12)*E128</f>
        <v>1765519.2</v>
      </c>
      <c r="J128">
        <v>38529</v>
      </c>
      <c r="K128">
        <v>0.97543042185390316</v>
      </c>
      <c r="L128">
        <v>2.2198670944087993E-3</v>
      </c>
      <c r="M128">
        <v>2.5011186953995675E-2</v>
      </c>
    </row>
    <row r="129" spans="1:13">
      <c r="A129">
        <v>1.7544110907424381E-3</v>
      </c>
      <c r="B129">
        <f t="shared" si="1"/>
        <v>1.3655150348939096</v>
      </c>
      <c r="C129">
        <v>2.5116942501369866E-2</v>
      </c>
      <c r="D129">
        <v>1120</v>
      </c>
      <c r="E129">
        <v>14712565</v>
      </c>
      <c r="F129">
        <v>38689</v>
      </c>
      <c r="H129">
        <v>1120</v>
      </c>
      <c r="I129">
        <f>(0.12)*E129</f>
        <v>1765507.8</v>
      </c>
      <c r="J129">
        <v>38689</v>
      </c>
      <c r="K129">
        <v>0.97536788206707825</v>
      </c>
      <c r="L129">
        <v>1.7544110907424381E-3</v>
      </c>
      <c r="M129">
        <v>2.5116942501369866E-2</v>
      </c>
    </row>
    <row r="130" spans="1:13">
      <c r="A130">
        <v>1.5395852428964252E-3</v>
      </c>
      <c r="B130">
        <f t="shared" si="1"/>
        <v>1.3654339306651007</v>
      </c>
      <c r="C130">
        <v>2.519493721755833E-2</v>
      </c>
      <c r="D130">
        <v>1090</v>
      </c>
      <c r="E130">
        <v>14712477</v>
      </c>
      <c r="F130">
        <v>38807</v>
      </c>
      <c r="H130">
        <v>1090</v>
      </c>
      <c r="I130">
        <f>(0.12)*E130</f>
        <v>1765497.24</v>
      </c>
      <c r="J130">
        <v>38807</v>
      </c>
      <c r="K130">
        <v>0.97530995047507196</v>
      </c>
      <c r="L130">
        <v>1.5395852428964252E-3</v>
      </c>
      <c r="M130">
        <v>2.519493721755833E-2</v>
      </c>
    </row>
    <row r="131" spans="1:13">
      <c r="A131">
        <v>1.2674725022914757E-3</v>
      </c>
      <c r="B131">
        <f t="shared" ref="B131:B194" si="2">1.4*K131</f>
        <v>1.3653694159376393</v>
      </c>
      <c r="C131">
        <v>2.5266322212035907E-2</v>
      </c>
      <c r="D131">
        <v>1052</v>
      </c>
      <c r="E131">
        <v>14712407</v>
      </c>
      <c r="F131">
        <v>38915</v>
      </c>
      <c r="H131">
        <v>1052</v>
      </c>
      <c r="I131">
        <f>(0.12)*E131</f>
        <v>1765488.8399999999</v>
      </c>
      <c r="J131">
        <v>38915</v>
      </c>
      <c r="K131">
        <v>0.97526386852688518</v>
      </c>
      <c r="L131">
        <v>1.2674725022914757E-3</v>
      </c>
      <c r="M131">
        <v>2.5266322212035907E-2</v>
      </c>
    </row>
    <row r="132" spans="1:13">
      <c r="A132">
        <v>7.5905132905591203E-4</v>
      </c>
      <c r="B132">
        <f t="shared" si="2"/>
        <v>1.365296606459504</v>
      </c>
      <c r="C132">
        <v>2.536546803769921E-2</v>
      </c>
      <c r="D132">
        <v>981</v>
      </c>
      <c r="E132">
        <v>14712328</v>
      </c>
      <c r="F132">
        <v>39065</v>
      </c>
      <c r="H132">
        <v>981</v>
      </c>
      <c r="I132">
        <f>(0.12)*E132</f>
        <v>1765479.3599999999</v>
      </c>
      <c r="J132">
        <v>39065</v>
      </c>
      <c r="K132">
        <v>0.97521186175678864</v>
      </c>
      <c r="L132">
        <v>7.5905132905591203E-4</v>
      </c>
      <c r="M132">
        <v>2.536546803769921E-2</v>
      </c>
    </row>
    <row r="133" spans="1:13">
      <c r="A133">
        <v>8.5214252978918427E-4</v>
      </c>
      <c r="B133">
        <f t="shared" si="2"/>
        <v>1.3651906179786746</v>
      </c>
      <c r="C133">
        <v>2.5432887199150253E-2</v>
      </c>
      <c r="D133">
        <v>994</v>
      </c>
      <c r="E133">
        <v>14712213</v>
      </c>
      <c r="F133">
        <v>39167</v>
      </c>
      <c r="H133">
        <v>994</v>
      </c>
      <c r="I133">
        <f>(0.12)*E133</f>
        <v>1765465.5599999998</v>
      </c>
      <c r="J133">
        <v>39167</v>
      </c>
      <c r="K133">
        <v>0.97513615569905332</v>
      </c>
      <c r="L133">
        <v>8.5214252978918427E-4</v>
      </c>
      <c r="M133">
        <v>2.5432887199150253E-2</v>
      </c>
    </row>
    <row r="134" spans="1:13">
      <c r="A134">
        <v>5.513863428047663E-4</v>
      </c>
      <c r="B134">
        <f t="shared" si="2"/>
        <v>1.3651602038928712</v>
      </c>
      <c r="C134">
        <v>2.5482460111981905E-2</v>
      </c>
      <c r="D134">
        <v>952</v>
      </c>
      <c r="E134">
        <v>14712180</v>
      </c>
      <c r="F134">
        <v>39242</v>
      </c>
      <c r="H134">
        <v>952</v>
      </c>
      <c r="I134">
        <f>(0.12)*E134</f>
        <v>1765461.5999999999</v>
      </c>
      <c r="J134">
        <v>39242</v>
      </c>
      <c r="K134">
        <v>0.97511443135205089</v>
      </c>
      <c r="L134">
        <v>5.513863428047663E-4</v>
      </c>
      <c r="M134">
        <v>2.5482460111981905E-2</v>
      </c>
    </row>
    <row r="135" spans="1:13">
      <c r="A135">
        <v>2.6495187901008247E-4</v>
      </c>
      <c r="B135">
        <f t="shared" si="2"/>
        <v>1.3650726481913162</v>
      </c>
      <c r="C135">
        <v>2.5571691355078877E-2</v>
      </c>
      <c r="D135">
        <v>912</v>
      </c>
      <c r="E135">
        <v>14712085</v>
      </c>
      <c r="F135">
        <v>39377</v>
      </c>
      <c r="H135">
        <v>912</v>
      </c>
      <c r="I135">
        <f>(0.12)*E135</f>
        <v>1765450.2</v>
      </c>
      <c r="J135">
        <v>39377</v>
      </c>
      <c r="K135">
        <v>0.97505189156522598</v>
      </c>
      <c r="L135">
        <v>2.6495187901008247E-4</v>
      </c>
      <c r="M135">
        <v>2.5571691355078877E-2</v>
      </c>
    </row>
    <row r="136" spans="1:13">
      <c r="A136">
        <v>1.1457378551787351E-4</v>
      </c>
      <c r="B136">
        <f t="shared" si="2"/>
        <v>1.365000760352145</v>
      </c>
      <c r="C136">
        <v>2.5637127600016657E-2</v>
      </c>
      <c r="D136">
        <v>891</v>
      </c>
      <c r="E136">
        <v>14712007</v>
      </c>
      <c r="F136">
        <v>39476</v>
      </c>
      <c r="H136">
        <v>891</v>
      </c>
      <c r="I136">
        <f>(0.12)*E136</f>
        <v>1765440.8399999999</v>
      </c>
      <c r="J136">
        <v>39476</v>
      </c>
      <c r="K136">
        <v>0.97500054310867501</v>
      </c>
      <c r="L136">
        <v>1.1457378551787351E-4</v>
      </c>
      <c r="M136">
        <v>2.5637127600016657E-2</v>
      </c>
    </row>
    <row r="137" spans="1:13">
      <c r="A137">
        <v>1.7186067827681026E-4</v>
      </c>
      <c r="B137">
        <f t="shared" si="2"/>
        <v>1.3649159695674813</v>
      </c>
      <c r="C137">
        <v>2.5692649262388106E-2</v>
      </c>
      <c r="D137">
        <v>899</v>
      </c>
      <c r="E137">
        <v>14711915</v>
      </c>
      <c r="F137">
        <v>39560</v>
      </c>
      <c r="H137">
        <v>899</v>
      </c>
      <c r="I137">
        <f>(0.12)*E137</f>
        <v>1765429.8</v>
      </c>
      <c r="J137">
        <v>39560</v>
      </c>
      <c r="K137">
        <v>0.97493997826248668</v>
      </c>
      <c r="L137">
        <v>1.7186067827681026E-4</v>
      </c>
      <c r="M137">
        <v>2.5692649262388106E-2</v>
      </c>
    </row>
    <row r="138" spans="1:13">
      <c r="A138">
        <v>2.0050412465627866E-4</v>
      </c>
      <c r="B138">
        <f t="shared" si="2"/>
        <v>1.3648182758373253</v>
      </c>
      <c r="C138">
        <v>2.5760068423839152E-2</v>
      </c>
      <c r="D138">
        <v>903</v>
      </c>
      <c r="E138">
        <v>14711809</v>
      </c>
      <c r="F138">
        <v>39662</v>
      </c>
      <c r="H138">
        <v>903</v>
      </c>
      <c r="I138">
        <f>(0.12)*E138</f>
        <v>1765417.0799999998</v>
      </c>
      <c r="J138">
        <v>39662</v>
      </c>
      <c r="K138">
        <v>0.974870197026661</v>
      </c>
      <c r="L138">
        <v>2.0050412465627866E-4</v>
      </c>
      <c r="M138">
        <v>2.5760068423839152E-2</v>
      </c>
    </row>
    <row r="139" spans="1:13">
      <c r="A139">
        <v>2.0766498625114573E-4</v>
      </c>
      <c r="B139">
        <f t="shared" si="2"/>
        <v>1.3647436230812628</v>
      </c>
      <c r="C139">
        <v>2.5812946197526245E-2</v>
      </c>
      <c r="D139">
        <v>904</v>
      </c>
      <c r="E139">
        <v>14711728</v>
      </c>
      <c r="F139">
        <v>39742</v>
      </c>
      <c r="H139">
        <v>904</v>
      </c>
      <c r="I139">
        <f>(0.12)*E139</f>
        <v>1765407.3599999999</v>
      </c>
      <c r="J139">
        <v>39742</v>
      </c>
      <c r="K139">
        <v>0.97481687362947345</v>
      </c>
      <c r="L139">
        <v>2.0766498625114573E-4</v>
      </c>
      <c r="M139">
        <v>2.5812946197526245E-2</v>
      </c>
    </row>
    <row r="140" spans="1:13">
      <c r="A140">
        <v>0</v>
      </c>
      <c r="B140">
        <f t="shared" si="2"/>
        <v>1.3646523808238531</v>
      </c>
      <c r="C140">
        <v>2.5897550635425596E-2</v>
      </c>
      <c r="D140">
        <v>875</v>
      </c>
      <c r="E140">
        <v>14711629</v>
      </c>
      <c r="F140">
        <v>39870</v>
      </c>
      <c r="H140">
        <v>875</v>
      </c>
      <c r="I140">
        <f>(0.12)*E140</f>
        <v>1765395.48</v>
      </c>
      <c r="J140">
        <v>39870</v>
      </c>
      <c r="K140">
        <v>0.9747517005884665</v>
      </c>
      <c r="L140">
        <v>0</v>
      </c>
      <c r="M140">
        <v>2.5897550635425596E-2</v>
      </c>
    </row>
    <row r="141" spans="1:13">
      <c r="A141">
        <v>5.4422548120989915E-4</v>
      </c>
      <c r="B141">
        <f t="shared" si="2"/>
        <v>1.3645371759533862</v>
      </c>
      <c r="C141">
        <v>2.5929938271808943E-2</v>
      </c>
      <c r="D141">
        <v>951</v>
      </c>
      <c r="E141">
        <v>14711504</v>
      </c>
      <c r="F141">
        <v>39919</v>
      </c>
      <c r="H141">
        <v>951</v>
      </c>
      <c r="I141">
        <f>(0.12)*E141</f>
        <v>1765380.48</v>
      </c>
      <c r="J141">
        <v>39919</v>
      </c>
      <c r="K141">
        <v>0.97466941139527585</v>
      </c>
      <c r="L141">
        <v>5.4422548120989915E-4</v>
      </c>
      <c r="M141">
        <v>2.5929938271808943E-2</v>
      </c>
    </row>
    <row r="142" spans="1:13">
      <c r="A142">
        <v>6.4447754353803854E-4</v>
      </c>
      <c r="B142">
        <f t="shared" si="2"/>
        <v>1.364443168779085</v>
      </c>
      <c r="C142">
        <v>2.5988103822864747E-2</v>
      </c>
      <c r="D142">
        <v>965</v>
      </c>
      <c r="E142">
        <v>14711402</v>
      </c>
      <c r="F142">
        <v>40007</v>
      </c>
      <c r="H142">
        <v>965</v>
      </c>
      <c r="I142">
        <f>(0.12)*E142</f>
        <v>1765368.24</v>
      </c>
      <c r="J142">
        <v>40007</v>
      </c>
      <c r="K142">
        <v>0.97460226341363221</v>
      </c>
      <c r="L142">
        <v>6.4447754353803854E-4</v>
      </c>
      <c r="M142">
        <v>2.5988103822864747E-2</v>
      </c>
    </row>
    <row r="143" spans="1:13">
      <c r="A143">
        <v>6.3731668194317139E-4</v>
      </c>
      <c r="B143">
        <f t="shared" si="2"/>
        <v>1.3643731242178412</v>
      </c>
      <c r="C143">
        <v>2.6038998680038575E-2</v>
      </c>
      <c r="D143">
        <v>964</v>
      </c>
      <c r="E143">
        <v>14711326</v>
      </c>
      <c r="F143">
        <v>40084</v>
      </c>
      <c r="H143">
        <v>964</v>
      </c>
      <c r="I143">
        <f>(0.12)*E143</f>
        <v>1765359.1199999999</v>
      </c>
      <c r="J143">
        <v>40084</v>
      </c>
      <c r="K143">
        <v>0.97455223158417226</v>
      </c>
      <c r="L143">
        <v>6.3731668194317139E-4</v>
      </c>
      <c r="M143">
        <v>2.6038998680038575E-2</v>
      </c>
    </row>
    <row r="144" spans="1:13">
      <c r="A144">
        <v>7.9485563703024747E-4</v>
      </c>
      <c r="B144">
        <f t="shared" si="2"/>
        <v>1.3642523895135918</v>
      </c>
      <c r="C144">
        <v>2.6111044646687242E-2</v>
      </c>
      <c r="D144">
        <v>986</v>
      </c>
      <c r="E144">
        <v>14711195</v>
      </c>
      <c r="F144">
        <v>40193</v>
      </c>
      <c r="H144">
        <v>986</v>
      </c>
      <c r="I144">
        <f>(0.12)*E144</f>
        <v>1765343.4</v>
      </c>
      <c r="J144">
        <v>40193</v>
      </c>
      <c r="K144">
        <v>0.97446599250970845</v>
      </c>
      <c r="L144">
        <v>7.9485563703024747E-4</v>
      </c>
      <c r="M144">
        <v>2.6111044646687242E-2</v>
      </c>
    </row>
    <row r="145" spans="1:13">
      <c r="A145">
        <v>9.1659028414298811E-4</v>
      </c>
      <c r="B145">
        <f t="shared" si="2"/>
        <v>1.3641528525055084</v>
      </c>
      <c r="C145">
        <v>2.6171193114256312E-2</v>
      </c>
      <c r="D145">
        <v>1003</v>
      </c>
      <c r="E145">
        <v>14711087</v>
      </c>
      <c r="F145">
        <v>40284</v>
      </c>
      <c r="H145">
        <v>1003</v>
      </c>
      <c r="I145">
        <f>(0.12)*E145</f>
        <v>1765330.44</v>
      </c>
      <c r="J145">
        <v>40284</v>
      </c>
      <c r="K145">
        <v>0.97439489464679174</v>
      </c>
      <c r="L145">
        <v>9.1659028414298811E-4</v>
      </c>
      <c r="M145">
        <v>2.6171193114256312E-2</v>
      </c>
    </row>
    <row r="146" spans="1:13">
      <c r="A146">
        <v>9.6671631530705776E-4</v>
      </c>
      <c r="B146">
        <f t="shared" si="2"/>
        <v>1.3640468640246788</v>
      </c>
      <c r="C146">
        <v>2.6242578108733889E-2</v>
      </c>
      <c r="D146">
        <v>1010</v>
      </c>
      <c r="E146">
        <v>14710972</v>
      </c>
      <c r="F146">
        <v>40392</v>
      </c>
      <c r="H146">
        <v>1010</v>
      </c>
      <c r="I146">
        <f>(0.12)*E146</f>
        <v>1765316.64</v>
      </c>
      <c r="J146">
        <v>40392</v>
      </c>
      <c r="K146">
        <v>0.97431918858905631</v>
      </c>
      <c r="L146">
        <v>9.6671631530705776E-4</v>
      </c>
      <c r="M146">
        <v>2.6242578108733889E-2</v>
      </c>
    </row>
    <row r="147" spans="1:13">
      <c r="A147">
        <v>1.1528987167736021E-3</v>
      </c>
      <c r="B147">
        <f t="shared" si="2"/>
        <v>1.3639500919334866</v>
      </c>
      <c r="C147">
        <v>2.6294794910249893E-2</v>
      </c>
      <c r="D147">
        <v>1036</v>
      </c>
      <c r="E147">
        <v>14710867</v>
      </c>
      <c r="F147">
        <v>40471</v>
      </c>
      <c r="H147">
        <v>1036</v>
      </c>
      <c r="I147">
        <f>(0.12)*E147</f>
        <v>1765304.04</v>
      </c>
      <c r="J147">
        <v>40471</v>
      </c>
      <c r="K147">
        <v>0.97425006566677619</v>
      </c>
      <c r="L147">
        <v>1.1528987167736021E-3</v>
      </c>
      <c r="M147">
        <v>2.6294794910249893E-2</v>
      </c>
    </row>
    <row r="148" spans="1:13">
      <c r="A148">
        <v>1.3175985334555453E-3</v>
      </c>
      <c r="B148">
        <f t="shared" si="2"/>
        <v>1.363857928037113</v>
      </c>
      <c r="C148">
        <v>2.6345689767423724E-2</v>
      </c>
      <c r="D148">
        <v>1059</v>
      </c>
      <c r="E148">
        <v>14710767</v>
      </c>
      <c r="F148">
        <v>40548</v>
      </c>
      <c r="H148">
        <v>1059</v>
      </c>
      <c r="I148">
        <f>(0.12)*E148</f>
        <v>1765292.04</v>
      </c>
      <c r="J148">
        <v>40548</v>
      </c>
      <c r="K148">
        <v>0.97418423431222367</v>
      </c>
      <c r="L148">
        <v>1.3175985334555453E-3</v>
      </c>
      <c r="M148">
        <v>2.6345689767423724E-2</v>
      </c>
    </row>
    <row r="149" spans="1:13">
      <c r="A149">
        <v>1.1099335472043996E-3</v>
      </c>
      <c r="B149">
        <f t="shared" si="2"/>
        <v>1.3637768238083043</v>
      </c>
      <c r="C149">
        <v>2.6423023511441098E-2</v>
      </c>
      <c r="D149">
        <v>1030</v>
      </c>
      <c r="E149">
        <v>14710679</v>
      </c>
      <c r="F149">
        <v>40665</v>
      </c>
      <c r="H149">
        <v>1030</v>
      </c>
      <c r="I149">
        <f>(0.12)*E149</f>
        <v>1765281.48</v>
      </c>
      <c r="J149">
        <v>40665</v>
      </c>
      <c r="K149">
        <v>0.97412630272021739</v>
      </c>
      <c r="L149">
        <v>1.1099335472043996E-3</v>
      </c>
      <c r="M149">
        <v>2.6423023511441098E-2</v>
      </c>
    </row>
    <row r="150" spans="1:13">
      <c r="A150">
        <v>1.3963680109990834E-3</v>
      </c>
      <c r="B150">
        <f t="shared" si="2"/>
        <v>1.3636680704105835</v>
      </c>
      <c r="C150">
        <v>2.6474579340786016E-2</v>
      </c>
      <c r="D150">
        <v>1070</v>
      </c>
      <c r="E150">
        <v>14710561</v>
      </c>
      <c r="F150">
        <v>40743</v>
      </c>
      <c r="H150">
        <v>1070</v>
      </c>
      <c r="I150">
        <f>(0.12)*E150</f>
        <v>1765267.3199999998</v>
      </c>
      <c r="J150">
        <v>40743</v>
      </c>
      <c r="K150">
        <v>0.97404862172184536</v>
      </c>
      <c r="L150">
        <v>1.3963680109990834E-3</v>
      </c>
      <c r="M150">
        <v>2.6474579340786016E-2</v>
      </c>
    </row>
    <row r="151" spans="1:13">
      <c r="A151">
        <v>1.6326764436296974E-3</v>
      </c>
      <c r="B151">
        <f t="shared" si="2"/>
        <v>1.3635556304570078</v>
      </c>
      <c r="C151">
        <v>2.6533405864012906E-2</v>
      </c>
      <c r="D151">
        <v>1103</v>
      </c>
      <c r="E151">
        <v>14710439</v>
      </c>
      <c r="F151">
        <v>40832</v>
      </c>
      <c r="H151">
        <v>1103</v>
      </c>
      <c r="I151">
        <f>(0.12)*E151</f>
        <v>1765252.68</v>
      </c>
      <c r="J151">
        <v>40832</v>
      </c>
      <c r="K151">
        <v>0.97396830746929131</v>
      </c>
      <c r="L151">
        <v>1.6326764436296974E-3</v>
      </c>
      <c r="M151">
        <v>2.6533405864012906E-2</v>
      </c>
    </row>
    <row r="152" spans="1:13">
      <c r="A152">
        <v>1.9549152153987169E-3</v>
      </c>
      <c r="B152">
        <f t="shared" si="2"/>
        <v>1.363419227890375</v>
      </c>
      <c r="C152">
        <v>2.6601485997635042E-2</v>
      </c>
      <c r="D152">
        <v>1148</v>
      </c>
      <c r="E152">
        <v>14710291</v>
      </c>
      <c r="F152">
        <v>40935</v>
      </c>
      <c r="H152">
        <v>1148</v>
      </c>
      <c r="I152">
        <f>(0.12)*E152</f>
        <v>1765234.92</v>
      </c>
      <c r="J152">
        <v>40935</v>
      </c>
      <c r="K152">
        <v>0.97387087706455355</v>
      </c>
      <c r="L152">
        <v>1.9549152153987169E-3</v>
      </c>
      <c r="M152">
        <v>2.6601485997635042E-2</v>
      </c>
    </row>
    <row r="153" spans="1:13">
      <c r="A153">
        <v>2.1912236480293307E-3</v>
      </c>
      <c r="B153">
        <f t="shared" si="2"/>
        <v>1.3633160043264365</v>
      </c>
      <c r="C153">
        <v>2.6653702799151049E-2</v>
      </c>
      <c r="D153">
        <v>1181</v>
      </c>
      <c r="E153">
        <v>14710179</v>
      </c>
      <c r="F153">
        <v>41014</v>
      </c>
      <c r="H153">
        <v>1181</v>
      </c>
      <c r="I153">
        <f>(0.12)*E153</f>
        <v>1765221.48</v>
      </c>
      <c r="J153">
        <v>41014</v>
      </c>
      <c r="K153">
        <v>0.9737971459474547</v>
      </c>
      <c r="L153">
        <v>2.1912236480293307E-3</v>
      </c>
      <c r="M153">
        <v>2.6653702799151049E-2</v>
      </c>
    </row>
    <row r="154" spans="1:13">
      <c r="A154">
        <v>2.4776581118240147E-3</v>
      </c>
      <c r="B154">
        <f t="shared" si="2"/>
        <v>1.3632109374845707</v>
      </c>
      <c r="C154">
        <v>2.6702614739811611E-2</v>
      </c>
      <c r="D154">
        <v>1221</v>
      </c>
      <c r="E154">
        <v>14710065</v>
      </c>
      <c r="F154">
        <v>41088</v>
      </c>
      <c r="H154">
        <v>1221</v>
      </c>
      <c r="I154">
        <f>(0.12)*E154</f>
        <v>1765207.8</v>
      </c>
      <c r="J154">
        <v>41088</v>
      </c>
      <c r="K154">
        <v>0.97372209820326483</v>
      </c>
      <c r="L154">
        <v>2.4776581118240147E-3</v>
      </c>
      <c r="M154">
        <v>2.6702614739811611E-2</v>
      </c>
    </row>
    <row r="155" spans="1:13">
      <c r="A155">
        <v>2.6137144821264894E-3</v>
      </c>
      <c r="B155">
        <f t="shared" si="2"/>
        <v>1.3631077139206322</v>
      </c>
      <c r="C155">
        <v>2.6764085151722856E-2</v>
      </c>
      <c r="D155">
        <v>1240</v>
      </c>
      <c r="E155">
        <v>14709953</v>
      </c>
      <c r="F155">
        <v>41181</v>
      </c>
      <c r="H155">
        <v>1240</v>
      </c>
      <c r="I155">
        <f>(0.12)*E155</f>
        <v>1765194.3599999999</v>
      </c>
      <c r="J155">
        <v>41181</v>
      </c>
      <c r="K155">
        <v>0.97364836708616598</v>
      </c>
      <c r="L155">
        <v>2.6137144821264894E-3</v>
      </c>
      <c r="M155">
        <v>2.6764085151722856E-2</v>
      </c>
    </row>
    <row r="156" spans="1:13">
      <c r="A156">
        <v>2.5850710357470212E-3</v>
      </c>
      <c r="B156">
        <f t="shared" si="2"/>
        <v>1.3629851359384555</v>
      </c>
      <c r="C156">
        <v>2.6854638339162008E-2</v>
      </c>
      <c r="D156">
        <v>1236</v>
      </c>
      <c r="E156">
        <v>14709820</v>
      </c>
      <c r="F156">
        <v>41318</v>
      </c>
      <c r="H156">
        <v>1236</v>
      </c>
      <c r="I156">
        <f>(0.12)*E156</f>
        <v>1765178.4</v>
      </c>
      <c r="J156">
        <v>41318</v>
      </c>
      <c r="K156">
        <v>0.97356081138461115</v>
      </c>
      <c r="L156">
        <v>2.5850710357470212E-3</v>
      </c>
      <c r="M156">
        <v>2.6854638339162008E-2</v>
      </c>
    </row>
    <row r="157" spans="1:13">
      <c r="A157">
        <v>2.6781622364802932E-3</v>
      </c>
      <c r="B157">
        <f t="shared" si="2"/>
        <v>1.3628634795952423</v>
      </c>
      <c r="C157">
        <v>2.6933294027521558E-2</v>
      </c>
      <c r="D157">
        <v>1249</v>
      </c>
      <c r="E157">
        <v>14709688</v>
      </c>
      <c r="F157">
        <v>41437</v>
      </c>
      <c r="H157">
        <v>1249</v>
      </c>
      <c r="I157">
        <f>(0.12)*E157</f>
        <v>1765162.5599999998</v>
      </c>
      <c r="J157">
        <v>41437</v>
      </c>
      <c r="K157">
        <v>0.97347391399660177</v>
      </c>
      <c r="L157">
        <v>2.6781622364802932E-3</v>
      </c>
      <c r="M157">
        <v>2.6933294027521558E-2</v>
      </c>
    </row>
    <row r="158" spans="1:13">
      <c r="A158">
        <v>2.9144706691109075E-3</v>
      </c>
      <c r="B158">
        <f t="shared" si="2"/>
        <v>1.3627270770286095</v>
      </c>
      <c r="C158">
        <v>2.7009305827196756E-2</v>
      </c>
      <c r="D158">
        <v>1282</v>
      </c>
      <c r="E158">
        <v>14709540</v>
      </c>
      <c r="F158">
        <v>41552</v>
      </c>
      <c r="H158">
        <v>1282</v>
      </c>
      <c r="I158">
        <f>(0.12)*E158</f>
        <v>1765144.8</v>
      </c>
      <c r="J158">
        <v>41552</v>
      </c>
      <c r="K158">
        <v>0.97337648359186402</v>
      </c>
      <c r="L158">
        <v>2.9144706691109075E-3</v>
      </c>
      <c r="M158">
        <v>2.7009305827196756E-2</v>
      </c>
    </row>
    <row r="159" spans="1:13">
      <c r="A159">
        <v>3.3656049495875344E-3</v>
      </c>
      <c r="B159">
        <f t="shared" si="2"/>
        <v>1.3625713200437384</v>
      </c>
      <c r="C159">
        <v>2.7079368877332158E-2</v>
      </c>
      <c r="D159">
        <v>1345</v>
      </c>
      <c r="E159">
        <v>14709371</v>
      </c>
      <c r="F159">
        <v>41658</v>
      </c>
      <c r="H159">
        <v>1345</v>
      </c>
      <c r="I159">
        <f>(0.12)*E159</f>
        <v>1765124.52</v>
      </c>
      <c r="J159">
        <v>41658</v>
      </c>
      <c r="K159">
        <v>0.97326522860267028</v>
      </c>
      <c r="L159">
        <v>3.3656049495875344E-3</v>
      </c>
      <c r="M159">
        <v>2.7079368877332158E-2</v>
      </c>
    </row>
    <row r="160" spans="1:13">
      <c r="A160">
        <v>3.6878437213565536E-3</v>
      </c>
      <c r="B160">
        <f t="shared" si="2"/>
        <v>1.3624257010874681</v>
      </c>
      <c r="C160">
        <v>2.715405873266518E-2</v>
      </c>
      <c r="D160">
        <v>1390</v>
      </c>
      <c r="E160">
        <v>14709213</v>
      </c>
      <c r="F160">
        <v>41771</v>
      </c>
      <c r="H160">
        <v>1390</v>
      </c>
      <c r="I160">
        <f>(0.12)*E160</f>
        <v>1765105.5599999998</v>
      </c>
      <c r="J160">
        <v>41771</v>
      </c>
      <c r="K160">
        <v>0.97316121506247721</v>
      </c>
      <c r="L160">
        <v>3.6878437213565536E-3</v>
      </c>
      <c r="M160">
        <v>2.715405873266518E-2</v>
      </c>
    </row>
    <row r="161" spans="1:13">
      <c r="A161">
        <v>4.1962648945921173E-3</v>
      </c>
      <c r="B161">
        <f t="shared" si="2"/>
        <v>1.3622505896843582</v>
      </c>
      <c r="C161">
        <v>2.7232714421024731E-2</v>
      </c>
      <c r="D161">
        <v>1461</v>
      </c>
      <c r="E161">
        <v>14709023</v>
      </c>
      <c r="F161">
        <v>41890</v>
      </c>
      <c r="H161">
        <v>1461</v>
      </c>
      <c r="I161">
        <f>(0.12)*E161</f>
        <v>1765082.76</v>
      </c>
      <c r="J161">
        <v>41890</v>
      </c>
      <c r="K161">
        <v>0.97303613548882739</v>
      </c>
      <c r="L161">
        <v>4.1962648945921173E-3</v>
      </c>
      <c r="M161">
        <v>2.7232714421024731E-2</v>
      </c>
    </row>
    <row r="162" spans="1:13">
      <c r="A162">
        <v>4.6688817598533458E-3</v>
      </c>
      <c r="B162">
        <f t="shared" si="2"/>
        <v>1.3620800864760674</v>
      </c>
      <c r="C162">
        <v>2.7311370109384284E-2</v>
      </c>
      <c r="D162">
        <v>1527</v>
      </c>
      <c r="E162">
        <v>14708838</v>
      </c>
      <c r="F162">
        <v>42009</v>
      </c>
      <c r="H162">
        <v>1527</v>
      </c>
      <c r="I162">
        <f>(0.12)*E162</f>
        <v>1765060.5599999998</v>
      </c>
      <c r="J162">
        <v>42009</v>
      </c>
      <c r="K162">
        <v>0.97291434748290528</v>
      </c>
      <c r="L162">
        <v>4.6688817598533458E-3</v>
      </c>
      <c r="M162">
        <v>2.7311370109384284E-2</v>
      </c>
    </row>
    <row r="163" spans="1:13">
      <c r="A163">
        <v>4.7619729605866178E-3</v>
      </c>
      <c r="B163">
        <f t="shared" si="2"/>
        <v>1.3619427622704707</v>
      </c>
      <c r="C163">
        <v>2.7401262324652346E-2</v>
      </c>
      <c r="D163">
        <v>1540</v>
      </c>
      <c r="E163">
        <v>14708689</v>
      </c>
      <c r="F163">
        <v>42145</v>
      </c>
      <c r="H163">
        <v>1540</v>
      </c>
      <c r="I163">
        <f>(0.12)*E163</f>
        <v>1765042.68</v>
      </c>
      <c r="J163">
        <v>42145</v>
      </c>
      <c r="K163">
        <v>0.97281625876462197</v>
      </c>
      <c r="L163">
        <v>4.7619729605866178E-3</v>
      </c>
      <c r="M163">
        <v>2.7401262324652346E-2</v>
      </c>
    </row>
    <row r="164" spans="1:13">
      <c r="A164">
        <v>4.9553162236480293E-3</v>
      </c>
      <c r="B164">
        <f t="shared" si="2"/>
        <v>1.3617860836466356</v>
      </c>
      <c r="C164">
        <v>2.7495781345118025E-2</v>
      </c>
      <c r="D164">
        <v>1567</v>
      </c>
      <c r="E164">
        <v>14708519</v>
      </c>
      <c r="F164">
        <v>42288</v>
      </c>
      <c r="H164">
        <v>1567</v>
      </c>
      <c r="I164">
        <f>(0.12)*E164</f>
        <v>1765022.28</v>
      </c>
      <c r="J164">
        <v>42288</v>
      </c>
      <c r="K164">
        <v>0.97270434546188267</v>
      </c>
      <c r="L164">
        <v>4.9553162236480293E-3</v>
      </c>
      <c r="M164">
        <v>2.7495781345118025E-2</v>
      </c>
    </row>
    <row r="165" spans="1:13">
      <c r="A165">
        <v>5.5997937671860678E-3</v>
      </c>
      <c r="B165">
        <f t="shared" si="2"/>
        <v>1.36158977454736</v>
      </c>
      <c r="C165">
        <v>2.7577080922161934E-2</v>
      </c>
      <c r="D165">
        <v>1657</v>
      </c>
      <c r="E165">
        <v>14708306</v>
      </c>
      <c r="F165">
        <v>42411</v>
      </c>
      <c r="H165">
        <v>1657</v>
      </c>
      <c r="I165">
        <f>(0.12)*E165</f>
        <v>1764996.72</v>
      </c>
      <c r="J165">
        <v>42411</v>
      </c>
      <c r="K165">
        <v>0.97256412467668574</v>
      </c>
      <c r="L165">
        <v>5.5997937671860678E-3</v>
      </c>
      <c r="M165">
        <v>2.7577080922161934E-2</v>
      </c>
    </row>
    <row r="166" spans="1:13">
      <c r="A166">
        <v>6.4018102658111821E-3</v>
      </c>
      <c r="B166">
        <f t="shared" si="2"/>
        <v>1.3613759543077733</v>
      </c>
      <c r="C166">
        <v>2.7656397582692577E-2</v>
      </c>
      <c r="D166">
        <v>1769</v>
      </c>
      <c r="E166">
        <v>14708074</v>
      </c>
      <c r="F166">
        <v>42531</v>
      </c>
      <c r="H166">
        <v>1769</v>
      </c>
      <c r="I166">
        <f>(0.12)*E166</f>
        <v>1764968.88</v>
      </c>
      <c r="J166">
        <v>42531</v>
      </c>
      <c r="K166">
        <v>0.97241139593412385</v>
      </c>
      <c r="L166">
        <v>6.4018102658111821E-3</v>
      </c>
      <c r="M166">
        <v>2.7656397582692577E-2</v>
      </c>
    </row>
    <row r="167" spans="1:13">
      <c r="A167">
        <v>6.9675183318056826E-3</v>
      </c>
      <c r="B167">
        <f t="shared" si="2"/>
        <v>1.3611879399591713</v>
      </c>
      <c r="C167">
        <v>2.7739019104078663E-2</v>
      </c>
      <c r="D167">
        <v>1848</v>
      </c>
      <c r="E167">
        <v>14707870</v>
      </c>
      <c r="F167">
        <v>42656</v>
      </c>
      <c r="H167">
        <v>1848</v>
      </c>
      <c r="I167">
        <f>(0.12)*E167</f>
        <v>1764944.4</v>
      </c>
      <c r="J167">
        <v>42656</v>
      </c>
      <c r="K167">
        <v>0.97227709997083667</v>
      </c>
      <c r="L167">
        <v>6.9675183318056826E-3</v>
      </c>
      <c r="M167">
        <v>2.7739019104078663E-2</v>
      </c>
    </row>
    <row r="168" spans="1:13">
      <c r="A168">
        <v>8.2493125572868919E-3</v>
      </c>
      <c r="B168">
        <f t="shared" si="2"/>
        <v>1.3608994669635222</v>
      </c>
      <c r="C168">
        <v>2.7827589375004545E-2</v>
      </c>
      <c r="D168">
        <v>2027</v>
      </c>
      <c r="E168">
        <v>14707557</v>
      </c>
      <c r="F168">
        <v>42790</v>
      </c>
      <c r="H168">
        <v>2027</v>
      </c>
      <c r="I168">
        <f>(0.12)*E168</f>
        <v>1764906.8399999999</v>
      </c>
      <c r="J168">
        <v>42790</v>
      </c>
      <c r="K168">
        <v>0.97207104783108733</v>
      </c>
      <c r="L168">
        <v>8.2493125572868919E-3</v>
      </c>
      <c r="M168">
        <v>2.7827589375004545E-2</v>
      </c>
    </row>
    <row r="169" spans="1:13">
      <c r="A169">
        <v>9.1802245646196157E-3</v>
      </c>
      <c r="B169">
        <f t="shared" si="2"/>
        <v>1.3606681355836245</v>
      </c>
      <c r="C169">
        <v>2.7907567007706274E-2</v>
      </c>
      <c r="D169">
        <v>2157</v>
      </c>
      <c r="E169">
        <v>14707306</v>
      </c>
      <c r="F169">
        <v>42911</v>
      </c>
      <c r="H169">
        <v>2157</v>
      </c>
      <c r="I169">
        <f>(0.12)*E169</f>
        <v>1764876.72</v>
      </c>
      <c r="J169">
        <v>42911</v>
      </c>
      <c r="K169">
        <v>0.97190581113116037</v>
      </c>
      <c r="L169">
        <v>9.1802245646196157E-3</v>
      </c>
      <c r="M169">
        <v>2.7907567007706274E-2</v>
      </c>
    </row>
    <row r="170" spans="1:13">
      <c r="A170">
        <v>1.0318801558203482E-2</v>
      </c>
      <c r="B170">
        <f t="shared" si="2"/>
        <v>1.3603778193100478</v>
      </c>
      <c r="C170">
        <v>2.8010678666396109E-2</v>
      </c>
      <c r="D170">
        <v>2316</v>
      </c>
      <c r="E170">
        <v>14706991</v>
      </c>
      <c r="F170">
        <v>43067</v>
      </c>
      <c r="H170">
        <v>2316</v>
      </c>
      <c r="I170">
        <f>(0.12)*E170</f>
        <v>1764838.92</v>
      </c>
      <c r="J170">
        <v>43067</v>
      </c>
      <c r="K170">
        <v>0.9716984423643199</v>
      </c>
      <c r="L170">
        <v>1.0318801558203482E-2</v>
      </c>
      <c r="M170">
        <v>2.8010678666396109E-2</v>
      </c>
    </row>
    <row r="171" spans="1:13">
      <c r="A171">
        <v>1.1113657195233731E-2</v>
      </c>
      <c r="B171">
        <f t="shared" si="2"/>
        <v>1.3601077790936733</v>
      </c>
      <c r="C171">
        <v>2.8130975601534249E-2</v>
      </c>
      <c r="D171">
        <v>2427</v>
      </c>
      <c r="E171">
        <v>14706698</v>
      </c>
      <c r="F171">
        <v>43249</v>
      </c>
      <c r="H171">
        <v>2427</v>
      </c>
      <c r="I171">
        <f>(0.12)*E171</f>
        <v>1764803.76</v>
      </c>
      <c r="J171">
        <v>43249</v>
      </c>
      <c r="K171">
        <v>0.97150555649548098</v>
      </c>
      <c r="L171">
        <v>1.1113657195233731E-2</v>
      </c>
      <c r="M171">
        <v>2.8130975601534249E-2</v>
      </c>
    </row>
    <row r="172" spans="1:13">
      <c r="A172">
        <v>1.2724851054078827E-2</v>
      </c>
      <c r="B172">
        <f t="shared" si="2"/>
        <v>1.3597382018692155</v>
      </c>
      <c r="C172">
        <v>2.8247306703645857E-2</v>
      </c>
      <c r="D172">
        <v>2652</v>
      </c>
      <c r="E172">
        <v>14706297</v>
      </c>
      <c r="F172">
        <v>43425</v>
      </c>
      <c r="H172">
        <v>2652</v>
      </c>
      <c r="I172">
        <f>(0.12)*E172</f>
        <v>1764755.64</v>
      </c>
      <c r="J172">
        <v>43425</v>
      </c>
      <c r="K172">
        <v>0.97124157276372536</v>
      </c>
      <c r="L172">
        <v>1.2724851054078827E-2</v>
      </c>
      <c r="M172">
        <v>2.8247306703645857E-2</v>
      </c>
    </row>
    <row r="173" spans="1:13">
      <c r="A173">
        <v>1.4364688359303391E-2</v>
      </c>
      <c r="B173">
        <f t="shared" si="2"/>
        <v>1.3593630948109752</v>
      </c>
      <c r="C173">
        <v>2.8364959750099641E-2</v>
      </c>
      <c r="D173">
        <v>2881</v>
      </c>
      <c r="E173">
        <v>14705890</v>
      </c>
      <c r="F173">
        <v>43603</v>
      </c>
      <c r="H173">
        <v>2881</v>
      </c>
      <c r="I173">
        <f>(0.12)*E173</f>
        <v>1764706.8</v>
      </c>
      <c r="J173">
        <v>43603</v>
      </c>
      <c r="K173">
        <v>0.97097363915069657</v>
      </c>
      <c r="L173">
        <v>1.4364688359303391E-2</v>
      </c>
      <c r="M173">
        <v>2.8364959750099641E-2</v>
      </c>
    </row>
    <row r="174" spans="1:13">
      <c r="A174">
        <v>1.5603517415215399E-2</v>
      </c>
      <c r="B174">
        <f t="shared" si="2"/>
        <v>1.3590266965892115</v>
      </c>
      <c r="C174">
        <v>2.8491866406948667E-2</v>
      </c>
      <c r="D174">
        <v>3054</v>
      </c>
      <c r="E174">
        <v>14705525</v>
      </c>
      <c r="F174">
        <v>43795</v>
      </c>
      <c r="H174">
        <v>3054</v>
      </c>
      <c r="I174">
        <f>(0.12)*E174</f>
        <v>1764663</v>
      </c>
      <c r="J174">
        <v>43795</v>
      </c>
      <c r="K174">
        <v>0.97073335470657973</v>
      </c>
      <c r="L174">
        <v>1.5603517415215399E-2</v>
      </c>
      <c r="M174">
        <v>2.8491866406948667E-2</v>
      </c>
    </row>
    <row r="175" spans="1:13">
      <c r="A175">
        <v>1.7357928505957836E-2</v>
      </c>
      <c r="B175">
        <f t="shared" si="2"/>
        <v>1.3586350000296241</v>
      </c>
      <c r="C175">
        <v>2.861084139774463E-2</v>
      </c>
      <c r="D175">
        <v>3299</v>
      </c>
      <c r="E175">
        <v>14705100</v>
      </c>
      <c r="F175">
        <v>43975</v>
      </c>
      <c r="H175">
        <v>3299</v>
      </c>
      <c r="I175">
        <f>(0.12)*E175</f>
        <v>1764612</v>
      </c>
      <c r="J175">
        <v>43975</v>
      </c>
      <c r="K175">
        <v>0.97045357144973154</v>
      </c>
      <c r="L175">
        <v>1.7357928505957836E-2</v>
      </c>
      <c r="M175">
        <v>2.861084139774463E-2</v>
      </c>
    </row>
    <row r="176" spans="1:13">
      <c r="A176">
        <v>1.9355808890925755E-2</v>
      </c>
      <c r="B176">
        <f t="shared" si="2"/>
        <v>1.3581944566049584</v>
      </c>
      <c r="C176">
        <v>2.8742374859791277E-2</v>
      </c>
      <c r="D176">
        <v>3578</v>
      </c>
      <c r="E176">
        <v>14704622</v>
      </c>
      <c r="F176">
        <v>44174</v>
      </c>
      <c r="H176">
        <v>3578</v>
      </c>
      <c r="I176">
        <f>(0.12)*E176</f>
        <v>1764554.64</v>
      </c>
      <c r="J176">
        <v>44174</v>
      </c>
      <c r="K176">
        <v>0.9701388975749704</v>
      </c>
      <c r="L176">
        <v>1.9355808890925755E-2</v>
      </c>
      <c r="M176">
        <v>2.8742374859791277E-2</v>
      </c>
    </row>
    <row r="177" spans="1:13">
      <c r="A177">
        <v>1.9885712648945921E-2</v>
      </c>
      <c r="B177">
        <f t="shared" si="2"/>
        <v>1.3578857075521071</v>
      </c>
      <c r="C177">
        <v>2.8914888596445424E-2</v>
      </c>
      <c r="D177">
        <v>3652</v>
      </c>
      <c r="E177">
        <v>14704287</v>
      </c>
      <c r="F177">
        <v>44435</v>
      </c>
      <c r="H177">
        <v>3652</v>
      </c>
      <c r="I177">
        <f>(0.12)*E177</f>
        <v>1764514.44</v>
      </c>
      <c r="J177">
        <v>44435</v>
      </c>
      <c r="K177">
        <v>0.96991836253721941</v>
      </c>
      <c r="L177">
        <v>1.9885712648945921E-2</v>
      </c>
      <c r="M177">
        <v>2.8914888596445424E-2</v>
      </c>
    </row>
    <row r="178" spans="1:13">
      <c r="A178">
        <v>2.0759337763519705E-2</v>
      </c>
      <c r="B178">
        <f t="shared" si="2"/>
        <v>1.3575087572159392</v>
      </c>
      <c r="C178">
        <v>2.9104587609547875E-2</v>
      </c>
      <c r="D178">
        <v>3774</v>
      </c>
      <c r="E178">
        <v>14703878</v>
      </c>
      <c r="F178">
        <v>44722</v>
      </c>
      <c r="H178">
        <v>3774</v>
      </c>
      <c r="I178">
        <f>(0.12)*E178</f>
        <v>1764465.3599999999</v>
      </c>
      <c r="J178">
        <v>44722</v>
      </c>
      <c r="K178">
        <v>0.96964911229709949</v>
      </c>
      <c r="L178">
        <v>2.0759337763519705E-2</v>
      </c>
      <c r="M178">
        <v>2.9104587609547875E-2</v>
      </c>
    </row>
    <row r="179" spans="1:13">
      <c r="A179">
        <v>2.1654445462878095E-2</v>
      </c>
      <c r="B179">
        <f t="shared" si="2"/>
        <v>1.3571318068797715</v>
      </c>
      <c r="C179">
        <v>2.9292303706137061E-2</v>
      </c>
      <c r="D179">
        <v>3899</v>
      </c>
      <c r="E179">
        <v>14703469</v>
      </c>
      <c r="F179">
        <v>45006</v>
      </c>
      <c r="H179">
        <v>3899</v>
      </c>
      <c r="I179">
        <f>(0.12)*E179</f>
        <v>1764416.28</v>
      </c>
      <c r="J179">
        <v>45006</v>
      </c>
      <c r="K179">
        <v>0.96937986205697968</v>
      </c>
      <c r="L179">
        <v>2.1654445462878095E-2</v>
      </c>
      <c r="M179">
        <v>2.9292303706137061E-2</v>
      </c>
    </row>
    <row r="180" spans="1:13">
      <c r="A180">
        <v>2.2349049037580202E-2</v>
      </c>
      <c r="B180">
        <f t="shared" si="2"/>
        <v>1.3567308939305465</v>
      </c>
      <c r="C180">
        <v>2.9515712299965035E-2</v>
      </c>
      <c r="D180">
        <v>3996</v>
      </c>
      <c r="E180">
        <v>14703034</v>
      </c>
      <c r="F180">
        <v>45344</v>
      </c>
      <c r="H180">
        <v>3996</v>
      </c>
      <c r="I180">
        <f>(0.12)*E180</f>
        <v>1764364.0799999998</v>
      </c>
      <c r="J180">
        <v>45344</v>
      </c>
      <c r="K180">
        <v>0.96909349566467617</v>
      </c>
      <c r="L180">
        <v>2.2349049037580202E-2</v>
      </c>
      <c r="M180">
        <v>2.9515712299965035E-2</v>
      </c>
    </row>
    <row r="181" spans="1:13">
      <c r="A181">
        <v>2.3781221356553622E-2</v>
      </c>
      <c r="B181">
        <f t="shared" si="2"/>
        <v>1.3562783691993525</v>
      </c>
      <c r="C181">
        <v>2.9708055201751842E-2</v>
      </c>
      <c r="D181">
        <v>4196</v>
      </c>
      <c r="E181">
        <v>14702543</v>
      </c>
      <c r="F181">
        <v>45635</v>
      </c>
      <c r="H181">
        <v>4196</v>
      </c>
      <c r="I181">
        <f>(0.12)*E181</f>
        <v>1764305.16</v>
      </c>
      <c r="J181">
        <v>45635</v>
      </c>
      <c r="K181">
        <v>0.96877026371382324</v>
      </c>
      <c r="L181">
        <v>2.3781221356553622E-2</v>
      </c>
      <c r="M181">
        <v>2.9708055201751842E-2</v>
      </c>
    </row>
    <row r="182" spans="1:13">
      <c r="A182">
        <v>2.6416418423464712E-2</v>
      </c>
      <c r="B182">
        <f t="shared" si="2"/>
        <v>1.3556332219247376</v>
      </c>
      <c r="C182">
        <v>2.9927497962553281E-2</v>
      </c>
      <c r="D182">
        <v>4564</v>
      </c>
      <c r="E182">
        <v>14701843</v>
      </c>
      <c r="F182">
        <v>45967</v>
      </c>
      <c r="H182">
        <v>4564</v>
      </c>
      <c r="I182">
        <f>(0.12)*E182</f>
        <v>1764221.16</v>
      </c>
      <c r="J182">
        <v>45967</v>
      </c>
      <c r="K182">
        <v>0.96830944423195542</v>
      </c>
      <c r="L182">
        <v>2.6416418423464712E-2</v>
      </c>
      <c r="M182">
        <v>2.9927497962553281E-2</v>
      </c>
    </row>
    <row r="183" spans="1:13">
      <c r="A183">
        <v>2.8041934005499543E-2</v>
      </c>
      <c r="B183">
        <f t="shared" si="2"/>
        <v>1.355122633938828</v>
      </c>
      <c r="C183">
        <v>3.0143635862499282E-2</v>
      </c>
      <c r="D183">
        <v>4791</v>
      </c>
      <c r="E183">
        <v>14701289</v>
      </c>
      <c r="F183">
        <v>46294</v>
      </c>
      <c r="H183">
        <v>4791</v>
      </c>
      <c r="I183">
        <f>(0.12)*E183</f>
        <v>1764154.68</v>
      </c>
      <c r="J183">
        <v>46294</v>
      </c>
      <c r="K183">
        <v>0.96794473852773444</v>
      </c>
      <c r="L183">
        <v>2.8041934005499543E-2</v>
      </c>
      <c r="M183">
        <v>3.0143635862499282E-2</v>
      </c>
    </row>
    <row r="184" spans="1:13">
      <c r="A184">
        <v>2.9216315307057743E-2</v>
      </c>
      <c r="B184">
        <f t="shared" si="2"/>
        <v>1.3545466095864935</v>
      </c>
      <c r="C184">
        <v>3.0448344033371162E-2</v>
      </c>
      <c r="D184">
        <v>4955</v>
      </c>
      <c r="E184">
        <v>14700664</v>
      </c>
      <c r="F184">
        <v>46755</v>
      </c>
      <c r="H184">
        <v>4955</v>
      </c>
      <c r="I184">
        <f>(0.12)*E184</f>
        <v>1764079.68</v>
      </c>
      <c r="J184">
        <v>46755</v>
      </c>
      <c r="K184">
        <v>0.96753329256178111</v>
      </c>
      <c r="L184">
        <v>2.9216315307057743E-2</v>
      </c>
      <c r="M184">
        <v>3.0448344033371162E-2</v>
      </c>
    </row>
    <row r="185" spans="1:13">
      <c r="A185">
        <v>2.9359532538955086E-2</v>
      </c>
      <c r="B185">
        <f t="shared" si="2"/>
        <v>1.3540507678240037</v>
      </c>
      <c r="C185">
        <v>3.07907276179951E-2</v>
      </c>
      <c r="D185">
        <v>4975</v>
      </c>
      <c r="E185">
        <v>14700126</v>
      </c>
      <c r="F185">
        <v>47273</v>
      </c>
      <c r="H185">
        <v>4975</v>
      </c>
      <c r="I185">
        <f>(0.12)*E185</f>
        <v>1764015.1199999999</v>
      </c>
      <c r="J185">
        <v>47273</v>
      </c>
      <c r="K185">
        <v>0.9671791198742884</v>
      </c>
      <c r="L185">
        <v>2.9359532538955086E-2</v>
      </c>
      <c r="M185">
        <v>3.07907276179951E-2</v>
      </c>
    </row>
    <row r="186" spans="1:13">
      <c r="A186">
        <v>3.0992208982584785E-2</v>
      </c>
      <c r="B186">
        <f t="shared" si="2"/>
        <v>1.3533761281025494</v>
      </c>
      <c r="C186">
        <v>3.1123857592223796E-2</v>
      </c>
      <c r="D186">
        <v>5203</v>
      </c>
      <c r="E186">
        <v>14699394</v>
      </c>
      <c r="F186">
        <v>47777</v>
      </c>
      <c r="H186">
        <v>5203</v>
      </c>
      <c r="I186">
        <f>(0.12)*E186</f>
        <v>1763927.28</v>
      </c>
      <c r="J186">
        <v>47777</v>
      </c>
      <c r="K186">
        <v>0.96669723435896393</v>
      </c>
      <c r="L186">
        <v>3.0992208982584785E-2</v>
      </c>
      <c r="M186">
        <v>3.1123857592223796E-2</v>
      </c>
    </row>
    <row r="187" spans="1:13">
      <c r="A187">
        <v>3.2259681484876263E-2</v>
      </c>
      <c r="B187">
        <f t="shared" si="2"/>
        <v>1.3527742978592301</v>
      </c>
      <c r="C187">
        <v>3.1438480345662004E-2</v>
      </c>
      <c r="D187">
        <v>5380</v>
      </c>
      <c r="E187">
        <v>14698741</v>
      </c>
      <c r="F187">
        <v>48253</v>
      </c>
      <c r="H187">
        <v>5380</v>
      </c>
      <c r="I187">
        <f>(0.12)*E187</f>
        <v>1763848.92</v>
      </c>
      <c r="J187">
        <v>48253</v>
      </c>
      <c r="K187">
        <v>0.96626735561373589</v>
      </c>
      <c r="L187">
        <v>3.2259681484876263E-2</v>
      </c>
      <c r="M187">
        <v>3.1438480345662004E-2</v>
      </c>
    </row>
    <row r="188" spans="1:13">
      <c r="A188">
        <v>3.2438703024747939E-2</v>
      </c>
      <c r="B188">
        <f t="shared" si="2"/>
        <v>1.3522526502057557</v>
      </c>
      <c r="C188">
        <v>3.1796066290220984E-2</v>
      </c>
      <c r="D188">
        <v>5405</v>
      </c>
      <c r="E188">
        <v>14698175</v>
      </c>
      <c r="F188">
        <v>48794</v>
      </c>
      <c r="H188">
        <v>5405</v>
      </c>
      <c r="I188">
        <f>(0.12)*E188</f>
        <v>1763781</v>
      </c>
      <c r="J188">
        <v>48794</v>
      </c>
      <c r="K188">
        <v>0.96589475014696846</v>
      </c>
      <c r="L188">
        <v>3.2438703024747939E-2</v>
      </c>
      <c r="M188">
        <v>3.1796066290220984E-2</v>
      </c>
    </row>
    <row r="189" spans="1:13">
      <c r="A189">
        <v>3.2932802474793764E-2</v>
      </c>
      <c r="B189">
        <f t="shared" si="2"/>
        <v>1.3516858422430587</v>
      </c>
      <c r="C189">
        <v>3.2156957095635402E-2</v>
      </c>
      <c r="D189">
        <v>5474</v>
      </c>
      <c r="E189">
        <v>14697560</v>
      </c>
      <c r="F189">
        <v>49340</v>
      </c>
      <c r="H189">
        <v>5474</v>
      </c>
      <c r="I189">
        <f>(0.12)*E189</f>
        <v>1763707.2</v>
      </c>
      <c r="J189">
        <v>49340</v>
      </c>
      <c r="K189">
        <v>0.96548988731647045</v>
      </c>
      <c r="L189">
        <v>3.2932802474793764E-2</v>
      </c>
      <c r="M189">
        <v>3.2156957095635402E-2</v>
      </c>
    </row>
    <row r="190" spans="1:13">
      <c r="A190">
        <v>3.289699816681943E-2</v>
      </c>
      <c r="B190">
        <f t="shared" si="2"/>
        <v>1.3511807840909316</v>
      </c>
      <c r="C190">
        <v>3.2522474706247445E-2</v>
      </c>
      <c r="D190">
        <v>5469</v>
      </c>
      <c r="E190">
        <v>14697012</v>
      </c>
      <c r="F190">
        <v>49893</v>
      </c>
      <c r="H190">
        <v>5469</v>
      </c>
      <c r="I190">
        <f>(0.12)*E190</f>
        <v>1763641.44</v>
      </c>
      <c r="J190">
        <v>49893</v>
      </c>
      <c r="K190">
        <v>0.96512913149352253</v>
      </c>
      <c r="L190">
        <v>3.289699816681943E-2</v>
      </c>
      <c r="M190">
        <v>3.2522474706247445E-2</v>
      </c>
    </row>
    <row r="191" spans="1:13">
      <c r="A191">
        <v>3.2001890467461047E-2</v>
      </c>
      <c r="B191">
        <f t="shared" si="2"/>
        <v>1.3506434685750737</v>
      </c>
      <c r="C191">
        <v>3.2990443003378229E-2</v>
      </c>
      <c r="D191">
        <v>5344</v>
      </c>
      <c r="E191">
        <v>14696429</v>
      </c>
      <c r="F191">
        <v>50601</v>
      </c>
      <c r="H191">
        <v>5344</v>
      </c>
      <c r="I191">
        <f>(0.12)*E191</f>
        <v>1763571.48</v>
      </c>
      <c r="J191">
        <v>50601</v>
      </c>
      <c r="K191">
        <v>0.96474533469648127</v>
      </c>
      <c r="L191">
        <v>3.2001890467461047E-2</v>
      </c>
      <c r="M191">
        <v>3.2990443003378229E-2</v>
      </c>
    </row>
    <row r="192" spans="1:13">
      <c r="A192">
        <v>3.2703654903758018E-2</v>
      </c>
      <c r="B192">
        <f t="shared" si="2"/>
        <v>1.3499089223209764</v>
      </c>
      <c r="C192">
        <v>3.3452462550969217E-2</v>
      </c>
      <c r="D192">
        <v>5442</v>
      </c>
      <c r="E192">
        <v>14695632</v>
      </c>
      <c r="F192">
        <v>51300</v>
      </c>
      <c r="H192">
        <v>5442</v>
      </c>
      <c r="I192">
        <f>(0.12)*E192</f>
        <v>1763475.8399999999</v>
      </c>
      <c r="J192">
        <v>51300</v>
      </c>
      <c r="K192">
        <v>0.96422065880069752</v>
      </c>
      <c r="L192">
        <v>3.2703654903758018E-2</v>
      </c>
      <c r="M192">
        <v>3.3452462550969217E-2</v>
      </c>
    </row>
    <row r="193" spans="1:13">
      <c r="A193">
        <v>3.4207435838680113E-2</v>
      </c>
      <c r="B193">
        <f t="shared" si="2"/>
        <v>1.3490435033340289</v>
      </c>
      <c r="C193">
        <v>3.3934311263692868E-2</v>
      </c>
      <c r="D193">
        <v>5652</v>
      </c>
      <c r="E193">
        <v>14694693</v>
      </c>
      <c r="F193">
        <v>52029</v>
      </c>
      <c r="H193">
        <v>5652</v>
      </c>
      <c r="I193">
        <f>(0.12)*E193</f>
        <v>1763363.16</v>
      </c>
      <c r="J193">
        <v>52029</v>
      </c>
      <c r="K193">
        <v>0.96360250238144929</v>
      </c>
      <c r="L193">
        <v>3.4207435838680113E-2</v>
      </c>
      <c r="M193">
        <v>3.3934311263692868E-2</v>
      </c>
    </row>
    <row r="194" spans="1:13">
      <c r="A194">
        <v>3.4937843721356554E-2</v>
      </c>
      <c r="B194">
        <f t="shared" si="2"/>
        <v>1.3482978974123667</v>
      </c>
      <c r="C194">
        <v>3.4401618588652559E-2</v>
      </c>
      <c r="D194">
        <v>5754</v>
      </c>
      <c r="E194">
        <v>14693884</v>
      </c>
      <c r="F194">
        <v>52736</v>
      </c>
      <c r="H194">
        <v>5754</v>
      </c>
      <c r="I194">
        <f>(0.12)*E194</f>
        <v>1763266.0799999998</v>
      </c>
      <c r="J194">
        <v>52736</v>
      </c>
      <c r="K194">
        <v>0.9630699267231192</v>
      </c>
      <c r="L194">
        <v>3.4937843721356554E-2</v>
      </c>
      <c r="M194">
        <v>3.4401618588652559E-2</v>
      </c>
    </row>
    <row r="195" spans="1:13">
      <c r="A195">
        <v>3.4529674610449132E-2</v>
      </c>
      <c r="B195">
        <f t="shared" ref="B195:B258" si="3">1.4*K195</f>
        <v>1.3476997537249025</v>
      </c>
      <c r="C195">
        <v>3.4868264941441171E-2</v>
      </c>
      <c r="D195">
        <v>5697</v>
      </c>
      <c r="E195">
        <v>14693235</v>
      </c>
      <c r="F195">
        <v>53442</v>
      </c>
      <c r="H195">
        <v>5697</v>
      </c>
      <c r="I195">
        <f>(0.12)*E195</f>
        <v>1763188.2</v>
      </c>
      <c r="J195">
        <v>53442</v>
      </c>
      <c r="K195">
        <v>0.96264268123207331</v>
      </c>
      <c r="L195">
        <v>3.4529674610449132E-2</v>
      </c>
      <c r="M195">
        <v>3.4868264941441171E-2</v>
      </c>
    </row>
    <row r="196" spans="1:13">
      <c r="A196">
        <v>3.5503551787351054E-2</v>
      </c>
      <c r="B196">
        <f t="shared" si="3"/>
        <v>1.3469559910811679</v>
      </c>
      <c r="C196">
        <v>3.5311777268241674E-2</v>
      </c>
      <c r="D196">
        <v>5833</v>
      </c>
      <c r="E196">
        <v>14692428</v>
      </c>
      <c r="F196">
        <v>54113</v>
      </c>
      <c r="H196">
        <v>5833</v>
      </c>
      <c r="I196">
        <f>(0.12)*E196</f>
        <v>1763091.3599999999</v>
      </c>
      <c r="J196">
        <v>54113</v>
      </c>
      <c r="K196">
        <v>0.96211142220083434</v>
      </c>
      <c r="L196">
        <v>3.5503551787351054E-2</v>
      </c>
      <c r="M196">
        <v>3.5311777268241674E-2</v>
      </c>
    </row>
    <row r="197" spans="1:13">
      <c r="A197">
        <v>3.6312729147571034E-2</v>
      </c>
      <c r="B197">
        <f t="shared" si="3"/>
        <v>1.3462684484142213</v>
      </c>
      <c r="C197">
        <v>3.5730172652540811E-2</v>
      </c>
      <c r="D197">
        <v>5946</v>
      </c>
      <c r="E197">
        <v>14691682</v>
      </c>
      <c r="F197">
        <v>54746</v>
      </c>
      <c r="H197">
        <v>5946</v>
      </c>
      <c r="I197">
        <f>(0.12)*E197</f>
        <v>1763001.8399999999</v>
      </c>
      <c r="J197">
        <v>54746</v>
      </c>
      <c r="K197">
        <v>0.96162032029587241</v>
      </c>
      <c r="L197">
        <v>3.6312729147571034E-2</v>
      </c>
      <c r="M197">
        <v>3.5730172652540811E-2</v>
      </c>
    </row>
    <row r="198" spans="1:13">
      <c r="A198">
        <v>3.5868755728689278E-2</v>
      </c>
      <c r="B198">
        <f t="shared" si="3"/>
        <v>1.3456039467213681</v>
      </c>
      <c r="C198">
        <v>3.624771386250325E-2</v>
      </c>
      <c r="D198">
        <v>5884</v>
      </c>
      <c r="E198">
        <v>14690961</v>
      </c>
      <c r="F198">
        <v>55529</v>
      </c>
      <c r="H198">
        <v>5884</v>
      </c>
      <c r="I198">
        <f>(0.12)*E198</f>
        <v>1762915.3199999998</v>
      </c>
      <c r="J198">
        <v>55529</v>
      </c>
      <c r="K198">
        <v>0.96114567622954872</v>
      </c>
      <c r="L198">
        <v>3.5868755728689278E-2</v>
      </c>
      <c r="M198">
        <v>3.624771386250325E-2</v>
      </c>
    </row>
    <row r="199" spans="1:13">
      <c r="A199">
        <v>3.5861594867094407E-2</v>
      </c>
      <c r="B199">
        <f t="shared" si="3"/>
        <v>1.3448823034127633</v>
      </c>
      <c r="C199">
        <v>3.6765916044636776E-2</v>
      </c>
      <c r="D199">
        <v>5883</v>
      </c>
      <c r="E199">
        <v>14690178</v>
      </c>
      <c r="F199">
        <v>56313</v>
      </c>
      <c r="H199">
        <v>5883</v>
      </c>
      <c r="I199">
        <f>(0.12)*E199</f>
        <v>1762821.3599999999</v>
      </c>
      <c r="J199">
        <v>56313</v>
      </c>
      <c r="K199">
        <v>0.96063021672340232</v>
      </c>
      <c r="L199">
        <v>3.5861594867094407E-2</v>
      </c>
      <c r="M199">
        <v>3.6765916044636776E-2</v>
      </c>
    </row>
    <row r="200" spans="1:13">
      <c r="A200">
        <v>3.5789986251145739E-2</v>
      </c>
      <c r="B200">
        <f t="shared" si="3"/>
        <v>1.3442260964705834</v>
      </c>
      <c r="C200">
        <v>3.7243137952162803E-2</v>
      </c>
      <c r="D200">
        <v>5873</v>
      </c>
      <c r="E200">
        <v>14689466</v>
      </c>
      <c r="F200">
        <v>57035</v>
      </c>
      <c r="H200">
        <v>5873</v>
      </c>
      <c r="I200">
        <f>(0.12)*E200</f>
        <v>1762735.92</v>
      </c>
      <c r="J200">
        <v>57035</v>
      </c>
      <c r="K200">
        <v>0.96016149747898827</v>
      </c>
      <c r="L200">
        <v>3.5789986251145739E-2</v>
      </c>
      <c r="M200">
        <v>3.7243137952162803E-2</v>
      </c>
    </row>
    <row r="201" spans="1:13">
      <c r="A201">
        <v>3.6599163611365719E-2</v>
      </c>
      <c r="B201">
        <f t="shared" si="3"/>
        <v>1.3434841771047763</v>
      </c>
      <c r="C201">
        <v>3.7700530694556166E-2</v>
      </c>
      <c r="D201">
        <v>5986</v>
      </c>
      <c r="E201">
        <v>14688661</v>
      </c>
      <c r="F201">
        <v>57727</v>
      </c>
      <c r="H201">
        <v>5986</v>
      </c>
      <c r="I201">
        <f>(0.12)*E201</f>
        <v>1762639.3199999998</v>
      </c>
      <c r="J201">
        <v>57727</v>
      </c>
      <c r="K201">
        <v>0.95963155507484033</v>
      </c>
      <c r="L201">
        <v>3.6599163611365719E-2</v>
      </c>
      <c r="M201">
        <v>3.7700530694556166E-2</v>
      </c>
    </row>
    <row r="202" spans="1:13">
      <c r="A202">
        <v>3.6370016040329974E-2</v>
      </c>
      <c r="B202">
        <f t="shared" si="3"/>
        <v>1.3428777386666384</v>
      </c>
      <c r="C202">
        <v>3.8156601492607356E-2</v>
      </c>
      <c r="D202">
        <v>5954</v>
      </c>
      <c r="E202">
        <v>14688003</v>
      </c>
      <c r="F202">
        <v>58417</v>
      </c>
      <c r="H202">
        <v>5954</v>
      </c>
      <c r="I202">
        <f>(0.12)*E202</f>
        <v>1762560.3599999999</v>
      </c>
      <c r="J202">
        <v>58417</v>
      </c>
      <c r="K202">
        <v>0.95919838476188468</v>
      </c>
      <c r="L202">
        <v>3.6370016040329974E-2</v>
      </c>
      <c r="M202">
        <v>3.8156601492607356E-2</v>
      </c>
    </row>
    <row r="203" spans="1:13">
      <c r="A203">
        <v>3.7035976168652611E-2</v>
      </c>
      <c r="B203">
        <f t="shared" si="3"/>
        <v>1.3422289048361686</v>
      </c>
      <c r="C203">
        <v>3.8560455489142539E-2</v>
      </c>
      <c r="D203">
        <v>6047</v>
      </c>
      <c r="E203">
        <v>14687299</v>
      </c>
      <c r="F203">
        <v>59028</v>
      </c>
      <c r="H203">
        <v>6047</v>
      </c>
      <c r="I203">
        <f>(0.12)*E203</f>
        <v>1762475.88</v>
      </c>
      <c r="J203">
        <v>59028</v>
      </c>
      <c r="K203">
        <v>0.95873493202583482</v>
      </c>
      <c r="L203">
        <v>3.7035976168652611E-2</v>
      </c>
      <c r="M203">
        <v>3.8560455489142539E-2</v>
      </c>
    </row>
    <row r="204" spans="1:13">
      <c r="A204">
        <v>3.8396539871677363E-2</v>
      </c>
      <c r="B204">
        <f t="shared" si="3"/>
        <v>1.3414722392469418</v>
      </c>
      <c r="C204">
        <v>3.8977528929099496E-2</v>
      </c>
      <c r="D204">
        <v>6237</v>
      </c>
      <c r="E204">
        <v>14686478</v>
      </c>
      <c r="F204">
        <v>59659</v>
      </c>
      <c r="H204">
        <v>6237</v>
      </c>
      <c r="I204">
        <f>(0.12)*E204</f>
        <v>1762377.3599999999</v>
      </c>
      <c r="J204">
        <v>59659</v>
      </c>
      <c r="K204">
        <v>0.9581944566049585</v>
      </c>
      <c r="L204">
        <v>3.8396539871677363E-2</v>
      </c>
      <c r="M204">
        <v>3.8977528929099496E-2</v>
      </c>
    </row>
    <row r="205" spans="1:13">
      <c r="A205">
        <v>3.8840513290559119E-2</v>
      </c>
      <c r="B205">
        <f t="shared" si="3"/>
        <v>1.3407441444655908</v>
      </c>
      <c r="C205">
        <v>3.9458716669652061E-2</v>
      </c>
      <c r="D205">
        <v>6299</v>
      </c>
      <c r="E205">
        <v>14685688</v>
      </c>
      <c r="F205">
        <v>60387</v>
      </c>
      <c r="H205">
        <v>6299</v>
      </c>
      <c r="I205">
        <f>(0.12)*E205</f>
        <v>1762282.5599999998</v>
      </c>
      <c r="J205">
        <v>60387</v>
      </c>
      <c r="K205">
        <v>0.95767438890399348</v>
      </c>
      <c r="L205">
        <v>3.8840513290559119E-2</v>
      </c>
      <c r="M205">
        <v>3.9458716669652061E-2</v>
      </c>
    </row>
    <row r="206" spans="1:13">
      <c r="A206">
        <v>3.9492151695692028E-2</v>
      </c>
      <c r="B206">
        <f t="shared" si="3"/>
        <v>1.3399690460970894</v>
      </c>
      <c r="C206">
        <v>3.9954445797968571E-2</v>
      </c>
      <c r="D206">
        <v>6390</v>
      </c>
      <c r="E206">
        <v>14684847</v>
      </c>
      <c r="F206">
        <v>61137</v>
      </c>
      <c r="H206">
        <v>6390</v>
      </c>
      <c r="I206">
        <f>(0.12)*E206</f>
        <v>1762181.64</v>
      </c>
      <c r="J206">
        <v>61137</v>
      </c>
      <c r="K206">
        <v>0.95712074721220675</v>
      </c>
      <c r="L206">
        <v>3.9492151695692028E-2</v>
      </c>
      <c r="M206">
        <v>3.9954445797968571E-2</v>
      </c>
    </row>
    <row r="207" spans="1:13">
      <c r="A207">
        <v>4.0093664069660861E-2</v>
      </c>
      <c r="B207">
        <f t="shared" si="3"/>
        <v>1.3392077723130438</v>
      </c>
      <c r="C207">
        <v>4.0444887148916371E-2</v>
      </c>
      <c r="D207">
        <v>6474</v>
      </c>
      <c r="E207">
        <v>14684021</v>
      </c>
      <c r="F207">
        <v>61879</v>
      </c>
      <c r="H207">
        <v>6474</v>
      </c>
      <c r="I207">
        <f>(0.12)*E207</f>
        <v>1762082.52</v>
      </c>
      <c r="J207">
        <v>61879</v>
      </c>
      <c r="K207">
        <v>0.95657698022360282</v>
      </c>
      <c r="L207">
        <v>4.0093664069660861E-2</v>
      </c>
      <c r="M207">
        <v>4.0444887148916371E-2</v>
      </c>
    </row>
    <row r="208" spans="1:13">
      <c r="A208">
        <v>4.2578483043079741E-2</v>
      </c>
      <c r="B208">
        <f t="shared" si="3"/>
        <v>1.3383064094065105</v>
      </c>
      <c r="C208">
        <v>4.0861960588873328E-2</v>
      </c>
      <c r="D208">
        <v>6821</v>
      </c>
      <c r="E208">
        <v>14683043</v>
      </c>
      <c r="F208">
        <v>62510</v>
      </c>
      <c r="H208">
        <v>6821</v>
      </c>
      <c r="I208">
        <f>(0.12)*E208</f>
        <v>1761965.16</v>
      </c>
      <c r="J208">
        <v>62510</v>
      </c>
      <c r="K208">
        <v>0.955933149576079</v>
      </c>
      <c r="L208">
        <v>4.2578483043079741E-2</v>
      </c>
      <c r="M208">
        <v>4.0861960588873328E-2</v>
      </c>
    </row>
    <row r="209" spans="1:13">
      <c r="A209">
        <v>4.4719580659945003E-2</v>
      </c>
      <c r="B209">
        <f t="shared" si="3"/>
        <v>1.3373460616062982</v>
      </c>
      <c r="C209">
        <v>4.1353062911992214E-2</v>
      </c>
      <c r="D209">
        <v>7120</v>
      </c>
      <c r="E209">
        <v>14682001</v>
      </c>
      <c r="F209">
        <v>63253</v>
      </c>
      <c r="H209">
        <v>7120</v>
      </c>
      <c r="I209">
        <f>(0.12)*E209</f>
        <v>1761840.1199999999</v>
      </c>
      <c r="J209">
        <v>63253</v>
      </c>
      <c r="K209">
        <v>0.95524718686164156</v>
      </c>
      <c r="L209">
        <v>4.4719580659945003E-2</v>
      </c>
      <c r="M209">
        <v>4.1353062911992214E-2</v>
      </c>
    </row>
    <row r="210" spans="1:13">
      <c r="A210">
        <v>4.5908283684692942E-2</v>
      </c>
      <c r="B210">
        <f t="shared" si="3"/>
        <v>1.3365617468481592</v>
      </c>
      <c r="C210">
        <v>4.1805828849187959E-2</v>
      </c>
      <c r="D210">
        <v>7286</v>
      </c>
      <c r="E210">
        <v>14681150</v>
      </c>
      <c r="F210">
        <v>63938</v>
      </c>
      <c r="H210">
        <v>7286</v>
      </c>
      <c r="I210">
        <f>(0.12)*E210</f>
        <v>1761738</v>
      </c>
      <c r="J210">
        <v>63938</v>
      </c>
      <c r="K210">
        <v>0.95468696203439951</v>
      </c>
      <c r="L210">
        <v>4.5908283684692942E-2</v>
      </c>
      <c r="M210">
        <v>4.1805828849187959E-2</v>
      </c>
    </row>
    <row r="211" spans="1:13">
      <c r="A211">
        <v>4.6853517415215401E-2</v>
      </c>
      <c r="B211">
        <f t="shared" si="3"/>
        <v>1.3357995514251499</v>
      </c>
      <c r="C211">
        <v>4.2265204508094595E-2</v>
      </c>
      <c r="D211">
        <v>7418</v>
      </c>
      <c r="E211">
        <v>14680323</v>
      </c>
      <c r="F211">
        <v>64633</v>
      </c>
      <c r="H211">
        <v>7418</v>
      </c>
      <c r="I211">
        <f>(0.12)*E211</f>
        <v>1761638.76</v>
      </c>
      <c r="J211">
        <v>64633</v>
      </c>
      <c r="K211">
        <v>0.95414253673225002</v>
      </c>
      <c r="L211">
        <v>4.6853517415215401E-2</v>
      </c>
      <c r="M211">
        <v>4.2265204508094595E-2</v>
      </c>
    </row>
    <row r="212" spans="1:13">
      <c r="A212">
        <v>4.7254525664527959E-2</v>
      </c>
      <c r="B212">
        <f t="shared" si="3"/>
        <v>1.3350309045293947</v>
      </c>
      <c r="C212">
        <v>4.2779440857201589E-2</v>
      </c>
      <c r="D212">
        <v>7474</v>
      </c>
      <c r="E212">
        <v>14679489</v>
      </c>
      <c r="F212">
        <v>65411</v>
      </c>
      <c r="H212">
        <v>7474</v>
      </c>
      <c r="I212">
        <f>(0.12)*E212</f>
        <v>1761538.68</v>
      </c>
      <c r="J212">
        <v>65411</v>
      </c>
      <c r="K212">
        <v>0.95359350323528191</v>
      </c>
      <c r="L212">
        <v>4.7254525664527959E-2</v>
      </c>
      <c r="M212">
        <v>4.2779440857201589E-2</v>
      </c>
    </row>
    <row r="213" spans="1:13">
      <c r="A213">
        <v>4.7999255270394135E-2</v>
      </c>
      <c r="B213">
        <f t="shared" si="3"/>
        <v>1.3341700937372658</v>
      </c>
      <c r="C213">
        <v>4.3328047759205193E-2</v>
      </c>
      <c r="D213">
        <v>7578</v>
      </c>
      <c r="E213">
        <v>14678555</v>
      </c>
      <c r="F213">
        <v>66241</v>
      </c>
      <c r="H213">
        <v>7578</v>
      </c>
      <c r="I213">
        <f>(0.12)*E213</f>
        <v>1761426.5999999999</v>
      </c>
      <c r="J213">
        <v>66241</v>
      </c>
      <c r="K213">
        <v>0.95297863838376129</v>
      </c>
      <c r="L213">
        <v>4.7999255270394135E-2</v>
      </c>
      <c r="M213">
        <v>4.3328047759205193E-2</v>
      </c>
    </row>
    <row r="214" spans="1:13">
      <c r="A214">
        <v>4.8650893675527038E-2</v>
      </c>
      <c r="B214">
        <f t="shared" si="3"/>
        <v>1.3333443052257588</v>
      </c>
      <c r="C214">
        <v>4.3860130356931579E-2</v>
      </c>
      <c r="D214">
        <v>7669</v>
      </c>
      <c r="E214">
        <v>14677659</v>
      </c>
      <c r="F214">
        <v>67046</v>
      </c>
      <c r="H214">
        <v>7669</v>
      </c>
      <c r="I214">
        <f>(0.12)*E214</f>
        <v>1761319.0799999998</v>
      </c>
      <c r="J214">
        <v>67046</v>
      </c>
      <c r="K214">
        <v>0.95238878944697059</v>
      </c>
      <c r="L214">
        <v>4.8650893675527038E-2</v>
      </c>
      <c r="M214">
        <v>4.3860130356931579E-2</v>
      </c>
    </row>
    <row r="215" spans="1:13">
      <c r="A215">
        <v>5.0140352887259397E-2</v>
      </c>
      <c r="B215">
        <f t="shared" si="3"/>
        <v>1.3324088416775672</v>
      </c>
      <c r="C215">
        <v>4.439353489900015E-2</v>
      </c>
      <c r="D215">
        <v>7877</v>
      </c>
      <c r="E215">
        <v>14676644</v>
      </c>
      <c r="F215">
        <v>67853</v>
      </c>
      <c r="H215">
        <v>7877</v>
      </c>
      <c r="I215">
        <f>(0.12)*E215</f>
        <v>1761197.28</v>
      </c>
      <c r="J215">
        <v>67853</v>
      </c>
      <c r="K215">
        <v>0.95172060119826229</v>
      </c>
      <c r="L215">
        <v>5.0140352887259397E-2</v>
      </c>
      <c r="M215">
        <v>4.439353489900015E-2</v>
      </c>
    </row>
    <row r="216" spans="1:13">
      <c r="A216">
        <v>5.0885082493125573E-2</v>
      </c>
      <c r="B216">
        <f t="shared" si="3"/>
        <v>1.3315084004099975</v>
      </c>
      <c r="C216">
        <v>4.4970563604360567E-2</v>
      </c>
      <c r="D216">
        <v>7981</v>
      </c>
      <c r="E216">
        <v>14675667</v>
      </c>
      <c r="F216">
        <v>68726</v>
      </c>
      <c r="H216">
        <v>7981</v>
      </c>
      <c r="I216">
        <f>(0.12)*E216</f>
        <v>1761080.04</v>
      </c>
      <c r="J216">
        <v>68726</v>
      </c>
      <c r="K216">
        <v>0.95107742886428404</v>
      </c>
      <c r="L216">
        <v>5.0885082493125573E-2</v>
      </c>
      <c r="M216">
        <v>4.4970563604360567E-2</v>
      </c>
    </row>
    <row r="217" spans="1:13">
      <c r="A217">
        <v>5.1708581576535288E-2</v>
      </c>
      <c r="B217">
        <f t="shared" si="3"/>
        <v>1.3306346866723764</v>
      </c>
      <c r="C217">
        <v>4.5521153422877436E-2</v>
      </c>
      <c r="D217">
        <v>8096</v>
      </c>
      <c r="E217">
        <v>14674719</v>
      </c>
      <c r="F217">
        <v>69559</v>
      </c>
      <c r="H217">
        <v>8096</v>
      </c>
      <c r="I217">
        <f>(0.12)*E217</f>
        <v>1760966.28</v>
      </c>
      <c r="J217">
        <v>69559</v>
      </c>
      <c r="K217">
        <v>0.95045334762312605</v>
      </c>
      <c r="L217">
        <v>5.1708581576535288E-2</v>
      </c>
      <c r="M217">
        <v>4.5521153422877436E-2</v>
      </c>
    </row>
    <row r="218" spans="1:13">
      <c r="A218">
        <v>5.3133593033913844E-2</v>
      </c>
      <c r="B218">
        <f t="shared" si="3"/>
        <v>1.3296669657604541</v>
      </c>
      <c r="C218">
        <v>4.6083640740473907E-2</v>
      </c>
      <c r="D218">
        <v>8295</v>
      </c>
      <c r="E218">
        <v>14673669</v>
      </c>
      <c r="F218">
        <v>70410</v>
      </c>
      <c r="H218">
        <v>8295</v>
      </c>
      <c r="I218">
        <f>(0.12)*E218</f>
        <v>1760840.28</v>
      </c>
      <c r="J218">
        <v>70410</v>
      </c>
      <c r="K218">
        <v>0.94976211840032443</v>
      </c>
      <c r="L218">
        <v>5.3133593033913844E-2</v>
      </c>
      <c r="M218">
        <v>4.6083640740473907E-2</v>
      </c>
    </row>
    <row r="219" spans="1:13">
      <c r="A219">
        <v>5.3319775435380384E-2</v>
      </c>
      <c r="B219">
        <f t="shared" si="3"/>
        <v>1.3287573081032471</v>
      </c>
      <c r="C219">
        <v>4.6718834996890127E-2</v>
      </c>
      <c r="D219">
        <v>8321</v>
      </c>
      <c r="E219">
        <v>14672682</v>
      </c>
      <c r="F219">
        <v>71371</v>
      </c>
      <c r="H219">
        <v>8321</v>
      </c>
      <c r="I219">
        <f>(0.12)*E219</f>
        <v>1760721.8399999999</v>
      </c>
      <c r="J219">
        <v>71371</v>
      </c>
      <c r="K219">
        <v>0.94911236293089085</v>
      </c>
      <c r="L219">
        <v>5.3319775435380384E-2</v>
      </c>
      <c r="M219">
        <v>4.6718834996890127E-2</v>
      </c>
    </row>
    <row r="220" spans="1:13">
      <c r="A220">
        <v>5.3584727314390471E-2</v>
      </c>
      <c r="B220">
        <f t="shared" si="3"/>
        <v>1.3278375124174391</v>
      </c>
      <c r="C220">
        <v>4.7354029253306347E-2</v>
      </c>
      <c r="D220">
        <v>8358</v>
      </c>
      <c r="E220">
        <v>14671684</v>
      </c>
      <c r="F220">
        <v>72332</v>
      </c>
      <c r="H220">
        <v>8358</v>
      </c>
      <c r="I220">
        <f>(0.12)*E220</f>
        <v>1760602.0799999998</v>
      </c>
      <c r="J220">
        <v>72332</v>
      </c>
      <c r="K220">
        <v>0.94845536601245661</v>
      </c>
      <c r="L220">
        <v>5.3584727314390471E-2</v>
      </c>
      <c r="M220">
        <v>4.7354029253306347E-2</v>
      </c>
    </row>
    <row r="221" spans="1:13">
      <c r="A221">
        <v>5.3871161778185149E-2</v>
      </c>
      <c r="B221">
        <f t="shared" si="3"/>
        <v>1.3269131085368124</v>
      </c>
      <c r="C221">
        <v>4.7990545454064747E-2</v>
      </c>
      <c r="D221">
        <v>8398</v>
      </c>
      <c r="E221">
        <v>14670681</v>
      </c>
      <c r="F221">
        <v>73295</v>
      </c>
      <c r="H221">
        <v>8398</v>
      </c>
      <c r="I221">
        <f>(0.12)*E221</f>
        <v>1760481.72</v>
      </c>
      <c r="J221">
        <v>73295</v>
      </c>
      <c r="K221">
        <v>0.94779507752629466</v>
      </c>
      <c r="L221">
        <v>5.3871161778185149E-2</v>
      </c>
      <c r="M221">
        <v>4.7990545454064747E-2</v>
      </c>
    </row>
    <row r="222" spans="1:13">
      <c r="A222">
        <v>5.57974335472044E-2</v>
      </c>
      <c r="B222">
        <f t="shared" si="3"/>
        <v>1.3258698132298639</v>
      </c>
      <c r="C222">
        <v>4.856096443771428E-2</v>
      </c>
      <c r="D222">
        <v>8667</v>
      </c>
      <c r="E222">
        <v>14669549</v>
      </c>
      <c r="F222">
        <v>74158</v>
      </c>
      <c r="H222">
        <v>8667</v>
      </c>
      <c r="I222">
        <f>(0.12)*E222</f>
        <v>1760345.88</v>
      </c>
      <c r="J222">
        <v>74158</v>
      </c>
      <c r="K222">
        <v>0.94704986659276003</v>
      </c>
      <c r="L222">
        <v>5.57974335472044E-2</v>
      </c>
      <c r="M222">
        <v>4.856096443771428E-2</v>
      </c>
    </row>
    <row r="223" spans="1:13">
      <c r="A223">
        <v>5.893389092575619E-2</v>
      </c>
      <c r="B223">
        <f t="shared" si="3"/>
        <v>1.3246458766860232</v>
      </c>
      <c r="C223">
        <v>4.9149229669983203E-2</v>
      </c>
      <c r="D223">
        <v>9105</v>
      </c>
      <c r="E223">
        <v>14668221</v>
      </c>
      <c r="F223">
        <v>75048</v>
      </c>
      <c r="H223">
        <v>9105</v>
      </c>
      <c r="I223">
        <f>(0.12)*E223</f>
        <v>1760186.52</v>
      </c>
      <c r="J223">
        <v>75048</v>
      </c>
      <c r="K223">
        <v>0.94617562620430229</v>
      </c>
      <c r="L223">
        <v>5.893389092575619E-2</v>
      </c>
      <c r="M223">
        <v>4.9149229669983203E-2</v>
      </c>
    </row>
    <row r="224" spans="1:13">
      <c r="A224">
        <v>6.1862683318056826E-2</v>
      </c>
      <c r="B224">
        <f t="shared" si="3"/>
        <v>1.3235012010930636</v>
      </c>
      <c r="C224">
        <v>4.9699819488500073E-2</v>
      </c>
      <c r="D224">
        <v>9514</v>
      </c>
      <c r="E224">
        <v>14666979</v>
      </c>
      <c r="F224">
        <v>75881</v>
      </c>
      <c r="H224">
        <v>9514</v>
      </c>
      <c r="I224">
        <f>(0.12)*E224</f>
        <v>1760037.48</v>
      </c>
      <c r="J224">
        <v>75881</v>
      </c>
      <c r="K224">
        <v>0.94535800078075982</v>
      </c>
      <c r="L224">
        <v>6.1862683318056826E-2</v>
      </c>
      <c r="M224">
        <v>4.9699819488500073E-2</v>
      </c>
    </row>
    <row r="225" spans="1:13">
      <c r="A225">
        <v>6.6101913382218144E-2</v>
      </c>
      <c r="B225">
        <f t="shared" si="3"/>
        <v>1.322221966211399</v>
      </c>
      <c r="C225">
        <v>5.0225953336686668E-2</v>
      </c>
      <c r="D225">
        <v>10106</v>
      </c>
      <c r="E225">
        <v>14665591</v>
      </c>
      <c r="F225">
        <v>76677</v>
      </c>
      <c r="H225">
        <v>10106</v>
      </c>
      <c r="I225">
        <f>(0.12)*E225</f>
        <v>1759870.92</v>
      </c>
      <c r="J225">
        <v>76677</v>
      </c>
      <c r="K225">
        <v>0.94444426157957073</v>
      </c>
      <c r="L225">
        <v>6.6101913382218144E-2</v>
      </c>
      <c r="M225">
        <v>5.0225953336686668E-2</v>
      </c>
    </row>
    <row r="226" spans="1:13">
      <c r="A226">
        <v>6.9861365719523366E-2</v>
      </c>
      <c r="B226">
        <f t="shared" si="3"/>
        <v>1.3209077090491119</v>
      </c>
      <c r="C226">
        <v>5.0821489262837569E-2</v>
      </c>
      <c r="D226">
        <v>10631</v>
      </c>
      <c r="E226">
        <v>14664165</v>
      </c>
      <c r="F226">
        <v>77578</v>
      </c>
      <c r="H226">
        <v>10631</v>
      </c>
      <c r="I226">
        <f>(0.12)*E226</f>
        <v>1759699.8</v>
      </c>
      <c r="J226">
        <v>77578</v>
      </c>
      <c r="K226">
        <v>0.9435055064636515</v>
      </c>
      <c r="L226">
        <v>6.9861365719523366E-2</v>
      </c>
      <c r="M226">
        <v>5.0821489262837569E-2</v>
      </c>
    </row>
    <row r="227" spans="1:13">
      <c r="A227">
        <v>7.4444317140238317E-2</v>
      </c>
      <c r="B227">
        <f t="shared" si="3"/>
        <v>1.3194561276812287</v>
      </c>
      <c r="C227">
        <v>5.1439498242805484E-2</v>
      </c>
      <c r="D227">
        <v>11271</v>
      </c>
      <c r="E227">
        <v>14662590</v>
      </c>
      <c r="F227">
        <v>78513</v>
      </c>
      <c r="H227">
        <v>11271</v>
      </c>
      <c r="I227">
        <f>(0.12)*E227</f>
        <v>1759510.8</v>
      </c>
      <c r="J227">
        <v>78513</v>
      </c>
      <c r="K227">
        <v>0.94246866262944917</v>
      </c>
      <c r="L227">
        <v>7.4444317140238317E-2</v>
      </c>
      <c r="M227">
        <v>5.1439498242805484E-2</v>
      </c>
    </row>
    <row r="228" spans="1:13">
      <c r="A228">
        <v>7.70150664527956E-2</v>
      </c>
      <c r="B228">
        <f t="shared" si="3"/>
        <v>1.318169519687854</v>
      </c>
      <c r="C228">
        <v>5.2124926384224446E-2</v>
      </c>
      <c r="D228">
        <v>11630</v>
      </c>
      <c r="E228">
        <v>14661194</v>
      </c>
      <c r="F228">
        <v>79550</v>
      </c>
      <c r="H228">
        <v>11630</v>
      </c>
      <c r="I228">
        <f>(0.12)*E228</f>
        <v>1759343.28</v>
      </c>
      <c r="J228">
        <v>79550</v>
      </c>
      <c r="K228">
        <v>0.94154965691989578</v>
      </c>
      <c r="L228">
        <v>7.70150664527956E-2</v>
      </c>
      <c r="M228">
        <v>5.2124926384224446E-2</v>
      </c>
    </row>
    <row r="229" spans="1:13">
      <c r="A229">
        <v>8.1010827222731438E-2</v>
      </c>
      <c r="B229">
        <f t="shared" si="3"/>
        <v>1.3167124084861881</v>
      </c>
      <c r="C229">
        <v>5.2801100915248166E-2</v>
      </c>
      <c r="D229">
        <v>12188</v>
      </c>
      <c r="E229">
        <v>14659613</v>
      </c>
      <c r="F229">
        <v>80573</v>
      </c>
      <c r="H229">
        <v>12188</v>
      </c>
      <c r="I229">
        <f>(0.12)*E229</f>
        <v>1759153.5599999998</v>
      </c>
      <c r="J229">
        <v>80573</v>
      </c>
      <c r="K229">
        <v>0.94050886320442018</v>
      </c>
      <c r="L229">
        <v>8.1010827222731438E-2</v>
      </c>
      <c r="M229">
        <v>5.2801100915248166E-2</v>
      </c>
    </row>
    <row r="230" spans="1:13">
      <c r="A230">
        <v>8.2135082493125566E-2</v>
      </c>
      <c r="B230">
        <f t="shared" si="3"/>
        <v>1.3155622030594463</v>
      </c>
      <c r="C230">
        <v>5.3522221553905916E-2</v>
      </c>
      <c r="D230">
        <v>12345</v>
      </c>
      <c r="E230">
        <v>14658365</v>
      </c>
      <c r="F230">
        <v>81664</v>
      </c>
      <c r="H230">
        <v>12345</v>
      </c>
      <c r="I230">
        <f>(0.12)*E230</f>
        <v>1759003.8</v>
      </c>
      <c r="J230">
        <v>81664</v>
      </c>
      <c r="K230">
        <v>0.93968728789960454</v>
      </c>
      <c r="L230">
        <v>8.2135082493125566E-2</v>
      </c>
      <c r="M230">
        <v>5.3522221553905916E-2</v>
      </c>
    </row>
    <row r="231" spans="1:13">
      <c r="A231">
        <v>8.5608100366636117E-2</v>
      </c>
      <c r="B231">
        <f t="shared" si="3"/>
        <v>1.3141917259203717</v>
      </c>
      <c r="C231">
        <v>5.4184515669336776E-2</v>
      </c>
      <c r="D231">
        <v>12830</v>
      </c>
      <c r="E231">
        <v>14656878</v>
      </c>
      <c r="F231">
        <v>82666</v>
      </c>
      <c r="H231">
        <v>12830</v>
      </c>
      <c r="I231">
        <f>(0.12)*E231</f>
        <v>1758825.3599999999</v>
      </c>
      <c r="J231">
        <v>82666</v>
      </c>
      <c r="K231">
        <v>0.93870837565740839</v>
      </c>
      <c r="L231">
        <v>8.5608100366636117E-2</v>
      </c>
      <c r="M231">
        <v>5.4184515669336776E-2</v>
      </c>
    </row>
    <row r="232" spans="1:13">
      <c r="A232">
        <v>8.6338508249312551E-2</v>
      </c>
      <c r="B232">
        <f t="shared" si="3"/>
        <v>1.3130405988546661</v>
      </c>
      <c r="C232">
        <v>5.4942650749575488E-2</v>
      </c>
      <c r="D232">
        <v>12932</v>
      </c>
      <c r="E232">
        <v>14655629</v>
      </c>
      <c r="F232">
        <v>83813</v>
      </c>
      <c r="H232">
        <v>12932</v>
      </c>
      <c r="I232">
        <f>(0.12)*E232</f>
        <v>1758675.48</v>
      </c>
      <c r="J232">
        <v>83813</v>
      </c>
      <c r="K232">
        <v>0.93788614203904719</v>
      </c>
      <c r="L232">
        <v>8.6338508249312551E-2</v>
      </c>
      <c r="M232">
        <v>5.4942650749575488E-2</v>
      </c>
    </row>
    <row r="233" spans="1:13">
      <c r="A233">
        <v>8.5550813473877177E-2</v>
      </c>
      <c r="B233">
        <f t="shared" si="3"/>
        <v>1.3117346364430529</v>
      </c>
      <c r="C233">
        <v>5.5951955254827906E-2</v>
      </c>
      <c r="D233">
        <v>12822</v>
      </c>
      <c r="E233">
        <v>14654212</v>
      </c>
      <c r="F233">
        <v>85340</v>
      </c>
      <c r="H233">
        <v>12822</v>
      </c>
      <c r="I233">
        <f>(0.12)*E233</f>
        <v>1758505.44</v>
      </c>
      <c r="J233">
        <v>85340</v>
      </c>
      <c r="K233">
        <v>0.93695331174503782</v>
      </c>
      <c r="L233">
        <v>8.5550813473877177E-2</v>
      </c>
      <c r="M233">
        <v>5.5951955254827906E-2</v>
      </c>
    </row>
    <row r="234" spans="1:13">
      <c r="A234">
        <v>8.4161606324472962E-2</v>
      </c>
      <c r="B234">
        <f t="shared" si="3"/>
        <v>1.3106194532969329</v>
      </c>
      <c r="C234">
        <v>5.6879960183036413E-2</v>
      </c>
      <c r="D234">
        <v>12628</v>
      </c>
      <c r="E234">
        <v>14653002</v>
      </c>
      <c r="F234">
        <v>86744</v>
      </c>
      <c r="H234">
        <v>12628</v>
      </c>
      <c r="I234">
        <f>(0.12)*E234</f>
        <v>1758360.24</v>
      </c>
      <c r="J234">
        <v>86744</v>
      </c>
      <c r="K234">
        <v>0.9361567523549521</v>
      </c>
      <c r="L234">
        <v>8.4161606324472962E-2</v>
      </c>
      <c r="M234">
        <v>5.6879960183036413E-2</v>
      </c>
    </row>
    <row r="235" spans="1:13">
      <c r="A235">
        <v>8.4125802016498621E-2</v>
      </c>
      <c r="B235">
        <f t="shared" si="3"/>
        <v>1.3093125692463559</v>
      </c>
      <c r="C235">
        <v>5.7820523582495606E-2</v>
      </c>
      <c r="D235">
        <v>12623</v>
      </c>
      <c r="E235">
        <v>14651584</v>
      </c>
      <c r="F235">
        <v>88167</v>
      </c>
      <c r="H235">
        <v>12623</v>
      </c>
      <c r="I235">
        <f>(0.12)*E235</f>
        <v>1758190.0799999998</v>
      </c>
      <c r="J235">
        <v>88167</v>
      </c>
      <c r="K235">
        <v>0.93522326374739717</v>
      </c>
      <c r="L235">
        <v>8.4125802016498621E-2</v>
      </c>
      <c r="M235">
        <v>5.7820523582495606E-2</v>
      </c>
    </row>
    <row r="236" spans="1:13">
      <c r="A236">
        <v>8.5586617781851518E-2</v>
      </c>
      <c r="B236">
        <f t="shared" si="3"/>
        <v>1.3078490065719441</v>
      </c>
      <c r="C236">
        <v>5.8735309067282339E-2</v>
      </c>
      <c r="D236">
        <v>12827</v>
      </c>
      <c r="E236">
        <v>14649996</v>
      </c>
      <c r="F236">
        <v>89551</v>
      </c>
      <c r="H236">
        <v>12827</v>
      </c>
      <c r="I236">
        <f>(0.12)*E236</f>
        <v>1757999.52</v>
      </c>
      <c r="J236">
        <v>89551</v>
      </c>
      <c r="K236">
        <v>0.93417786183710294</v>
      </c>
      <c r="L236">
        <v>8.5586617781851518E-2</v>
      </c>
      <c r="M236">
        <v>5.8735309067282339E-2</v>
      </c>
    </row>
    <row r="237" spans="1:13">
      <c r="A237">
        <v>8.6238256186984413E-2</v>
      </c>
      <c r="B237">
        <f t="shared" si="3"/>
        <v>1.3064352124015739</v>
      </c>
      <c r="C237">
        <v>5.9689091910163306E-2</v>
      </c>
      <c r="D237">
        <v>12918</v>
      </c>
      <c r="E237">
        <v>14648462</v>
      </c>
      <c r="F237">
        <v>90994</v>
      </c>
      <c r="H237">
        <v>12918</v>
      </c>
      <c r="I237">
        <f>(0.12)*E237</f>
        <v>1757815.44</v>
      </c>
      <c r="J237">
        <v>90994</v>
      </c>
      <c r="K237">
        <v>0.93316800885826712</v>
      </c>
      <c r="L237">
        <v>8.6238256186984413E-2</v>
      </c>
      <c r="M237">
        <v>5.9689091910163306E-2</v>
      </c>
    </row>
    <row r="238" spans="1:13">
      <c r="A238">
        <v>8.6854090284142982E-2</v>
      </c>
      <c r="B238">
        <f t="shared" si="3"/>
        <v>1.3049707280881981</v>
      </c>
      <c r="C238">
        <v>6.0682533083309592E-2</v>
      </c>
      <c r="D238">
        <v>13004</v>
      </c>
      <c r="E238">
        <v>14646873</v>
      </c>
      <c r="F238">
        <v>92497</v>
      </c>
      <c r="H238">
        <v>13004</v>
      </c>
      <c r="I238">
        <f>(0.12)*E238</f>
        <v>1757624.76</v>
      </c>
      <c r="J238">
        <v>92497</v>
      </c>
      <c r="K238">
        <v>0.93212194863442732</v>
      </c>
      <c r="L238">
        <v>8.6854090284142982E-2</v>
      </c>
      <c r="M238">
        <v>6.0682533083309592E-2</v>
      </c>
    </row>
    <row r="239" spans="1:13">
      <c r="A239">
        <v>8.6231095325389556E-2</v>
      </c>
      <c r="B239">
        <f t="shared" si="3"/>
        <v>1.3040407943737891</v>
      </c>
      <c r="C239">
        <v>6.1406958582822788E-2</v>
      </c>
      <c r="D239">
        <v>12917</v>
      </c>
      <c r="E239">
        <v>14645864</v>
      </c>
      <c r="F239">
        <v>93593</v>
      </c>
      <c r="H239">
        <v>12917</v>
      </c>
      <c r="I239">
        <f>(0.12)*E239</f>
        <v>1757503.68</v>
      </c>
      <c r="J239">
        <v>93593</v>
      </c>
      <c r="K239">
        <v>0.9314577102669922</v>
      </c>
      <c r="L239">
        <v>8.6231095325389556E-2</v>
      </c>
      <c r="M239">
        <v>6.1406958582822788E-2</v>
      </c>
    </row>
    <row r="240" spans="1:13">
      <c r="A240">
        <v>8.5242896425297893E-2</v>
      </c>
      <c r="B240">
        <f t="shared" si="3"/>
        <v>1.3027753840765801</v>
      </c>
      <c r="C240">
        <v>6.2405687533337785E-2</v>
      </c>
      <c r="D240">
        <v>12779</v>
      </c>
      <c r="E240">
        <v>14644491</v>
      </c>
      <c r="F240">
        <v>95104</v>
      </c>
      <c r="H240">
        <v>12779</v>
      </c>
      <c r="I240">
        <f>(0.12)*E240</f>
        <v>1757338.92</v>
      </c>
      <c r="J240">
        <v>95104</v>
      </c>
      <c r="K240">
        <v>0.93055384576898592</v>
      </c>
      <c r="L240">
        <v>8.5242896425297893E-2</v>
      </c>
      <c r="M240">
        <v>6.2405687533337785E-2</v>
      </c>
    </row>
    <row r="241" spans="1:13">
      <c r="A241">
        <v>8.5901695692025659E-2</v>
      </c>
      <c r="B241">
        <f t="shared" si="3"/>
        <v>1.3014132016881792</v>
      </c>
      <c r="C241">
        <v>6.332179496246669E-2</v>
      </c>
      <c r="D241">
        <v>12871</v>
      </c>
      <c r="E241">
        <v>14643013</v>
      </c>
      <c r="F241">
        <v>96490</v>
      </c>
      <c r="H241">
        <v>12871</v>
      </c>
      <c r="I241">
        <f>(0.12)*E241</f>
        <v>1757161.5599999998</v>
      </c>
      <c r="J241">
        <v>96490</v>
      </c>
      <c r="K241">
        <v>0.92958085834869952</v>
      </c>
      <c r="L241">
        <v>8.5901695692025659E-2</v>
      </c>
      <c r="M241">
        <v>6.332179496246669E-2</v>
      </c>
    </row>
    <row r="242" spans="1:13">
      <c r="A242">
        <v>8.8651466544454632E-2</v>
      </c>
      <c r="B242">
        <f t="shared" si="3"/>
        <v>1.29970356141045</v>
      </c>
      <c r="C242">
        <v>6.4294085026138148E-2</v>
      </c>
      <c r="D242">
        <v>13255</v>
      </c>
      <c r="E242">
        <v>14641158</v>
      </c>
      <c r="F242">
        <v>97961</v>
      </c>
      <c r="H242">
        <v>13255</v>
      </c>
      <c r="I242">
        <f>(0.12)*E242</f>
        <v>1756938.96</v>
      </c>
      <c r="J242">
        <v>97961</v>
      </c>
      <c r="K242">
        <v>0.92835968672174995</v>
      </c>
      <c r="L242">
        <v>8.8651466544454632E-2</v>
      </c>
      <c r="M242">
        <v>6.4294085026138148E-2</v>
      </c>
    </row>
    <row r="243" spans="1:13">
      <c r="A243">
        <v>9.0677990375802014E-2</v>
      </c>
      <c r="B243">
        <f t="shared" si="3"/>
        <v>1.2980243352185239</v>
      </c>
      <c r="C243">
        <v>6.5311321197443623E-2</v>
      </c>
      <c r="D243">
        <v>13538</v>
      </c>
      <c r="E243">
        <v>14639336</v>
      </c>
      <c r="F243">
        <v>99500</v>
      </c>
      <c r="H243">
        <v>13538</v>
      </c>
      <c r="I243">
        <f>(0.12)*E243</f>
        <v>1756720.3199999998</v>
      </c>
      <c r="J243">
        <v>99500</v>
      </c>
      <c r="K243">
        <v>0.92716023944180281</v>
      </c>
      <c r="L243">
        <v>9.0677990375802014E-2</v>
      </c>
      <c r="M243">
        <v>6.5311321197443623E-2</v>
      </c>
    </row>
    <row r="244" spans="1:13">
      <c r="A244">
        <v>9.2403758020164983E-2</v>
      </c>
      <c r="B244">
        <f t="shared" si="3"/>
        <v>1.2964501758684637</v>
      </c>
      <c r="C244">
        <v>6.6280967372430721E-2</v>
      </c>
      <c r="D244">
        <v>13779</v>
      </c>
      <c r="E244">
        <v>14637628</v>
      </c>
      <c r="F244">
        <v>100967</v>
      </c>
      <c r="H244">
        <v>13779</v>
      </c>
      <c r="I244">
        <f>(0.12)*E244</f>
        <v>1756515.3599999999</v>
      </c>
      <c r="J244">
        <v>100967</v>
      </c>
      <c r="K244">
        <v>0.92603583990604554</v>
      </c>
      <c r="L244">
        <v>9.2403758020164983E-2</v>
      </c>
      <c r="M244">
        <v>6.6280967372430721E-2</v>
      </c>
    </row>
    <row r="245" spans="1:13">
      <c r="A245">
        <v>9.539699816681943E-2</v>
      </c>
      <c r="B245">
        <f t="shared" si="3"/>
        <v>1.2948409942377814</v>
      </c>
      <c r="C245">
        <v>6.7158738415636493E-2</v>
      </c>
      <c r="D245">
        <v>14197</v>
      </c>
      <c r="E245">
        <v>14635882</v>
      </c>
      <c r="F245">
        <v>102295</v>
      </c>
      <c r="H245">
        <v>14197</v>
      </c>
      <c r="I245">
        <f>(0.12)*E245</f>
        <v>1756305.8399999999</v>
      </c>
      <c r="J245">
        <v>102295</v>
      </c>
      <c r="K245">
        <v>0.92488642445555824</v>
      </c>
      <c r="L245">
        <v>9.539699816681943E-2</v>
      </c>
      <c r="M245">
        <v>6.7158738415636493E-2</v>
      </c>
    </row>
    <row r="246" spans="1:13">
      <c r="A246">
        <v>9.7738599908340967E-2</v>
      </c>
      <c r="B246">
        <f t="shared" si="3"/>
        <v>1.293267756526685</v>
      </c>
      <c r="C246">
        <v>6.807088001173886E-2</v>
      </c>
      <c r="D246">
        <v>14524</v>
      </c>
      <c r="E246">
        <v>14634175</v>
      </c>
      <c r="F246">
        <v>103675</v>
      </c>
      <c r="H246">
        <v>14524</v>
      </c>
      <c r="I246">
        <f>(0.12)*E246</f>
        <v>1756101</v>
      </c>
      <c r="J246">
        <v>103675</v>
      </c>
      <c r="K246">
        <v>0.92376268323334643</v>
      </c>
      <c r="L246">
        <v>9.7738599908340967E-2</v>
      </c>
      <c r="M246">
        <v>6.807088001173886E-2</v>
      </c>
    </row>
    <row r="247" spans="1:13">
      <c r="A247">
        <v>9.7752921631530709E-2</v>
      </c>
      <c r="B247">
        <f t="shared" si="3"/>
        <v>1.2916797725921687</v>
      </c>
      <c r="C247">
        <v>6.9208413118182488E-2</v>
      </c>
      <c r="D247">
        <v>14526</v>
      </c>
      <c r="E247">
        <v>14632452</v>
      </c>
      <c r="F247">
        <v>105396</v>
      </c>
      <c r="H247">
        <v>14526</v>
      </c>
      <c r="I247">
        <f>(0.12)*E247</f>
        <v>1755894.24</v>
      </c>
      <c r="J247">
        <v>105396</v>
      </c>
      <c r="K247">
        <v>0.92262840899440635</v>
      </c>
      <c r="L247">
        <v>9.7752921631530709E-2</v>
      </c>
      <c r="M247">
        <v>6.9208413118182488E-2</v>
      </c>
    </row>
    <row r="248" spans="1:13">
      <c r="A248">
        <v>9.9679193400549954E-2</v>
      </c>
      <c r="B248">
        <f t="shared" si="3"/>
        <v>1.2899987031223152</v>
      </c>
      <c r="C248">
        <v>7.0236224844225384E-2</v>
      </c>
      <c r="D248">
        <v>14795</v>
      </c>
      <c r="E248">
        <v>14630628</v>
      </c>
      <c r="F248">
        <v>106951</v>
      </c>
      <c r="H248">
        <v>14795</v>
      </c>
      <c r="I248">
        <f>(0.12)*E248</f>
        <v>1755675.3599999999</v>
      </c>
      <c r="J248">
        <v>106951</v>
      </c>
      <c r="K248">
        <v>0.92142764508736807</v>
      </c>
      <c r="L248">
        <v>9.9679193400549954E-2</v>
      </c>
      <c r="M248">
        <v>7.0236224844225384E-2</v>
      </c>
    </row>
    <row r="249" spans="1:13">
      <c r="A249">
        <v>0.10112568744271311</v>
      </c>
      <c r="B249">
        <f t="shared" si="3"/>
        <v>1.2883581857668662</v>
      </c>
      <c r="C249">
        <v>7.1279238930203326E-2</v>
      </c>
      <c r="D249">
        <v>14997</v>
      </c>
      <c r="E249">
        <v>14628848</v>
      </c>
      <c r="F249">
        <v>108529</v>
      </c>
      <c r="H249">
        <v>14997</v>
      </c>
      <c r="I249">
        <f>(0.12)*E249</f>
        <v>1755461.76</v>
      </c>
      <c r="J249">
        <v>108529</v>
      </c>
      <c r="K249">
        <v>0.920255846976333</v>
      </c>
      <c r="L249">
        <v>0.10112568744271311</v>
      </c>
      <c r="M249">
        <v>7.1279238930203326E-2</v>
      </c>
    </row>
    <row r="250" spans="1:13">
      <c r="A250">
        <v>0.10266527268560953</v>
      </c>
      <c r="B250">
        <f t="shared" si="3"/>
        <v>1.286644858933282</v>
      </c>
      <c r="C250">
        <v>7.2365877179473112E-2</v>
      </c>
      <c r="D250">
        <v>15212</v>
      </c>
      <c r="E250">
        <v>14626989</v>
      </c>
      <c r="F250">
        <v>110173</v>
      </c>
      <c r="H250">
        <v>15212</v>
      </c>
      <c r="I250">
        <f>(0.12)*E250</f>
        <v>1755238.68</v>
      </c>
      <c r="J250">
        <v>110173</v>
      </c>
      <c r="K250">
        <v>0.9190320420952014</v>
      </c>
      <c r="L250">
        <v>0.10266527268560953</v>
      </c>
      <c r="M250">
        <v>7.2365877179473112E-2</v>
      </c>
    </row>
    <row r="251" spans="1:13">
      <c r="A251">
        <v>0.10506416131989001</v>
      </c>
      <c r="B251">
        <f t="shared" si="3"/>
        <v>1.2848716255670547</v>
      </c>
      <c r="C251">
        <v>7.3416161959333023E-2</v>
      </c>
      <c r="D251">
        <v>15547</v>
      </c>
      <c r="E251">
        <v>14625065</v>
      </c>
      <c r="F251">
        <v>111762</v>
      </c>
      <c r="H251">
        <v>15547</v>
      </c>
      <c r="I251">
        <f>(0.12)*E251</f>
        <v>1755007.8</v>
      </c>
      <c r="J251">
        <v>111762</v>
      </c>
      <c r="K251">
        <v>0.91776544683361061</v>
      </c>
      <c r="L251">
        <v>0.10506416131989001</v>
      </c>
      <c r="M251">
        <v>7.3416161959333023E-2</v>
      </c>
    </row>
    <row r="252" spans="1:13">
      <c r="A252">
        <v>0.10855150091659028</v>
      </c>
      <c r="B252">
        <f t="shared" si="3"/>
        <v>1.2830974705618639</v>
      </c>
      <c r="C252">
        <v>7.4366639941358545E-2</v>
      </c>
      <c r="D252">
        <v>16034</v>
      </c>
      <c r="E252">
        <v>14623140</v>
      </c>
      <c r="F252">
        <v>113200</v>
      </c>
      <c r="H252">
        <v>16034</v>
      </c>
      <c r="I252">
        <f>(0.12)*E252</f>
        <v>1754776.8</v>
      </c>
      <c r="J252">
        <v>113200</v>
      </c>
      <c r="K252">
        <v>0.91649819325847426</v>
      </c>
      <c r="L252">
        <v>0.10855150091659028</v>
      </c>
      <c r="M252">
        <v>7.4366639941358545E-2</v>
      </c>
    </row>
    <row r="253" spans="1:13">
      <c r="A253">
        <v>0.10938932172318973</v>
      </c>
      <c r="B253">
        <f t="shared" si="3"/>
        <v>1.2815528036586432</v>
      </c>
      <c r="C253">
        <v>7.53970955560858E-2</v>
      </c>
      <c r="D253">
        <v>16151</v>
      </c>
      <c r="E253">
        <v>14621464</v>
      </c>
      <c r="F253">
        <v>114759</v>
      </c>
      <c r="H253">
        <v>16151</v>
      </c>
      <c r="I253">
        <f>(0.12)*E253</f>
        <v>1754575.68</v>
      </c>
      <c r="J253">
        <v>114759</v>
      </c>
      <c r="K253">
        <v>0.91539485975617385</v>
      </c>
      <c r="L253">
        <v>0.10938932172318973</v>
      </c>
      <c r="M253">
        <v>7.53970955560858E-2</v>
      </c>
    </row>
    <row r="254" spans="1:13">
      <c r="A254">
        <v>0.10894534830430798</v>
      </c>
      <c r="B254">
        <f t="shared" si="3"/>
        <v>1.2798109060171832</v>
      </c>
      <c r="C254">
        <v>7.6687313234050911E-2</v>
      </c>
      <c r="D254">
        <v>16089</v>
      </c>
      <c r="E254">
        <v>14619574</v>
      </c>
      <c r="F254">
        <v>116711</v>
      </c>
      <c r="H254">
        <v>16089</v>
      </c>
      <c r="I254">
        <f>(0.12)*E254</f>
        <v>1754348.88</v>
      </c>
      <c r="J254">
        <v>116711</v>
      </c>
      <c r="K254">
        <v>0.91415064715513095</v>
      </c>
      <c r="L254">
        <v>0.10894534830430798</v>
      </c>
      <c r="M254">
        <v>7.6687313234050911E-2</v>
      </c>
    </row>
    <row r="255" spans="1:13">
      <c r="A255">
        <v>0.10997651237396884</v>
      </c>
      <c r="B255">
        <f t="shared" si="3"/>
        <v>1.2779832959520958</v>
      </c>
      <c r="C255">
        <v>7.7902841056682992E-2</v>
      </c>
      <c r="D255">
        <v>16233</v>
      </c>
      <c r="E255">
        <v>14617591</v>
      </c>
      <c r="F255">
        <v>118550</v>
      </c>
      <c r="H255">
        <v>16233</v>
      </c>
      <c r="I255">
        <f>(0.12)*E255</f>
        <v>1754110.92</v>
      </c>
      <c r="J255">
        <v>118550</v>
      </c>
      <c r="K255">
        <v>0.91284521139435415</v>
      </c>
      <c r="L255">
        <v>0.10997651237396884</v>
      </c>
      <c r="M255">
        <v>7.7902841056682992E-2</v>
      </c>
    </row>
    <row r="256" spans="1:13">
      <c r="A256">
        <v>0.11033455545371219</v>
      </c>
      <c r="B256">
        <f t="shared" si="3"/>
        <v>1.2762801071471126</v>
      </c>
      <c r="C256">
        <v>7.9091269020300434E-2</v>
      </c>
      <c r="D256">
        <v>16283</v>
      </c>
      <c r="E256">
        <v>14615743</v>
      </c>
      <c r="F256">
        <v>120348</v>
      </c>
      <c r="H256">
        <v>16283</v>
      </c>
      <c r="I256">
        <f>(0.12)*E256</f>
        <v>1753889.16</v>
      </c>
      <c r="J256">
        <v>120348</v>
      </c>
      <c r="K256">
        <v>0.91162864796222332</v>
      </c>
      <c r="L256">
        <v>0.11033455545371219</v>
      </c>
      <c r="M256">
        <v>7.9091269020300434E-2</v>
      </c>
    </row>
    <row r="257" spans="1:13">
      <c r="A257">
        <v>0.10989058203483043</v>
      </c>
      <c r="B257">
        <f t="shared" si="3"/>
        <v>1.274553877368036</v>
      </c>
      <c r="C257">
        <v>8.037025017135703E-2</v>
      </c>
      <c r="D257">
        <v>16221</v>
      </c>
      <c r="E257">
        <v>14613870</v>
      </c>
      <c r="F257">
        <v>122283</v>
      </c>
      <c r="H257">
        <v>16221</v>
      </c>
      <c r="I257">
        <f>(0.12)*E257</f>
        <v>1753664.4</v>
      </c>
      <c r="J257">
        <v>122283</v>
      </c>
      <c r="K257">
        <v>0.91039562669145435</v>
      </c>
      <c r="L257">
        <v>0.10989058203483043</v>
      </c>
      <c r="M257">
        <v>8.037025017135703E-2</v>
      </c>
    </row>
    <row r="258" spans="1:13">
      <c r="A258">
        <v>0.10976884738771769</v>
      </c>
      <c r="B258">
        <f t="shared" si="3"/>
        <v>1.2730082888258516</v>
      </c>
      <c r="C258">
        <v>8.1489937029181267E-2</v>
      </c>
      <c r="D258">
        <v>16204</v>
      </c>
      <c r="E258">
        <v>14612193</v>
      </c>
      <c r="F258">
        <v>123977</v>
      </c>
      <c r="H258">
        <v>16204</v>
      </c>
      <c r="I258">
        <f>(0.12)*E258</f>
        <v>1753463.16</v>
      </c>
      <c r="J258">
        <v>123977</v>
      </c>
      <c r="K258">
        <v>0.90929163487560838</v>
      </c>
      <c r="L258">
        <v>0.10976884738771769</v>
      </c>
      <c r="M258">
        <v>8.1489937029181267E-2</v>
      </c>
    </row>
    <row r="259" spans="1:13">
      <c r="A259">
        <v>0.11250429651695693</v>
      </c>
      <c r="B259">
        <f t="shared" ref="B259:B322" si="4">1.4*K259</f>
        <v>1.2712203092362049</v>
      </c>
      <c r="C259">
        <v>8.2519731671737429E-2</v>
      </c>
      <c r="D259">
        <v>16586</v>
      </c>
      <c r="E259">
        <v>14610253</v>
      </c>
      <c r="F259">
        <v>125535</v>
      </c>
      <c r="H259">
        <v>16586</v>
      </c>
      <c r="I259">
        <f>(0.12)*E259</f>
        <v>1753230.3599999999</v>
      </c>
      <c r="J259">
        <v>125535</v>
      </c>
      <c r="K259">
        <v>0.90801450659728922</v>
      </c>
      <c r="L259">
        <v>0.11250429651695693</v>
      </c>
      <c r="M259">
        <v>8.2519731671737429E-2</v>
      </c>
    </row>
    <row r="260" spans="1:13">
      <c r="A260">
        <v>0.11569087992667278</v>
      </c>
      <c r="B260">
        <f t="shared" si="4"/>
        <v>1.2691235805937067</v>
      </c>
      <c r="C260">
        <v>8.3729310744829713E-2</v>
      </c>
      <c r="D260">
        <v>17031</v>
      </c>
      <c r="E260">
        <v>14607978</v>
      </c>
      <c r="F260">
        <v>127365</v>
      </c>
      <c r="H260">
        <v>17031</v>
      </c>
      <c r="I260">
        <f>(0.12)*E260</f>
        <v>1752957.3599999999</v>
      </c>
      <c r="J260">
        <v>127365</v>
      </c>
      <c r="K260">
        <v>0.90651684328121906</v>
      </c>
      <c r="L260">
        <v>0.11569087992667278</v>
      </c>
      <c r="M260">
        <v>8.3729310744829713E-2</v>
      </c>
    </row>
    <row r="261" spans="1:13">
      <c r="A261">
        <v>0.11607040559120073</v>
      </c>
      <c r="B261">
        <f t="shared" si="4"/>
        <v>1.2671521948502764</v>
      </c>
      <c r="C261">
        <v>8.5108098693720699E-2</v>
      </c>
      <c r="D261">
        <v>17084</v>
      </c>
      <c r="E261">
        <v>14605839</v>
      </c>
      <c r="F261">
        <v>129451</v>
      </c>
      <c r="H261">
        <v>17084</v>
      </c>
      <c r="I261">
        <f>(0.12)*E261</f>
        <v>1752700.68</v>
      </c>
      <c r="J261">
        <v>129451</v>
      </c>
      <c r="K261">
        <v>0.90510871060734033</v>
      </c>
      <c r="L261">
        <v>0.11607040559120073</v>
      </c>
      <c r="M261">
        <v>8.5108098693720699E-2</v>
      </c>
    </row>
    <row r="262" spans="1:13">
      <c r="A262">
        <v>0.11893475022914757</v>
      </c>
      <c r="B262">
        <f t="shared" si="4"/>
        <v>1.2649107688904717</v>
      </c>
      <c r="C262">
        <v>8.6451194145372903E-2</v>
      </c>
      <c r="D262">
        <v>17484</v>
      </c>
      <c r="E262">
        <v>14603407</v>
      </c>
      <c r="F262">
        <v>131483</v>
      </c>
      <c r="H262">
        <v>17484</v>
      </c>
      <c r="I262">
        <f>(0.12)*E262</f>
        <v>1752408.8399999999</v>
      </c>
      <c r="J262">
        <v>131483</v>
      </c>
      <c r="K262">
        <v>0.90350769206462267</v>
      </c>
      <c r="L262">
        <v>0.11893475022914757</v>
      </c>
      <c r="M262">
        <v>8.6451194145372903E-2</v>
      </c>
    </row>
    <row r="263" spans="1:13">
      <c r="A263">
        <v>0.12078225252062329</v>
      </c>
      <c r="B263">
        <f t="shared" si="4"/>
        <v>1.2628002156635174</v>
      </c>
      <c r="C263">
        <v>8.7794289597025094E-2</v>
      </c>
      <c r="D263">
        <v>17742</v>
      </c>
      <c r="E263">
        <v>14601117</v>
      </c>
      <c r="F263">
        <v>133515</v>
      </c>
      <c r="H263">
        <v>17742</v>
      </c>
      <c r="I263">
        <f>(0.12)*E263</f>
        <v>1752134.04</v>
      </c>
      <c r="J263">
        <v>133515</v>
      </c>
      <c r="K263">
        <v>0.90200015404536971</v>
      </c>
      <c r="L263">
        <v>0.12078225252062329</v>
      </c>
      <c r="M263">
        <v>8.7794289597025094E-2</v>
      </c>
    </row>
    <row r="264" spans="1:13">
      <c r="A264">
        <v>0.12411205316223647</v>
      </c>
      <c r="B264">
        <f t="shared" si="4"/>
        <v>1.2606279126259929</v>
      </c>
      <c r="C264">
        <v>8.9044848944724878E-2</v>
      </c>
      <c r="D264">
        <v>18207</v>
      </c>
      <c r="E264">
        <v>14598760</v>
      </c>
      <c r="F264">
        <v>135407</v>
      </c>
      <c r="H264">
        <v>18207</v>
      </c>
      <c r="I264">
        <f>(0.12)*E264</f>
        <v>1751851.2</v>
      </c>
      <c r="J264">
        <v>135407</v>
      </c>
      <c r="K264">
        <v>0.90044850901856643</v>
      </c>
      <c r="L264">
        <v>0.12411205316223647</v>
      </c>
      <c r="M264">
        <v>8.9044848944724878E-2</v>
      </c>
    </row>
    <row r="265" spans="1:13">
      <c r="A265">
        <v>0.12668996333638863</v>
      </c>
      <c r="B265">
        <f t="shared" si="4"/>
        <v>1.2584933967859815</v>
      </c>
      <c r="C265">
        <v>9.0337710511374333E-2</v>
      </c>
      <c r="D265">
        <v>18567</v>
      </c>
      <c r="E265">
        <v>14596444</v>
      </c>
      <c r="F265">
        <v>137363</v>
      </c>
      <c r="H265">
        <v>18567</v>
      </c>
      <c r="I265">
        <f>(0.12)*E265</f>
        <v>1751573.28</v>
      </c>
      <c r="J265">
        <v>137363</v>
      </c>
      <c r="K265">
        <v>0.89892385484712967</v>
      </c>
      <c r="L265">
        <v>0.12668996333638863</v>
      </c>
      <c r="M265">
        <v>9.0337710511374333E-2</v>
      </c>
    </row>
    <row r="266" spans="1:13">
      <c r="A266">
        <v>0.12992667277726855</v>
      </c>
      <c r="B266">
        <f t="shared" si="4"/>
        <v>1.2565367572659711</v>
      </c>
      <c r="C266">
        <v>9.1442195009263524E-2</v>
      </c>
      <c r="D266">
        <v>19019</v>
      </c>
      <c r="E266">
        <v>14594321</v>
      </c>
      <c r="F266">
        <v>139034</v>
      </c>
      <c r="H266">
        <v>19019</v>
      </c>
      <c r="I266">
        <f>(0.12)*E266</f>
        <v>1751318.52</v>
      </c>
      <c r="J266">
        <v>139034</v>
      </c>
      <c r="K266">
        <v>0.89752625518997942</v>
      </c>
      <c r="L266">
        <v>0.12992667277726855</v>
      </c>
      <c r="M266">
        <v>9.1442195009263524E-2</v>
      </c>
    </row>
    <row r="267" spans="1:13">
      <c r="A267">
        <v>0.13193887488542622</v>
      </c>
      <c r="B267">
        <f t="shared" si="4"/>
        <v>1.2545073082678255</v>
      </c>
      <c r="C267">
        <v>9.2711922549924886E-2</v>
      </c>
      <c r="D267">
        <v>19300</v>
      </c>
      <c r="E267">
        <v>14592119</v>
      </c>
      <c r="F267">
        <v>140955</v>
      </c>
      <c r="H267">
        <v>19300</v>
      </c>
      <c r="I267">
        <f>(0.12)*E267</f>
        <v>1751054.28</v>
      </c>
      <c r="J267">
        <v>140955</v>
      </c>
      <c r="K267">
        <v>0.89607664876273263</v>
      </c>
      <c r="L267">
        <v>0.13193887488542622</v>
      </c>
      <c r="M267">
        <v>9.2711922549924886E-2</v>
      </c>
    </row>
    <row r="268" spans="1:13">
      <c r="A268">
        <v>0.13282682172318974</v>
      </c>
      <c r="B268">
        <f t="shared" si="4"/>
        <v>1.2522880016431506</v>
      </c>
      <c r="C268">
        <v>9.4221582988691432E-2</v>
      </c>
      <c r="D268">
        <v>19424</v>
      </c>
      <c r="E268">
        <v>14589711</v>
      </c>
      <c r="F268">
        <v>143239</v>
      </c>
      <c r="H268">
        <v>19424</v>
      </c>
      <c r="I268">
        <f>(0.12)*E268</f>
        <v>1750765.3199999998</v>
      </c>
      <c r="J268">
        <v>143239</v>
      </c>
      <c r="K268">
        <v>0.89449142974510754</v>
      </c>
      <c r="L268">
        <v>0.13282682172318974</v>
      </c>
      <c r="M268">
        <v>9.4221582988691432E-2</v>
      </c>
    </row>
    <row r="269" spans="1:13">
      <c r="A269">
        <v>0.13558375343721357</v>
      </c>
      <c r="B269">
        <f t="shared" si="4"/>
        <v>1.2500327510988898</v>
      </c>
      <c r="C269">
        <v>9.5584507605476293E-2</v>
      </c>
      <c r="D269">
        <v>19809</v>
      </c>
      <c r="E269">
        <v>14587264</v>
      </c>
      <c r="F269">
        <v>145301</v>
      </c>
      <c r="H269">
        <v>19809</v>
      </c>
      <c r="I269">
        <f>(0.12)*E269</f>
        <v>1750471.6799999999</v>
      </c>
      <c r="J269">
        <v>145301</v>
      </c>
      <c r="K269">
        <v>0.89288053649920707</v>
      </c>
      <c r="L269">
        <v>0.13558375343721357</v>
      </c>
      <c r="M269">
        <v>9.5584507605476293E-2</v>
      </c>
    </row>
    <row r="270" spans="1:13">
      <c r="A270">
        <v>0.13471728918423465</v>
      </c>
      <c r="B270">
        <f t="shared" si="4"/>
        <v>1.2480429325761848</v>
      </c>
      <c r="C270">
        <v>9.7091524155558481E-2</v>
      </c>
      <c r="D270">
        <v>19688</v>
      </c>
      <c r="E270">
        <v>14585105</v>
      </c>
      <c r="F270">
        <v>147581</v>
      </c>
      <c r="H270">
        <v>19688</v>
      </c>
      <c r="I270">
        <f>(0.12)*E270</f>
        <v>1750212.5999999999</v>
      </c>
      <c r="J270">
        <v>147581</v>
      </c>
      <c r="K270">
        <v>0.8914592375544178</v>
      </c>
      <c r="L270">
        <v>0.13471728918423465</v>
      </c>
      <c r="M270">
        <v>9.7091524155558481E-2</v>
      </c>
    </row>
    <row r="271" spans="1:13">
      <c r="A271">
        <v>0.13608501374885426</v>
      </c>
      <c r="B271">
        <f t="shared" si="4"/>
        <v>1.2460687819158636</v>
      </c>
      <c r="C271">
        <v>9.8381080861352499E-2</v>
      </c>
      <c r="D271">
        <v>19879</v>
      </c>
      <c r="E271">
        <v>14582963</v>
      </c>
      <c r="F271">
        <v>149532</v>
      </c>
      <c r="H271">
        <v>19879</v>
      </c>
      <c r="I271">
        <f>(0.12)*E271</f>
        <v>1749955.5599999998</v>
      </c>
      <c r="J271">
        <v>149532</v>
      </c>
      <c r="K271">
        <v>0.89004912993990259</v>
      </c>
      <c r="L271">
        <v>0.13608501374885426</v>
      </c>
      <c r="M271">
        <v>9.8381080861352499E-2</v>
      </c>
    </row>
    <row r="272" spans="1:13">
      <c r="A272">
        <v>0.13595611824014667</v>
      </c>
      <c r="B272">
        <f t="shared" si="4"/>
        <v>1.2442208957935739</v>
      </c>
      <c r="C272">
        <v>9.9718227563464892E-2</v>
      </c>
      <c r="D272">
        <v>19861</v>
      </c>
      <c r="E272">
        <v>14580958</v>
      </c>
      <c r="F272">
        <v>151555</v>
      </c>
      <c r="H272">
        <v>19861</v>
      </c>
      <c r="I272">
        <f>(0.12)*E272</f>
        <v>1749714.96</v>
      </c>
      <c r="J272">
        <v>151555</v>
      </c>
      <c r="K272">
        <v>0.88872921128112425</v>
      </c>
      <c r="L272">
        <v>0.13595611824014667</v>
      </c>
      <c r="M272">
        <v>9.9718227563464892E-2</v>
      </c>
    </row>
    <row r="273" spans="1:13">
      <c r="A273">
        <v>0.13417306370302476</v>
      </c>
      <c r="B273">
        <f t="shared" si="4"/>
        <v>1.2424338378428907</v>
      </c>
      <c r="C273">
        <v>0.10116443467380692</v>
      </c>
      <c r="D273">
        <v>19612</v>
      </c>
      <c r="E273">
        <v>14579019</v>
      </c>
      <c r="F273">
        <v>153743</v>
      </c>
      <c r="H273">
        <v>19612</v>
      </c>
      <c r="I273">
        <f>(0.12)*E273</f>
        <v>1749482.28</v>
      </c>
      <c r="J273">
        <v>153743</v>
      </c>
      <c r="K273">
        <v>0.88745274131635055</v>
      </c>
      <c r="L273">
        <v>0.13417306370302476</v>
      </c>
      <c r="M273">
        <v>0.10116443467380692</v>
      </c>
    </row>
    <row r="274" spans="1:13">
      <c r="A274">
        <v>0.13617094408799266</v>
      </c>
      <c r="B274">
        <f t="shared" si="4"/>
        <v>1.2400808935684742</v>
      </c>
      <c r="C274">
        <v>0.1026674853908626</v>
      </c>
      <c r="D274">
        <v>19891</v>
      </c>
      <c r="E274">
        <v>14576466</v>
      </c>
      <c r="F274">
        <v>156017</v>
      </c>
      <c r="H274">
        <v>19891</v>
      </c>
      <c r="I274">
        <f>(0.12)*E274</f>
        <v>1749175.92</v>
      </c>
      <c r="J274">
        <v>156017</v>
      </c>
      <c r="K274">
        <v>0.88577206683462439</v>
      </c>
      <c r="L274">
        <v>0.13617094408799266</v>
      </c>
      <c r="M274">
        <v>0.1026674853908626</v>
      </c>
    </row>
    <row r="275" spans="1:13">
      <c r="A275">
        <v>0.14094723877176901</v>
      </c>
      <c r="B275">
        <f t="shared" si="4"/>
        <v>1.2373869428774753</v>
      </c>
      <c r="C275">
        <v>0.10415863860883866</v>
      </c>
      <c r="D275">
        <v>20558</v>
      </c>
      <c r="E275">
        <v>14573543</v>
      </c>
      <c r="F275">
        <v>158273</v>
      </c>
      <c r="H275">
        <v>20558</v>
      </c>
      <c r="I275">
        <f>(0.12)*E275</f>
        <v>1748825.16</v>
      </c>
      <c r="J275">
        <v>158273</v>
      </c>
      <c r="K275">
        <v>0.8838478163410538</v>
      </c>
      <c r="L275">
        <v>0.14094723877176901</v>
      </c>
      <c r="M275">
        <v>0.10415863860883866</v>
      </c>
    </row>
    <row r="276" spans="1:13">
      <c r="A276">
        <v>0.14853059120073328</v>
      </c>
      <c r="B276">
        <f t="shared" si="4"/>
        <v>1.2343197284061636</v>
      </c>
      <c r="C276">
        <v>0.10565838446503886</v>
      </c>
      <c r="D276">
        <v>21617</v>
      </c>
      <c r="E276">
        <v>14570215</v>
      </c>
      <c r="F276">
        <v>160542</v>
      </c>
      <c r="H276">
        <v>21617</v>
      </c>
      <c r="I276">
        <f>(0.12)*E276</f>
        <v>1748425.8</v>
      </c>
      <c r="J276">
        <v>160542</v>
      </c>
      <c r="K276">
        <v>0.88165694886154544</v>
      </c>
      <c r="L276">
        <v>0.14853059120073328</v>
      </c>
      <c r="M276">
        <v>0.10565838446503886</v>
      </c>
    </row>
    <row r="277" spans="1:13">
      <c r="A277">
        <v>0.14827996104491292</v>
      </c>
      <c r="B277">
        <f t="shared" si="4"/>
        <v>1.2320377503319544</v>
      </c>
      <c r="C277">
        <v>0.10731808558664255</v>
      </c>
      <c r="D277">
        <v>21582</v>
      </c>
      <c r="E277">
        <v>14567739</v>
      </c>
      <c r="F277">
        <v>163053</v>
      </c>
      <c r="H277">
        <v>21582</v>
      </c>
      <c r="I277">
        <f>(0.12)*E277</f>
        <v>1748128.68</v>
      </c>
      <c r="J277">
        <v>163053</v>
      </c>
      <c r="K277">
        <v>0.8800269645228247</v>
      </c>
      <c r="L277">
        <v>0.14827996104491292</v>
      </c>
      <c r="M277">
        <v>0.10731808558664255</v>
      </c>
    </row>
    <row r="278" spans="1:13">
      <c r="A278">
        <v>0.1573384509624198</v>
      </c>
      <c r="B278">
        <f t="shared" si="4"/>
        <v>1.2289382784969121</v>
      </c>
      <c r="C278">
        <v>0.1087048052015866</v>
      </c>
      <c r="D278">
        <v>22847</v>
      </c>
      <c r="E278">
        <v>14564376</v>
      </c>
      <c r="F278">
        <v>165151</v>
      </c>
      <c r="H278">
        <v>22847</v>
      </c>
      <c r="I278">
        <f>(0.12)*E278</f>
        <v>1747725.1199999999</v>
      </c>
      <c r="J278">
        <v>165151</v>
      </c>
      <c r="K278">
        <v>0.877813056069223</v>
      </c>
      <c r="L278">
        <v>0.1573384509624198</v>
      </c>
      <c r="M278">
        <v>0.1087048052015866</v>
      </c>
    </row>
    <row r="279" spans="1:13">
      <c r="A279">
        <v>0.16280934922089826</v>
      </c>
      <c r="B279">
        <f t="shared" si="4"/>
        <v>1.2262065406084002</v>
      </c>
      <c r="C279">
        <v>0.11015894397798169</v>
      </c>
      <c r="D279">
        <v>23611</v>
      </c>
      <c r="E279">
        <v>14561412</v>
      </c>
      <c r="F279">
        <v>167351</v>
      </c>
      <c r="H279">
        <v>23611</v>
      </c>
      <c r="I279">
        <f>(0.12)*E279</f>
        <v>1747369.44</v>
      </c>
      <c r="J279">
        <v>167351</v>
      </c>
      <c r="K279">
        <v>0.8758618147202859</v>
      </c>
      <c r="L279">
        <v>0.16280934922089826</v>
      </c>
      <c r="M279">
        <v>0.11015894397798169</v>
      </c>
    </row>
    <row r="280" spans="1:13">
      <c r="A280">
        <v>0.17116607470210815</v>
      </c>
      <c r="B280">
        <f t="shared" si="4"/>
        <v>1.2231927811969852</v>
      </c>
      <c r="C280">
        <v>0.11154896845378119</v>
      </c>
      <c r="D280">
        <v>24778</v>
      </c>
      <c r="E280">
        <v>14558142</v>
      </c>
      <c r="F280">
        <v>169454</v>
      </c>
      <c r="H280">
        <v>24778</v>
      </c>
      <c r="I280">
        <f>(0.12)*E280</f>
        <v>1746977.04</v>
      </c>
      <c r="J280">
        <v>169454</v>
      </c>
      <c r="K280">
        <v>0.87370912942641799</v>
      </c>
      <c r="L280">
        <v>0.17116607470210815</v>
      </c>
      <c r="M280">
        <v>0.11154896845378119</v>
      </c>
    </row>
    <row r="281" spans="1:13">
      <c r="A281">
        <v>0.17877090971585702</v>
      </c>
      <c r="B281">
        <f t="shared" si="4"/>
        <v>1.2203098945184205</v>
      </c>
      <c r="C281">
        <v>0.11291453695925041</v>
      </c>
      <c r="D281">
        <v>25840</v>
      </c>
      <c r="E281">
        <v>14555014</v>
      </c>
      <c r="F281">
        <v>171520</v>
      </c>
      <c r="H281">
        <v>25840</v>
      </c>
      <c r="I281">
        <f>(0.12)*E281</f>
        <v>1746601.68</v>
      </c>
      <c r="J281">
        <v>171520</v>
      </c>
      <c r="K281">
        <v>0.87164992465601476</v>
      </c>
      <c r="L281">
        <v>0.17877090971585702</v>
      </c>
      <c r="M281">
        <v>0.11291453695925041</v>
      </c>
    </row>
    <row r="282" spans="1:13">
      <c r="A282">
        <v>0.18037494271310725</v>
      </c>
      <c r="B282">
        <f t="shared" si="4"/>
        <v>1.2172998216628605</v>
      </c>
      <c r="C282">
        <v>0.11492521430370217</v>
      </c>
      <c r="D282">
        <v>26064</v>
      </c>
      <c r="E282">
        <v>14551748</v>
      </c>
      <c r="F282">
        <v>174562</v>
      </c>
      <c r="H282">
        <v>26064</v>
      </c>
      <c r="I282">
        <f>(0.12)*E282</f>
        <v>1746209.76</v>
      </c>
      <c r="J282">
        <v>174562</v>
      </c>
      <c r="K282">
        <v>0.86949987261632899</v>
      </c>
      <c r="L282">
        <v>0.18037494271310725</v>
      </c>
      <c r="M282">
        <v>0.11492521430370217</v>
      </c>
    </row>
    <row r="283" spans="1:13">
      <c r="A283">
        <v>0.18505814619615032</v>
      </c>
      <c r="B283">
        <f t="shared" si="4"/>
        <v>1.2140565741494753</v>
      </c>
      <c r="C283">
        <v>0.11681889957387125</v>
      </c>
      <c r="D283">
        <v>26718</v>
      </c>
      <c r="E283">
        <v>14548229</v>
      </c>
      <c r="F283">
        <v>177427</v>
      </c>
      <c r="H283">
        <v>26718</v>
      </c>
      <c r="I283">
        <f>(0.12)*E283</f>
        <v>1745787.48</v>
      </c>
      <c r="J283">
        <v>177427</v>
      </c>
      <c r="K283">
        <v>0.86718326724962524</v>
      </c>
      <c r="L283">
        <v>0.18505814619615032</v>
      </c>
      <c r="M283">
        <v>0.11681889957387125</v>
      </c>
    </row>
    <row r="284" spans="1:13">
      <c r="A284">
        <v>0.19569202566452795</v>
      </c>
      <c r="B284">
        <f t="shared" si="4"/>
        <v>1.2101405301925632</v>
      </c>
      <c r="C284">
        <v>0.11864582665476035</v>
      </c>
      <c r="D284">
        <v>28203</v>
      </c>
      <c r="E284">
        <v>14543980</v>
      </c>
      <c r="F284">
        <v>180191</v>
      </c>
      <c r="H284">
        <v>28203</v>
      </c>
      <c r="I284">
        <f>(0.12)*E284</f>
        <v>1745277.5999999999</v>
      </c>
      <c r="J284">
        <v>180191</v>
      </c>
      <c r="K284">
        <v>0.86438609299468805</v>
      </c>
      <c r="L284">
        <v>0.19569202566452795</v>
      </c>
      <c r="M284">
        <v>0.11864582665476035</v>
      </c>
    </row>
    <row r="285" spans="1:13">
      <c r="A285">
        <v>0.19918652612282309</v>
      </c>
      <c r="B285">
        <f t="shared" si="4"/>
        <v>1.206967327240422</v>
      </c>
      <c r="C285">
        <v>0.12059899942032741</v>
      </c>
      <c r="D285">
        <v>28691</v>
      </c>
      <c r="E285">
        <v>14540537</v>
      </c>
      <c r="F285">
        <v>183146</v>
      </c>
      <c r="H285">
        <v>28691</v>
      </c>
      <c r="I285">
        <f>(0.12)*E285</f>
        <v>1744864.44</v>
      </c>
      <c r="J285">
        <v>183146</v>
      </c>
      <c r="K285">
        <v>0.86211951945744436</v>
      </c>
      <c r="L285">
        <v>0.19918652612282309</v>
      </c>
      <c r="M285">
        <v>0.12059899942032741</v>
      </c>
    </row>
    <row r="286" spans="1:13">
      <c r="A286">
        <v>0.20912580201649864</v>
      </c>
      <c r="B286">
        <f t="shared" si="4"/>
        <v>1.2033314615284856</v>
      </c>
      <c r="C286">
        <v>0.12228910526180116</v>
      </c>
      <c r="D286">
        <v>30079</v>
      </c>
      <c r="E286">
        <v>14536592</v>
      </c>
      <c r="F286">
        <v>185703</v>
      </c>
      <c r="H286">
        <v>30079</v>
      </c>
      <c r="I286">
        <f>(0.12)*E286</f>
        <v>1744391.04</v>
      </c>
      <c r="J286">
        <v>185703</v>
      </c>
      <c r="K286">
        <v>0.85952247252034686</v>
      </c>
      <c r="L286">
        <v>0.20912580201649864</v>
      </c>
      <c r="M286">
        <v>0.12228910526180116</v>
      </c>
    </row>
    <row r="287" spans="1:13">
      <c r="A287">
        <v>0.21308575847846012</v>
      </c>
      <c r="B287">
        <f t="shared" si="4"/>
        <v>1.2002550306675364</v>
      </c>
      <c r="C287">
        <v>0.12412991275828314</v>
      </c>
      <c r="D287">
        <v>30632</v>
      </c>
      <c r="E287">
        <v>14533254</v>
      </c>
      <c r="F287">
        <v>188488</v>
      </c>
      <c r="H287">
        <v>30632</v>
      </c>
      <c r="I287">
        <f>(0.12)*E287</f>
        <v>1743990.48</v>
      </c>
      <c r="J287">
        <v>188488</v>
      </c>
      <c r="K287">
        <v>0.85732502190538318</v>
      </c>
      <c r="L287">
        <v>0.21308575847846012</v>
      </c>
      <c r="M287">
        <v>0.12412991275828314</v>
      </c>
    </row>
    <row r="288" spans="1:13">
      <c r="A288">
        <v>0.20956977543538038</v>
      </c>
      <c r="B288">
        <f t="shared" si="4"/>
        <v>1.1975795127558122</v>
      </c>
      <c r="C288">
        <v>0.12637325230695812</v>
      </c>
      <c r="D288">
        <v>30141</v>
      </c>
      <c r="E288">
        <v>14530351</v>
      </c>
      <c r="F288">
        <v>191882</v>
      </c>
      <c r="H288">
        <v>30141</v>
      </c>
      <c r="I288">
        <f>(0.12)*E288</f>
        <v>1743642.1199999999</v>
      </c>
      <c r="J288">
        <v>191882</v>
      </c>
      <c r="K288">
        <v>0.85541393768272311</v>
      </c>
      <c r="L288">
        <v>0.20956977543538038</v>
      </c>
      <c r="M288">
        <v>0.12637325230695812</v>
      </c>
    </row>
    <row r="289" spans="1:13">
      <c r="A289">
        <v>0.20595354032997251</v>
      </c>
      <c r="B289">
        <f t="shared" si="4"/>
        <v>1.1948505397841915</v>
      </c>
      <c r="C289">
        <v>0.1286641818519515</v>
      </c>
      <c r="D289">
        <v>29636</v>
      </c>
      <c r="E289">
        <v>14527390</v>
      </c>
      <c r="F289">
        <v>195348</v>
      </c>
      <c r="H289">
        <v>29636</v>
      </c>
      <c r="I289">
        <f>(0.12)*E289</f>
        <v>1743286.8</v>
      </c>
      <c r="J289">
        <v>195348</v>
      </c>
      <c r="K289">
        <v>0.8534646712744226</v>
      </c>
      <c r="L289">
        <v>0.20595354032997251</v>
      </c>
      <c r="M289">
        <v>0.1286641818519515</v>
      </c>
    </row>
    <row r="290" spans="1:13">
      <c r="A290">
        <v>0.20359761686526123</v>
      </c>
      <c r="B290">
        <f t="shared" si="4"/>
        <v>1.1917851685908072</v>
      </c>
      <c r="C290">
        <v>0.13108003513728061</v>
      </c>
      <c r="D290">
        <v>29307</v>
      </c>
      <c r="E290">
        <v>14524064</v>
      </c>
      <c r="F290">
        <v>199003</v>
      </c>
      <c r="H290">
        <v>29307</v>
      </c>
      <c r="I290">
        <f>(0.12)*E290</f>
        <v>1742887.68</v>
      </c>
      <c r="J290">
        <v>199003</v>
      </c>
      <c r="K290">
        <v>0.85127512042200526</v>
      </c>
      <c r="L290">
        <v>0.20359761686526123</v>
      </c>
      <c r="M290">
        <v>0.13108003513728061</v>
      </c>
    </row>
    <row r="291" spans="1:13">
      <c r="A291">
        <v>0.2001460815765353</v>
      </c>
      <c r="B291">
        <f t="shared" si="4"/>
        <v>1.1890220949775283</v>
      </c>
      <c r="C291">
        <v>0.13338021829266922</v>
      </c>
      <c r="D291">
        <v>28825</v>
      </c>
      <c r="E291">
        <v>14521066</v>
      </c>
      <c r="F291">
        <v>202483</v>
      </c>
      <c r="H291">
        <v>28825</v>
      </c>
      <c r="I291">
        <f>(0.12)*E291</f>
        <v>1742527.92</v>
      </c>
      <c r="J291">
        <v>202483</v>
      </c>
      <c r="K291">
        <v>0.84930149641252028</v>
      </c>
      <c r="L291">
        <v>0.2001460815765353</v>
      </c>
      <c r="M291">
        <v>0.13338021829266922</v>
      </c>
    </row>
    <row r="292" spans="1:13">
      <c r="A292">
        <v>0.1986637832263978</v>
      </c>
      <c r="B292">
        <f t="shared" si="4"/>
        <v>1.1862055663043527</v>
      </c>
      <c r="C292">
        <v>0.13553697048693159</v>
      </c>
      <c r="D292">
        <v>28618</v>
      </c>
      <c r="E292">
        <v>14518010</v>
      </c>
      <c r="F292">
        <v>205746</v>
      </c>
      <c r="H292">
        <v>28618</v>
      </c>
      <c r="I292">
        <f>(0.12)*E292</f>
        <v>1742161.2</v>
      </c>
      <c r="J292">
        <v>205746</v>
      </c>
      <c r="K292">
        <v>0.84728969021739486</v>
      </c>
      <c r="L292">
        <v>0.1986637832263978</v>
      </c>
      <c r="M292">
        <v>0.13553697048693159</v>
      </c>
    </row>
    <row r="293" spans="1:13">
      <c r="A293">
        <v>0.20063302016498624</v>
      </c>
      <c r="B293">
        <f t="shared" si="4"/>
        <v>1.18305171777045</v>
      </c>
      <c r="C293">
        <v>0.13761704990934767</v>
      </c>
      <c r="D293">
        <v>28893</v>
      </c>
      <c r="E293">
        <v>14514588</v>
      </c>
      <c r="F293">
        <v>208893</v>
      </c>
      <c r="H293">
        <v>28893</v>
      </c>
      <c r="I293">
        <f>(0.12)*E293</f>
        <v>1741750.5599999998</v>
      </c>
      <c r="J293">
        <v>208893</v>
      </c>
      <c r="K293">
        <v>0.84503694126460716</v>
      </c>
      <c r="L293">
        <v>0.20063302016498624</v>
      </c>
      <c r="M293">
        <v>0.13761704990934767</v>
      </c>
    </row>
    <row r="294" spans="1:13">
      <c r="A294">
        <v>0.1986852658111824</v>
      </c>
      <c r="B294">
        <f t="shared" si="4"/>
        <v>1.1806757325219397</v>
      </c>
      <c r="C294">
        <v>0.1395008205969504</v>
      </c>
      <c r="D294">
        <v>28621</v>
      </c>
      <c r="E294">
        <v>14512010</v>
      </c>
      <c r="F294">
        <v>211743</v>
      </c>
      <c r="H294">
        <v>28621</v>
      </c>
      <c r="I294">
        <f>(0.12)*E294</f>
        <v>1741441.2</v>
      </c>
      <c r="J294">
        <v>211743</v>
      </c>
      <c r="K294">
        <v>0.84333980894424276</v>
      </c>
      <c r="L294">
        <v>0.1986852658111824</v>
      </c>
      <c r="M294">
        <v>0.1395008205969504</v>
      </c>
    </row>
    <row r="295" spans="1:13">
      <c r="A295">
        <v>0.19148143904674611</v>
      </c>
      <c r="B295">
        <f t="shared" si="4"/>
        <v>1.1789126371843139</v>
      </c>
      <c r="C295">
        <v>0.14143019836435827</v>
      </c>
      <c r="D295">
        <v>27615</v>
      </c>
      <c r="E295">
        <v>14510097</v>
      </c>
      <c r="F295">
        <v>214662</v>
      </c>
      <c r="H295">
        <v>27615</v>
      </c>
      <c r="I295">
        <f>(0.12)*E295</f>
        <v>1741211.64</v>
      </c>
      <c r="J295">
        <v>214662</v>
      </c>
      <c r="K295">
        <v>0.84208045513165286</v>
      </c>
      <c r="L295">
        <v>0.19148143904674611</v>
      </c>
      <c r="M295">
        <v>0.14143019836435827</v>
      </c>
    </row>
    <row r="296" spans="1:13">
      <c r="A296">
        <v>0.18326076993583867</v>
      </c>
      <c r="B296">
        <f t="shared" si="4"/>
        <v>1.1764656857355962</v>
      </c>
      <c r="C296">
        <v>0.14394387553100851</v>
      </c>
      <c r="D296">
        <v>26467</v>
      </c>
      <c r="E296">
        <v>14507442</v>
      </c>
      <c r="F296">
        <v>218465</v>
      </c>
      <c r="H296">
        <v>26467</v>
      </c>
      <c r="I296">
        <f>(0.12)*E296</f>
        <v>1740893.04</v>
      </c>
      <c r="J296">
        <v>218465</v>
      </c>
      <c r="K296">
        <v>0.84033263266828306</v>
      </c>
      <c r="L296">
        <v>0.18326076993583867</v>
      </c>
      <c r="M296">
        <v>0.14394387553100851</v>
      </c>
    </row>
    <row r="297" spans="1:13">
      <c r="A297">
        <v>0.18036778185151237</v>
      </c>
      <c r="B297">
        <f t="shared" si="4"/>
        <v>1.1740399319830443</v>
      </c>
      <c r="C297">
        <v>0.14595058704243374</v>
      </c>
      <c r="D297">
        <v>26063</v>
      </c>
      <c r="E297">
        <v>14504810</v>
      </c>
      <c r="F297">
        <v>221501</v>
      </c>
      <c r="H297">
        <v>26063</v>
      </c>
      <c r="I297">
        <f>(0.12)*E297</f>
        <v>1740577.2</v>
      </c>
      <c r="J297">
        <v>221501</v>
      </c>
      <c r="K297">
        <v>0.83859995141646038</v>
      </c>
      <c r="L297">
        <v>0.18036778185151237</v>
      </c>
      <c r="M297">
        <v>0.14595058704243374</v>
      </c>
    </row>
    <row r="298" spans="1:13">
      <c r="A298">
        <v>0.17463909257561869</v>
      </c>
      <c r="B298">
        <f t="shared" si="4"/>
        <v>1.1715865290615806</v>
      </c>
      <c r="C298">
        <v>0.14823887269874275</v>
      </c>
      <c r="D298">
        <v>25263</v>
      </c>
      <c r="E298">
        <v>14502148</v>
      </c>
      <c r="F298">
        <v>224963</v>
      </c>
      <c r="H298">
        <v>25263</v>
      </c>
      <c r="I298">
        <f>(0.12)*E298</f>
        <v>1740257.76</v>
      </c>
      <c r="J298">
        <v>224963</v>
      </c>
      <c r="K298">
        <v>0.83684752075827185</v>
      </c>
      <c r="L298">
        <v>0.17463909257561869</v>
      </c>
      <c r="M298">
        <v>0.14823887269874275</v>
      </c>
    </row>
    <row r="299" spans="1:13">
      <c r="A299">
        <v>0.16949759395050412</v>
      </c>
      <c r="B299">
        <f t="shared" si="4"/>
        <v>1.1694123827461285</v>
      </c>
      <c r="C299">
        <v>0.15027268406918262</v>
      </c>
      <c r="D299">
        <v>24545</v>
      </c>
      <c r="E299">
        <v>14499789</v>
      </c>
      <c r="F299">
        <v>228040</v>
      </c>
      <c r="H299">
        <v>24545</v>
      </c>
      <c r="I299">
        <f>(0.12)*E299</f>
        <v>1739974.68</v>
      </c>
      <c r="J299">
        <v>228040</v>
      </c>
      <c r="K299">
        <v>0.83529455910437755</v>
      </c>
      <c r="L299">
        <v>0.16949759395050412</v>
      </c>
      <c r="M299">
        <v>0.15027268406918262</v>
      </c>
    </row>
    <row r="300" spans="1:13">
      <c r="A300">
        <v>0.16669053620531624</v>
      </c>
      <c r="B300">
        <f t="shared" si="4"/>
        <v>1.1671847813707799</v>
      </c>
      <c r="C300">
        <v>0.15212935489777074</v>
      </c>
      <c r="D300">
        <v>24153</v>
      </c>
      <c r="E300">
        <v>14497372</v>
      </c>
      <c r="F300">
        <v>230849</v>
      </c>
      <c r="H300">
        <v>24153</v>
      </c>
      <c r="I300">
        <f>(0.12)*E300</f>
        <v>1739684.64</v>
      </c>
      <c r="J300">
        <v>230849</v>
      </c>
      <c r="K300">
        <v>0.83370341526484282</v>
      </c>
      <c r="L300">
        <v>0.16669053620531624</v>
      </c>
      <c r="M300">
        <v>0.15212935489777074</v>
      </c>
    </row>
    <row r="301" spans="1:13">
      <c r="A301">
        <v>0.16287379697525206</v>
      </c>
      <c r="B301">
        <f t="shared" si="4"/>
        <v>1.1653802122797858</v>
      </c>
      <c r="C301">
        <v>0.15377583657595265</v>
      </c>
      <c r="D301">
        <v>23620</v>
      </c>
      <c r="E301">
        <v>14495414</v>
      </c>
      <c r="F301">
        <v>233340</v>
      </c>
      <c r="H301">
        <v>23620</v>
      </c>
      <c r="I301">
        <f>(0.12)*E301</f>
        <v>1739449.68</v>
      </c>
      <c r="J301">
        <v>233340</v>
      </c>
      <c r="K301">
        <v>0.83241443734270426</v>
      </c>
      <c r="L301">
        <v>0.16287379697525206</v>
      </c>
      <c r="M301">
        <v>0.15377583657595265</v>
      </c>
    </row>
    <row r="302" spans="1:13">
      <c r="A302">
        <v>0.15869185380384968</v>
      </c>
      <c r="B302">
        <f t="shared" si="4"/>
        <v>1.163776560482886</v>
      </c>
      <c r="C302">
        <v>0.15531193590156273</v>
      </c>
      <c r="D302">
        <v>23036</v>
      </c>
      <c r="E302">
        <v>14493674</v>
      </c>
      <c r="F302">
        <v>235664</v>
      </c>
      <c r="H302">
        <v>23036</v>
      </c>
      <c r="I302">
        <f>(0.12)*E302</f>
        <v>1739240.88</v>
      </c>
      <c r="J302">
        <v>235664</v>
      </c>
      <c r="K302">
        <v>0.83126897177349013</v>
      </c>
      <c r="L302">
        <v>0.15869185380384968</v>
      </c>
      <c r="M302">
        <v>0.15531193590156273</v>
      </c>
    </row>
    <row r="303" spans="1:13">
      <c r="A303">
        <v>0.15078626260311639</v>
      </c>
      <c r="B303">
        <f t="shared" si="4"/>
        <v>1.1622374234134478</v>
      </c>
      <c r="C303">
        <v>0.15714547270416274</v>
      </c>
      <c r="D303">
        <v>21932</v>
      </c>
      <c r="E303">
        <v>14492004</v>
      </c>
      <c r="F303">
        <v>238438</v>
      </c>
      <c r="H303">
        <v>21932</v>
      </c>
      <c r="I303">
        <f>(0.12)*E303</f>
        <v>1739040.48</v>
      </c>
      <c r="J303">
        <v>238438</v>
      </c>
      <c r="K303">
        <v>0.83016958815246278</v>
      </c>
      <c r="L303">
        <v>0.15078626260311639</v>
      </c>
      <c r="M303">
        <v>0.15714547270416274</v>
      </c>
    </row>
    <row r="304" spans="1:13">
      <c r="A304">
        <v>0.14753523143904673</v>
      </c>
      <c r="B304">
        <f t="shared" si="4"/>
        <v>1.1603084330623494</v>
      </c>
      <c r="C304">
        <v>0.15882896882392561</v>
      </c>
      <c r="D304">
        <v>21478</v>
      </c>
      <c r="E304">
        <v>14489911</v>
      </c>
      <c r="F304">
        <v>240985</v>
      </c>
      <c r="H304">
        <v>21478</v>
      </c>
      <c r="I304">
        <f>(0.12)*E304</f>
        <v>1738789.3199999998</v>
      </c>
      <c r="J304">
        <v>240985</v>
      </c>
      <c r="K304">
        <v>0.82879173790167826</v>
      </c>
      <c r="L304">
        <v>0.14753523143904673</v>
      </c>
      <c r="M304">
        <v>0.15882896882392561</v>
      </c>
    </row>
    <row r="305" spans="1:13">
      <c r="A305">
        <v>0.13950790559120074</v>
      </c>
      <c r="B305">
        <f t="shared" si="4"/>
        <v>1.1586153822859675</v>
      </c>
      <c r="C305">
        <v>0.16078412450600593</v>
      </c>
      <c r="D305">
        <v>20357</v>
      </c>
      <c r="E305">
        <v>14488074</v>
      </c>
      <c r="F305">
        <v>243943</v>
      </c>
      <c r="H305">
        <v>20357</v>
      </c>
      <c r="I305">
        <f>(0.12)*E305</f>
        <v>1738568.88</v>
      </c>
      <c r="J305">
        <v>243943</v>
      </c>
      <c r="K305">
        <v>0.8275824159185482</v>
      </c>
      <c r="L305">
        <v>0.13950790559120074</v>
      </c>
      <c r="M305">
        <v>0.16078412450600593</v>
      </c>
    </row>
    <row r="306" spans="1:13">
      <c r="A306">
        <v>0.13497508020164986</v>
      </c>
      <c r="B306">
        <f t="shared" si="4"/>
        <v>1.1567140411037811</v>
      </c>
      <c r="C306">
        <v>0.16256610547926101</v>
      </c>
      <c r="D306">
        <v>19724</v>
      </c>
      <c r="E306">
        <v>14486011</v>
      </c>
      <c r="F306">
        <v>246639</v>
      </c>
      <c r="H306">
        <v>19724</v>
      </c>
      <c r="I306">
        <f>(0.12)*E306</f>
        <v>1738321.3199999998</v>
      </c>
      <c r="J306">
        <v>246639</v>
      </c>
      <c r="K306">
        <v>0.82622431507412941</v>
      </c>
      <c r="L306">
        <v>0.13497508020164986</v>
      </c>
      <c r="M306">
        <v>0.16256610547926101</v>
      </c>
    </row>
    <row r="307" spans="1:13">
      <c r="A307">
        <v>0.13133736251145739</v>
      </c>
      <c r="B307">
        <f t="shared" si="4"/>
        <v>1.1550108522987979</v>
      </c>
      <c r="C307">
        <v>0.16412335591434593</v>
      </c>
      <c r="D307">
        <v>19216</v>
      </c>
      <c r="E307">
        <v>14484163</v>
      </c>
      <c r="F307">
        <v>248995</v>
      </c>
      <c r="H307">
        <v>19216</v>
      </c>
      <c r="I307">
        <f>(0.12)*E307</f>
        <v>1738099.5599999998</v>
      </c>
      <c r="J307">
        <v>248995</v>
      </c>
      <c r="K307">
        <v>0.82500775164199858</v>
      </c>
      <c r="L307">
        <v>0.13133736251145739</v>
      </c>
      <c r="M307">
        <v>0.16412335591434593</v>
      </c>
    </row>
    <row r="308" spans="1:13">
      <c r="A308">
        <v>0.12991235105407883</v>
      </c>
      <c r="B308">
        <f t="shared" si="4"/>
        <v>1.1531961451792028</v>
      </c>
      <c r="C308">
        <v>0.1655563435812662</v>
      </c>
      <c r="D308">
        <v>19017</v>
      </c>
      <c r="E308">
        <v>14482194</v>
      </c>
      <c r="F308">
        <v>251163</v>
      </c>
      <c r="H308">
        <v>19017</v>
      </c>
      <c r="I308">
        <f>(0.12)*E308</f>
        <v>1737863.28</v>
      </c>
      <c r="J308">
        <v>251163</v>
      </c>
      <c r="K308">
        <v>0.82371153227085914</v>
      </c>
      <c r="L308">
        <v>0.12991235105407883</v>
      </c>
      <c r="M308">
        <v>0.1655563435812662</v>
      </c>
    </row>
    <row r="309" spans="1:13">
      <c r="A309">
        <v>0.12129067369385885</v>
      </c>
      <c r="B309">
        <f t="shared" si="4"/>
        <v>1.1525095241512198</v>
      </c>
      <c r="C309">
        <v>0.16684457834271804</v>
      </c>
      <c r="D309">
        <v>17813</v>
      </c>
      <c r="E309">
        <v>14481449</v>
      </c>
      <c r="F309">
        <v>253112</v>
      </c>
      <c r="H309">
        <v>17813</v>
      </c>
      <c r="I309">
        <f>(0.12)*E309</f>
        <v>1737773.88</v>
      </c>
      <c r="J309">
        <v>253112</v>
      </c>
      <c r="K309">
        <v>0.82322108867944277</v>
      </c>
      <c r="L309">
        <v>0.12129067369385885</v>
      </c>
      <c r="M309">
        <v>0.16684457834271804</v>
      </c>
    </row>
    <row r="310" spans="1:13">
      <c r="A310">
        <v>0.11411549037580201</v>
      </c>
      <c r="B310">
        <f t="shared" si="4"/>
        <v>1.1514293632857218</v>
      </c>
      <c r="C310">
        <v>0.16828153184266484</v>
      </c>
      <c r="D310">
        <v>16811</v>
      </c>
      <c r="E310">
        <v>14480277</v>
      </c>
      <c r="F310">
        <v>255286</v>
      </c>
      <c r="H310">
        <v>16811</v>
      </c>
      <c r="I310">
        <f>(0.12)*E310</f>
        <v>1737633.24</v>
      </c>
      <c r="J310">
        <v>255286</v>
      </c>
      <c r="K310">
        <v>0.82244954520408708</v>
      </c>
      <c r="L310">
        <v>0.11411549037580201</v>
      </c>
      <c r="M310">
        <v>0.16828153184266484</v>
      </c>
    </row>
    <row r="311" spans="1:13">
      <c r="A311">
        <v>0.11067111594867095</v>
      </c>
      <c r="B311">
        <f t="shared" si="4"/>
        <v>1.1499888415854034</v>
      </c>
      <c r="C311">
        <v>0.16963255896037008</v>
      </c>
      <c r="D311">
        <v>16330</v>
      </c>
      <c r="E311">
        <v>14478714</v>
      </c>
      <c r="F311">
        <v>257330</v>
      </c>
      <c r="H311">
        <v>16330</v>
      </c>
      <c r="I311">
        <f>(0.12)*E311</f>
        <v>1737445.68</v>
      </c>
      <c r="J311">
        <v>257330</v>
      </c>
      <c r="K311">
        <v>0.82142060113243098</v>
      </c>
      <c r="L311">
        <v>0.11067111594867095</v>
      </c>
      <c r="M311">
        <v>0.16963255896037008</v>
      </c>
    </row>
    <row r="312" spans="1:13">
      <c r="A312">
        <v>0.10631731209899176</v>
      </c>
      <c r="B312">
        <f t="shared" si="4"/>
        <v>1.148449704515965</v>
      </c>
      <c r="C312">
        <v>0.17113825356611009</v>
      </c>
      <c r="D312">
        <v>15722</v>
      </c>
      <c r="E312">
        <v>14477044</v>
      </c>
      <c r="F312">
        <v>259608</v>
      </c>
      <c r="H312">
        <v>15722</v>
      </c>
      <c r="I312">
        <f>(0.12)*E312</f>
        <v>1737245.28</v>
      </c>
      <c r="J312">
        <v>259608</v>
      </c>
      <c r="K312">
        <v>0.82032121751140363</v>
      </c>
      <c r="L312">
        <v>0.10631731209899176</v>
      </c>
      <c r="M312">
        <v>0.17113825356611009</v>
      </c>
    </row>
    <row r="313" spans="1:13">
      <c r="A313">
        <v>0.10307344179651695</v>
      </c>
      <c r="B313">
        <f t="shared" si="4"/>
        <v>1.1471704696343001</v>
      </c>
      <c r="C313">
        <v>0.17235510333308438</v>
      </c>
      <c r="D313">
        <v>15269</v>
      </c>
      <c r="E313">
        <v>14475656</v>
      </c>
      <c r="F313">
        <v>261449</v>
      </c>
      <c r="H313">
        <v>15269</v>
      </c>
      <c r="I313">
        <f>(0.12)*E313</f>
        <v>1737078.72</v>
      </c>
      <c r="J313">
        <v>261449</v>
      </c>
      <c r="K313">
        <v>0.81940747831021443</v>
      </c>
      <c r="L313">
        <v>0.10307344179651695</v>
      </c>
      <c r="M313">
        <v>0.17235510333308438</v>
      </c>
    </row>
    <row r="314" spans="1:13">
      <c r="A314">
        <v>9.9707836846929424E-2</v>
      </c>
      <c r="B314">
        <f t="shared" si="4"/>
        <v>1.1457981492172982</v>
      </c>
      <c r="C314">
        <v>0.1736499478162471</v>
      </c>
      <c r="D314">
        <v>14799</v>
      </c>
      <c r="E314">
        <v>14474167</v>
      </c>
      <c r="F314">
        <v>263408</v>
      </c>
      <c r="H314">
        <v>14799</v>
      </c>
      <c r="I314">
        <f>(0.12)*E314</f>
        <v>1736900.04</v>
      </c>
      <c r="J314">
        <v>263408</v>
      </c>
      <c r="K314">
        <v>0.81842724944092726</v>
      </c>
      <c r="L314">
        <v>9.9707836846929424E-2</v>
      </c>
      <c r="M314">
        <v>0.1736499478162471</v>
      </c>
    </row>
    <row r="315" spans="1:13">
      <c r="A315">
        <v>9.6356553620531624E-2</v>
      </c>
      <c r="B315">
        <f t="shared" si="4"/>
        <v>1.1446322759281726</v>
      </c>
      <c r="C315">
        <v>0.17479541258874379</v>
      </c>
      <c r="D315">
        <v>14331</v>
      </c>
      <c r="E315">
        <v>14472902</v>
      </c>
      <c r="F315">
        <v>265141</v>
      </c>
      <c r="H315">
        <v>14331</v>
      </c>
      <c r="I315">
        <f>(0.12)*E315</f>
        <v>1736748.24</v>
      </c>
      <c r="J315">
        <v>265141</v>
      </c>
      <c r="K315">
        <v>0.81759448280583769</v>
      </c>
      <c r="L315">
        <v>9.6356553620531624E-2</v>
      </c>
      <c r="M315">
        <v>0.17479541258874379</v>
      </c>
    </row>
    <row r="316" spans="1:13">
      <c r="A316">
        <v>9.3613943629697521E-2</v>
      </c>
      <c r="B316">
        <f t="shared" si="4"/>
        <v>1.1436903609072351</v>
      </c>
      <c r="C316">
        <v>0.17572407848912336</v>
      </c>
      <c r="D316">
        <v>13948</v>
      </c>
      <c r="E316">
        <v>14471880</v>
      </c>
      <c r="F316">
        <v>266546</v>
      </c>
      <c r="H316">
        <v>13948</v>
      </c>
      <c r="I316">
        <f>(0.12)*E316</f>
        <v>1736625.5999999999</v>
      </c>
      <c r="J316">
        <v>266546</v>
      </c>
      <c r="K316">
        <v>0.81692168636231077</v>
      </c>
      <c r="L316">
        <v>9.3613943629697521E-2</v>
      </c>
      <c r="M316">
        <v>0.17572407848912336</v>
      </c>
    </row>
    <row r="317" spans="1:13">
      <c r="A317">
        <v>8.8758879468377641E-2</v>
      </c>
      <c r="B317">
        <f t="shared" si="4"/>
        <v>1.1427023639381106</v>
      </c>
      <c r="C317">
        <v>0.17688077978852856</v>
      </c>
      <c r="D317">
        <v>13270</v>
      </c>
      <c r="E317">
        <v>14470808</v>
      </c>
      <c r="F317">
        <v>268296</v>
      </c>
      <c r="H317">
        <v>13270</v>
      </c>
      <c r="I317">
        <f>(0.12)*E317</f>
        <v>1736496.96</v>
      </c>
      <c r="J317">
        <v>268296</v>
      </c>
      <c r="K317">
        <v>0.8162159742415076</v>
      </c>
      <c r="L317">
        <v>8.8758879468377641E-2</v>
      </c>
      <c r="M317">
        <v>0.17688077978852856</v>
      </c>
    </row>
    <row r="318" spans="1:13">
      <c r="A318">
        <v>8.5772800183318051E-2</v>
      </c>
      <c r="B318">
        <f t="shared" si="4"/>
        <v>1.1418314151173805</v>
      </c>
      <c r="C318">
        <v>0.17778102388555134</v>
      </c>
      <c r="D318">
        <v>12853</v>
      </c>
      <c r="E318">
        <v>14469863</v>
      </c>
      <c r="F318">
        <v>269658</v>
      </c>
      <c r="H318">
        <v>12853</v>
      </c>
      <c r="I318">
        <f>(0.12)*E318</f>
        <v>1736383.5599999998</v>
      </c>
      <c r="J318">
        <v>269658</v>
      </c>
      <c r="K318">
        <v>0.81559386794098609</v>
      </c>
      <c r="L318">
        <v>8.5772800183318051E-2</v>
      </c>
      <c r="M318">
        <v>0.17778102388555134</v>
      </c>
    </row>
    <row r="319" spans="1:13">
      <c r="A319">
        <v>8.3216372593950511E-2</v>
      </c>
      <c r="B319">
        <f t="shared" si="4"/>
        <v>1.1408397315924013</v>
      </c>
      <c r="C319">
        <v>0.17872819700672143</v>
      </c>
      <c r="D319">
        <v>12496</v>
      </c>
      <c r="E319">
        <v>14468787</v>
      </c>
      <c r="F319">
        <v>271091</v>
      </c>
      <c r="H319">
        <v>12496</v>
      </c>
      <c r="I319">
        <f>(0.12)*E319</f>
        <v>1736254.44</v>
      </c>
      <c r="J319">
        <v>271091</v>
      </c>
      <c r="K319">
        <v>0.81488552256600089</v>
      </c>
      <c r="L319">
        <v>8.3216372593950511E-2</v>
      </c>
      <c r="M319">
        <v>0.17872819700672143</v>
      </c>
    </row>
    <row r="320" spans="1:13">
      <c r="A320">
        <v>8.2120760769935838E-2</v>
      </c>
      <c r="B320">
        <f t="shared" si="4"/>
        <v>1.1396416009395451</v>
      </c>
      <c r="C320">
        <v>0.17968858957131328</v>
      </c>
      <c r="D320">
        <v>12343</v>
      </c>
      <c r="E320">
        <v>14467487</v>
      </c>
      <c r="F320">
        <v>272544</v>
      </c>
      <c r="H320">
        <v>12343</v>
      </c>
      <c r="I320">
        <f>(0.12)*E320</f>
        <v>1736098.44</v>
      </c>
      <c r="J320">
        <v>272544</v>
      </c>
      <c r="K320">
        <v>0.81402971495681797</v>
      </c>
      <c r="L320">
        <v>8.2120760769935838E-2</v>
      </c>
      <c r="M320">
        <v>0.17968858957131328</v>
      </c>
    </row>
    <row r="321" spans="1:13">
      <c r="A321">
        <v>8.0001145737855175E-2</v>
      </c>
      <c r="B321">
        <f t="shared" si="4"/>
        <v>1.1387374731161206</v>
      </c>
      <c r="C321">
        <v>0.18053265103379351</v>
      </c>
      <c r="D321">
        <v>12047</v>
      </c>
      <c r="E321">
        <v>14466506</v>
      </c>
      <c r="F321">
        <v>273821</v>
      </c>
      <c r="H321">
        <v>12047</v>
      </c>
      <c r="I321">
        <f>(0.12)*E321</f>
        <v>1735980.72</v>
      </c>
      <c r="J321">
        <v>273821</v>
      </c>
      <c r="K321">
        <v>0.81338390936865756</v>
      </c>
      <c r="L321">
        <v>8.0001145737855175E-2</v>
      </c>
      <c r="M321">
        <v>0.18053265103379351</v>
      </c>
    </row>
    <row r="322" spans="1:13">
      <c r="A322">
        <v>7.7695348304307979E-2</v>
      </c>
      <c r="B322">
        <f t="shared" si="4"/>
        <v>1.1378490131550794</v>
      </c>
      <c r="C322">
        <v>0.18138266124581356</v>
      </c>
      <c r="D322">
        <v>11725</v>
      </c>
      <c r="E322">
        <v>14465542</v>
      </c>
      <c r="F322">
        <v>275107</v>
      </c>
      <c r="H322">
        <v>11725</v>
      </c>
      <c r="I322">
        <f>(0.12)*E322</f>
        <v>1735865.04</v>
      </c>
      <c r="J322">
        <v>275107</v>
      </c>
      <c r="K322">
        <v>0.8127492951107711</v>
      </c>
      <c r="L322">
        <v>7.7695348304307979E-2</v>
      </c>
      <c r="M322">
        <v>0.18138266124581356</v>
      </c>
    </row>
    <row r="323" spans="1:13">
      <c r="A323">
        <v>7.6828884051329052E-2</v>
      </c>
      <c r="B323">
        <f t="shared" ref="B323:B386" si="5">1.4*K323</f>
        <v>1.1370158515318627</v>
      </c>
      <c r="C323">
        <v>0.18206015772117948</v>
      </c>
      <c r="D323">
        <v>11604</v>
      </c>
      <c r="E323">
        <v>14464638</v>
      </c>
      <c r="F323">
        <v>276132</v>
      </c>
      <c r="H323">
        <v>11604</v>
      </c>
      <c r="I323">
        <f>(0.12)*E323</f>
        <v>1735756.5599999998</v>
      </c>
      <c r="J323">
        <v>276132</v>
      </c>
      <c r="K323">
        <v>0.8121541796656162</v>
      </c>
      <c r="L323">
        <v>7.6828884051329052E-2</v>
      </c>
      <c r="M323">
        <v>0.18206015772117948</v>
      </c>
    </row>
    <row r="324" spans="1:13">
      <c r="A324">
        <v>7.2396310724106322E-2</v>
      </c>
      <c r="B324">
        <f t="shared" si="5"/>
        <v>1.1362352233295787</v>
      </c>
      <c r="C324">
        <v>0.18302914292399547</v>
      </c>
      <c r="D324">
        <v>10985</v>
      </c>
      <c r="E324">
        <v>14463791</v>
      </c>
      <c r="F324">
        <v>277598</v>
      </c>
      <c r="H324">
        <v>10985</v>
      </c>
      <c r="I324">
        <f>(0.12)*E324</f>
        <v>1735654.92</v>
      </c>
      <c r="J324">
        <v>277598</v>
      </c>
      <c r="K324">
        <v>0.8115965880925563</v>
      </c>
      <c r="L324">
        <v>7.2396310724106322E-2</v>
      </c>
      <c r="M324">
        <v>0.18302914292399547</v>
      </c>
    </row>
    <row r="325" spans="1:13">
      <c r="A325">
        <v>7.036978689275894E-2</v>
      </c>
      <c r="B325">
        <f t="shared" si="5"/>
        <v>1.1352785620852213</v>
      </c>
      <c r="C325">
        <v>0.18390228716200363</v>
      </c>
      <c r="D325">
        <v>10702</v>
      </c>
      <c r="E325">
        <v>14462753</v>
      </c>
      <c r="F325">
        <v>278919</v>
      </c>
      <c r="H325">
        <v>10702</v>
      </c>
      <c r="I325">
        <f>(0.12)*E325</f>
        <v>1735530.3599999999</v>
      </c>
      <c r="J325">
        <v>278919</v>
      </c>
      <c r="K325">
        <v>0.8109132586323009</v>
      </c>
      <c r="L325">
        <v>7.036978689275894E-2</v>
      </c>
      <c r="M325">
        <v>0.18390228716200363</v>
      </c>
    </row>
    <row r="326" spans="1:13">
      <c r="A326">
        <v>6.9281335930339139E-2</v>
      </c>
      <c r="B326">
        <f t="shared" si="5"/>
        <v>1.1342186772769254</v>
      </c>
      <c r="C326">
        <v>0.18476287292876109</v>
      </c>
      <c r="D326">
        <v>10550</v>
      </c>
      <c r="E326">
        <v>14461603</v>
      </c>
      <c r="F326">
        <v>280221</v>
      </c>
      <c r="H326">
        <v>10550</v>
      </c>
      <c r="I326">
        <f>(0.12)*E326</f>
        <v>1735392.3599999999</v>
      </c>
      <c r="J326">
        <v>280221</v>
      </c>
      <c r="K326">
        <v>0.81015619805494676</v>
      </c>
      <c r="L326">
        <v>6.9281335930339139E-2</v>
      </c>
      <c r="M326">
        <v>0.18476287292876109</v>
      </c>
    </row>
    <row r="327" spans="1:13">
      <c r="A327">
        <v>6.8472158570119152E-2</v>
      </c>
      <c r="B327">
        <f t="shared" si="5"/>
        <v>1.1330869046294583</v>
      </c>
      <c r="C327">
        <v>0.185649236610191</v>
      </c>
      <c r="D327">
        <v>10437</v>
      </c>
      <c r="E327">
        <v>14460375</v>
      </c>
      <c r="F327">
        <v>281562</v>
      </c>
      <c r="H327">
        <v>10437</v>
      </c>
      <c r="I327">
        <f>(0.12)*E327</f>
        <v>1735245</v>
      </c>
      <c r="J327">
        <v>281562</v>
      </c>
      <c r="K327">
        <v>0.80934778902104165</v>
      </c>
      <c r="L327">
        <v>6.8472158570119152E-2</v>
      </c>
      <c r="M327">
        <v>0.185649236610191</v>
      </c>
    </row>
    <row r="328" spans="1:13">
      <c r="A328">
        <v>6.7999541704857933E-2</v>
      </c>
      <c r="B328">
        <f t="shared" si="5"/>
        <v>1.132085083075878</v>
      </c>
      <c r="C328">
        <v>0.18641133752345626</v>
      </c>
      <c r="D328">
        <v>10371</v>
      </c>
      <c r="E328">
        <v>14459288</v>
      </c>
      <c r="F328">
        <v>282715</v>
      </c>
      <c r="H328">
        <v>10371</v>
      </c>
      <c r="I328">
        <f>(0.12)*E328</f>
        <v>1735114.5599999998</v>
      </c>
      <c r="J328">
        <v>282715</v>
      </c>
      <c r="K328">
        <v>0.80863220219705567</v>
      </c>
      <c r="L328">
        <v>6.7999541704857933E-2</v>
      </c>
      <c r="M328">
        <v>0.18641133752345626</v>
      </c>
    </row>
    <row r="329" spans="1:13">
      <c r="A329">
        <v>6.7741750687442717E-2</v>
      </c>
      <c r="B329">
        <f t="shared" si="5"/>
        <v>1.1311099890522458</v>
      </c>
      <c r="C329">
        <v>0.18713444107862726</v>
      </c>
      <c r="D329">
        <v>10335</v>
      </c>
      <c r="E329">
        <v>14458230</v>
      </c>
      <c r="F329">
        <v>283809</v>
      </c>
      <c r="H329">
        <v>10335</v>
      </c>
      <c r="I329">
        <f>(0.12)*E329</f>
        <v>1734987.5999999999</v>
      </c>
      <c r="J329">
        <v>283809</v>
      </c>
      <c r="K329">
        <v>0.80793570646588986</v>
      </c>
      <c r="L329">
        <v>6.7741750687442717E-2</v>
      </c>
      <c r="M329">
        <v>0.18713444107862726</v>
      </c>
    </row>
    <row r="330" spans="1:13">
      <c r="A330">
        <v>6.7462477085242903E-2</v>
      </c>
      <c r="B330">
        <f t="shared" si="5"/>
        <v>1.1302113910626035</v>
      </c>
      <c r="C330">
        <v>0.18780466686011119</v>
      </c>
      <c r="D330">
        <v>10296</v>
      </c>
      <c r="E330">
        <v>14457255</v>
      </c>
      <c r="F330">
        <v>284823</v>
      </c>
      <c r="H330">
        <v>10296</v>
      </c>
      <c r="I330">
        <f>(0.12)*E330</f>
        <v>1734870.5999999999</v>
      </c>
      <c r="J330">
        <v>284823</v>
      </c>
      <c r="K330">
        <v>0.80729385075900262</v>
      </c>
      <c r="L330">
        <v>6.7462477085242903E-2</v>
      </c>
      <c r="M330">
        <v>0.18780466686011119</v>
      </c>
    </row>
    <row r="331" spans="1:13">
      <c r="A331">
        <v>6.5700905132905593E-2</v>
      </c>
      <c r="B331">
        <f t="shared" si="5"/>
        <v>1.1292399835948264</v>
      </c>
      <c r="C331">
        <v>0.18866393068252649</v>
      </c>
      <c r="D331">
        <v>10050</v>
      </c>
      <c r="E331">
        <v>14456201</v>
      </c>
      <c r="F331">
        <v>286123</v>
      </c>
      <c r="H331">
        <v>10050</v>
      </c>
      <c r="I331">
        <f>(0.12)*E331</f>
        <v>1734744.1199999999</v>
      </c>
      <c r="J331">
        <v>286123</v>
      </c>
      <c r="K331">
        <v>0.80659998828201884</v>
      </c>
      <c r="L331">
        <v>6.5700905132905593E-2</v>
      </c>
      <c r="M331">
        <v>0.18866393068252649</v>
      </c>
    </row>
    <row r="332" spans="1:13">
      <c r="A332">
        <v>6.58512832263978E-2</v>
      </c>
      <c r="B332">
        <f t="shared" si="5"/>
        <v>1.1281911584540953</v>
      </c>
      <c r="C332">
        <v>0.18940223659763253</v>
      </c>
      <c r="D332">
        <v>10071</v>
      </c>
      <c r="E332">
        <v>14455063</v>
      </c>
      <c r="F332">
        <v>287240</v>
      </c>
      <c r="H332">
        <v>10071</v>
      </c>
      <c r="I332">
        <f>(0.12)*E332</f>
        <v>1734607.5599999998</v>
      </c>
      <c r="J332">
        <v>287240</v>
      </c>
      <c r="K332">
        <v>0.80585082746721104</v>
      </c>
      <c r="L332">
        <v>6.58512832263978E-2</v>
      </c>
      <c r="M332">
        <v>0.18940223659763253</v>
      </c>
    </row>
    <row r="333" spans="1:13">
      <c r="A333">
        <v>6.7448155362053161E-2</v>
      </c>
      <c r="B333">
        <f t="shared" si="5"/>
        <v>1.1270317366377163</v>
      </c>
      <c r="C333">
        <v>0.19008634279470932</v>
      </c>
      <c r="D333">
        <v>10294</v>
      </c>
      <c r="E333">
        <v>14453805</v>
      </c>
      <c r="F333">
        <v>288275</v>
      </c>
      <c r="H333">
        <v>10294</v>
      </c>
      <c r="I333">
        <f>(0.12)*E333</f>
        <v>1734456.5999999999</v>
      </c>
      <c r="J333">
        <v>288275</v>
      </c>
      <c r="K333">
        <v>0.8050226690269402</v>
      </c>
      <c r="L333">
        <v>6.7448155362053161E-2</v>
      </c>
      <c r="M333">
        <v>0.19008634279470932</v>
      </c>
    </row>
    <row r="334" spans="1:13">
      <c r="A334">
        <v>6.8772914757103579E-2</v>
      </c>
      <c r="B334">
        <f t="shared" si="5"/>
        <v>1.1259395944656896</v>
      </c>
      <c r="C334">
        <v>0.190747314965798</v>
      </c>
      <c r="D334">
        <v>10479</v>
      </c>
      <c r="E334">
        <v>14452620</v>
      </c>
      <c r="F334">
        <v>289275</v>
      </c>
      <c r="H334">
        <v>10479</v>
      </c>
      <c r="I334">
        <f>(0.12)*E334</f>
        <v>1734314.4</v>
      </c>
      <c r="J334">
        <v>289275</v>
      </c>
      <c r="K334">
        <v>0.80424256747549261</v>
      </c>
      <c r="L334">
        <v>6.8772914757103579E-2</v>
      </c>
      <c r="M334">
        <v>0.190747314965798</v>
      </c>
    </row>
    <row r="335" spans="1:13">
      <c r="A335">
        <v>6.8866005957836846E-2</v>
      </c>
      <c r="B335">
        <f t="shared" si="5"/>
        <v>1.1249608138862026</v>
      </c>
      <c r="C335">
        <v>0.19144067477327001</v>
      </c>
      <c r="D335">
        <v>10492</v>
      </c>
      <c r="E335">
        <v>14451558</v>
      </c>
      <c r="F335">
        <v>290324</v>
      </c>
      <c r="H335">
        <v>10492</v>
      </c>
      <c r="I335">
        <f>(0.12)*E335</f>
        <v>1734186.96</v>
      </c>
      <c r="J335">
        <v>290324</v>
      </c>
      <c r="K335">
        <v>0.80354343849014476</v>
      </c>
      <c r="L335">
        <v>6.8866005957836846E-2</v>
      </c>
      <c r="M335">
        <v>0.19144067477327001</v>
      </c>
    </row>
    <row r="336" spans="1:13">
      <c r="A336">
        <v>6.9424553162236474E-2</v>
      </c>
      <c r="B336">
        <f t="shared" si="5"/>
        <v>1.124017977226301</v>
      </c>
      <c r="C336">
        <v>0.19206529347494883</v>
      </c>
      <c r="D336">
        <v>10570</v>
      </c>
      <c r="E336">
        <v>14450535</v>
      </c>
      <c r="F336">
        <v>291269</v>
      </c>
      <c r="H336">
        <v>10570</v>
      </c>
      <c r="I336">
        <f>(0.12)*E336</f>
        <v>1734064.2</v>
      </c>
      <c r="J336">
        <v>291269</v>
      </c>
      <c r="K336">
        <v>0.80286998373307228</v>
      </c>
      <c r="L336">
        <v>6.9424553162236474E-2</v>
      </c>
      <c r="M336">
        <v>0.19206529347494883</v>
      </c>
    </row>
    <row r="337" spans="1:13">
      <c r="A337">
        <v>6.9252692483959669E-2</v>
      </c>
      <c r="B337">
        <f t="shared" si="5"/>
        <v>1.1231276739873326</v>
      </c>
      <c r="C337">
        <v>0.1927196559243266</v>
      </c>
      <c r="D337">
        <v>10546</v>
      </c>
      <c r="E337">
        <v>14449569</v>
      </c>
      <c r="F337">
        <v>292259</v>
      </c>
      <c r="H337">
        <v>10546</v>
      </c>
      <c r="I337">
        <f>(0.12)*E337</f>
        <v>1733948.28</v>
      </c>
      <c r="J337">
        <v>292259</v>
      </c>
      <c r="K337">
        <v>0.80223405284809479</v>
      </c>
      <c r="L337">
        <v>6.9252692483959669E-2</v>
      </c>
      <c r="M337">
        <v>0.1927196559243266</v>
      </c>
    </row>
    <row r="338" spans="1:13">
      <c r="A338">
        <v>6.8185724106324466E-2</v>
      </c>
      <c r="B338">
        <f t="shared" si="5"/>
        <v>1.122244743860074</v>
      </c>
      <c r="C338">
        <v>0.1934513521177218</v>
      </c>
      <c r="D338">
        <v>10397</v>
      </c>
      <c r="E338">
        <v>14448611</v>
      </c>
      <c r="F338">
        <v>293366</v>
      </c>
      <c r="H338">
        <v>10397</v>
      </c>
      <c r="I338">
        <f>(0.12)*E338</f>
        <v>1733833.3199999998</v>
      </c>
      <c r="J338">
        <v>293366</v>
      </c>
      <c r="K338">
        <v>0.80160338847148149</v>
      </c>
      <c r="L338">
        <v>6.8185724106324466E-2</v>
      </c>
      <c r="M338">
        <v>0.1934513521177218</v>
      </c>
    </row>
    <row r="339" spans="1:13">
      <c r="A339">
        <v>6.755556828597617E-2</v>
      </c>
      <c r="B339">
        <f t="shared" si="5"/>
        <v>1.121328634730121</v>
      </c>
      <c r="C339">
        <v>0.19416652400683973</v>
      </c>
      <c r="D339">
        <v>10309</v>
      </c>
      <c r="E339">
        <v>14447617</v>
      </c>
      <c r="F339">
        <v>294448</v>
      </c>
      <c r="H339">
        <v>10309</v>
      </c>
      <c r="I339">
        <f>(0.12)*E339</f>
        <v>1733714.04</v>
      </c>
      <c r="J339">
        <v>294448</v>
      </c>
      <c r="K339">
        <v>0.80094902480722929</v>
      </c>
      <c r="L339">
        <v>6.755556828597617E-2</v>
      </c>
      <c r="M339">
        <v>0.19416652400683973</v>
      </c>
    </row>
    <row r="340" spans="1:13">
      <c r="A340">
        <v>6.8049667736022001E-2</v>
      </c>
      <c r="B340">
        <f t="shared" si="5"/>
        <v>1.1201765860254516</v>
      </c>
      <c r="C340">
        <v>0.19494713214089548</v>
      </c>
      <c r="D340">
        <v>10378</v>
      </c>
      <c r="E340">
        <v>14446367</v>
      </c>
      <c r="F340">
        <v>295629</v>
      </c>
      <c r="H340">
        <v>10378</v>
      </c>
      <c r="I340">
        <f>(0.12)*E340</f>
        <v>1733564.04</v>
      </c>
      <c r="J340">
        <v>295629</v>
      </c>
      <c r="K340">
        <v>0.80012613287532264</v>
      </c>
      <c r="L340">
        <v>6.8049667736022001E-2</v>
      </c>
      <c r="M340">
        <v>0.19494713214089548</v>
      </c>
    </row>
    <row r="341" spans="1:13">
      <c r="A341">
        <v>6.684664298808432E-2</v>
      </c>
      <c r="B341">
        <f t="shared" si="5"/>
        <v>1.1192641634513536</v>
      </c>
      <c r="C341">
        <v>0.19571253791501617</v>
      </c>
      <c r="D341">
        <v>10210</v>
      </c>
      <c r="E341">
        <v>14445377</v>
      </c>
      <c r="F341">
        <v>296787</v>
      </c>
      <c r="H341">
        <v>10210</v>
      </c>
      <c r="I341">
        <f>(0.12)*E341</f>
        <v>1733445.24</v>
      </c>
      <c r="J341">
        <v>296787</v>
      </c>
      <c r="K341">
        <v>0.79947440246525259</v>
      </c>
      <c r="L341">
        <v>6.684664298808432E-2</v>
      </c>
      <c r="M341">
        <v>0.19571253791501617</v>
      </c>
    </row>
    <row r="342" spans="1:13">
      <c r="A342">
        <v>6.812843721356554E-2</v>
      </c>
      <c r="B342">
        <f t="shared" si="5"/>
        <v>1.1180669544374611</v>
      </c>
      <c r="C342">
        <v>0.19645282674663547</v>
      </c>
      <c r="D342">
        <v>10389</v>
      </c>
      <c r="E342">
        <v>14444078</v>
      </c>
      <c r="F342">
        <v>297907</v>
      </c>
      <c r="H342">
        <v>10389</v>
      </c>
      <c r="I342">
        <f>(0.12)*E342</f>
        <v>1733289.3599999999</v>
      </c>
      <c r="J342">
        <v>297907</v>
      </c>
      <c r="K342">
        <v>0.79861925316961513</v>
      </c>
      <c r="L342">
        <v>6.812843721356554E-2</v>
      </c>
      <c r="M342">
        <v>0.19645282674663547</v>
      </c>
    </row>
    <row r="343" spans="1:13">
      <c r="A343">
        <v>7.261829743354721E-2</v>
      </c>
      <c r="B343">
        <f t="shared" si="5"/>
        <v>1.1165637612876085</v>
      </c>
      <c r="C343">
        <v>0.19711644280640853</v>
      </c>
      <c r="D343">
        <v>11016</v>
      </c>
      <c r="E343">
        <v>14442447</v>
      </c>
      <c r="F343">
        <v>298911</v>
      </c>
      <c r="H343">
        <v>11016</v>
      </c>
      <c r="I343">
        <f>(0.12)*E343</f>
        <v>1733093.64</v>
      </c>
      <c r="J343">
        <v>298911</v>
      </c>
      <c r="K343">
        <v>0.79754554377686326</v>
      </c>
      <c r="L343">
        <v>7.261829743354721E-2</v>
      </c>
      <c r="M343">
        <v>0.19711644280640853</v>
      </c>
    </row>
    <row r="344" spans="1:13">
      <c r="A344">
        <v>7.4100595783684692E-2</v>
      </c>
      <c r="B344">
        <f t="shared" si="5"/>
        <v>1.115471619115582</v>
      </c>
      <c r="C344">
        <v>0.19776287358973324</v>
      </c>
      <c r="D344">
        <v>11223</v>
      </c>
      <c r="E344">
        <v>14441262</v>
      </c>
      <c r="F344">
        <v>299889</v>
      </c>
      <c r="H344">
        <v>11223</v>
      </c>
      <c r="I344">
        <f>(0.12)*E344</f>
        <v>1732951.44</v>
      </c>
      <c r="J344">
        <v>299889</v>
      </c>
      <c r="K344">
        <v>0.79676544222541579</v>
      </c>
      <c r="L344">
        <v>7.4100595783684692E-2</v>
      </c>
      <c r="M344">
        <v>0.19776287358973324</v>
      </c>
    </row>
    <row r="345" spans="1:13">
      <c r="A345">
        <v>7.4730751604033002E-2</v>
      </c>
      <c r="B345">
        <f t="shared" si="5"/>
        <v>1.114258742239306</v>
      </c>
      <c r="C345">
        <v>0.19857454741583014</v>
      </c>
      <c r="D345">
        <v>11311</v>
      </c>
      <c r="E345">
        <v>14439946</v>
      </c>
      <c r="F345">
        <v>301117</v>
      </c>
      <c r="H345">
        <v>11311</v>
      </c>
      <c r="I345">
        <f>(0.12)*E345</f>
        <v>1732793.52</v>
      </c>
      <c r="J345">
        <v>301117</v>
      </c>
      <c r="K345">
        <v>0.79589910159950439</v>
      </c>
      <c r="L345">
        <v>7.4730751604033002E-2</v>
      </c>
      <c r="M345">
        <v>0.19857454741583014</v>
      </c>
    </row>
    <row r="346" spans="1:13">
      <c r="A346">
        <v>7.4530247479376713E-2</v>
      </c>
      <c r="B346">
        <f t="shared" si="5"/>
        <v>1.1132523124909068</v>
      </c>
      <c r="C346">
        <v>0.19931483624744947</v>
      </c>
      <c r="D346">
        <v>11283</v>
      </c>
      <c r="E346">
        <v>14438854</v>
      </c>
      <c r="F346">
        <v>302237</v>
      </c>
      <c r="H346">
        <v>11283</v>
      </c>
      <c r="I346">
        <f>(0.12)*E346</f>
        <v>1732662.48</v>
      </c>
      <c r="J346">
        <v>302237</v>
      </c>
      <c r="K346">
        <v>0.79518022320779069</v>
      </c>
      <c r="L346">
        <v>7.4530247479376713E-2</v>
      </c>
      <c r="M346">
        <v>0.19931483624744947</v>
      </c>
    </row>
    <row r="347" spans="1:13">
      <c r="A347">
        <v>7.6170084784601286E-2</v>
      </c>
      <c r="B347">
        <f t="shared" si="5"/>
        <v>1.1119887454716257</v>
      </c>
      <c r="C347">
        <v>0.20006966646683275</v>
      </c>
      <c r="D347">
        <v>11512</v>
      </c>
      <c r="E347">
        <v>14437483</v>
      </c>
      <c r="F347">
        <v>303379</v>
      </c>
      <c r="H347">
        <v>11512</v>
      </c>
      <c r="I347">
        <f>(0.12)*E347</f>
        <v>1732497.96</v>
      </c>
      <c r="J347">
        <v>303379</v>
      </c>
      <c r="K347">
        <v>0.79427767533687554</v>
      </c>
      <c r="L347">
        <v>7.6170084784601286E-2</v>
      </c>
      <c r="M347">
        <v>0.20006966646683275</v>
      </c>
    </row>
    <row r="348" spans="1:13">
      <c r="A348">
        <v>7.8361308432630616E-2</v>
      </c>
      <c r="B348">
        <f t="shared" si="5"/>
        <v>1.1106357794728619</v>
      </c>
      <c r="C348">
        <v>0.2008377161296378</v>
      </c>
      <c r="D348">
        <v>11818</v>
      </c>
      <c r="E348">
        <v>14436015</v>
      </c>
      <c r="F348">
        <v>304541</v>
      </c>
      <c r="H348">
        <v>11818</v>
      </c>
      <c r="I348">
        <f>(0.12)*E348</f>
        <v>1732321.8</v>
      </c>
      <c r="J348">
        <v>304541</v>
      </c>
      <c r="K348">
        <v>0.79331127105204424</v>
      </c>
      <c r="L348">
        <v>7.8361308432630616E-2</v>
      </c>
      <c r="M348">
        <v>0.2008377161296378</v>
      </c>
    </row>
    <row r="349" spans="1:13">
      <c r="A349">
        <v>8.2407195233730524E-2</v>
      </c>
      <c r="B349">
        <f t="shared" si="5"/>
        <v>1.109025676203216</v>
      </c>
      <c r="C349">
        <v>0.20161898523586461</v>
      </c>
      <c r="D349">
        <v>12383</v>
      </c>
      <c r="E349">
        <v>14434268</v>
      </c>
      <c r="F349">
        <v>305723</v>
      </c>
      <c r="H349">
        <v>12383</v>
      </c>
      <c r="I349">
        <f>(0.12)*E349</f>
        <v>1732112.16</v>
      </c>
      <c r="J349">
        <v>305723</v>
      </c>
      <c r="K349">
        <v>0.79216119728801149</v>
      </c>
      <c r="L349">
        <v>8.2407195233730524E-2</v>
      </c>
      <c r="M349">
        <v>0.20161898523586461</v>
      </c>
    </row>
    <row r="350" spans="1:13">
      <c r="A350">
        <v>8.3445520164986256E-2</v>
      </c>
      <c r="B350">
        <f t="shared" si="5"/>
        <v>1.1078570379971995</v>
      </c>
      <c r="C350">
        <v>0.20236125698399721</v>
      </c>
      <c r="D350">
        <v>12528</v>
      </c>
      <c r="E350">
        <v>14433000</v>
      </c>
      <c r="F350">
        <v>306846</v>
      </c>
      <c r="H350">
        <v>12528</v>
      </c>
      <c r="I350">
        <f>(0.12)*E350</f>
        <v>1731960</v>
      </c>
      <c r="J350">
        <v>306846</v>
      </c>
      <c r="K350">
        <v>0.79132645571228544</v>
      </c>
      <c r="L350">
        <v>8.3445520164986256E-2</v>
      </c>
      <c r="M350">
        <v>0.20236125698399721</v>
      </c>
    </row>
    <row r="351" spans="1:13">
      <c r="A351">
        <v>8.3287981209899178E-2</v>
      </c>
      <c r="B351">
        <f t="shared" si="5"/>
        <v>1.1068671977501474</v>
      </c>
      <c r="C351">
        <v>0.20308568248351039</v>
      </c>
      <c r="D351">
        <v>12506</v>
      </c>
      <c r="E351">
        <v>14431926</v>
      </c>
      <c r="F351">
        <v>307942</v>
      </c>
      <c r="H351">
        <v>12506</v>
      </c>
      <c r="I351">
        <f>(0.12)*E351</f>
        <v>1731831.1199999999</v>
      </c>
      <c r="J351">
        <v>307942</v>
      </c>
      <c r="K351">
        <v>0.79061942696439114</v>
      </c>
      <c r="L351">
        <v>8.3287981209899178E-2</v>
      </c>
      <c r="M351">
        <v>0.20308568248351039</v>
      </c>
    </row>
    <row r="352" spans="1:13">
      <c r="A352">
        <v>8.3330946379468376E-2</v>
      </c>
      <c r="B352">
        <f t="shared" si="5"/>
        <v>1.1054773661928343</v>
      </c>
      <c r="C352">
        <v>0.2040784626844856</v>
      </c>
      <c r="D352">
        <v>12512</v>
      </c>
      <c r="E352">
        <v>14430418</v>
      </c>
      <c r="F352">
        <v>309444</v>
      </c>
      <c r="H352">
        <v>12512</v>
      </c>
      <c r="I352">
        <f>(0.12)*E352</f>
        <v>1731650.16</v>
      </c>
      <c r="J352">
        <v>309444</v>
      </c>
      <c r="K352">
        <v>0.7896266901377389</v>
      </c>
      <c r="L352">
        <v>8.3330946379468376E-2</v>
      </c>
      <c r="M352">
        <v>0.2040784626844856</v>
      </c>
    </row>
    <row r="353" spans="1:13">
      <c r="A353">
        <v>8.5493526581118237E-2</v>
      </c>
      <c r="B353">
        <f t="shared" si="5"/>
        <v>1.1040460608821532</v>
      </c>
      <c r="C353">
        <v>0.20490533887051754</v>
      </c>
      <c r="D353">
        <v>12814</v>
      </c>
      <c r="E353">
        <v>14428865</v>
      </c>
      <c r="F353">
        <v>310695</v>
      </c>
      <c r="H353">
        <v>12814</v>
      </c>
      <c r="I353">
        <f>(0.12)*E353</f>
        <v>1731463.8</v>
      </c>
      <c r="J353">
        <v>310695</v>
      </c>
      <c r="K353">
        <v>0.78860432920153811</v>
      </c>
      <c r="L353">
        <v>8.5493526581118237E-2</v>
      </c>
      <c r="M353">
        <v>0.20490533887051754</v>
      </c>
    </row>
    <row r="354" spans="1:13">
      <c r="A354">
        <v>8.863714482126489E-2</v>
      </c>
      <c r="B354">
        <f t="shared" si="5"/>
        <v>1.1024378008904347</v>
      </c>
      <c r="C354">
        <v>0.20576856852595934</v>
      </c>
      <c r="D354">
        <v>13253</v>
      </c>
      <c r="E354">
        <v>14427120</v>
      </c>
      <c r="F354">
        <v>312001</v>
      </c>
      <c r="H354">
        <v>13253</v>
      </c>
      <c r="I354">
        <f>(0.12)*E354</f>
        <v>1731254.4</v>
      </c>
      <c r="J354">
        <v>312001</v>
      </c>
      <c r="K354">
        <v>0.78745557206459638</v>
      </c>
      <c r="L354">
        <v>8.863714482126489E-2</v>
      </c>
      <c r="M354">
        <v>0.20576856852595934</v>
      </c>
    </row>
    <row r="355" spans="1:13">
      <c r="A355">
        <v>9.2625744729605872E-2</v>
      </c>
      <c r="B355">
        <f t="shared" si="5"/>
        <v>1.1007521232257627</v>
      </c>
      <c r="C355">
        <v>0.20660932512758415</v>
      </c>
      <c r="D355">
        <v>13810</v>
      </c>
      <c r="E355">
        <v>14425291</v>
      </c>
      <c r="F355">
        <v>313273</v>
      </c>
      <c r="H355">
        <v>13810</v>
      </c>
      <c r="I355">
        <f>(0.12)*E355</f>
        <v>1731034.92</v>
      </c>
      <c r="J355">
        <v>313273</v>
      </c>
      <c r="K355">
        <v>0.7862515165898305</v>
      </c>
      <c r="L355">
        <v>9.2625744729605872E-2</v>
      </c>
      <c r="M355">
        <v>0.20660932512758415</v>
      </c>
    </row>
    <row r="356" spans="1:13">
      <c r="A356">
        <v>9.5633306599450046E-2</v>
      </c>
      <c r="B356">
        <f t="shared" si="5"/>
        <v>1.0991014678417124</v>
      </c>
      <c r="C356">
        <v>0.20751551797414675</v>
      </c>
      <c r="D356">
        <v>14230</v>
      </c>
      <c r="E356">
        <v>14423500</v>
      </c>
      <c r="F356">
        <v>314644</v>
      </c>
      <c r="H356">
        <v>14230</v>
      </c>
      <c r="I356">
        <f>(0.12)*E356</f>
        <v>1730820</v>
      </c>
      <c r="J356">
        <v>314644</v>
      </c>
      <c r="K356">
        <v>0.78507247702979466</v>
      </c>
      <c r="L356">
        <v>9.5633306599450046E-2</v>
      </c>
      <c r="M356">
        <v>0.20751551797414675</v>
      </c>
    </row>
    <row r="357" spans="1:13">
      <c r="A357">
        <v>9.9364115490375798E-2</v>
      </c>
      <c r="B357">
        <f t="shared" si="5"/>
        <v>1.0975356032423258</v>
      </c>
      <c r="C357">
        <v>0.20829414319168921</v>
      </c>
      <c r="D357">
        <v>14751</v>
      </c>
      <c r="E357">
        <v>14421801</v>
      </c>
      <c r="F357">
        <v>315822</v>
      </c>
      <c r="H357">
        <v>14751</v>
      </c>
      <c r="I357">
        <f>(0.12)*E357</f>
        <v>1730616.1199999999</v>
      </c>
      <c r="J357">
        <v>315822</v>
      </c>
      <c r="K357">
        <v>0.78395400231594703</v>
      </c>
      <c r="L357">
        <v>9.9364115490375798E-2</v>
      </c>
      <c r="M357">
        <v>0.20829414319168921</v>
      </c>
    </row>
    <row r="358" spans="1:13">
      <c r="A358">
        <v>0.10126890467461044</v>
      </c>
      <c r="B358">
        <f t="shared" si="5"/>
        <v>1.0961107494043907</v>
      </c>
      <c r="C358">
        <v>0.2091401875706827</v>
      </c>
      <c r="D358">
        <v>15017</v>
      </c>
      <c r="E358">
        <v>14420255</v>
      </c>
      <c r="F358">
        <v>317102</v>
      </c>
      <c r="H358">
        <v>15017</v>
      </c>
      <c r="I358">
        <f>(0.12)*E358</f>
        <v>1730430.5999999999</v>
      </c>
      <c r="J358">
        <v>317102</v>
      </c>
      <c r="K358">
        <v>0.78293624957456487</v>
      </c>
      <c r="L358">
        <v>0.10126890467461044</v>
      </c>
      <c r="M358">
        <v>0.2091401875706827</v>
      </c>
    </row>
    <row r="359" spans="1:13">
      <c r="A359">
        <v>0.10148373052245646</v>
      </c>
      <c r="B359">
        <f t="shared" si="5"/>
        <v>1.0946628545923622</v>
      </c>
      <c r="C359">
        <v>0.21015874568633036</v>
      </c>
      <c r="D359">
        <v>15047</v>
      </c>
      <c r="E359">
        <v>14418684</v>
      </c>
      <c r="F359">
        <v>318643</v>
      </c>
      <c r="H359">
        <v>15047</v>
      </c>
      <c r="I359">
        <f>(0.12)*E359</f>
        <v>1730242.0799999998</v>
      </c>
      <c r="J359">
        <v>318643</v>
      </c>
      <c r="K359">
        <v>0.78190203899454458</v>
      </c>
      <c r="L359">
        <v>0.10148373052245646</v>
      </c>
      <c r="M359">
        <v>0.21015874568633036</v>
      </c>
    </row>
    <row r="360" spans="1:13">
      <c r="A360">
        <v>0.10888806141154904</v>
      </c>
      <c r="B360">
        <f t="shared" si="5"/>
        <v>1.0924693538586718</v>
      </c>
      <c r="C360">
        <v>0.21104841422861573</v>
      </c>
      <c r="D360">
        <v>16081</v>
      </c>
      <c r="E360">
        <v>14416304</v>
      </c>
      <c r="F360">
        <v>319989</v>
      </c>
      <c r="H360">
        <v>16081</v>
      </c>
      <c r="I360">
        <f>(0.12)*E360</f>
        <v>1729956.48</v>
      </c>
      <c r="J360">
        <v>319989</v>
      </c>
      <c r="K360">
        <v>0.7803352527561942</v>
      </c>
      <c r="L360">
        <v>0.10888806141154904</v>
      </c>
      <c r="M360">
        <v>0.21104841422861573</v>
      </c>
    </row>
    <row r="361" spans="1:13">
      <c r="A361">
        <v>0.11233959670027498</v>
      </c>
      <c r="B361">
        <f t="shared" si="5"/>
        <v>1.0904703189463296</v>
      </c>
      <c r="C361">
        <v>0.21216347428124233</v>
      </c>
      <c r="D361">
        <v>16563</v>
      </c>
      <c r="E361">
        <v>14414135</v>
      </c>
      <c r="F361">
        <v>321676</v>
      </c>
      <c r="H361">
        <v>16563</v>
      </c>
      <c r="I361">
        <f>(0.12)*E361</f>
        <v>1729696.2</v>
      </c>
      <c r="J361">
        <v>321676</v>
      </c>
      <c r="K361">
        <v>0.77890737067594973</v>
      </c>
      <c r="L361">
        <v>0.11233959670027498</v>
      </c>
      <c r="M361">
        <v>0.21216347428124233</v>
      </c>
    </row>
    <row r="362" spans="1:13">
      <c r="A362">
        <v>0.11918538038496793</v>
      </c>
      <c r="B362">
        <f t="shared" si="5"/>
        <v>1.0882095385682864</v>
      </c>
      <c r="C362">
        <v>0.21315294962136208</v>
      </c>
      <c r="D362">
        <v>17519</v>
      </c>
      <c r="E362">
        <v>14411682</v>
      </c>
      <c r="F362">
        <v>323173</v>
      </c>
      <c r="H362">
        <v>17519</v>
      </c>
      <c r="I362">
        <f>(0.12)*E362</f>
        <v>1729401.8399999999</v>
      </c>
      <c r="J362">
        <v>323173</v>
      </c>
      <c r="K362">
        <v>0.77729252754877609</v>
      </c>
      <c r="L362">
        <v>0.11918538038496793</v>
      </c>
      <c r="M362">
        <v>0.21315294962136208</v>
      </c>
    </row>
    <row r="363" spans="1:13">
      <c r="A363">
        <v>0.12552990375802017</v>
      </c>
      <c r="B363">
        <f t="shared" si="5"/>
        <v>1.085953366385062</v>
      </c>
      <c r="C363">
        <v>0.2141853881526026</v>
      </c>
      <c r="D363">
        <v>18405</v>
      </c>
      <c r="E363">
        <v>14409234</v>
      </c>
      <c r="F363">
        <v>324735</v>
      </c>
      <c r="H363">
        <v>18405</v>
      </c>
      <c r="I363">
        <f>(0.12)*E363</f>
        <v>1729108.0799999998</v>
      </c>
      <c r="J363">
        <v>324735</v>
      </c>
      <c r="K363">
        <v>0.77568097598933006</v>
      </c>
      <c r="L363">
        <v>0.12552990375802017</v>
      </c>
      <c r="M363">
        <v>0.2141853881526026</v>
      </c>
    </row>
    <row r="364" spans="1:13">
      <c r="A364">
        <v>0.12953998625114574</v>
      </c>
      <c r="B364">
        <f t="shared" si="5"/>
        <v>1.0840234543949998</v>
      </c>
      <c r="C364">
        <v>0.21519931946305265</v>
      </c>
      <c r="D364">
        <v>18965</v>
      </c>
      <c r="E364">
        <v>14407140</v>
      </c>
      <c r="F364">
        <v>326269</v>
      </c>
      <c r="H364">
        <v>18965</v>
      </c>
      <c r="I364">
        <f>(0.12)*E364</f>
        <v>1728856.8</v>
      </c>
      <c r="J364">
        <v>326269</v>
      </c>
      <c r="K364">
        <v>0.77430246742499997</v>
      </c>
      <c r="L364">
        <v>0.12953998625114574</v>
      </c>
      <c r="M364">
        <v>0.21519931946305265</v>
      </c>
    </row>
    <row r="365" spans="1:13">
      <c r="A365">
        <v>0.13559091429880843</v>
      </c>
      <c r="B365">
        <f t="shared" si="5"/>
        <v>1.0818705057757139</v>
      </c>
      <c r="C365">
        <v>0.21618482897014588</v>
      </c>
      <c r="D365">
        <v>19810</v>
      </c>
      <c r="E365">
        <v>14404804</v>
      </c>
      <c r="F365">
        <v>327760</v>
      </c>
      <c r="H365">
        <v>19810</v>
      </c>
      <c r="I365">
        <f>(0.12)*E365</f>
        <v>1728576.48</v>
      </c>
      <c r="J365">
        <v>327760</v>
      </c>
      <c r="K365">
        <v>0.77276464698265279</v>
      </c>
      <c r="L365">
        <v>0.13559091429880843</v>
      </c>
      <c r="M365">
        <v>0.21618482897014588</v>
      </c>
    </row>
    <row r="366" spans="1:13">
      <c r="A366">
        <v>0.13806141154903759</v>
      </c>
      <c r="B366">
        <f t="shared" si="5"/>
        <v>1.0797203220733189</v>
      </c>
      <c r="C366">
        <v>0.21749884164627017</v>
      </c>
      <c r="D366">
        <v>20155</v>
      </c>
      <c r="E366">
        <v>14402471</v>
      </c>
      <c r="F366">
        <v>329748</v>
      </c>
      <c r="H366">
        <v>20155</v>
      </c>
      <c r="I366">
        <f>(0.12)*E366</f>
        <v>1728296.52</v>
      </c>
      <c r="J366">
        <v>329748</v>
      </c>
      <c r="K366">
        <v>0.77122880148094219</v>
      </c>
      <c r="L366">
        <v>0.13806141154903759</v>
      </c>
      <c r="M366">
        <v>0.21749884164627017</v>
      </c>
    </row>
    <row r="367" spans="1:13">
      <c r="A367">
        <v>0.1432172318973419</v>
      </c>
      <c r="B367">
        <f t="shared" si="5"/>
        <v>1.0773636912430473</v>
      </c>
      <c r="C367">
        <v>0.21871304752456008</v>
      </c>
      <c r="D367">
        <v>20875</v>
      </c>
      <c r="E367">
        <v>14399914</v>
      </c>
      <c r="F367">
        <v>331585</v>
      </c>
      <c r="H367">
        <v>20875</v>
      </c>
      <c r="I367">
        <f>(0.12)*E367</f>
        <v>1727989.68</v>
      </c>
      <c r="J367">
        <v>331585</v>
      </c>
      <c r="K367">
        <v>0.76954549374503389</v>
      </c>
      <c r="L367">
        <v>0.1432172318973419</v>
      </c>
      <c r="M367">
        <v>0.21871304752456008</v>
      </c>
    </row>
    <row r="368" spans="1:13">
      <c r="A368">
        <v>0.15138777497708525</v>
      </c>
      <c r="B368">
        <f t="shared" si="5"/>
        <v>1.0745167484840683</v>
      </c>
      <c r="C368">
        <v>0.22000062131384082</v>
      </c>
      <c r="D368">
        <v>22016</v>
      </c>
      <c r="E368">
        <v>14396825</v>
      </c>
      <c r="F368">
        <v>333533</v>
      </c>
      <c r="H368">
        <v>22016</v>
      </c>
      <c r="I368">
        <f>(0.12)*E368</f>
        <v>1727619</v>
      </c>
      <c r="J368">
        <v>333533</v>
      </c>
      <c r="K368">
        <v>0.76751196320290604</v>
      </c>
      <c r="L368">
        <v>0.15138777497708525</v>
      </c>
      <c r="M368">
        <v>0.22000062131384082</v>
      </c>
    </row>
    <row r="369" spans="1:13">
      <c r="A369">
        <v>0.15979462648945922</v>
      </c>
      <c r="B369">
        <f t="shared" si="5"/>
        <v>1.0717435368421884</v>
      </c>
      <c r="C369">
        <v>0.22121350524778854</v>
      </c>
      <c r="D369">
        <v>23190</v>
      </c>
      <c r="E369">
        <v>14393816</v>
      </c>
      <c r="F369">
        <v>335368</v>
      </c>
      <c r="H369">
        <v>23190</v>
      </c>
      <c r="I369">
        <f>(0.12)*E369</f>
        <v>1727257.92</v>
      </c>
      <c r="J369">
        <v>335368</v>
      </c>
      <c r="K369">
        <v>0.7655310977444203</v>
      </c>
      <c r="L369">
        <v>0.15979462648945922</v>
      </c>
      <c r="M369">
        <v>0.22121350524778854</v>
      </c>
    </row>
    <row r="370" spans="1:13">
      <c r="A370">
        <v>0.16788640009165903</v>
      </c>
      <c r="B370">
        <f t="shared" si="5"/>
        <v>1.0689408327534686</v>
      </c>
      <c r="C370">
        <v>0.22247662306673902</v>
      </c>
      <c r="D370">
        <v>24320</v>
      </c>
      <c r="E370">
        <v>14390775</v>
      </c>
      <c r="F370">
        <v>337279</v>
      </c>
      <c r="H370">
        <v>24320</v>
      </c>
      <c r="I370">
        <f>(0.12)*E370</f>
        <v>1726893</v>
      </c>
      <c r="J370">
        <v>337279</v>
      </c>
      <c r="K370">
        <v>0.76352916625247769</v>
      </c>
      <c r="L370">
        <v>0.16788640009165903</v>
      </c>
      <c r="M370">
        <v>0.22247662306673902</v>
      </c>
    </row>
    <row r="371" spans="1:13">
      <c r="A371">
        <v>0.17624312557286892</v>
      </c>
      <c r="B371">
        <f t="shared" si="5"/>
        <v>1.0662330574780139</v>
      </c>
      <c r="C371">
        <v>0.22364720478173708</v>
      </c>
      <c r="D371">
        <v>25487</v>
      </c>
      <c r="E371">
        <v>14387837</v>
      </c>
      <c r="F371">
        <v>339050</v>
      </c>
      <c r="H371">
        <v>25487</v>
      </c>
      <c r="I371">
        <f>(0.12)*E371</f>
        <v>1726540.44</v>
      </c>
      <c r="J371">
        <v>339050</v>
      </c>
      <c r="K371">
        <v>0.76159504105572429</v>
      </c>
      <c r="L371">
        <v>0.17624312557286892</v>
      </c>
      <c r="M371">
        <v>0.22364720478173708</v>
      </c>
    </row>
    <row r="372" spans="1:13">
      <c r="A372">
        <v>0.18398401695692027</v>
      </c>
      <c r="B372">
        <f t="shared" si="5"/>
        <v>1.0634082340541646</v>
      </c>
      <c r="C372">
        <v>0.22495857356917701</v>
      </c>
      <c r="D372">
        <v>26568</v>
      </c>
      <c r="E372">
        <v>14384772</v>
      </c>
      <c r="F372">
        <v>341034</v>
      </c>
      <c r="H372">
        <v>26568</v>
      </c>
      <c r="I372">
        <f>(0.12)*E372</f>
        <v>1726172.64</v>
      </c>
      <c r="J372">
        <v>341034</v>
      </c>
      <c r="K372">
        <v>0.75957731003868911</v>
      </c>
      <c r="L372">
        <v>0.18398401695692027</v>
      </c>
      <c r="M372">
        <v>0.22495857356917701</v>
      </c>
    </row>
    <row r="373" spans="1:13">
      <c r="A373">
        <v>0.18964825847846012</v>
      </c>
      <c r="B373">
        <f t="shared" si="5"/>
        <v>1.0604451647857549</v>
      </c>
      <c r="C373">
        <v>0.22656077011189599</v>
      </c>
      <c r="D373">
        <v>27359</v>
      </c>
      <c r="E373">
        <v>14381557</v>
      </c>
      <c r="F373">
        <v>343458</v>
      </c>
      <c r="H373">
        <v>27359</v>
      </c>
      <c r="I373">
        <f>(0.12)*E373</f>
        <v>1725786.8399999999</v>
      </c>
      <c r="J373">
        <v>343458</v>
      </c>
      <c r="K373">
        <v>0.75746083198982506</v>
      </c>
      <c r="L373">
        <v>0.18964825847846012</v>
      </c>
      <c r="M373">
        <v>0.22656077011189599</v>
      </c>
    </row>
    <row r="374" spans="1:13">
      <c r="A374">
        <v>0.19466086159486709</v>
      </c>
      <c r="B374">
        <f t="shared" si="5"/>
        <v>1.0574083644002468</v>
      </c>
      <c r="C374">
        <v>0.22827599289587111</v>
      </c>
      <c r="D374">
        <v>28059</v>
      </c>
      <c r="E374">
        <v>14378262</v>
      </c>
      <c r="F374">
        <v>346053</v>
      </c>
      <c r="H374">
        <v>28059</v>
      </c>
      <c r="I374">
        <f>(0.12)*E374</f>
        <v>1725391.44</v>
      </c>
      <c r="J374">
        <v>346053</v>
      </c>
      <c r="K374">
        <v>0.75529168885731912</v>
      </c>
      <c r="L374">
        <v>0.19466086159486709</v>
      </c>
      <c r="M374">
        <v>0.22827599289587111</v>
      </c>
    </row>
    <row r="375" spans="1:13">
      <c r="A375">
        <v>0.20588909257561869</v>
      </c>
      <c r="B375">
        <f t="shared" si="5"/>
        <v>1.0535125965005367</v>
      </c>
      <c r="C375">
        <v>0.23003351789879592</v>
      </c>
      <c r="D375">
        <v>29627</v>
      </c>
      <c r="E375">
        <v>14374035</v>
      </c>
      <c r="F375">
        <v>348712</v>
      </c>
      <c r="H375">
        <v>29627</v>
      </c>
      <c r="I375">
        <f>(0.12)*E375</f>
        <v>1724884.2</v>
      </c>
      <c r="J375">
        <v>348712</v>
      </c>
      <c r="K375">
        <v>0.75250899750038347</v>
      </c>
      <c r="L375">
        <v>0.20588909257561869</v>
      </c>
      <c r="M375">
        <v>0.23003351789879592</v>
      </c>
    </row>
    <row r="376" spans="1:13">
      <c r="A376">
        <v>0.21571379468377636</v>
      </c>
      <c r="B376">
        <f t="shared" si="5"/>
        <v>1.0499983871318135</v>
      </c>
      <c r="C376">
        <v>0.23164695096842339</v>
      </c>
      <c r="D376">
        <v>30999</v>
      </c>
      <c r="E376">
        <v>14370222</v>
      </c>
      <c r="F376">
        <v>351153</v>
      </c>
      <c r="H376">
        <v>30999</v>
      </c>
      <c r="I376">
        <f>(0.12)*E376</f>
        <v>1724426.64</v>
      </c>
      <c r="J376">
        <v>351153</v>
      </c>
      <c r="K376">
        <v>0.74999884795129534</v>
      </c>
      <c r="L376">
        <v>0.21571379468377636</v>
      </c>
      <c r="M376">
        <v>0.23164695096842339</v>
      </c>
    </row>
    <row r="377" spans="1:13">
      <c r="A377">
        <v>0.22873224106324472</v>
      </c>
      <c r="B377">
        <f t="shared" si="5"/>
        <v>1.0458915639094082</v>
      </c>
      <c r="C377">
        <v>0.23339059555575531</v>
      </c>
      <c r="D377">
        <v>32817</v>
      </c>
      <c r="E377">
        <v>14365766</v>
      </c>
      <c r="F377">
        <v>353791</v>
      </c>
      <c r="H377">
        <v>32817</v>
      </c>
      <c r="I377">
        <f>(0.12)*E377</f>
        <v>1723891.92</v>
      </c>
      <c r="J377">
        <v>353791</v>
      </c>
      <c r="K377">
        <v>0.74706540279243439</v>
      </c>
      <c r="L377">
        <v>0.22873224106324472</v>
      </c>
      <c r="M377">
        <v>0.23339059555575531</v>
      </c>
    </row>
    <row r="378" spans="1:13">
      <c r="A378">
        <v>0.24263147341888175</v>
      </c>
      <c r="B378">
        <f t="shared" si="5"/>
        <v>1.0418354308300084</v>
      </c>
      <c r="C378">
        <v>0.23501658709663348</v>
      </c>
      <c r="D378">
        <v>34758</v>
      </c>
      <c r="E378">
        <v>14361365</v>
      </c>
      <c r="F378">
        <v>356251</v>
      </c>
      <c r="H378">
        <v>34758</v>
      </c>
      <c r="I378">
        <f>(0.12)*E378</f>
        <v>1723363.8</v>
      </c>
      <c r="J378">
        <v>356251</v>
      </c>
      <c r="K378">
        <v>0.7441681648785774</v>
      </c>
      <c r="L378">
        <v>0.24263147341888175</v>
      </c>
      <c r="M378">
        <v>0.23501658709663348</v>
      </c>
    </row>
    <row r="379" spans="1:13">
      <c r="A379">
        <v>0.25037952566452798</v>
      </c>
      <c r="B379">
        <f t="shared" si="5"/>
        <v>1.0384530158330989</v>
      </c>
      <c r="C379">
        <v>0.23672718307541096</v>
      </c>
      <c r="D379">
        <v>35840</v>
      </c>
      <c r="E379">
        <v>14357695</v>
      </c>
      <c r="F379">
        <v>358839</v>
      </c>
      <c r="H379">
        <v>35840</v>
      </c>
      <c r="I379">
        <f>(0.12)*E379</f>
        <v>1722923.4</v>
      </c>
      <c r="J379">
        <v>358839</v>
      </c>
      <c r="K379">
        <v>0.74175215416649931</v>
      </c>
      <c r="L379">
        <v>0.25037952566452798</v>
      </c>
      <c r="M379">
        <v>0.23672718307541096</v>
      </c>
    </row>
    <row r="380" spans="1:13">
      <c r="A380">
        <v>0.25731123968835928</v>
      </c>
      <c r="B380">
        <f t="shared" si="5"/>
        <v>1.0346226842998143</v>
      </c>
      <c r="C380">
        <v>0.23883436235684169</v>
      </c>
      <c r="D380">
        <v>36808</v>
      </c>
      <c r="E380">
        <v>14353539</v>
      </c>
      <c r="F380">
        <v>362027</v>
      </c>
      <c r="H380">
        <v>36808</v>
      </c>
      <c r="I380">
        <f>(0.12)*E380</f>
        <v>1722424.68</v>
      </c>
      <c r="J380">
        <v>362027</v>
      </c>
      <c r="K380">
        <v>0.73901620307129601</v>
      </c>
      <c r="L380">
        <v>0.25731123968835928</v>
      </c>
      <c r="M380">
        <v>0.23883436235684169</v>
      </c>
    </row>
    <row r="381" spans="1:13">
      <c r="A381">
        <v>0.26828884051329055</v>
      </c>
      <c r="B381">
        <f t="shared" si="5"/>
        <v>1.0302578021675632</v>
      </c>
      <c r="C381">
        <v>0.24095145622083874</v>
      </c>
      <c r="D381">
        <v>38341</v>
      </c>
      <c r="E381">
        <v>14348803</v>
      </c>
      <c r="F381">
        <v>365230</v>
      </c>
      <c r="H381">
        <v>38341</v>
      </c>
      <c r="I381">
        <f>(0.12)*E381</f>
        <v>1721856.3599999999</v>
      </c>
      <c r="J381">
        <v>365230</v>
      </c>
      <c r="K381">
        <v>0.73589843011968803</v>
      </c>
      <c r="L381">
        <v>0.26828884051329055</v>
      </c>
      <c r="M381">
        <v>0.24095145622083874</v>
      </c>
    </row>
    <row r="382" spans="1:13">
      <c r="A382">
        <v>0.28000401008249315</v>
      </c>
      <c r="B382">
        <f t="shared" si="5"/>
        <v>1.0258228754740679</v>
      </c>
      <c r="C382">
        <v>0.24305070383621638</v>
      </c>
      <c r="D382">
        <v>39977</v>
      </c>
      <c r="E382">
        <v>14343991</v>
      </c>
      <c r="F382">
        <v>368406</v>
      </c>
      <c r="H382">
        <v>39977</v>
      </c>
      <c r="I382">
        <f>(0.12)*E382</f>
        <v>1721278.92</v>
      </c>
      <c r="J382">
        <v>368406</v>
      </c>
      <c r="K382">
        <v>0.73273062533861999</v>
      </c>
      <c r="L382">
        <v>0.28000401008249315</v>
      </c>
      <c r="M382">
        <v>0.24305070383621638</v>
      </c>
    </row>
    <row r="383" spans="1:13">
      <c r="A383">
        <v>0.28513834784601283</v>
      </c>
      <c r="B383">
        <f t="shared" si="5"/>
        <v>1.0218026863142537</v>
      </c>
      <c r="C383">
        <v>0.24545994739983462</v>
      </c>
      <c r="D383">
        <v>40694</v>
      </c>
      <c r="E383">
        <v>14339629</v>
      </c>
      <c r="F383">
        <v>372051</v>
      </c>
      <c r="H383">
        <v>40694</v>
      </c>
      <c r="I383">
        <f>(0.12)*E383</f>
        <v>1720755.48</v>
      </c>
      <c r="J383">
        <v>372051</v>
      </c>
      <c r="K383">
        <v>0.72985906165303849</v>
      </c>
      <c r="L383">
        <v>0.28513834784601283</v>
      </c>
      <c r="M383">
        <v>0.24545994739983462</v>
      </c>
    </row>
    <row r="384" spans="1:13">
      <c r="A384">
        <v>0.29154015811182399</v>
      </c>
      <c r="B384">
        <f t="shared" si="5"/>
        <v>1.017885720718378</v>
      </c>
      <c r="C384">
        <v>0.24767817000600822</v>
      </c>
      <c r="D384">
        <v>41588</v>
      </c>
      <c r="E384">
        <v>14335379</v>
      </c>
      <c r="F384">
        <v>375407</v>
      </c>
      <c r="H384">
        <v>41588</v>
      </c>
      <c r="I384">
        <f>(0.12)*E384</f>
        <v>1720245.48</v>
      </c>
      <c r="J384">
        <v>375407</v>
      </c>
      <c r="K384">
        <v>0.72706122908455573</v>
      </c>
      <c r="L384">
        <v>0.29154015811182399</v>
      </c>
      <c r="M384">
        <v>0.24767817000600822</v>
      </c>
    </row>
    <row r="385" spans="1:13">
      <c r="A385">
        <v>0.30067025664527958</v>
      </c>
      <c r="B385">
        <f t="shared" si="5"/>
        <v>1.0137871922466464</v>
      </c>
      <c r="C385">
        <v>0.24977477373270154</v>
      </c>
      <c r="D385">
        <v>42863</v>
      </c>
      <c r="E385">
        <v>14330932</v>
      </c>
      <c r="F385">
        <v>378579</v>
      </c>
      <c r="H385">
        <v>42863</v>
      </c>
      <c r="I385">
        <f>(0.12)*E385</f>
        <v>1719711.8399999999</v>
      </c>
      <c r="J385">
        <v>378579</v>
      </c>
      <c r="K385">
        <v>0.72413370874760452</v>
      </c>
      <c r="L385">
        <v>0.30067025664527958</v>
      </c>
      <c r="M385">
        <v>0.24977477373270154</v>
      </c>
    </row>
    <row r="386" spans="1:13">
      <c r="A386">
        <v>0.30122880384967921</v>
      </c>
      <c r="B386">
        <f t="shared" si="5"/>
        <v>1.010590026681448</v>
      </c>
      <c r="C386">
        <v>0.25201613036486326</v>
      </c>
      <c r="D386">
        <v>42941</v>
      </c>
      <c r="E386">
        <v>14327463</v>
      </c>
      <c r="F386">
        <v>381970</v>
      </c>
      <c r="H386">
        <v>42941</v>
      </c>
      <c r="I386">
        <f>(0.12)*E386</f>
        <v>1719295.5599999998</v>
      </c>
      <c r="J386">
        <v>381970</v>
      </c>
      <c r="K386">
        <v>0.72185001905817714</v>
      </c>
      <c r="L386">
        <v>0.30122880384967921</v>
      </c>
      <c r="M386">
        <v>0.25201613036486326</v>
      </c>
    </row>
    <row r="387" spans="1:13">
      <c r="A387">
        <v>0.30105694317140236</v>
      </c>
      <c r="B387">
        <f t="shared" ref="B387:B450" si="6">1.4*K387</f>
        <v>1.0067080833661941</v>
      </c>
      <c r="C387">
        <v>0.25481600848159491</v>
      </c>
      <c r="D387">
        <v>42917</v>
      </c>
      <c r="E387">
        <v>14323251</v>
      </c>
      <c r="F387">
        <v>386206</v>
      </c>
      <c r="H387">
        <v>42917</v>
      </c>
      <c r="I387">
        <f>(0.12)*E387</f>
        <v>1718790.1199999999</v>
      </c>
      <c r="J387">
        <v>386206</v>
      </c>
      <c r="K387">
        <v>0.71907720240442441</v>
      </c>
      <c r="L387">
        <v>0.30105694317140236</v>
      </c>
      <c r="M387">
        <v>0.25481600848159491</v>
      </c>
    </row>
    <row r="388" spans="1:13">
      <c r="A388">
        <v>0.29421832034830431</v>
      </c>
      <c r="B388">
        <f t="shared" si="6"/>
        <v>1.0033146087017202</v>
      </c>
      <c r="C388">
        <v>0.25788093643893312</v>
      </c>
      <c r="D388">
        <v>41962</v>
      </c>
      <c r="E388">
        <v>14319569</v>
      </c>
      <c r="F388">
        <v>390843</v>
      </c>
      <c r="H388">
        <v>41962</v>
      </c>
      <c r="I388">
        <f>(0.12)*E388</f>
        <v>1718348.28</v>
      </c>
      <c r="J388">
        <v>390843</v>
      </c>
      <c r="K388">
        <v>0.7166532919298001</v>
      </c>
      <c r="L388">
        <v>0.29421832034830431</v>
      </c>
      <c r="M388">
        <v>0.25788093643893312</v>
      </c>
    </row>
    <row r="389" spans="1:13">
      <c r="A389">
        <v>0.29259280476626948</v>
      </c>
      <c r="B389">
        <f t="shared" si="6"/>
        <v>0.9991626251700918</v>
      </c>
      <c r="C389">
        <v>0.26100865675252477</v>
      </c>
      <c r="D389">
        <v>41735</v>
      </c>
      <c r="E389">
        <v>14315064</v>
      </c>
      <c r="F389">
        <v>395575</v>
      </c>
      <c r="H389">
        <v>41735</v>
      </c>
      <c r="I389">
        <f>(0.12)*E389</f>
        <v>1717807.68</v>
      </c>
      <c r="J389">
        <v>395575</v>
      </c>
      <c r="K389">
        <v>0.71368758940720844</v>
      </c>
      <c r="L389">
        <v>0.29259280476626948</v>
      </c>
      <c r="M389">
        <v>0.26100865675252477</v>
      </c>
    </row>
    <row r="390" spans="1:13">
      <c r="A390">
        <v>0.29071665902841431</v>
      </c>
      <c r="B390">
        <f t="shared" si="6"/>
        <v>0.99538943525255863</v>
      </c>
      <c r="C390">
        <v>0.26388785152978705</v>
      </c>
      <c r="D390">
        <v>41473</v>
      </c>
      <c r="E390">
        <v>14310970</v>
      </c>
      <c r="F390">
        <v>399931</v>
      </c>
      <c r="H390">
        <v>41473</v>
      </c>
      <c r="I390">
        <f>(0.12)*E390</f>
        <v>1717316.4</v>
      </c>
      <c r="J390">
        <v>399931</v>
      </c>
      <c r="K390">
        <v>0.71099245375182762</v>
      </c>
      <c r="L390">
        <v>0.29071665902841431</v>
      </c>
      <c r="M390">
        <v>0.26388785152978705</v>
      </c>
    </row>
    <row r="391" spans="1:13">
      <c r="A391">
        <v>0.28845382676443632</v>
      </c>
      <c r="B391">
        <f t="shared" si="6"/>
        <v>0.9917517262626947</v>
      </c>
      <c r="C391">
        <v>0.2667055758951381</v>
      </c>
      <c r="D391">
        <v>41157</v>
      </c>
      <c r="E391">
        <v>14307023</v>
      </c>
      <c r="F391">
        <v>404194</v>
      </c>
      <c r="H391">
        <v>41157</v>
      </c>
      <c r="I391">
        <f>(0.12)*E391</f>
        <v>1716842.76</v>
      </c>
      <c r="J391">
        <v>404194</v>
      </c>
      <c r="K391">
        <v>0.7083940901876391</v>
      </c>
      <c r="L391">
        <v>0.28845382676443632</v>
      </c>
      <c r="M391">
        <v>0.2667055758951381</v>
      </c>
    </row>
    <row r="392" spans="1:13">
      <c r="A392">
        <v>0.28436497479376721</v>
      </c>
      <c r="B392">
        <f t="shared" si="6"/>
        <v>0.98851677349998313</v>
      </c>
      <c r="C392">
        <v>0.269403003325351</v>
      </c>
      <c r="D392">
        <v>40586</v>
      </c>
      <c r="E392">
        <v>14303513</v>
      </c>
      <c r="F392">
        <v>408275</v>
      </c>
      <c r="H392">
        <v>40586</v>
      </c>
      <c r="I392">
        <f>(0.12)*E392</f>
        <v>1716421.5599999998</v>
      </c>
      <c r="J392">
        <v>408275</v>
      </c>
      <c r="K392">
        <v>0.70608340964284511</v>
      </c>
      <c r="L392">
        <v>0.28436497479376721</v>
      </c>
      <c r="M392">
        <v>0.269403003325351</v>
      </c>
    </row>
    <row r="393" spans="1:13">
      <c r="A393">
        <v>0.27955287580201649</v>
      </c>
      <c r="B393">
        <f t="shared" si="6"/>
        <v>0.98550762228338684</v>
      </c>
      <c r="C393">
        <v>0.27200525076292714</v>
      </c>
      <c r="D393">
        <v>39914</v>
      </c>
      <c r="E393">
        <v>14300248</v>
      </c>
      <c r="F393">
        <v>412212</v>
      </c>
      <c r="H393">
        <v>39914</v>
      </c>
      <c r="I393">
        <f>(0.12)*E393</f>
        <v>1716029.76</v>
      </c>
      <c r="J393">
        <v>412212</v>
      </c>
      <c r="K393">
        <v>0.7039340159167049</v>
      </c>
      <c r="L393">
        <v>0.27955287580201649</v>
      </c>
      <c r="M393">
        <v>0.27200525076292714</v>
      </c>
    </row>
    <row r="394" spans="1:13">
      <c r="A394">
        <v>0.27195520164986253</v>
      </c>
      <c r="B394">
        <f t="shared" si="6"/>
        <v>0.98230031868958734</v>
      </c>
      <c r="C394">
        <v>0.27500672539184084</v>
      </c>
      <c r="D394">
        <v>38853</v>
      </c>
      <c r="E394">
        <v>14296768</v>
      </c>
      <c r="F394">
        <v>416753</v>
      </c>
      <c r="H394">
        <v>38853</v>
      </c>
      <c r="I394">
        <f>(0.12)*E394</f>
        <v>1715612.16</v>
      </c>
      <c r="J394">
        <v>416753</v>
      </c>
      <c r="K394">
        <v>0.70164308477827675</v>
      </c>
      <c r="L394">
        <v>0.27195520164986253</v>
      </c>
      <c r="M394">
        <v>0.27500672539184084</v>
      </c>
    </row>
    <row r="395" spans="1:13">
      <c r="A395">
        <v>0.26898344408799268</v>
      </c>
      <c r="B395">
        <f t="shared" si="6"/>
        <v>0.97873265426096723</v>
      </c>
      <c r="C395">
        <v>0.27783965211712691</v>
      </c>
      <c r="D395">
        <v>38438</v>
      </c>
      <c r="E395">
        <v>14292897</v>
      </c>
      <c r="F395">
        <v>421039</v>
      </c>
      <c r="H395">
        <v>38438</v>
      </c>
      <c r="I395">
        <f>(0.12)*E395</f>
        <v>1715147.64</v>
      </c>
      <c r="J395">
        <v>421039</v>
      </c>
      <c r="K395">
        <v>0.69909475304354807</v>
      </c>
      <c r="L395">
        <v>0.26898344408799268</v>
      </c>
      <c r="M395">
        <v>0.27783965211712691</v>
      </c>
    </row>
    <row r="396" spans="1:13">
      <c r="A396">
        <v>0.26628379926672779</v>
      </c>
      <c r="B396">
        <f t="shared" si="6"/>
        <v>0.97515024360892755</v>
      </c>
      <c r="C396">
        <v>0.28065803745464907</v>
      </c>
      <c r="D396">
        <v>38061</v>
      </c>
      <c r="E396">
        <v>14289010</v>
      </c>
      <c r="F396">
        <v>425303</v>
      </c>
      <c r="H396">
        <v>38061</v>
      </c>
      <c r="I396">
        <f>(0.12)*E396</f>
        <v>1714681.2</v>
      </c>
      <c r="J396">
        <v>425303</v>
      </c>
      <c r="K396">
        <v>0.69653588829209112</v>
      </c>
      <c r="L396">
        <v>0.26628379926672779</v>
      </c>
      <c r="M396">
        <v>0.28065803745464907</v>
      </c>
    </row>
    <row r="397" spans="1:13">
      <c r="A397">
        <v>0.26181542163153071</v>
      </c>
      <c r="B397">
        <f t="shared" si="6"/>
        <v>0.97204524194010267</v>
      </c>
      <c r="C397">
        <v>0.28329729933380615</v>
      </c>
      <c r="D397">
        <v>37437</v>
      </c>
      <c r="E397">
        <v>14285641</v>
      </c>
      <c r="F397">
        <v>429296</v>
      </c>
      <c r="H397">
        <v>37437</v>
      </c>
      <c r="I397">
        <f>(0.12)*E397</f>
        <v>1714276.92</v>
      </c>
      <c r="J397">
        <v>429296</v>
      </c>
      <c r="K397">
        <v>0.69431802995721625</v>
      </c>
      <c r="L397">
        <v>0.26181542163153071</v>
      </c>
      <c r="M397">
        <v>0.28329729933380615</v>
      </c>
    </row>
    <row r="398" spans="1:13">
      <c r="A398">
        <v>0.2601182974335472</v>
      </c>
      <c r="B398">
        <f t="shared" si="6"/>
        <v>0.96860568532744173</v>
      </c>
      <c r="C398">
        <v>0.28592069788085711</v>
      </c>
      <c r="D398">
        <v>37200</v>
      </c>
      <c r="E398">
        <v>14281909</v>
      </c>
      <c r="F398">
        <v>433265</v>
      </c>
      <c r="H398">
        <v>37200</v>
      </c>
      <c r="I398">
        <f>(0.12)*E398</f>
        <v>1713829.0799999998</v>
      </c>
      <c r="J398">
        <v>433265</v>
      </c>
      <c r="K398">
        <v>0.69186120380531557</v>
      </c>
      <c r="L398">
        <v>0.2601182974335472</v>
      </c>
      <c r="M398">
        <v>0.28592069788085711</v>
      </c>
    </row>
    <row r="399" spans="1:13">
      <c r="A399">
        <v>0.25866464252978916</v>
      </c>
      <c r="B399">
        <f t="shared" si="6"/>
        <v>0.96543893384804669</v>
      </c>
      <c r="C399">
        <v>0.28832597561144885</v>
      </c>
      <c r="D399">
        <v>36997</v>
      </c>
      <c r="E399">
        <v>14278473</v>
      </c>
      <c r="F399">
        <v>436904</v>
      </c>
      <c r="H399">
        <v>36997</v>
      </c>
      <c r="I399">
        <f>(0.12)*E399</f>
        <v>1713416.76</v>
      </c>
      <c r="J399">
        <v>436904</v>
      </c>
      <c r="K399">
        <v>0.68959923846289051</v>
      </c>
      <c r="L399">
        <v>0.25866464252978916</v>
      </c>
      <c r="M399">
        <v>0.28832597561144885</v>
      </c>
    </row>
    <row r="400" spans="1:13">
      <c r="A400">
        <v>0.25467604262144822</v>
      </c>
      <c r="B400">
        <f t="shared" si="6"/>
        <v>0.96286663950026097</v>
      </c>
      <c r="C400">
        <v>0.29053891044025376</v>
      </c>
      <c r="D400">
        <v>36440</v>
      </c>
      <c r="E400">
        <v>14275682</v>
      </c>
      <c r="F400">
        <v>440252</v>
      </c>
      <c r="H400">
        <v>36440</v>
      </c>
      <c r="I400">
        <f>(0.12)*E400</f>
        <v>1713081.8399999999</v>
      </c>
      <c r="J400">
        <v>440252</v>
      </c>
      <c r="K400">
        <v>0.68776188535732929</v>
      </c>
      <c r="L400">
        <v>0.25467604262144822</v>
      </c>
      <c r="M400">
        <v>0.29053891044025376</v>
      </c>
    </row>
    <row r="401" spans="1:13">
      <c r="A401">
        <v>0.24419254124656278</v>
      </c>
      <c r="B401">
        <f t="shared" si="6"/>
        <v>0.96015609930791501</v>
      </c>
      <c r="C401">
        <v>0.29345049285389935</v>
      </c>
      <c r="D401">
        <v>34976</v>
      </c>
      <c r="E401">
        <v>14272741</v>
      </c>
      <c r="F401">
        <v>444657</v>
      </c>
      <c r="H401">
        <v>34976</v>
      </c>
      <c r="I401">
        <f>(0.12)*E401</f>
        <v>1712728.92</v>
      </c>
      <c r="J401">
        <v>444657</v>
      </c>
      <c r="K401">
        <v>0.68582578521993931</v>
      </c>
      <c r="L401">
        <v>0.24419254124656278</v>
      </c>
      <c r="M401">
        <v>0.29345049285389935</v>
      </c>
    </row>
    <row r="402" spans="1:13">
      <c r="A402">
        <v>0.23989602428964252</v>
      </c>
      <c r="B402">
        <f t="shared" si="6"/>
        <v>0.95700040749608462</v>
      </c>
      <c r="C402">
        <v>0.29611024487036025</v>
      </c>
      <c r="D402">
        <v>34376</v>
      </c>
      <c r="E402">
        <v>14269317</v>
      </c>
      <c r="F402">
        <v>448681</v>
      </c>
      <c r="H402">
        <v>34376</v>
      </c>
      <c r="I402">
        <f>(0.12)*E402</f>
        <v>1712318.04</v>
      </c>
      <c r="J402">
        <v>448681</v>
      </c>
      <c r="K402">
        <v>0.68357171964006047</v>
      </c>
      <c r="L402">
        <v>0.23989602428964252</v>
      </c>
      <c r="M402">
        <v>0.29611024487036025</v>
      </c>
    </row>
    <row r="403" spans="1:13">
      <c r="A403">
        <v>0.23466143446379467</v>
      </c>
      <c r="B403">
        <f t="shared" si="6"/>
        <v>0.95408249853689808</v>
      </c>
      <c r="C403">
        <v>0.29868605342109283</v>
      </c>
      <c r="D403">
        <v>33645</v>
      </c>
      <c r="E403">
        <v>14266151</v>
      </c>
      <c r="F403">
        <v>452578</v>
      </c>
      <c r="H403">
        <v>33645</v>
      </c>
      <c r="I403">
        <f>(0.12)*E403</f>
        <v>1711938.1199999999</v>
      </c>
      <c r="J403">
        <v>452578</v>
      </c>
      <c r="K403">
        <v>0.68148749895492722</v>
      </c>
      <c r="L403">
        <v>0.23466143446379467</v>
      </c>
      <c r="M403">
        <v>0.29868605342109283</v>
      </c>
    </row>
    <row r="404" spans="1:13">
      <c r="A404">
        <v>0.22924066223648029</v>
      </c>
      <c r="B404">
        <f t="shared" si="6"/>
        <v>0.95144292454475965</v>
      </c>
      <c r="C404">
        <v>0.30107943365260492</v>
      </c>
      <c r="D404">
        <v>32888</v>
      </c>
      <c r="E404">
        <v>14263287</v>
      </c>
      <c r="F404">
        <v>456199</v>
      </c>
      <c r="H404">
        <v>32888</v>
      </c>
      <c r="I404">
        <f>(0.12)*E404</f>
        <v>1711594.44</v>
      </c>
      <c r="J404">
        <v>456199</v>
      </c>
      <c r="K404">
        <v>0.67960208896054264</v>
      </c>
      <c r="L404">
        <v>0.22924066223648029</v>
      </c>
      <c r="M404">
        <v>0.30107943365260492</v>
      </c>
    </row>
    <row r="405" spans="1:13">
      <c r="A405">
        <v>0.22577480522456461</v>
      </c>
      <c r="B405">
        <f t="shared" si="6"/>
        <v>0.94847893363738633</v>
      </c>
      <c r="C405">
        <v>0.30352503068563302</v>
      </c>
      <c r="D405">
        <v>32404</v>
      </c>
      <c r="E405">
        <v>14260071</v>
      </c>
      <c r="F405">
        <v>459899</v>
      </c>
      <c r="H405">
        <v>32404</v>
      </c>
      <c r="I405">
        <f>(0.12)*E405</f>
        <v>1711208.52</v>
      </c>
      <c r="J405">
        <v>459899</v>
      </c>
      <c r="K405">
        <v>0.67748495259813313</v>
      </c>
      <c r="L405">
        <v>0.22577480522456461</v>
      </c>
      <c r="M405">
        <v>0.30352503068563302</v>
      </c>
    </row>
    <row r="406" spans="1:13">
      <c r="A406">
        <v>0.22281736938588451</v>
      </c>
      <c r="B406">
        <f t="shared" si="6"/>
        <v>0.94597576221188073</v>
      </c>
      <c r="C406">
        <v>0.30559321260896954</v>
      </c>
      <c r="D406">
        <v>31991</v>
      </c>
      <c r="E406">
        <v>14257355</v>
      </c>
      <c r="F406">
        <v>463028</v>
      </c>
      <c r="H406">
        <v>31991</v>
      </c>
      <c r="I406">
        <f>(0.12)*E406</f>
        <v>1710882.5999999999</v>
      </c>
      <c r="J406">
        <v>463028</v>
      </c>
      <c r="K406">
        <v>0.6756969730084863</v>
      </c>
      <c r="L406">
        <v>0.22281736938588451</v>
      </c>
      <c r="M406">
        <v>0.30559321260896954</v>
      </c>
    </row>
    <row r="407" spans="1:13">
      <c r="A407">
        <v>0.21680224564619616</v>
      </c>
      <c r="B407">
        <f t="shared" si="6"/>
        <v>0.94406520464005717</v>
      </c>
      <c r="C407">
        <v>0.30751862454335083</v>
      </c>
      <c r="D407">
        <v>31151</v>
      </c>
      <c r="E407">
        <v>14255282</v>
      </c>
      <c r="F407">
        <v>465941</v>
      </c>
      <c r="H407">
        <v>31151</v>
      </c>
      <c r="I407">
        <f>(0.12)*E407</f>
        <v>1710633.8399999999</v>
      </c>
      <c r="J407">
        <v>465941</v>
      </c>
      <c r="K407">
        <v>0.67433228902861231</v>
      </c>
      <c r="L407">
        <v>0.21680224564619616</v>
      </c>
      <c r="M407">
        <v>0.30751862454335083</v>
      </c>
    </row>
    <row r="408" spans="1:13">
      <c r="A408">
        <v>0.20828798120989916</v>
      </c>
      <c r="B408">
        <f t="shared" si="6"/>
        <v>0.94192700224419079</v>
      </c>
      <c r="C408">
        <v>0.30983797589170103</v>
      </c>
      <c r="D408">
        <v>29962</v>
      </c>
      <c r="E408">
        <v>14252962</v>
      </c>
      <c r="F408">
        <v>469450</v>
      </c>
      <c r="H408">
        <v>29962</v>
      </c>
      <c r="I408">
        <f>(0.12)*E408</f>
        <v>1710355.44</v>
      </c>
      <c r="J408">
        <v>469450</v>
      </c>
      <c r="K408">
        <v>0.6728050016029935</v>
      </c>
      <c r="L408">
        <v>0.20828798120989916</v>
      </c>
      <c r="M408">
        <v>0.30983797589170103</v>
      </c>
    </row>
    <row r="409" spans="1:13">
      <c r="A409">
        <v>0.2030820348304308</v>
      </c>
      <c r="B409">
        <f t="shared" si="6"/>
        <v>0.93938420034324455</v>
      </c>
      <c r="C409">
        <v>0.31214212488011617</v>
      </c>
      <c r="D409">
        <v>29235</v>
      </c>
      <c r="E409">
        <v>14250203</v>
      </c>
      <c r="F409">
        <v>472936</v>
      </c>
      <c r="H409">
        <v>29235</v>
      </c>
      <c r="I409">
        <f>(0.12)*E409</f>
        <v>1710024.3599999999</v>
      </c>
      <c r="J409">
        <v>472936</v>
      </c>
      <c r="K409">
        <v>0.67098871453088904</v>
      </c>
      <c r="L409">
        <v>0.2030820348304308</v>
      </c>
      <c r="M409">
        <v>0.31214212488011617</v>
      </c>
    </row>
    <row r="410" spans="1:13">
      <c r="A410">
        <v>0.19473247021081577</v>
      </c>
      <c r="B410">
        <f t="shared" si="6"/>
        <v>0.93720728911090134</v>
      </c>
      <c r="C410">
        <v>0.31447403469971702</v>
      </c>
      <c r="D410">
        <v>28069</v>
      </c>
      <c r="E410">
        <v>14247841</v>
      </c>
      <c r="F410">
        <v>476464</v>
      </c>
      <c r="H410">
        <v>28069</v>
      </c>
      <c r="I410">
        <f>(0.12)*E410</f>
        <v>1709740.92</v>
      </c>
      <c r="J410">
        <v>476464</v>
      </c>
      <c r="K410">
        <v>0.66943377793635817</v>
      </c>
      <c r="L410">
        <v>0.19473247021081577</v>
      </c>
      <c r="M410">
        <v>0.31447403469971702</v>
      </c>
    </row>
    <row r="411" spans="1:13">
      <c r="A411">
        <v>0.19113055682859761</v>
      </c>
      <c r="B411">
        <f t="shared" si="6"/>
        <v>0.93482577402860889</v>
      </c>
      <c r="C411">
        <v>0.31651445579186782</v>
      </c>
      <c r="D411">
        <v>27566</v>
      </c>
      <c r="E411">
        <v>14245257</v>
      </c>
      <c r="F411">
        <v>479551</v>
      </c>
      <c r="H411">
        <v>27566</v>
      </c>
      <c r="I411">
        <f>(0.12)*E411</f>
        <v>1709430.8399999999</v>
      </c>
      <c r="J411">
        <v>479551</v>
      </c>
      <c r="K411">
        <v>0.66773269573472072</v>
      </c>
      <c r="L411">
        <v>0.19113055682859761</v>
      </c>
      <c r="M411">
        <v>0.31651445579186782</v>
      </c>
    </row>
    <row r="412" spans="1:13">
      <c r="A412">
        <v>0.18461417277726855</v>
      </c>
      <c r="B412">
        <f t="shared" si="6"/>
        <v>0.93279908994735461</v>
      </c>
      <c r="C412">
        <v>0.31856941827178248</v>
      </c>
      <c r="D412">
        <v>26656</v>
      </c>
      <c r="E412">
        <v>14243058</v>
      </c>
      <c r="F412">
        <v>482660</v>
      </c>
      <c r="H412">
        <v>26656</v>
      </c>
      <c r="I412">
        <f>(0.12)*E412</f>
        <v>1709166.96</v>
      </c>
      <c r="J412">
        <v>482660</v>
      </c>
      <c r="K412">
        <v>0.66628506424811051</v>
      </c>
      <c r="L412">
        <v>0.18461417277726855</v>
      </c>
      <c r="M412">
        <v>0.31856941827178248</v>
      </c>
    </row>
    <row r="413" spans="1:13">
      <c r="A413">
        <v>0.17897857470210815</v>
      </c>
      <c r="B413">
        <f t="shared" si="6"/>
        <v>0.93079913339604858</v>
      </c>
      <c r="C413">
        <v>0.32052391298169175</v>
      </c>
      <c r="D413">
        <v>25869</v>
      </c>
      <c r="E413">
        <v>14240888</v>
      </c>
      <c r="F413">
        <v>485617</v>
      </c>
      <c r="H413">
        <v>25869</v>
      </c>
      <c r="I413">
        <f>(0.12)*E413</f>
        <v>1708906.5599999998</v>
      </c>
      <c r="J413">
        <v>485617</v>
      </c>
      <c r="K413">
        <v>0.66485652385432048</v>
      </c>
      <c r="L413">
        <v>0.17897857470210815</v>
      </c>
      <c r="M413">
        <v>0.32052391298169175</v>
      </c>
    </row>
    <row r="414" spans="1:13">
      <c r="A414">
        <v>0.17251231668194317</v>
      </c>
      <c r="B414">
        <f t="shared" si="6"/>
        <v>0.92930976483065209</v>
      </c>
      <c r="C414">
        <v>0.32218890188066412</v>
      </c>
      <c r="D414">
        <v>24966</v>
      </c>
      <c r="E414">
        <v>14239272</v>
      </c>
      <c r="F414">
        <v>488136</v>
      </c>
      <c r="H414">
        <v>24966</v>
      </c>
      <c r="I414">
        <f>(0.12)*E414</f>
        <v>1708712.64</v>
      </c>
      <c r="J414">
        <v>488136</v>
      </c>
      <c r="K414">
        <v>0.66379268916475154</v>
      </c>
      <c r="L414">
        <v>0.17251231668194317</v>
      </c>
      <c r="M414">
        <v>0.32218890188066412</v>
      </c>
    </row>
    <row r="415" spans="1:13">
      <c r="A415">
        <v>0.16141298120989916</v>
      </c>
      <c r="B415">
        <f t="shared" si="6"/>
        <v>0.92784620215624014</v>
      </c>
      <c r="C415">
        <v>0.32426303255354039</v>
      </c>
      <c r="D415">
        <v>23416</v>
      </c>
      <c r="E415">
        <v>14237684</v>
      </c>
      <c r="F415">
        <v>491274</v>
      </c>
      <c r="H415">
        <v>23416</v>
      </c>
      <c r="I415">
        <f>(0.12)*E415</f>
        <v>1708522.0799999998</v>
      </c>
      <c r="J415">
        <v>491274</v>
      </c>
      <c r="K415">
        <v>0.66274728725445731</v>
      </c>
      <c r="L415">
        <v>0.16141298120989916</v>
      </c>
      <c r="M415">
        <v>0.32426303255354039</v>
      </c>
    </row>
    <row r="416" spans="1:13">
      <c r="A416">
        <v>0.15862024518790102</v>
      </c>
      <c r="B416">
        <f t="shared" si="6"/>
        <v>0.92563426864327492</v>
      </c>
      <c r="C416">
        <v>0.32610714491087783</v>
      </c>
      <c r="D416">
        <v>23026</v>
      </c>
      <c r="E416">
        <v>14235284</v>
      </c>
      <c r="F416">
        <v>494064</v>
      </c>
      <c r="H416">
        <v>23026</v>
      </c>
      <c r="I416">
        <f>(0.12)*E416</f>
        <v>1708234.0799999998</v>
      </c>
      <c r="J416">
        <v>494064</v>
      </c>
      <c r="K416">
        <v>0.6611673347451964</v>
      </c>
      <c r="L416">
        <v>0.15862024518790102</v>
      </c>
      <c r="M416">
        <v>0.32610714491087783</v>
      </c>
    </row>
    <row r="417" spans="1:13">
      <c r="A417">
        <v>0.15270537351054078</v>
      </c>
      <c r="B417">
        <f t="shared" si="6"/>
        <v>0.92389237100181487</v>
      </c>
      <c r="C417">
        <v>0.32790234532755469</v>
      </c>
      <c r="D417">
        <v>22200</v>
      </c>
      <c r="E417">
        <v>14233394</v>
      </c>
      <c r="F417">
        <v>496780</v>
      </c>
      <c r="H417">
        <v>22200</v>
      </c>
      <c r="I417">
        <f>(0.12)*E417</f>
        <v>1708007.28</v>
      </c>
      <c r="J417">
        <v>496780</v>
      </c>
      <c r="K417">
        <v>0.6599231221441535</v>
      </c>
      <c r="L417">
        <v>0.15270537351054078</v>
      </c>
      <c r="M417">
        <v>0.32790234532755469</v>
      </c>
    </row>
    <row r="418" spans="1:13">
      <c r="A418">
        <v>0.14736337076076994</v>
      </c>
      <c r="B418">
        <f t="shared" si="6"/>
        <v>0.92223895070087347</v>
      </c>
      <c r="C418">
        <v>0.32958121464211992</v>
      </c>
      <c r="D418">
        <v>21454</v>
      </c>
      <c r="E418">
        <v>14231600</v>
      </c>
      <c r="F418">
        <v>499320</v>
      </c>
      <c r="H418">
        <v>21454</v>
      </c>
      <c r="I418">
        <f>(0.12)*E418</f>
        <v>1707792</v>
      </c>
      <c r="J418">
        <v>499320</v>
      </c>
      <c r="K418">
        <v>0.65874210764348107</v>
      </c>
      <c r="L418">
        <v>0.14736337076076994</v>
      </c>
      <c r="M418">
        <v>0.32958121464211992</v>
      </c>
    </row>
    <row r="419" spans="1:13">
      <c r="A419">
        <v>0.14176357699358386</v>
      </c>
      <c r="B419">
        <f t="shared" si="6"/>
        <v>0.92068045921319674</v>
      </c>
      <c r="C419">
        <v>0.33121579882122221</v>
      </c>
      <c r="D419">
        <v>20672</v>
      </c>
      <c r="E419">
        <v>14229909</v>
      </c>
      <c r="F419">
        <v>501793</v>
      </c>
      <c r="H419">
        <v>20672</v>
      </c>
      <c r="I419">
        <f>(0.12)*E419</f>
        <v>1707589.0799999998</v>
      </c>
      <c r="J419">
        <v>501793</v>
      </c>
      <c r="K419">
        <v>0.65762889943799774</v>
      </c>
      <c r="L419">
        <v>0.14176357699358386</v>
      </c>
      <c r="M419">
        <v>0.33121579882122221</v>
      </c>
    </row>
    <row r="420" spans="1:13">
      <c r="A420">
        <v>0.13722359074243812</v>
      </c>
      <c r="B420">
        <f t="shared" si="6"/>
        <v>0.91934776927163531</v>
      </c>
      <c r="C420">
        <v>0.33259062093708669</v>
      </c>
      <c r="D420">
        <v>20038</v>
      </c>
      <c r="E420">
        <v>14228463</v>
      </c>
      <c r="F420">
        <v>503873</v>
      </c>
      <c r="H420">
        <v>20038</v>
      </c>
      <c r="I420">
        <f>(0.12)*E420</f>
        <v>1707415.5599999998</v>
      </c>
      <c r="J420">
        <v>503873</v>
      </c>
      <c r="K420">
        <v>0.65667697805116809</v>
      </c>
      <c r="L420">
        <v>0.13722359074243812</v>
      </c>
      <c r="M420">
        <v>0.33259062093708669</v>
      </c>
    </row>
    <row r="421" spans="1:13">
      <c r="A421">
        <v>0.12997679880843263</v>
      </c>
      <c r="B421">
        <f t="shared" si="6"/>
        <v>0.91839018638831404</v>
      </c>
      <c r="C421">
        <v>0.33394627485998957</v>
      </c>
      <c r="D421">
        <v>19026</v>
      </c>
      <c r="E421">
        <v>14227424</v>
      </c>
      <c r="F421">
        <v>505924</v>
      </c>
      <c r="H421">
        <v>19026</v>
      </c>
      <c r="I421">
        <f>(0.12)*E421</f>
        <v>1707290.88</v>
      </c>
      <c r="J421">
        <v>505924</v>
      </c>
      <c r="K421">
        <v>0.65599299027736724</v>
      </c>
      <c r="L421">
        <v>0.12997679880843263</v>
      </c>
      <c r="M421">
        <v>0.33394627485998957</v>
      </c>
    </row>
    <row r="422" spans="1:13">
      <c r="A422">
        <v>0.12067483959670028</v>
      </c>
      <c r="B422">
        <f t="shared" si="6"/>
        <v>0.91738099172302368</v>
      </c>
      <c r="C422">
        <v>0.33552864223757589</v>
      </c>
      <c r="D422">
        <v>17727</v>
      </c>
      <c r="E422">
        <v>14226329</v>
      </c>
      <c r="F422">
        <v>508318</v>
      </c>
      <c r="H422">
        <v>17727</v>
      </c>
      <c r="I422">
        <f>(0.12)*E422</f>
        <v>1707159.48</v>
      </c>
      <c r="J422">
        <v>508318</v>
      </c>
      <c r="K422">
        <v>0.65527213694501696</v>
      </c>
      <c r="L422">
        <v>0.12067483959670028</v>
      </c>
      <c r="M422">
        <v>0.33552864223757589</v>
      </c>
    </row>
    <row r="423" spans="1:13">
      <c r="A423">
        <v>0.1121820577451879</v>
      </c>
      <c r="B423">
        <f t="shared" si="6"/>
        <v>0.91633493149918399</v>
      </c>
      <c r="C423">
        <v>0.33706275864667268</v>
      </c>
      <c r="D423">
        <v>16541</v>
      </c>
      <c r="E423">
        <v>14225194</v>
      </c>
      <c r="F423">
        <v>510639</v>
      </c>
      <c r="H423">
        <v>16541</v>
      </c>
      <c r="I423">
        <f>(0.12)*E423</f>
        <v>1707023.28</v>
      </c>
      <c r="J423">
        <v>510639</v>
      </c>
      <c r="K423">
        <v>0.65452495107084574</v>
      </c>
      <c r="L423">
        <v>0.1121820577451879</v>
      </c>
      <c r="M423">
        <v>0.33706275864667268</v>
      </c>
    </row>
    <row r="424" spans="1:13">
      <c r="A424">
        <v>0.10428362740604949</v>
      </c>
      <c r="B424">
        <f t="shared" si="6"/>
        <v>0.91516168509834872</v>
      </c>
      <c r="C424">
        <v>0.33863322852517941</v>
      </c>
      <c r="D424">
        <v>15438</v>
      </c>
      <c r="E424">
        <v>14223921</v>
      </c>
      <c r="F424">
        <v>513015</v>
      </c>
      <c r="H424">
        <v>15438</v>
      </c>
      <c r="I424">
        <f>(0.12)*E424</f>
        <v>1706870.52</v>
      </c>
      <c r="J424">
        <v>513015</v>
      </c>
      <c r="K424">
        <v>0.65368691792739197</v>
      </c>
      <c r="L424">
        <v>0.10428362740604949</v>
      </c>
      <c r="M424">
        <v>0.33863322852517941</v>
      </c>
    </row>
    <row r="425" spans="1:13">
      <c r="A425">
        <v>9.701535288725939E-2</v>
      </c>
      <c r="B425">
        <f t="shared" si="6"/>
        <v>0.91418751271368037</v>
      </c>
      <c r="C425">
        <v>0.34000276286367515</v>
      </c>
      <c r="D425">
        <v>14423</v>
      </c>
      <c r="E425">
        <v>14222864</v>
      </c>
      <c r="F425">
        <v>515087</v>
      </c>
      <c r="H425">
        <v>14423</v>
      </c>
      <c r="I425">
        <f>(0.12)*E425</f>
        <v>1706743.68</v>
      </c>
      <c r="J425">
        <v>515087</v>
      </c>
      <c r="K425">
        <v>0.65299108050977173</v>
      </c>
      <c r="L425">
        <v>9.701535288725939E-2</v>
      </c>
      <c r="M425">
        <v>0.34000276286367515</v>
      </c>
    </row>
    <row r="426" spans="1:13">
      <c r="A426">
        <v>8.9482126489459218E-2</v>
      </c>
      <c r="B426">
        <f t="shared" si="6"/>
        <v>0.91323545966414155</v>
      </c>
      <c r="C426">
        <v>0.34138088984039505</v>
      </c>
      <c r="D426">
        <v>13371</v>
      </c>
      <c r="E426">
        <v>14221831</v>
      </c>
      <c r="F426">
        <v>517172</v>
      </c>
      <c r="H426">
        <v>13371</v>
      </c>
      <c r="I426">
        <f>(0.12)*E426</f>
        <v>1706619.72</v>
      </c>
      <c r="J426">
        <v>517172</v>
      </c>
      <c r="K426">
        <v>0.65231104261724404</v>
      </c>
      <c r="L426">
        <v>8.9482126489459218E-2</v>
      </c>
      <c r="M426">
        <v>0.34138088984039505</v>
      </c>
    </row>
    <row r="427" spans="1:13">
      <c r="A427">
        <v>8.372479376718607E-2</v>
      </c>
      <c r="B427">
        <f t="shared" si="6"/>
        <v>0.91239123837335989</v>
      </c>
      <c r="C427">
        <v>0.3425177619746676</v>
      </c>
      <c r="D427">
        <v>12567</v>
      </c>
      <c r="E427">
        <v>14220915</v>
      </c>
      <c r="F427">
        <v>518892</v>
      </c>
      <c r="H427">
        <v>12567</v>
      </c>
      <c r="I427">
        <f>(0.12)*E427</f>
        <v>1706509.8</v>
      </c>
      <c r="J427">
        <v>518892</v>
      </c>
      <c r="K427">
        <v>0.65170802740954281</v>
      </c>
      <c r="L427">
        <v>8.372479376718607E-2</v>
      </c>
      <c r="M427">
        <v>0.3425177619746676</v>
      </c>
    </row>
    <row r="428" spans="1:13">
      <c r="A428">
        <v>7.7437557286892764E-2</v>
      </c>
      <c r="B428">
        <f t="shared" si="6"/>
        <v>0.91174701273770875</v>
      </c>
      <c r="C428">
        <v>0.34356011508847445</v>
      </c>
      <c r="D428">
        <v>11689</v>
      </c>
      <c r="E428">
        <v>14220216</v>
      </c>
      <c r="F428">
        <v>520469</v>
      </c>
      <c r="H428">
        <v>11689</v>
      </c>
      <c r="I428">
        <f>(0.12)*E428</f>
        <v>1706425.92</v>
      </c>
      <c r="J428">
        <v>520469</v>
      </c>
      <c r="K428">
        <v>0.65124786624122055</v>
      </c>
      <c r="L428">
        <v>7.7437557286892764E-2</v>
      </c>
      <c r="M428">
        <v>0.34356011508847445</v>
      </c>
    </row>
    <row r="429" spans="1:13">
      <c r="A429">
        <v>7.0097674152153983E-2</v>
      </c>
      <c r="B429">
        <f t="shared" si="6"/>
        <v>0.91107145137729062</v>
      </c>
      <c r="C429">
        <v>0.34472210416524834</v>
      </c>
      <c r="D429">
        <v>10664</v>
      </c>
      <c r="E429">
        <v>14219483</v>
      </c>
      <c r="F429">
        <v>522227</v>
      </c>
      <c r="H429">
        <v>10664</v>
      </c>
      <c r="I429">
        <f>(0.12)*E429</f>
        <v>1706337.96</v>
      </c>
      <c r="J429">
        <v>522227</v>
      </c>
      <c r="K429">
        <v>0.65076532241235052</v>
      </c>
      <c r="L429">
        <v>7.0097674152153983E-2</v>
      </c>
      <c r="M429">
        <v>0.34472210416524834</v>
      </c>
    </row>
    <row r="430" spans="1:13">
      <c r="A430">
        <v>6.5063588450962426E-2</v>
      </c>
      <c r="B430">
        <f t="shared" si="6"/>
        <v>0.91026962547884072</v>
      </c>
      <c r="C430">
        <v>0.34576181339037082</v>
      </c>
      <c r="D430">
        <v>9961</v>
      </c>
      <c r="E430">
        <v>14218613</v>
      </c>
      <c r="F430">
        <v>523800</v>
      </c>
      <c r="H430">
        <v>9961</v>
      </c>
      <c r="I430">
        <f>(0.12)*E430</f>
        <v>1706233.5599999998</v>
      </c>
      <c r="J430">
        <v>523800</v>
      </c>
      <c r="K430">
        <v>0.6501925896277434</v>
      </c>
      <c r="L430">
        <v>6.5063588450962426E-2</v>
      </c>
      <c r="M430">
        <v>0.34576181339037082</v>
      </c>
    </row>
    <row r="431" spans="1:13">
      <c r="A431">
        <v>6.1468835930339139E-2</v>
      </c>
      <c r="B431">
        <f t="shared" si="6"/>
        <v>0.90942724746598658</v>
      </c>
      <c r="C431">
        <v>0.34669774998463238</v>
      </c>
      <c r="D431">
        <v>9459</v>
      </c>
      <c r="E431">
        <v>14217699</v>
      </c>
      <c r="F431">
        <v>525216</v>
      </c>
      <c r="H431">
        <v>9459</v>
      </c>
      <c r="I431">
        <f>(0.12)*E431</f>
        <v>1706123.88</v>
      </c>
      <c r="J431">
        <v>525216</v>
      </c>
      <c r="K431">
        <v>0.6495908910471333</v>
      </c>
      <c r="L431">
        <v>6.1468835930339139E-2</v>
      </c>
      <c r="M431">
        <v>0.34669774998463238</v>
      </c>
    </row>
    <row r="432" spans="1:13">
      <c r="A432">
        <v>5.7730866177818516E-2</v>
      </c>
      <c r="B432">
        <f t="shared" si="6"/>
        <v>0.90874154807696728</v>
      </c>
      <c r="C432">
        <v>0.34753454075323065</v>
      </c>
      <c r="D432">
        <v>8937</v>
      </c>
      <c r="E432">
        <v>14216955</v>
      </c>
      <c r="F432">
        <v>526482</v>
      </c>
      <c r="H432">
        <v>8937</v>
      </c>
      <c r="I432">
        <f>(0.12)*E432</f>
        <v>1706034.5999999999</v>
      </c>
      <c r="J432">
        <v>526482</v>
      </c>
      <c r="K432">
        <v>0.64910110576926239</v>
      </c>
      <c r="L432">
        <v>5.7730866177818516E-2</v>
      </c>
      <c r="M432">
        <v>0.34753454075323065</v>
      </c>
    </row>
    <row r="433" spans="1:13">
      <c r="A433">
        <v>5.3656335930339139E-2</v>
      </c>
      <c r="B433">
        <f t="shared" si="6"/>
        <v>0.90813050144401075</v>
      </c>
      <c r="C433">
        <v>0.34834885846801195</v>
      </c>
      <c r="D433">
        <v>8368</v>
      </c>
      <c r="E433">
        <v>14216292</v>
      </c>
      <c r="F433">
        <v>527714</v>
      </c>
      <c r="H433">
        <v>8368</v>
      </c>
      <c r="I433">
        <f>(0.12)*E433</f>
        <v>1705955.04</v>
      </c>
      <c r="J433">
        <v>527714</v>
      </c>
      <c r="K433">
        <v>0.64866464388857914</v>
      </c>
      <c r="L433">
        <v>5.3656335930339139E-2</v>
      </c>
      <c r="M433">
        <v>0.34834885846801195</v>
      </c>
    </row>
    <row r="434" spans="1:13">
      <c r="A434">
        <v>5.0570004582951418E-2</v>
      </c>
      <c r="B434">
        <f t="shared" si="6"/>
        <v>0.90764664098804959</v>
      </c>
      <c r="C434">
        <v>0.34898074786357269</v>
      </c>
      <c r="D434">
        <v>7937</v>
      </c>
      <c r="E434">
        <v>14215767</v>
      </c>
      <c r="F434">
        <v>528670</v>
      </c>
      <c r="H434">
        <v>7937</v>
      </c>
      <c r="I434">
        <f>(0.12)*E434</f>
        <v>1705892.04</v>
      </c>
      <c r="J434">
        <v>528670</v>
      </c>
      <c r="K434">
        <v>0.64831902927717833</v>
      </c>
      <c r="L434">
        <v>5.0570004582951418E-2</v>
      </c>
      <c r="M434">
        <v>0.34898074786357269</v>
      </c>
    </row>
    <row r="435" spans="1:13">
      <c r="A435">
        <v>4.6567082951420716E-2</v>
      </c>
      <c r="B435">
        <f t="shared" si="6"/>
        <v>0.90721439231405765</v>
      </c>
      <c r="C435">
        <v>0.34966022725545187</v>
      </c>
      <c r="D435">
        <v>7378</v>
      </c>
      <c r="E435">
        <v>14215298</v>
      </c>
      <c r="F435">
        <v>529698</v>
      </c>
      <c r="H435">
        <v>7378</v>
      </c>
      <c r="I435">
        <f>(0.12)*E435</f>
        <v>1705835.76</v>
      </c>
      <c r="J435">
        <v>529698</v>
      </c>
      <c r="K435">
        <v>0.64801028022432694</v>
      </c>
      <c r="L435">
        <v>4.6567082951420716E-2</v>
      </c>
      <c r="M435">
        <v>0.34966022725545187</v>
      </c>
    </row>
    <row r="436" spans="1:13">
      <c r="A436">
        <v>4.2599965627864347E-2</v>
      </c>
      <c r="B436">
        <f t="shared" si="6"/>
        <v>0.90683559869996233</v>
      </c>
      <c r="C436">
        <v>0.35029806540055242</v>
      </c>
      <c r="D436">
        <v>6824</v>
      </c>
      <c r="E436">
        <v>14214887</v>
      </c>
      <c r="F436">
        <v>530663</v>
      </c>
      <c r="H436">
        <v>6824</v>
      </c>
      <c r="I436">
        <f>(0.12)*E436</f>
        <v>1705786.44</v>
      </c>
      <c r="J436">
        <v>530663</v>
      </c>
      <c r="K436">
        <v>0.647739713357116</v>
      </c>
      <c r="L436">
        <v>4.2599965627864347E-2</v>
      </c>
      <c r="M436">
        <v>0.35029806540055242</v>
      </c>
    </row>
    <row r="437" spans="1:13">
      <c r="A437">
        <v>4.0022055453712194E-2</v>
      </c>
      <c r="B437">
        <f t="shared" si="6"/>
        <v>0.9062918317113583</v>
      </c>
      <c r="C437">
        <v>0.35092598896308669</v>
      </c>
      <c r="D437">
        <v>6464</v>
      </c>
      <c r="E437">
        <v>14214297</v>
      </c>
      <c r="F437">
        <v>531613</v>
      </c>
      <c r="H437">
        <v>6464</v>
      </c>
      <c r="I437">
        <f>(0.12)*E437</f>
        <v>1705715.64</v>
      </c>
      <c r="J437">
        <v>531613</v>
      </c>
      <c r="K437">
        <v>0.64735130836525601</v>
      </c>
      <c r="L437">
        <v>4.0022055453712194E-2</v>
      </c>
      <c r="M437">
        <v>0.35092598896308669</v>
      </c>
    </row>
    <row r="438" spans="1:13">
      <c r="A438">
        <v>3.8017014207149404E-2</v>
      </c>
      <c r="B438">
        <f t="shared" si="6"/>
        <v>0.90576281094617428</v>
      </c>
      <c r="C438">
        <v>0.3514904591971964</v>
      </c>
      <c r="D438">
        <v>6184</v>
      </c>
      <c r="E438">
        <v>14213723</v>
      </c>
      <c r="F438">
        <v>532467</v>
      </c>
      <c r="H438">
        <v>6184</v>
      </c>
      <c r="I438">
        <f>(0.12)*E438</f>
        <v>1705646.76</v>
      </c>
      <c r="J438">
        <v>532467</v>
      </c>
      <c r="K438">
        <v>0.6469734363901245</v>
      </c>
      <c r="L438">
        <v>3.8017014207149404E-2</v>
      </c>
      <c r="M438">
        <v>0.3514904591971964</v>
      </c>
    </row>
    <row r="439" spans="1:13">
      <c r="A439">
        <v>3.5560838680109993E-2</v>
      </c>
      <c r="B439">
        <f t="shared" si="6"/>
        <v>0.90530014818637905</v>
      </c>
      <c r="C439">
        <v>0.35204898068176638</v>
      </c>
      <c r="D439">
        <v>5841</v>
      </c>
      <c r="E439">
        <v>14213221</v>
      </c>
      <c r="F439">
        <v>533312</v>
      </c>
      <c r="H439">
        <v>5841</v>
      </c>
      <c r="I439">
        <f>(0.12)*E439</f>
        <v>1705586.52</v>
      </c>
      <c r="J439">
        <v>533312</v>
      </c>
      <c r="K439">
        <v>0.6466429629902708</v>
      </c>
      <c r="L439">
        <v>3.5560838680109993E-2</v>
      </c>
      <c r="M439">
        <v>0.35204898068176638</v>
      </c>
    </row>
    <row r="440" spans="1:13">
      <c r="A440">
        <v>3.3842231897341889E-2</v>
      </c>
      <c r="B440">
        <f t="shared" si="6"/>
        <v>0.90481167953559927</v>
      </c>
      <c r="C440">
        <v>0.35255792925350465</v>
      </c>
      <c r="D440">
        <v>5601</v>
      </c>
      <c r="E440">
        <v>14212691</v>
      </c>
      <c r="F440">
        <v>534082</v>
      </c>
      <c r="H440">
        <v>5601</v>
      </c>
      <c r="I440">
        <f>(0.12)*E440</f>
        <v>1705522.92</v>
      </c>
      <c r="J440">
        <v>534082</v>
      </c>
      <c r="K440">
        <v>0.64629405681114238</v>
      </c>
      <c r="L440">
        <v>3.3842231897341889E-2</v>
      </c>
      <c r="M440">
        <v>0.35255792925350465</v>
      </c>
    </row>
    <row r="441" spans="1:13">
      <c r="A441">
        <v>3.2216716315307058E-2</v>
      </c>
      <c r="B441">
        <f t="shared" si="6"/>
        <v>0.90439970691880944</v>
      </c>
      <c r="C441">
        <v>0.35300342449681843</v>
      </c>
      <c r="D441">
        <v>5374</v>
      </c>
      <c r="E441">
        <v>14212244</v>
      </c>
      <c r="F441">
        <v>534756</v>
      </c>
      <c r="H441">
        <v>5374</v>
      </c>
      <c r="I441">
        <f>(0.12)*E441</f>
        <v>1705469.28</v>
      </c>
      <c r="J441">
        <v>534756</v>
      </c>
      <c r="K441">
        <v>0.64599979065629254</v>
      </c>
      <c r="L441">
        <v>3.2216716315307058E-2</v>
      </c>
      <c r="M441">
        <v>0.35300342449681843</v>
      </c>
    </row>
    <row r="442" spans="1:13">
      <c r="A442">
        <v>2.9624484417965169E-2</v>
      </c>
      <c r="B442">
        <f t="shared" si="6"/>
        <v>0.90412690178554378</v>
      </c>
      <c r="C442">
        <v>0.35343834418539477</v>
      </c>
      <c r="D442">
        <v>5012</v>
      </c>
      <c r="E442">
        <v>14211948</v>
      </c>
      <c r="F442">
        <v>535414</v>
      </c>
      <c r="H442">
        <v>5012</v>
      </c>
      <c r="I442">
        <f>(0.12)*E442</f>
        <v>1705433.76</v>
      </c>
      <c r="J442">
        <v>535414</v>
      </c>
      <c r="K442">
        <v>0.64580492984681703</v>
      </c>
      <c r="L442">
        <v>2.9624484417965169E-2</v>
      </c>
      <c r="M442">
        <v>0.35343834418539477</v>
      </c>
    </row>
    <row r="443" spans="1:13">
      <c r="A443">
        <v>2.7118182859761687E-2</v>
      </c>
      <c r="B443">
        <f t="shared" si="6"/>
        <v>0.90377299242346931</v>
      </c>
      <c r="C443">
        <v>0.35392349775897386</v>
      </c>
      <c r="D443">
        <v>4662</v>
      </c>
      <c r="E443">
        <v>14211564</v>
      </c>
      <c r="F443">
        <v>536148</v>
      </c>
      <c r="H443">
        <v>4662</v>
      </c>
      <c r="I443">
        <f>(0.12)*E443</f>
        <v>1705387.68</v>
      </c>
      <c r="J443">
        <v>536148</v>
      </c>
      <c r="K443">
        <v>0.64555213744533524</v>
      </c>
      <c r="L443">
        <v>2.7118182859761687E-2</v>
      </c>
      <c r="M443">
        <v>0.35392349775897386</v>
      </c>
    </row>
    <row r="444" spans="1:13">
      <c r="A444">
        <v>2.5170428505957836E-2</v>
      </c>
      <c r="B444">
        <f t="shared" si="6"/>
        <v>0.90343198600688723</v>
      </c>
      <c r="C444">
        <v>0.35434784189281276</v>
      </c>
      <c r="D444">
        <v>4390</v>
      </c>
      <c r="E444">
        <v>14211194</v>
      </c>
      <c r="F444">
        <v>536790</v>
      </c>
      <c r="H444">
        <v>4390</v>
      </c>
      <c r="I444">
        <f>(0.12)*E444</f>
        <v>1705343.28</v>
      </c>
      <c r="J444">
        <v>536790</v>
      </c>
      <c r="K444">
        <v>0.64530856143349091</v>
      </c>
      <c r="L444">
        <v>2.5170428505957836E-2</v>
      </c>
      <c r="M444">
        <v>0.35434784189281276</v>
      </c>
    </row>
    <row r="445" spans="1:13">
      <c r="A445">
        <v>2.316538725939505E-2</v>
      </c>
      <c r="B445">
        <f t="shared" si="6"/>
        <v>0.90311402056439849</v>
      </c>
      <c r="C445">
        <v>0.35476094949974324</v>
      </c>
      <c r="D445">
        <v>4110</v>
      </c>
      <c r="E445">
        <v>14210849</v>
      </c>
      <c r="F445">
        <v>537415</v>
      </c>
      <c r="H445">
        <v>4110</v>
      </c>
      <c r="I445">
        <f>(0.12)*E445</f>
        <v>1705301.88</v>
      </c>
      <c r="J445">
        <v>537415</v>
      </c>
      <c r="K445">
        <v>0.64508144326028471</v>
      </c>
      <c r="L445">
        <v>2.316538725939505E-2</v>
      </c>
      <c r="M445">
        <v>0.35476094949974324</v>
      </c>
    </row>
    <row r="446" spans="1:13">
      <c r="A446">
        <v>2.1453941338221816E-2</v>
      </c>
      <c r="B446">
        <f t="shared" si="6"/>
        <v>0.90278683873227239</v>
      </c>
      <c r="C446">
        <v>0.35515356696936989</v>
      </c>
      <c r="D446">
        <v>3871</v>
      </c>
      <c r="E446">
        <v>14210494</v>
      </c>
      <c r="F446">
        <v>538009</v>
      </c>
      <c r="H446">
        <v>3871</v>
      </c>
      <c r="I446">
        <f>(0.12)*E446</f>
        <v>1705259.28</v>
      </c>
      <c r="J446">
        <v>538009</v>
      </c>
      <c r="K446">
        <v>0.6448477419516232</v>
      </c>
      <c r="L446">
        <v>2.1453941338221816E-2</v>
      </c>
      <c r="M446">
        <v>0.35515356696936989</v>
      </c>
    </row>
    <row r="447" spans="1:13">
      <c r="A447">
        <v>2.0036090742438131E-2</v>
      </c>
      <c r="B447">
        <f t="shared" si="6"/>
        <v>0.9024937575418045</v>
      </c>
      <c r="C447">
        <v>0.35549462860965164</v>
      </c>
      <c r="D447">
        <v>3673</v>
      </c>
      <c r="E447">
        <v>14210176</v>
      </c>
      <c r="F447">
        <v>538525</v>
      </c>
      <c r="H447">
        <v>3673</v>
      </c>
      <c r="I447">
        <f>(0.12)*E447</f>
        <v>1705221.1199999999</v>
      </c>
      <c r="J447">
        <v>538525</v>
      </c>
      <c r="K447">
        <v>0.64463839824414615</v>
      </c>
      <c r="L447">
        <v>2.0036090742438131E-2</v>
      </c>
      <c r="M447">
        <v>0.35549462860965164</v>
      </c>
    </row>
    <row r="448" spans="1:13">
      <c r="A448">
        <v>1.8467862053162237E-2</v>
      </c>
      <c r="B448">
        <f t="shared" si="6"/>
        <v>0.90224491502159587</v>
      </c>
      <c r="C448">
        <v>0.355817844001314</v>
      </c>
      <c r="D448">
        <v>3454</v>
      </c>
      <c r="E448">
        <v>14209906</v>
      </c>
      <c r="F448">
        <v>539014</v>
      </c>
      <c r="H448">
        <v>3454</v>
      </c>
      <c r="I448">
        <f>(0.12)*E448</f>
        <v>1705188.72</v>
      </c>
      <c r="J448">
        <v>539014</v>
      </c>
      <c r="K448">
        <v>0.64446065358685423</v>
      </c>
      <c r="L448">
        <v>1.8467862053162237E-2</v>
      </c>
      <c r="M448">
        <v>0.355817844001314</v>
      </c>
    </row>
    <row r="449" spans="1:13">
      <c r="A449">
        <v>1.6992724564619616E-2</v>
      </c>
      <c r="B449">
        <f t="shared" si="6"/>
        <v>0.9019721098883301</v>
      </c>
      <c r="C449">
        <v>0.35614965203120053</v>
      </c>
      <c r="D449">
        <v>3248</v>
      </c>
      <c r="E449">
        <v>14209610</v>
      </c>
      <c r="F449">
        <v>539516</v>
      </c>
      <c r="H449">
        <v>3248</v>
      </c>
      <c r="I449">
        <f>(0.12)*E449</f>
        <v>1705153.2</v>
      </c>
      <c r="J449">
        <v>539516</v>
      </c>
      <c r="K449">
        <v>0.64426579277737872</v>
      </c>
      <c r="L449">
        <v>1.6992724564619616E-2</v>
      </c>
      <c r="M449">
        <v>0.35614965203120053</v>
      </c>
    </row>
    <row r="450" spans="1:13">
      <c r="A450">
        <v>1.5445978460128323E-2</v>
      </c>
      <c r="B450">
        <f t="shared" si="6"/>
        <v>0.90173709195257767</v>
      </c>
      <c r="C450">
        <v>0.35646096992378329</v>
      </c>
      <c r="D450">
        <v>3032</v>
      </c>
      <c r="E450">
        <v>14209355</v>
      </c>
      <c r="F450">
        <v>539987</v>
      </c>
      <c r="H450">
        <v>3032</v>
      </c>
      <c r="I450">
        <f>(0.12)*E450</f>
        <v>1705122.5999999999</v>
      </c>
      <c r="J450">
        <v>539987</v>
      </c>
      <c r="K450">
        <v>0.64409792282326983</v>
      </c>
      <c r="L450">
        <v>1.5445978460128323E-2</v>
      </c>
      <c r="M450">
        <v>0.35646096992378329</v>
      </c>
    </row>
    <row r="451" spans="1:13">
      <c r="A451">
        <v>1.4772857470210815E-2</v>
      </c>
      <c r="B451">
        <f t="shared" ref="B451:B514" si="7">1.4*K451</f>
        <v>0.90146428681931201</v>
      </c>
      <c r="C451">
        <v>0.35671874907050788</v>
      </c>
      <c r="D451">
        <v>2938</v>
      </c>
      <c r="E451">
        <v>14209059</v>
      </c>
      <c r="F451">
        <v>540377</v>
      </c>
      <c r="H451">
        <v>2938</v>
      </c>
      <c r="I451">
        <f>(0.12)*E451</f>
        <v>1705087.0799999998</v>
      </c>
      <c r="J451">
        <v>540377</v>
      </c>
      <c r="K451">
        <v>0.64390306201379433</v>
      </c>
      <c r="L451">
        <v>1.4772857470210815E-2</v>
      </c>
      <c r="M451">
        <v>0.35671874907050788</v>
      </c>
    </row>
    <row r="452" spans="1:13">
      <c r="A452">
        <v>1.4493583868010999E-2</v>
      </c>
      <c r="B452">
        <f t="shared" si="7"/>
        <v>0.90122834724459555</v>
      </c>
      <c r="C452">
        <v>0.35691373586097902</v>
      </c>
      <c r="D452">
        <v>2899</v>
      </c>
      <c r="E452">
        <v>14208803</v>
      </c>
      <c r="F452">
        <v>540672</v>
      </c>
      <c r="H452">
        <v>2899</v>
      </c>
      <c r="I452">
        <f>(0.12)*E452</f>
        <v>1705056.3599999999</v>
      </c>
      <c r="J452">
        <v>540672</v>
      </c>
      <c r="K452">
        <v>0.64373453374613976</v>
      </c>
      <c r="L452">
        <v>1.4493583868010999E-2</v>
      </c>
      <c r="M452">
        <v>0.35691373586097902</v>
      </c>
    </row>
    <row r="453" spans="1:13">
      <c r="A453">
        <v>1.3276237396883593E-2</v>
      </c>
      <c r="B453">
        <f t="shared" si="7"/>
        <v>0.90090946016314311</v>
      </c>
      <c r="C453">
        <v>0.35725479750126082</v>
      </c>
      <c r="D453">
        <v>2729</v>
      </c>
      <c r="E453">
        <v>14208457</v>
      </c>
      <c r="F453">
        <v>541188</v>
      </c>
      <c r="H453">
        <v>2729</v>
      </c>
      <c r="I453">
        <f>(0.12)*E453</f>
        <v>1705014.8399999999</v>
      </c>
      <c r="J453">
        <v>541188</v>
      </c>
      <c r="K453">
        <v>0.643506757259388</v>
      </c>
      <c r="L453">
        <v>1.3276237396883593E-2</v>
      </c>
      <c r="M453">
        <v>0.35725479750126082</v>
      </c>
    </row>
    <row r="454" spans="1:13">
      <c r="A454">
        <v>1.2531507791017416E-2</v>
      </c>
      <c r="B454">
        <f t="shared" si="7"/>
        <v>0.9006449497805511</v>
      </c>
      <c r="C454">
        <v>0.35751323762015647</v>
      </c>
      <c r="D454">
        <v>2625</v>
      </c>
      <c r="E454">
        <v>14208170</v>
      </c>
      <c r="F454">
        <v>541579</v>
      </c>
      <c r="H454">
        <v>2625</v>
      </c>
      <c r="I454">
        <f>(0.12)*E454</f>
        <v>1704980.4</v>
      </c>
      <c r="J454">
        <v>541579</v>
      </c>
      <c r="K454">
        <v>0.64331782127182224</v>
      </c>
      <c r="L454">
        <v>1.2531507791017416E-2</v>
      </c>
      <c r="M454">
        <v>0.35751323762015647</v>
      </c>
    </row>
    <row r="455" spans="1:13">
      <c r="A455">
        <v>1.1679365261228231E-2</v>
      </c>
      <c r="B455">
        <f t="shared" si="7"/>
        <v>0.90045140559816661</v>
      </c>
      <c r="C455">
        <v>0.35773069746444464</v>
      </c>
      <c r="D455">
        <v>2506</v>
      </c>
      <c r="E455">
        <v>14207960</v>
      </c>
      <c r="F455">
        <v>541908</v>
      </c>
      <c r="H455">
        <v>2506</v>
      </c>
      <c r="I455">
        <f>(0.12)*E455</f>
        <v>1704955.2</v>
      </c>
      <c r="J455">
        <v>541908</v>
      </c>
      <c r="K455">
        <v>0.6431795754272619</v>
      </c>
      <c r="L455">
        <v>1.1679365261228231E-2</v>
      </c>
      <c r="M455">
        <v>0.35773069746444464</v>
      </c>
    </row>
    <row r="456" spans="1:13">
      <c r="A456">
        <v>1.0984761686526123E-2</v>
      </c>
      <c r="B456">
        <f t="shared" si="7"/>
        <v>0.90017583554800984</v>
      </c>
      <c r="C456">
        <v>0.35799244244419576</v>
      </c>
      <c r="D456">
        <v>2409</v>
      </c>
      <c r="E456">
        <v>14207661</v>
      </c>
      <c r="F456">
        <v>542304</v>
      </c>
      <c r="H456">
        <v>2409</v>
      </c>
      <c r="I456">
        <f>(0.12)*E456</f>
        <v>1704919.3199999998</v>
      </c>
      <c r="J456">
        <v>542304</v>
      </c>
      <c r="K456">
        <v>0.64298273967714992</v>
      </c>
      <c r="L456">
        <v>1.0984761686526123E-2</v>
      </c>
      <c r="M456">
        <v>0.35799244244419576</v>
      </c>
    </row>
    <row r="457" spans="1:13">
      <c r="A457">
        <v>9.8963107241063237E-3</v>
      </c>
      <c r="B457">
        <f t="shared" si="7"/>
        <v>0.90000625397868239</v>
      </c>
      <c r="C457">
        <v>0.35821452909368157</v>
      </c>
      <c r="D457">
        <v>2257</v>
      </c>
      <c r="E457">
        <v>14207477</v>
      </c>
      <c r="F457">
        <v>542640</v>
      </c>
      <c r="H457">
        <v>2257</v>
      </c>
      <c r="I457">
        <f>(0.12)*E457</f>
        <v>1704897.24</v>
      </c>
      <c r="J457">
        <v>542640</v>
      </c>
      <c r="K457">
        <v>0.64286160998477315</v>
      </c>
      <c r="L457">
        <v>9.8963107241063237E-3</v>
      </c>
      <c r="M457">
        <v>0.35821452909368157</v>
      </c>
    </row>
    <row r="458" spans="1:13">
      <c r="A458">
        <v>9.9535976168652618E-3</v>
      </c>
      <c r="B458">
        <f t="shared" si="7"/>
        <v>0.89974450851298149</v>
      </c>
      <c r="C458">
        <v>0.35839695741290206</v>
      </c>
      <c r="D458">
        <v>2265</v>
      </c>
      <c r="E458">
        <v>14207193</v>
      </c>
      <c r="F458">
        <v>542916</v>
      </c>
      <c r="H458">
        <v>2265</v>
      </c>
      <c r="I458">
        <f>(0.12)*E458</f>
        <v>1704863.16</v>
      </c>
      <c r="J458">
        <v>542916</v>
      </c>
      <c r="K458">
        <v>0.64267464893784398</v>
      </c>
      <c r="L458">
        <v>9.9535976168652618E-3</v>
      </c>
      <c r="M458">
        <v>0.35839695741290206</v>
      </c>
    </row>
    <row r="459" spans="1:13">
      <c r="A459">
        <v>9.3091200733272234E-3</v>
      </c>
      <c r="B459">
        <f t="shared" si="7"/>
        <v>0.89956018072023447</v>
      </c>
      <c r="C459">
        <v>0.35858863934251778</v>
      </c>
      <c r="D459">
        <v>2175</v>
      </c>
      <c r="E459">
        <v>14206993</v>
      </c>
      <c r="F459">
        <v>543206</v>
      </c>
      <c r="H459">
        <v>2175</v>
      </c>
      <c r="I459">
        <f>(0.12)*E459</f>
        <v>1704839.16</v>
      </c>
      <c r="J459">
        <v>543206</v>
      </c>
      <c r="K459">
        <v>0.64254298622873895</v>
      </c>
      <c r="L459">
        <v>9.3091200733272234E-3</v>
      </c>
      <c r="M459">
        <v>0.35858863934251778</v>
      </c>
    </row>
    <row r="460" spans="1:13">
      <c r="A460">
        <v>8.8651466544454622E-3</v>
      </c>
      <c r="B460">
        <f t="shared" si="7"/>
        <v>0.8993675581768138</v>
      </c>
      <c r="C460">
        <v>0.35876776280088279</v>
      </c>
      <c r="D460">
        <v>2113</v>
      </c>
      <c r="E460">
        <v>14206784</v>
      </c>
      <c r="F460">
        <v>543477</v>
      </c>
      <c r="H460">
        <v>2113</v>
      </c>
      <c r="I460">
        <f>(0.12)*E460</f>
        <v>1704814.0799999998</v>
      </c>
      <c r="J460">
        <v>543477</v>
      </c>
      <c r="K460">
        <v>0.64240539869772417</v>
      </c>
      <c r="L460">
        <v>8.8651466544454622E-3</v>
      </c>
      <c r="M460">
        <v>0.35876776280088279</v>
      </c>
    </row>
    <row r="461" spans="1:13">
      <c r="A461">
        <v>8.2779560036663619E-3</v>
      </c>
      <c r="B461">
        <f t="shared" si="7"/>
        <v>0.89917124907753809</v>
      </c>
      <c r="C461">
        <v>0.35896274959135394</v>
      </c>
      <c r="D461">
        <v>2031</v>
      </c>
      <c r="E461">
        <v>14206571</v>
      </c>
      <c r="F461">
        <v>543772</v>
      </c>
      <c r="H461">
        <v>2031</v>
      </c>
      <c r="I461">
        <f>(0.12)*E461</f>
        <v>1704788.52</v>
      </c>
      <c r="J461">
        <v>543772</v>
      </c>
      <c r="K461">
        <v>0.64226517791252724</v>
      </c>
      <c r="L461">
        <v>8.2779560036663619E-3</v>
      </c>
      <c r="M461">
        <v>0.35896274959135394</v>
      </c>
    </row>
    <row r="462" spans="1:13">
      <c r="A462">
        <v>7.8196608615948675E-3</v>
      </c>
      <c r="B462">
        <f t="shared" si="7"/>
        <v>0.89901457045370303</v>
      </c>
      <c r="C462">
        <v>0.35911741707938871</v>
      </c>
      <c r="D462">
        <v>1967</v>
      </c>
      <c r="E462">
        <v>14206401</v>
      </c>
      <c r="F462">
        <v>544006</v>
      </c>
      <c r="H462">
        <v>1967</v>
      </c>
      <c r="I462">
        <f>(0.12)*E462</f>
        <v>1704768.1199999999</v>
      </c>
      <c r="J462">
        <v>544006</v>
      </c>
      <c r="K462">
        <v>0.64215326460978794</v>
      </c>
      <c r="L462">
        <v>7.8196608615948675E-3</v>
      </c>
      <c r="M462">
        <v>0.35911741707938871</v>
      </c>
    </row>
    <row r="463" spans="1:13">
      <c r="A463">
        <v>7.2181484876260313E-3</v>
      </c>
      <c r="B463">
        <f t="shared" si="7"/>
        <v>0.89878969054655156</v>
      </c>
      <c r="C463">
        <v>0.35933421595150578</v>
      </c>
      <c r="D463">
        <v>1883</v>
      </c>
      <c r="E463">
        <v>14206157</v>
      </c>
      <c r="F463">
        <v>544334</v>
      </c>
      <c r="H463">
        <v>1883</v>
      </c>
      <c r="I463">
        <f>(0.12)*E463</f>
        <v>1704738.8399999999</v>
      </c>
      <c r="J463">
        <v>544334</v>
      </c>
      <c r="K463">
        <v>0.64199263610467971</v>
      </c>
      <c r="L463">
        <v>7.2181484876260313E-3</v>
      </c>
      <c r="M463">
        <v>0.35933421595150578</v>
      </c>
    </row>
    <row r="464" spans="1:13">
      <c r="A464">
        <v>6.9173923006416128E-3</v>
      </c>
      <c r="B464">
        <f t="shared" si="7"/>
        <v>0.89861089258758697</v>
      </c>
      <c r="C464">
        <v>0.35949020538388271</v>
      </c>
      <c r="D464">
        <v>1841</v>
      </c>
      <c r="E464">
        <v>14205963</v>
      </c>
      <c r="F464">
        <v>544570</v>
      </c>
      <c r="H464">
        <v>1841</v>
      </c>
      <c r="I464">
        <f>(0.12)*E464</f>
        <v>1704715.5599999998</v>
      </c>
      <c r="J464">
        <v>544570</v>
      </c>
      <c r="K464">
        <v>0.64186492327684785</v>
      </c>
      <c r="L464">
        <v>6.9173923006416128E-3</v>
      </c>
      <c r="M464">
        <v>0.35949020538388271</v>
      </c>
    </row>
    <row r="465" spans="1:13">
      <c r="A465">
        <v>6.7383707607699362E-3</v>
      </c>
      <c r="B465">
        <f t="shared" si="7"/>
        <v>0.89841734840520249</v>
      </c>
      <c r="C465">
        <v>0.35964553384408854</v>
      </c>
      <c r="D465">
        <v>1816</v>
      </c>
      <c r="E465">
        <v>14205753</v>
      </c>
      <c r="F465">
        <v>544805</v>
      </c>
      <c r="H465">
        <v>1816</v>
      </c>
      <c r="I465">
        <f>(0.12)*E465</f>
        <v>1704690.3599999999</v>
      </c>
      <c r="J465">
        <v>544805</v>
      </c>
      <c r="K465">
        <v>0.64172667743228751</v>
      </c>
      <c r="L465">
        <v>6.7383707607699362E-3</v>
      </c>
      <c r="M465">
        <v>0.35964553384408854</v>
      </c>
    </row>
    <row r="466" spans="1:13">
      <c r="A466">
        <v>6.3158799266727775E-3</v>
      </c>
      <c r="B466">
        <f t="shared" si="7"/>
        <v>0.89824868847483896</v>
      </c>
      <c r="C466">
        <v>0.359805489109492</v>
      </c>
      <c r="D466">
        <v>1757</v>
      </c>
      <c r="E466">
        <v>14205570</v>
      </c>
      <c r="F466">
        <v>545047</v>
      </c>
      <c r="H466">
        <v>1757</v>
      </c>
      <c r="I466">
        <f>(0.12)*E466</f>
        <v>1704668.4</v>
      </c>
      <c r="J466">
        <v>545047</v>
      </c>
      <c r="K466">
        <v>0.64160620605345642</v>
      </c>
      <c r="L466">
        <v>6.3158799266727775E-3</v>
      </c>
      <c r="M466">
        <v>0.359805489109492</v>
      </c>
    </row>
    <row r="467" spans="1:13">
      <c r="A467">
        <v>5.9793194317140242E-3</v>
      </c>
      <c r="B467">
        <f t="shared" si="7"/>
        <v>0.89808371510033025</v>
      </c>
      <c r="C467">
        <v>0.35995486882015809</v>
      </c>
      <c r="D467">
        <v>1710</v>
      </c>
      <c r="E467">
        <v>14205391</v>
      </c>
      <c r="F467">
        <v>545273</v>
      </c>
      <c r="H467">
        <v>1710</v>
      </c>
      <c r="I467">
        <f>(0.12)*E467</f>
        <v>1704646.92</v>
      </c>
      <c r="J467">
        <v>545273</v>
      </c>
      <c r="K467">
        <v>0.64148836792880737</v>
      </c>
      <c r="L467">
        <v>5.9793194317140242E-3</v>
      </c>
      <c r="M467">
        <v>0.35995486882015809</v>
      </c>
    </row>
    <row r="468" spans="1:13">
      <c r="A468">
        <v>5.1343377635197068E-3</v>
      </c>
      <c r="B468">
        <f t="shared" si="7"/>
        <v>0.89793072303235011</v>
      </c>
      <c r="C468">
        <v>0.36014258491674728</v>
      </c>
      <c r="D468">
        <v>1592</v>
      </c>
      <c r="E468">
        <v>14205225</v>
      </c>
      <c r="F468">
        <v>545557</v>
      </c>
      <c r="H468">
        <v>1592</v>
      </c>
      <c r="I468">
        <f>(0.12)*E468</f>
        <v>1704627</v>
      </c>
      <c r="J468">
        <v>545557</v>
      </c>
      <c r="K468">
        <v>0.64137908788025011</v>
      </c>
      <c r="L468">
        <v>5.1343377635197068E-3</v>
      </c>
      <c r="M468">
        <v>0.36014258491674728</v>
      </c>
    </row>
    <row r="469" spans="1:13">
      <c r="A469">
        <v>5.2632332722273144E-3</v>
      </c>
      <c r="B469">
        <f t="shared" si="7"/>
        <v>0.89782565619048427</v>
      </c>
      <c r="C469">
        <v>0.36020603824517178</v>
      </c>
      <c r="D469">
        <v>1610</v>
      </c>
      <c r="E469">
        <v>14205111</v>
      </c>
      <c r="F469">
        <v>545653</v>
      </c>
      <c r="H469">
        <v>1610</v>
      </c>
      <c r="I469">
        <f>(0.12)*E469</f>
        <v>1704613.3199999998</v>
      </c>
      <c r="J469">
        <v>545653</v>
      </c>
      <c r="K469">
        <v>0.64130404013606024</v>
      </c>
      <c r="L469">
        <v>5.2632332722273144E-3</v>
      </c>
      <c r="M469">
        <v>0.36020603824517178</v>
      </c>
    </row>
    <row r="470" spans="1:13">
      <c r="A470">
        <v>4.8192598533455542E-3</v>
      </c>
      <c r="B470">
        <f t="shared" si="7"/>
        <v>0.89769109690177884</v>
      </c>
      <c r="C470">
        <v>0.36034352045675822</v>
      </c>
      <c r="D470">
        <v>1548</v>
      </c>
      <c r="E470">
        <v>14204965</v>
      </c>
      <c r="F470">
        <v>545861</v>
      </c>
      <c r="H470">
        <v>1548</v>
      </c>
      <c r="I470">
        <f>(0.12)*E470</f>
        <v>1704595.8</v>
      </c>
      <c r="J470">
        <v>545861</v>
      </c>
      <c r="K470">
        <v>0.6412079263584135</v>
      </c>
      <c r="L470">
        <v>4.8192598533455542E-3</v>
      </c>
      <c r="M470">
        <v>0.36034352045675822</v>
      </c>
    </row>
    <row r="471" spans="1:13">
      <c r="A471">
        <v>4.3179995417048575E-3</v>
      </c>
      <c r="B471">
        <f t="shared" si="7"/>
        <v>0.89755008614032739</v>
      </c>
      <c r="C471">
        <v>0.36049091725091098</v>
      </c>
      <c r="D471">
        <v>1478</v>
      </c>
      <c r="E471">
        <v>14204812</v>
      </c>
      <c r="F471">
        <v>546084</v>
      </c>
      <c r="H471">
        <v>1478</v>
      </c>
      <c r="I471">
        <f>(0.12)*E471</f>
        <v>1704577.44</v>
      </c>
      <c r="J471">
        <v>546084</v>
      </c>
      <c r="K471">
        <v>0.64110720438594815</v>
      </c>
      <c r="L471">
        <v>4.3179995417048575E-3</v>
      </c>
      <c r="M471">
        <v>0.36049091725091098</v>
      </c>
    </row>
    <row r="472" spans="1:13">
      <c r="A472">
        <v>4.0673693858845096E-3</v>
      </c>
      <c r="B472">
        <f t="shared" si="7"/>
        <v>0.89741829176851318</v>
      </c>
      <c r="C472">
        <v>0.36060857029736476</v>
      </c>
      <c r="D472">
        <v>1443</v>
      </c>
      <c r="E472">
        <v>14204669</v>
      </c>
      <c r="F472">
        <v>546262</v>
      </c>
      <c r="H472">
        <v>1443</v>
      </c>
      <c r="I472">
        <f>(0.12)*E472</f>
        <v>1704560.28</v>
      </c>
      <c r="J472">
        <v>546262</v>
      </c>
      <c r="K472">
        <v>0.641013065548938</v>
      </c>
      <c r="L472">
        <v>4.0673693858845096E-3</v>
      </c>
      <c r="M472">
        <v>0.36060857029736476</v>
      </c>
    </row>
    <row r="473" spans="1:13">
      <c r="A473">
        <v>3.7809349220898261E-3</v>
      </c>
      <c r="B473">
        <f t="shared" si="7"/>
        <v>0.89727175117327918</v>
      </c>
      <c r="C473">
        <v>0.3607401037594114</v>
      </c>
      <c r="D473">
        <v>1403</v>
      </c>
      <c r="E473">
        <v>14204510</v>
      </c>
      <c r="F473">
        <v>546461</v>
      </c>
      <c r="H473">
        <v>1403</v>
      </c>
      <c r="I473">
        <f>(0.12)*E473</f>
        <v>1704541.2</v>
      </c>
      <c r="J473">
        <v>546461</v>
      </c>
      <c r="K473">
        <v>0.64090839369519947</v>
      </c>
      <c r="L473">
        <v>3.7809349220898261E-3</v>
      </c>
      <c r="M473">
        <v>0.3607401037594114</v>
      </c>
    </row>
    <row r="474" spans="1:13">
      <c r="A474">
        <v>3.566109074243813E-3</v>
      </c>
      <c r="B474">
        <f t="shared" si="7"/>
        <v>0.89710954271566179</v>
      </c>
      <c r="C474">
        <v>0.36087626402665568</v>
      </c>
      <c r="D474">
        <v>1373</v>
      </c>
      <c r="E474">
        <v>14204334</v>
      </c>
      <c r="F474">
        <v>546667</v>
      </c>
      <c r="H474">
        <v>1373</v>
      </c>
      <c r="I474">
        <f>(0.12)*E474</f>
        <v>1704520.0799999998</v>
      </c>
      <c r="J474">
        <v>546667</v>
      </c>
      <c r="K474">
        <v>0.64079253051118701</v>
      </c>
      <c r="L474">
        <v>3.566109074243813E-3</v>
      </c>
      <c r="M474">
        <v>0.36087626402665568</v>
      </c>
    </row>
    <row r="475" spans="1:13">
      <c r="A475">
        <v>3.6019133822181486E-3</v>
      </c>
      <c r="B475">
        <f t="shared" si="7"/>
        <v>0.8969464126190807</v>
      </c>
      <c r="C475">
        <v>0.36098995124008293</v>
      </c>
      <c r="D475">
        <v>1378</v>
      </c>
      <c r="E475">
        <v>14204157</v>
      </c>
      <c r="F475">
        <v>546839</v>
      </c>
      <c r="H475">
        <v>1378</v>
      </c>
      <c r="I475">
        <f>(0.12)*E475</f>
        <v>1704498.8399999999</v>
      </c>
      <c r="J475">
        <v>546839</v>
      </c>
      <c r="K475">
        <v>0.64067600901362909</v>
      </c>
      <c r="L475">
        <v>3.6019133822181486E-3</v>
      </c>
      <c r="M475">
        <v>0.36098995124008293</v>
      </c>
    </row>
    <row r="476" spans="1:13">
      <c r="A476">
        <v>3.4372135655362053E-3</v>
      </c>
      <c r="B476">
        <f t="shared" si="7"/>
        <v>0.89682659955379496</v>
      </c>
      <c r="C476">
        <v>0.36109107998225953</v>
      </c>
      <c r="D476">
        <v>1355</v>
      </c>
      <c r="E476">
        <v>14204027</v>
      </c>
      <c r="F476">
        <v>546992</v>
      </c>
      <c r="H476">
        <v>1355</v>
      </c>
      <c r="I476">
        <f>(0.12)*E476</f>
        <v>1704483.24</v>
      </c>
      <c r="J476">
        <v>546992</v>
      </c>
      <c r="K476">
        <v>0.64059042825271073</v>
      </c>
      <c r="L476">
        <v>3.4372135655362053E-3</v>
      </c>
      <c r="M476">
        <v>0.36109107998225953</v>
      </c>
    </row>
    <row r="477" spans="1:13">
      <c r="A477">
        <v>3.4300527039413382E-3</v>
      </c>
      <c r="B477">
        <f t="shared" si="7"/>
        <v>0.89670955140540065</v>
      </c>
      <c r="C477">
        <v>0.36117568442015885</v>
      </c>
      <c r="D477">
        <v>1354</v>
      </c>
      <c r="E477">
        <v>14203900</v>
      </c>
      <c r="F477">
        <v>547120</v>
      </c>
      <c r="H477">
        <v>1354</v>
      </c>
      <c r="I477">
        <f>(0.12)*E477</f>
        <v>1704468</v>
      </c>
      <c r="J477">
        <v>547120</v>
      </c>
      <c r="K477">
        <v>0.64050682243242907</v>
      </c>
      <c r="L477">
        <v>3.4300527039413382E-3</v>
      </c>
      <c r="M477">
        <v>0.36117568442015885</v>
      </c>
    </row>
    <row r="478" spans="1:13">
      <c r="A478">
        <v>3.2868354720439964E-3</v>
      </c>
      <c r="B478">
        <f t="shared" si="7"/>
        <v>0.89658513014529628</v>
      </c>
      <c r="C478">
        <v>0.36127813510667761</v>
      </c>
      <c r="D478">
        <v>1334</v>
      </c>
      <c r="E478">
        <v>14203765</v>
      </c>
      <c r="F478">
        <v>547275</v>
      </c>
      <c r="H478">
        <v>1334</v>
      </c>
      <c r="I478">
        <f>(0.12)*E478</f>
        <v>1704451.8</v>
      </c>
      <c r="J478">
        <v>547275</v>
      </c>
      <c r="K478">
        <v>0.64041795010378311</v>
      </c>
      <c r="L478">
        <v>3.2868354720439964E-3</v>
      </c>
      <c r="M478">
        <v>0.36127813510667761</v>
      </c>
    </row>
    <row r="479" spans="1:13">
      <c r="A479">
        <v>3.4945004582951421E-3</v>
      </c>
      <c r="B479">
        <f t="shared" si="7"/>
        <v>0.89641462693700513</v>
      </c>
      <c r="C479">
        <v>0.36138124676536743</v>
      </c>
      <c r="D479">
        <v>1363</v>
      </c>
      <c r="E479">
        <v>14203580</v>
      </c>
      <c r="F479">
        <v>547431</v>
      </c>
      <c r="H479">
        <v>1363</v>
      </c>
      <c r="I479">
        <f>(0.12)*E479</f>
        <v>1704429.5999999999</v>
      </c>
      <c r="J479">
        <v>547431</v>
      </c>
      <c r="K479">
        <v>0.64029616209786089</v>
      </c>
      <c r="L479">
        <v>3.4945004582951421E-3</v>
      </c>
      <c r="M479">
        <v>0.36138124676536743</v>
      </c>
    </row>
    <row r="480" spans="1:13">
      <c r="A480">
        <v>3.8095783684692942E-3</v>
      </c>
      <c r="B480">
        <f t="shared" si="7"/>
        <v>0.89623767225596795</v>
      </c>
      <c r="C480">
        <v>0.36147907064668855</v>
      </c>
      <c r="D480">
        <v>1407</v>
      </c>
      <c r="E480">
        <v>14203388</v>
      </c>
      <c r="F480">
        <v>547579</v>
      </c>
      <c r="H480">
        <v>1407</v>
      </c>
      <c r="I480">
        <f>(0.12)*E480</f>
        <v>1704406.5599999998</v>
      </c>
      <c r="J480">
        <v>547579</v>
      </c>
      <c r="K480">
        <v>0.64016976589712005</v>
      </c>
      <c r="L480">
        <v>3.8095783684692942E-3</v>
      </c>
      <c r="M480">
        <v>0.36147907064668855</v>
      </c>
    </row>
    <row r="481" spans="1:13">
      <c r="A481">
        <v>3.9313130155820344E-3</v>
      </c>
      <c r="B481">
        <f t="shared" si="7"/>
        <v>0.896080993632133</v>
      </c>
      <c r="C481">
        <v>0.36158019938886515</v>
      </c>
      <c r="D481">
        <v>1424</v>
      </c>
      <c r="E481">
        <v>14203218</v>
      </c>
      <c r="F481">
        <v>547732</v>
      </c>
      <c r="H481">
        <v>1424</v>
      </c>
      <c r="I481">
        <f>(0.12)*E481</f>
        <v>1704386.16</v>
      </c>
      <c r="J481">
        <v>547732</v>
      </c>
      <c r="K481">
        <v>0.64005785259438075</v>
      </c>
      <c r="L481">
        <v>3.9313130155820344E-3</v>
      </c>
      <c r="M481">
        <v>0.36158019938886515</v>
      </c>
    </row>
    <row r="482" spans="1:13">
      <c r="A482">
        <v>4.1174954170485794E-3</v>
      </c>
      <c r="B482">
        <f t="shared" si="7"/>
        <v>0.89592247173037054</v>
      </c>
      <c r="C482">
        <v>0.36167670132584406</v>
      </c>
      <c r="D482">
        <v>1450</v>
      </c>
      <c r="E482">
        <v>14203046</v>
      </c>
      <c r="F482">
        <v>547878</v>
      </c>
      <c r="H482">
        <v>1450</v>
      </c>
      <c r="I482">
        <f>(0.12)*E482</f>
        <v>1704365.52</v>
      </c>
      <c r="J482">
        <v>547878</v>
      </c>
      <c r="K482">
        <v>0.63994462266455043</v>
      </c>
      <c r="L482">
        <v>4.1174954170485794E-3</v>
      </c>
      <c r="M482">
        <v>0.36167670132584406</v>
      </c>
    </row>
    <row r="483" spans="1:13">
      <c r="A483">
        <v>3.9671173235563701E-3</v>
      </c>
      <c r="B483">
        <f t="shared" si="7"/>
        <v>0.89581279669368596</v>
      </c>
      <c r="C483">
        <v>0.3617692374297965</v>
      </c>
      <c r="D483">
        <v>1429</v>
      </c>
      <c r="E483">
        <v>14202927</v>
      </c>
      <c r="F483">
        <v>548018</v>
      </c>
      <c r="H483">
        <v>1429</v>
      </c>
      <c r="I483">
        <f>(0.12)*E483</f>
        <v>1704351.24</v>
      </c>
      <c r="J483">
        <v>548018</v>
      </c>
      <c r="K483">
        <v>0.63986628335263285</v>
      </c>
      <c r="L483">
        <v>3.9671173235563701E-3</v>
      </c>
      <c r="M483">
        <v>0.3617692374297965</v>
      </c>
    </row>
    <row r="484" spans="1:13">
      <c r="A484">
        <v>3.7236480293308893E-3</v>
      </c>
      <c r="B484">
        <f t="shared" si="7"/>
        <v>0.89569390526736414</v>
      </c>
      <c r="C484">
        <v>0.36187697589368395</v>
      </c>
      <c r="D484">
        <v>1395</v>
      </c>
      <c r="E484">
        <v>14202798</v>
      </c>
      <c r="F484">
        <v>548181</v>
      </c>
      <c r="H484">
        <v>1395</v>
      </c>
      <c r="I484">
        <f>(0.12)*E484</f>
        <v>1704335.76</v>
      </c>
      <c r="J484">
        <v>548181</v>
      </c>
      <c r="K484">
        <v>0.63978136090526017</v>
      </c>
      <c r="L484">
        <v>3.7236480293308893E-3</v>
      </c>
      <c r="M484">
        <v>0.36187697589368395</v>
      </c>
    </row>
    <row r="485" spans="1:13">
      <c r="A485">
        <v>3.6019133822181486E-3</v>
      </c>
      <c r="B485">
        <f t="shared" si="7"/>
        <v>0.89554828631109384</v>
      </c>
      <c r="C485">
        <v>0.36199264602362446</v>
      </c>
      <c r="D485">
        <v>1378</v>
      </c>
      <c r="E485">
        <v>14202640</v>
      </c>
      <c r="F485">
        <v>548356</v>
      </c>
      <c r="H485">
        <v>1378</v>
      </c>
      <c r="I485">
        <f>(0.12)*E485</f>
        <v>1704316.8</v>
      </c>
      <c r="J485">
        <v>548356</v>
      </c>
      <c r="K485">
        <v>0.63967734736506709</v>
      </c>
      <c r="L485">
        <v>3.6019133822181486E-3</v>
      </c>
      <c r="M485">
        <v>0.36199264602362446</v>
      </c>
    </row>
    <row r="486" spans="1:13">
      <c r="A486">
        <v>3.9313130155820344E-3</v>
      </c>
      <c r="B486">
        <f t="shared" si="7"/>
        <v>0.89534736901699952</v>
      </c>
      <c r="C486">
        <v>0.36210633323705171</v>
      </c>
      <c r="D486">
        <v>1424</v>
      </c>
      <c r="E486">
        <v>14202422</v>
      </c>
      <c r="F486">
        <v>548528</v>
      </c>
      <c r="H486">
        <v>1424</v>
      </c>
      <c r="I486">
        <f>(0.12)*E486</f>
        <v>1704290.64</v>
      </c>
      <c r="J486">
        <v>548528</v>
      </c>
      <c r="K486">
        <v>0.63953383501214256</v>
      </c>
      <c r="L486">
        <v>3.9313130155820344E-3</v>
      </c>
      <c r="M486">
        <v>0.36210633323705171</v>
      </c>
    </row>
    <row r="487" spans="1:13">
      <c r="A487">
        <v>4.4110907424381304E-3</v>
      </c>
      <c r="B487">
        <f t="shared" si="7"/>
        <v>0.89513907861119535</v>
      </c>
      <c r="C487">
        <v>0.36221142781225479</v>
      </c>
      <c r="D487">
        <v>1491</v>
      </c>
      <c r="E487">
        <v>14202196</v>
      </c>
      <c r="F487">
        <v>548687</v>
      </c>
      <c r="H487">
        <v>1491</v>
      </c>
      <c r="I487">
        <f>(0.12)*E487</f>
        <v>1704263.52</v>
      </c>
      <c r="J487">
        <v>548687</v>
      </c>
      <c r="K487">
        <v>0.63938505615085384</v>
      </c>
      <c r="L487">
        <v>4.4110907424381304E-3</v>
      </c>
      <c r="M487">
        <v>0.36221142781225479</v>
      </c>
    </row>
    <row r="488" spans="1:13">
      <c r="A488">
        <v>5.2345898258478463E-3</v>
      </c>
      <c r="B488">
        <f t="shared" si="7"/>
        <v>0.8949012957585516</v>
      </c>
      <c r="C488">
        <v>0.36230594683272049</v>
      </c>
      <c r="D488">
        <v>1606</v>
      </c>
      <c r="E488">
        <v>14201938</v>
      </c>
      <c r="F488">
        <v>548830</v>
      </c>
      <c r="H488">
        <v>1606</v>
      </c>
      <c r="I488">
        <f>(0.12)*E488</f>
        <v>1704232.5599999998</v>
      </c>
      <c r="J488">
        <v>548830</v>
      </c>
      <c r="K488">
        <v>0.63921521125610836</v>
      </c>
      <c r="L488">
        <v>5.2345898258478463E-3</v>
      </c>
      <c r="M488">
        <v>0.36230594683272049</v>
      </c>
    </row>
    <row r="489" spans="1:13">
      <c r="A489">
        <v>5.6714023831347391E-3</v>
      </c>
      <c r="B489">
        <f t="shared" si="7"/>
        <v>0.89470037846445727</v>
      </c>
      <c r="C489">
        <v>0.36240971946358141</v>
      </c>
      <c r="D489">
        <v>1667</v>
      </c>
      <c r="E489">
        <v>14201720</v>
      </c>
      <c r="F489">
        <v>548987</v>
      </c>
      <c r="H489">
        <v>1667</v>
      </c>
      <c r="I489">
        <f>(0.12)*E489</f>
        <v>1704206.4</v>
      </c>
      <c r="J489">
        <v>548987</v>
      </c>
      <c r="K489">
        <v>0.63907169890318383</v>
      </c>
      <c r="L489">
        <v>5.6714023831347391E-3</v>
      </c>
      <c r="M489">
        <v>0.36240971946358141</v>
      </c>
    </row>
    <row r="490" spans="1:13">
      <c r="A490">
        <v>5.9435151237396885E-3</v>
      </c>
      <c r="B490">
        <f t="shared" si="7"/>
        <v>0.89454554311854972</v>
      </c>
      <c r="C490">
        <v>0.36249564584582294</v>
      </c>
      <c r="D490">
        <v>1705</v>
      </c>
      <c r="E490">
        <v>14201552</v>
      </c>
      <c r="F490">
        <v>549117</v>
      </c>
      <c r="H490">
        <v>1705</v>
      </c>
      <c r="I490">
        <f>(0.12)*E490</f>
        <v>1704186.24</v>
      </c>
      <c r="J490">
        <v>549117</v>
      </c>
      <c r="K490">
        <v>0.63896110222753555</v>
      </c>
      <c r="L490">
        <v>5.9435151237396885E-3</v>
      </c>
      <c r="M490">
        <v>0.36249564584582294</v>
      </c>
    </row>
    <row r="491" spans="1:13">
      <c r="A491">
        <v>6.0294454628780931E-3</v>
      </c>
      <c r="B491">
        <f t="shared" si="7"/>
        <v>0.8943943943284971</v>
      </c>
      <c r="C491">
        <v>0.36259611361582844</v>
      </c>
      <c r="D491">
        <v>1717</v>
      </c>
      <c r="E491">
        <v>14201388</v>
      </c>
      <c r="F491">
        <v>549269</v>
      </c>
      <c r="H491">
        <v>1717</v>
      </c>
      <c r="I491">
        <f>(0.12)*E491</f>
        <v>1704166.5599999998</v>
      </c>
      <c r="J491">
        <v>549269</v>
      </c>
      <c r="K491">
        <v>0.63885313880606942</v>
      </c>
      <c r="L491">
        <v>6.0294454628780931E-3</v>
      </c>
      <c r="M491">
        <v>0.36259611361582844</v>
      </c>
    </row>
    <row r="492" spans="1:13">
      <c r="A492">
        <v>5.8361021998166816E-3</v>
      </c>
      <c r="B492">
        <f t="shared" si="7"/>
        <v>0.89426628651253781</v>
      </c>
      <c r="C492">
        <v>0.36270583499622916</v>
      </c>
      <c r="D492">
        <v>1690</v>
      </c>
      <c r="E492">
        <v>14201249</v>
      </c>
      <c r="F492">
        <v>549435</v>
      </c>
      <c r="H492">
        <v>1690</v>
      </c>
      <c r="I492">
        <f>(0.12)*E492</f>
        <v>1704149.88</v>
      </c>
      <c r="J492">
        <v>549435</v>
      </c>
      <c r="K492">
        <v>0.63876163322324131</v>
      </c>
      <c r="L492">
        <v>5.8361021998166816E-3</v>
      </c>
      <c r="M492">
        <v>0.36270583499622916</v>
      </c>
    </row>
    <row r="493" spans="1:13">
      <c r="A493">
        <v>5.9506759853345552E-3</v>
      </c>
      <c r="B493">
        <f t="shared" si="7"/>
        <v>0.89406997741326222</v>
      </c>
      <c r="C493">
        <v>0.36283604651393364</v>
      </c>
      <c r="D493">
        <v>1706</v>
      </c>
      <c r="E493">
        <v>14201036</v>
      </c>
      <c r="F493">
        <v>549632</v>
      </c>
      <c r="H493">
        <v>1706</v>
      </c>
      <c r="I493">
        <f>(0.12)*E493</f>
        <v>1704124.3199999998</v>
      </c>
      <c r="J493">
        <v>549632</v>
      </c>
      <c r="K493">
        <v>0.63862141243804449</v>
      </c>
      <c r="L493">
        <v>5.9506759853345552E-3</v>
      </c>
      <c r="M493">
        <v>0.36283604651393364</v>
      </c>
    </row>
    <row r="494" spans="1:13">
      <c r="A494">
        <v>7.1895050412465631E-3</v>
      </c>
      <c r="B494">
        <f t="shared" si="7"/>
        <v>0.89375662016559221</v>
      </c>
      <c r="C494">
        <v>0.36294642886650541</v>
      </c>
      <c r="D494">
        <v>1879</v>
      </c>
      <c r="E494">
        <v>14200696</v>
      </c>
      <c r="F494">
        <v>549799</v>
      </c>
      <c r="H494">
        <v>1879</v>
      </c>
      <c r="I494">
        <f>(0.12)*E494</f>
        <v>1704083.52</v>
      </c>
      <c r="J494">
        <v>549799</v>
      </c>
      <c r="K494">
        <v>0.63839758583256589</v>
      </c>
      <c r="L494">
        <v>7.1895050412465631E-3</v>
      </c>
      <c r="M494">
        <v>0.36294642886650541</v>
      </c>
    </row>
    <row r="495" spans="1:13">
      <c r="A495">
        <v>8.4641384051329059E-3</v>
      </c>
      <c r="B495">
        <f t="shared" si="7"/>
        <v>0.89340824063730007</v>
      </c>
      <c r="C495">
        <v>0.36307862330072316</v>
      </c>
      <c r="D495">
        <v>2057</v>
      </c>
      <c r="E495">
        <v>14200318</v>
      </c>
      <c r="F495">
        <v>549999</v>
      </c>
      <c r="H495">
        <v>2057</v>
      </c>
      <c r="I495">
        <f>(0.12)*E495</f>
        <v>1704038.16</v>
      </c>
      <c r="J495">
        <v>549999</v>
      </c>
      <c r="K495">
        <v>0.63814874331235727</v>
      </c>
      <c r="L495">
        <v>8.4641384051329059E-3</v>
      </c>
      <c r="M495">
        <v>0.36307862330072316</v>
      </c>
    </row>
    <row r="496" spans="1:13">
      <c r="A496">
        <v>9.7888978001833184E-3</v>
      </c>
      <c r="B496">
        <f t="shared" si="7"/>
        <v>0.8930183873556401</v>
      </c>
      <c r="C496">
        <v>0.36323593467744225</v>
      </c>
      <c r="D496">
        <v>2242</v>
      </c>
      <c r="E496">
        <v>14199895</v>
      </c>
      <c r="F496">
        <v>550237</v>
      </c>
      <c r="H496">
        <v>2242</v>
      </c>
      <c r="I496">
        <f>(0.12)*E496</f>
        <v>1703987.4</v>
      </c>
      <c r="J496">
        <v>550237</v>
      </c>
      <c r="K496">
        <v>0.6378702766826001</v>
      </c>
      <c r="L496">
        <v>9.7888978001833184E-3</v>
      </c>
      <c r="M496">
        <v>0.36323593467744225</v>
      </c>
    </row>
    <row r="497" spans="1:13">
      <c r="A497">
        <v>1.0741292392300641E-2</v>
      </c>
      <c r="B497">
        <f t="shared" si="7"/>
        <v>0.89271885469242596</v>
      </c>
      <c r="C497">
        <v>0.36336284133429131</v>
      </c>
      <c r="D497">
        <v>2375</v>
      </c>
      <c r="E497">
        <v>14199570</v>
      </c>
      <c r="F497">
        <v>550429</v>
      </c>
      <c r="H497">
        <v>2375</v>
      </c>
      <c r="I497">
        <f>(0.12)*E497</f>
        <v>1703948.4</v>
      </c>
      <c r="J497">
        <v>550429</v>
      </c>
      <c r="K497">
        <v>0.63765632478030432</v>
      </c>
      <c r="L497">
        <v>1.0741292392300641E-2</v>
      </c>
      <c r="M497">
        <v>0.36336284133429131</v>
      </c>
    </row>
    <row r="498" spans="1:13">
      <c r="A498">
        <v>1.1593434922089826E-2</v>
      </c>
      <c r="B498">
        <f t="shared" si="7"/>
        <v>0.89242300858506685</v>
      </c>
      <c r="C498">
        <v>0.36349635771285121</v>
      </c>
      <c r="D498">
        <v>2494</v>
      </c>
      <c r="E498">
        <v>14199249</v>
      </c>
      <c r="F498">
        <v>550631</v>
      </c>
      <c r="H498">
        <v>2494</v>
      </c>
      <c r="I498">
        <f>(0.12)*E498</f>
        <v>1703909.88</v>
      </c>
      <c r="J498">
        <v>550631</v>
      </c>
      <c r="K498">
        <v>0.63744500613219068</v>
      </c>
      <c r="L498">
        <v>1.1593434922089826E-2</v>
      </c>
      <c r="M498">
        <v>0.36349635771285121</v>
      </c>
    </row>
    <row r="499" spans="1:13">
      <c r="A499">
        <v>1.2431255728689276E-2</v>
      </c>
      <c r="B499">
        <f t="shared" si="7"/>
        <v>0.89212439756081663</v>
      </c>
      <c r="C499">
        <v>0.3636331789522666</v>
      </c>
      <c r="D499">
        <v>2611</v>
      </c>
      <c r="E499">
        <v>14198925</v>
      </c>
      <c r="F499">
        <v>550838</v>
      </c>
      <c r="H499">
        <v>2611</v>
      </c>
      <c r="I499">
        <f>(0.12)*E499</f>
        <v>1703871</v>
      </c>
      <c r="J499">
        <v>550838</v>
      </c>
      <c r="K499">
        <v>0.63723171254344046</v>
      </c>
      <c r="L499">
        <v>1.2431255728689276E-2</v>
      </c>
      <c r="M499">
        <v>0.3636331789522666</v>
      </c>
    </row>
    <row r="500" spans="1:13">
      <c r="A500">
        <v>1.4271597158570119E-2</v>
      </c>
      <c r="B500">
        <f t="shared" si="7"/>
        <v>0.89165159677242034</v>
      </c>
      <c r="C500">
        <v>0.36380238782806529</v>
      </c>
      <c r="D500">
        <v>2868</v>
      </c>
      <c r="E500">
        <v>14198412</v>
      </c>
      <c r="F500">
        <v>551094</v>
      </c>
      <c r="H500">
        <v>2868</v>
      </c>
      <c r="I500">
        <f>(0.12)*E500</f>
        <v>1703809.44</v>
      </c>
      <c r="J500">
        <v>551094</v>
      </c>
      <c r="K500">
        <v>0.63689399769458599</v>
      </c>
      <c r="L500">
        <v>1.4271597158570119E-2</v>
      </c>
      <c r="M500">
        <v>0.36380238782806529</v>
      </c>
    </row>
    <row r="501" spans="1:13">
      <c r="A501">
        <v>1.6004525664527956E-2</v>
      </c>
      <c r="B501">
        <f t="shared" si="7"/>
        <v>0.89118156090091516</v>
      </c>
      <c r="C501">
        <v>0.36397952836991704</v>
      </c>
      <c r="D501">
        <v>3110</v>
      </c>
      <c r="E501">
        <v>14197902</v>
      </c>
      <c r="F501">
        <v>551362</v>
      </c>
      <c r="H501">
        <v>3110</v>
      </c>
      <c r="I501">
        <f>(0.12)*E501</f>
        <v>1703748.24</v>
      </c>
      <c r="J501">
        <v>551362</v>
      </c>
      <c r="K501">
        <v>0.63655825778636799</v>
      </c>
      <c r="L501">
        <v>1.6004525664527956E-2</v>
      </c>
      <c r="M501">
        <v>0.36397952836991704</v>
      </c>
    </row>
    <row r="502" spans="1:13">
      <c r="A502">
        <v>1.8267357928505958E-2</v>
      </c>
      <c r="B502">
        <f t="shared" si="7"/>
        <v>0.89064885357987611</v>
      </c>
      <c r="C502">
        <v>0.36415270307874226</v>
      </c>
      <c r="D502">
        <v>3426</v>
      </c>
      <c r="E502">
        <v>14197324</v>
      </c>
      <c r="F502">
        <v>551624</v>
      </c>
      <c r="H502">
        <v>3426</v>
      </c>
      <c r="I502">
        <f>(0.12)*E502</f>
        <v>1703678.88</v>
      </c>
      <c r="J502">
        <v>551624</v>
      </c>
      <c r="K502">
        <v>0.63617775255705444</v>
      </c>
      <c r="L502">
        <v>1.8267357928505958E-2</v>
      </c>
      <c r="M502">
        <v>0.36415270307874226</v>
      </c>
    </row>
    <row r="503" spans="1:13">
      <c r="A503">
        <v>1.9993125572868926E-2</v>
      </c>
      <c r="B503">
        <f t="shared" si="7"/>
        <v>0.89017789606940734</v>
      </c>
      <c r="C503">
        <v>0.36433116556493622</v>
      </c>
      <c r="D503">
        <v>3667</v>
      </c>
      <c r="E503">
        <v>14196813</v>
      </c>
      <c r="F503">
        <v>551894</v>
      </c>
      <c r="H503">
        <v>3667</v>
      </c>
      <c r="I503">
        <f>(0.12)*E503</f>
        <v>1703617.5599999998</v>
      </c>
      <c r="J503">
        <v>551894</v>
      </c>
      <c r="K503">
        <v>0.63584135433529099</v>
      </c>
      <c r="L503">
        <v>1.9993125572868926E-2</v>
      </c>
      <c r="M503">
        <v>0.36433116556493622</v>
      </c>
    </row>
    <row r="504" spans="1:13">
      <c r="A504">
        <v>2.1461102199816683E-2</v>
      </c>
      <c r="B504">
        <f t="shared" si="7"/>
        <v>0.88969311397448236</v>
      </c>
      <c r="C504">
        <v>0.3645433376318557</v>
      </c>
      <c r="D504">
        <v>3872</v>
      </c>
      <c r="E504">
        <v>14196287</v>
      </c>
      <c r="F504">
        <v>552215</v>
      </c>
      <c r="H504">
        <v>3872</v>
      </c>
      <c r="I504">
        <f>(0.12)*E504</f>
        <v>1703554.44</v>
      </c>
      <c r="J504">
        <v>552215</v>
      </c>
      <c r="K504">
        <v>0.63549508141034461</v>
      </c>
      <c r="L504">
        <v>2.1461102199816683E-2</v>
      </c>
      <c r="M504">
        <v>0.3645433376318557</v>
      </c>
    </row>
    <row r="505" spans="1:13">
      <c r="A505">
        <v>2.1876432172318973E-2</v>
      </c>
      <c r="B505">
        <f t="shared" si="7"/>
        <v>0.88937238361510251</v>
      </c>
      <c r="C505">
        <v>0.36473501956147142</v>
      </c>
      <c r="D505">
        <v>3930</v>
      </c>
      <c r="E505">
        <v>14195939</v>
      </c>
      <c r="F505">
        <v>552505</v>
      </c>
      <c r="H505">
        <v>3930</v>
      </c>
      <c r="I505">
        <f>(0.12)*E505</f>
        <v>1703512.68</v>
      </c>
      <c r="J505">
        <v>552505</v>
      </c>
      <c r="K505">
        <v>0.63526598829650183</v>
      </c>
      <c r="L505">
        <v>2.1876432172318973E-2</v>
      </c>
      <c r="M505">
        <v>0.36473501956147142</v>
      </c>
    </row>
    <row r="506" spans="1:13">
      <c r="A506">
        <v>2.2857470210815765E-2</v>
      </c>
      <c r="B506">
        <f t="shared" si="7"/>
        <v>0.88892538871769067</v>
      </c>
      <c r="C506">
        <v>0.36496503787701029</v>
      </c>
      <c r="D506">
        <v>4067</v>
      </c>
      <c r="E506">
        <v>14195454</v>
      </c>
      <c r="F506">
        <v>552853</v>
      </c>
      <c r="H506">
        <v>4067</v>
      </c>
      <c r="I506">
        <f>(0.12)*E506</f>
        <v>1703454.48</v>
      </c>
      <c r="J506">
        <v>552853</v>
      </c>
      <c r="K506">
        <v>0.63494670622692195</v>
      </c>
      <c r="L506">
        <v>2.2857470210815765E-2</v>
      </c>
      <c r="M506">
        <v>0.36496503787701029</v>
      </c>
    </row>
    <row r="507" spans="1:13">
      <c r="A507">
        <v>2.4117781851512372E-2</v>
      </c>
      <c r="B507">
        <f t="shared" si="7"/>
        <v>0.88843599842794729</v>
      </c>
      <c r="C507">
        <v>0.36519968299774674</v>
      </c>
      <c r="D507">
        <v>4243</v>
      </c>
      <c r="E507">
        <v>14194923</v>
      </c>
      <c r="F507">
        <v>553208</v>
      </c>
      <c r="H507">
        <v>4243</v>
      </c>
      <c r="I507">
        <f>(0.12)*E507</f>
        <v>1703390.76</v>
      </c>
      <c r="J507">
        <v>553208</v>
      </c>
      <c r="K507">
        <v>0.63459714173424808</v>
      </c>
      <c r="L507">
        <v>2.4117781851512372E-2</v>
      </c>
      <c r="M507">
        <v>0.36519968299774674</v>
      </c>
    </row>
    <row r="508" spans="1:13">
      <c r="A508">
        <v>2.5578597616865262E-2</v>
      </c>
      <c r="B508">
        <f t="shared" si="7"/>
        <v>0.88783693310151901</v>
      </c>
      <c r="C508">
        <v>0.36549447658605227</v>
      </c>
      <c r="D508">
        <v>4447</v>
      </c>
      <c r="E508">
        <v>14194273</v>
      </c>
      <c r="F508">
        <v>553654</v>
      </c>
      <c r="H508">
        <v>4447</v>
      </c>
      <c r="I508">
        <f>(0.12)*E508</f>
        <v>1703312.76</v>
      </c>
      <c r="J508">
        <v>553654</v>
      </c>
      <c r="K508">
        <v>0.63416923792965652</v>
      </c>
      <c r="L508">
        <v>2.5578597616865262E-2</v>
      </c>
      <c r="M508">
        <v>0.36549447658605227</v>
      </c>
    </row>
    <row r="509" spans="1:13">
      <c r="A509">
        <v>2.7103861136571952E-2</v>
      </c>
      <c r="B509">
        <f t="shared" si="7"/>
        <v>0.88720192385550534</v>
      </c>
      <c r="C509">
        <v>0.36580909933949052</v>
      </c>
      <c r="D509">
        <v>4660</v>
      </c>
      <c r="E509">
        <v>14193584</v>
      </c>
      <c r="F509">
        <v>554130</v>
      </c>
      <c r="H509">
        <v>4660</v>
      </c>
      <c r="I509">
        <f>(0.12)*E509</f>
        <v>1703230.0799999998</v>
      </c>
      <c r="J509">
        <v>554130</v>
      </c>
      <c r="K509">
        <v>0.63371565989678957</v>
      </c>
      <c r="L509">
        <v>2.7103861136571952E-2</v>
      </c>
      <c r="M509">
        <v>0.36580909933949052</v>
      </c>
    </row>
    <row r="510" spans="1:13">
      <c r="A510">
        <v>2.9459784601283227E-2</v>
      </c>
      <c r="B510">
        <f t="shared" si="7"/>
        <v>0.88653650052368838</v>
      </c>
      <c r="C510">
        <v>0.36606886140272837</v>
      </c>
      <c r="D510">
        <v>4989</v>
      </c>
      <c r="E510">
        <v>14192862</v>
      </c>
      <c r="F510">
        <v>554523</v>
      </c>
      <c r="H510">
        <v>4989</v>
      </c>
      <c r="I510">
        <f>(0.12)*E510</f>
        <v>1703143.44</v>
      </c>
      <c r="J510">
        <v>554523</v>
      </c>
      <c r="K510">
        <v>0.63324035751692032</v>
      </c>
      <c r="L510">
        <v>2.9459784601283227E-2</v>
      </c>
      <c r="M510">
        <v>0.36606886140272837</v>
      </c>
    </row>
    <row r="511" spans="1:13">
      <c r="A511">
        <v>3.044082263978002E-2</v>
      </c>
      <c r="B511">
        <f t="shared" si="7"/>
        <v>0.88594757322586137</v>
      </c>
      <c r="C511">
        <v>0.3664006694326149</v>
      </c>
      <c r="D511">
        <v>5126</v>
      </c>
      <c r="E511">
        <v>14192223</v>
      </c>
      <c r="F511">
        <v>555025</v>
      </c>
      <c r="H511">
        <v>5126</v>
      </c>
      <c r="I511">
        <f>(0.12)*E511</f>
        <v>1703066.76</v>
      </c>
      <c r="J511">
        <v>555025</v>
      </c>
      <c r="K511">
        <v>0.63281969516132963</v>
      </c>
      <c r="L511">
        <v>3.044082263978002E-2</v>
      </c>
      <c r="M511">
        <v>0.3664006694326149</v>
      </c>
    </row>
    <row r="512" spans="1:13">
      <c r="A512">
        <v>2.9918079743354722E-2</v>
      </c>
      <c r="B512">
        <f t="shared" si="7"/>
        <v>0.88549965668948594</v>
      </c>
      <c r="C512">
        <v>0.36677015287625347</v>
      </c>
      <c r="D512">
        <v>5053</v>
      </c>
      <c r="E512">
        <v>14191737</v>
      </c>
      <c r="F512">
        <v>555584</v>
      </c>
      <c r="H512">
        <v>5053</v>
      </c>
      <c r="I512">
        <f>(0.12)*E512</f>
        <v>1703008.44</v>
      </c>
      <c r="J512">
        <v>555584</v>
      </c>
      <c r="K512">
        <v>0.6324997547782043</v>
      </c>
      <c r="L512">
        <v>2.9918079743354722E-2</v>
      </c>
      <c r="M512">
        <v>0.36677015287625347</v>
      </c>
    </row>
    <row r="513" spans="1:13">
      <c r="A513">
        <v>3.0541074702108158E-2</v>
      </c>
      <c r="B513">
        <f t="shared" si="7"/>
        <v>0.88489137497342052</v>
      </c>
      <c r="C513">
        <v>0.36714888993028727</v>
      </c>
      <c r="D513">
        <v>5140</v>
      </c>
      <c r="E513">
        <v>14191077</v>
      </c>
      <c r="F513">
        <v>556157</v>
      </c>
      <c r="H513">
        <v>5140</v>
      </c>
      <c r="I513">
        <f>(0.12)*E513</f>
        <v>1702929.24</v>
      </c>
      <c r="J513">
        <v>556157</v>
      </c>
      <c r="K513">
        <v>0.63206526783815753</v>
      </c>
      <c r="L513">
        <v>3.0541074702108158E-2</v>
      </c>
      <c r="M513">
        <v>0.36714888993028727</v>
      </c>
    </row>
    <row r="514" spans="1:13">
      <c r="A514">
        <v>3.1722616865261226E-2</v>
      </c>
      <c r="B514">
        <f t="shared" si="7"/>
        <v>0.88426650375600779</v>
      </c>
      <c r="C514">
        <v>0.36748796865405575</v>
      </c>
      <c r="D514">
        <v>5305</v>
      </c>
      <c r="E514">
        <v>14190399</v>
      </c>
      <c r="F514">
        <v>556670</v>
      </c>
      <c r="H514">
        <v>5305</v>
      </c>
      <c r="I514">
        <f>(0.12)*E514</f>
        <v>1702847.88</v>
      </c>
      <c r="J514">
        <v>556670</v>
      </c>
      <c r="K514">
        <v>0.63161893125429136</v>
      </c>
      <c r="L514">
        <v>3.1722616865261226E-2</v>
      </c>
      <c r="M514">
        <v>0.36748796865405575</v>
      </c>
    </row>
    <row r="515" spans="1:13">
      <c r="A515">
        <v>3.2717976626947753E-2</v>
      </c>
      <c r="B515">
        <f t="shared" ref="B515:B578" si="8">1.4*K515</f>
        <v>0.88354670372533051</v>
      </c>
      <c r="C515">
        <v>0.36791231278789471</v>
      </c>
      <c r="D515">
        <v>5444</v>
      </c>
      <c r="E515">
        <v>14189618</v>
      </c>
      <c r="F515">
        <v>557312</v>
      </c>
      <c r="H515">
        <v>5444</v>
      </c>
      <c r="I515">
        <f>(0.12)*E515</f>
        <v>1702754.16</v>
      </c>
      <c r="J515">
        <v>557312</v>
      </c>
      <c r="K515">
        <v>0.63110478837523609</v>
      </c>
      <c r="L515">
        <v>3.2717976626947753E-2</v>
      </c>
      <c r="M515">
        <v>0.36791231278789471</v>
      </c>
    </row>
    <row r="516" spans="1:13">
      <c r="A516">
        <v>3.4529674610449132E-2</v>
      </c>
      <c r="B516">
        <f t="shared" si="8"/>
        <v>0.8827771351906113</v>
      </c>
      <c r="C516">
        <v>0.36829699859146831</v>
      </c>
      <c r="D516">
        <v>5697</v>
      </c>
      <c r="E516">
        <v>14188783</v>
      </c>
      <c r="F516">
        <v>557894</v>
      </c>
      <c r="H516">
        <v>5697</v>
      </c>
      <c r="I516">
        <f>(0.12)*E516</f>
        <v>1702653.96</v>
      </c>
      <c r="J516">
        <v>557894</v>
      </c>
      <c r="K516">
        <v>0.63055509656472242</v>
      </c>
      <c r="L516">
        <v>3.4529674610449132E-2</v>
      </c>
      <c r="M516">
        <v>0.36829699859146831</v>
      </c>
    </row>
    <row r="517" spans="1:13">
      <c r="A517">
        <v>3.5797147112740603E-2</v>
      </c>
      <c r="B517">
        <f t="shared" si="8"/>
        <v>0.88209512235744703</v>
      </c>
      <c r="C517">
        <v>0.36866912592379125</v>
      </c>
      <c r="D517">
        <v>5874</v>
      </c>
      <c r="E517">
        <v>14188043</v>
      </c>
      <c r="F517">
        <v>558457</v>
      </c>
      <c r="H517">
        <v>5874</v>
      </c>
      <c r="I517">
        <f>(0.12)*E517</f>
        <v>1702565.16</v>
      </c>
      <c r="J517">
        <v>558457</v>
      </c>
      <c r="K517">
        <v>0.63006794454103365</v>
      </c>
      <c r="L517">
        <v>3.5797147112740603E-2</v>
      </c>
      <c r="M517">
        <v>0.36866912592379125</v>
      </c>
    </row>
    <row r="518" spans="1:13">
      <c r="A518">
        <v>3.6899919798350139E-2</v>
      </c>
      <c r="B518">
        <f t="shared" si="8"/>
        <v>0.88145550491661473</v>
      </c>
      <c r="C518">
        <v>0.36902605089617913</v>
      </c>
      <c r="D518">
        <v>6028</v>
      </c>
      <c r="E518">
        <v>14187349</v>
      </c>
      <c r="F518">
        <v>558997</v>
      </c>
      <c r="H518">
        <v>6028</v>
      </c>
      <c r="I518">
        <f>(0.12)*E518</f>
        <v>1702481.88</v>
      </c>
      <c r="J518">
        <v>558997</v>
      </c>
      <c r="K518">
        <v>0.62961107494043911</v>
      </c>
      <c r="L518">
        <v>3.6899919798350139E-2</v>
      </c>
      <c r="M518">
        <v>0.36902605089617913</v>
      </c>
    </row>
    <row r="519" spans="1:13">
      <c r="A519">
        <v>3.5754181943171405E-2</v>
      </c>
      <c r="B519">
        <f t="shared" si="8"/>
        <v>0.88097164446065357</v>
      </c>
      <c r="C519">
        <v>0.36947881683337486</v>
      </c>
      <c r="D519">
        <v>5868</v>
      </c>
      <c r="E519">
        <v>14186824</v>
      </c>
      <c r="F519">
        <v>559682</v>
      </c>
      <c r="H519">
        <v>5868</v>
      </c>
      <c r="I519">
        <f>(0.12)*E519</f>
        <v>1702418.88</v>
      </c>
      <c r="J519">
        <v>559682</v>
      </c>
      <c r="K519">
        <v>0.6292654603290383</v>
      </c>
      <c r="L519">
        <v>3.5754181943171405E-2</v>
      </c>
      <c r="M519">
        <v>0.36947881683337486</v>
      </c>
    </row>
    <row r="520" spans="1:13">
      <c r="A520">
        <v>3.5704055912007336E-2</v>
      </c>
      <c r="B520">
        <f t="shared" si="8"/>
        <v>0.88036704930044307</v>
      </c>
      <c r="C520">
        <v>0.36991704138280668</v>
      </c>
      <c r="D520">
        <v>5861</v>
      </c>
      <c r="E520">
        <v>14186168</v>
      </c>
      <c r="F520">
        <v>560345</v>
      </c>
      <c r="H520">
        <v>5861</v>
      </c>
      <c r="I520">
        <f>(0.12)*E520</f>
        <v>1702340.16</v>
      </c>
      <c r="J520">
        <v>560345</v>
      </c>
      <c r="K520">
        <v>0.62883360664317367</v>
      </c>
      <c r="L520">
        <v>3.5704055912007336E-2</v>
      </c>
      <c r="M520">
        <v>0.36991704138280668</v>
      </c>
    </row>
    <row r="521" spans="1:13">
      <c r="A521">
        <v>3.6921402383134738E-2</v>
      </c>
      <c r="B521">
        <f t="shared" si="8"/>
        <v>0.8795698315968119</v>
      </c>
      <c r="C521">
        <v>0.37037641704171331</v>
      </c>
      <c r="D521">
        <v>6031</v>
      </c>
      <c r="E521">
        <v>14185303</v>
      </c>
      <c r="F521">
        <v>561040</v>
      </c>
      <c r="H521">
        <v>6031</v>
      </c>
      <c r="I521">
        <f>(0.12)*E521</f>
        <v>1702236.3599999999</v>
      </c>
      <c r="J521">
        <v>561040</v>
      </c>
      <c r="K521">
        <v>0.62826416542629426</v>
      </c>
      <c r="L521">
        <v>3.6921402383134738E-2</v>
      </c>
      <c r="M521">
        <v>0.37037641704171331</v>
      </c>
    </row>
    <row r="522" spans="1:13">
      <c r="A522">
        <v>3.7372536663611365E-2</v>
      </c>
      <c r="B522">
        <f t="shared" si="8"/>
        <v>0.87882606895307736</v>
      </c>
      <c r="C522">
        <v>0.37086818033700325</v>
      </c>
      <c r="D522">
        <v>6094</v>
      </c>
      <c r="E522">
        <v>14184496</v>
      </c>
      <c r="F522">
        <v>561784</v>
      </c>
      <c r="H522">
        <v>6094</v>
      </c>
      <c r="I522">
        <f>(0.12)*E522</f>
        <v>1702139.52</v>
      </c>
      <c r="J522">
        <v>561784</v>
      </c>
      <c r="K522">
        <v>0.6277329063950553</v>
      </c>
      <c r="L522">
        <v>3.7372536663611365E-2</v>
      </c>
      <c r="M522">
        <v>0.37086818033700325</v>
      </c>
    </row>
    <row r="523" spans="1:13">
      <c r="A523">
        <v>3.8854835013748854E-2</v>
      </c>
      <c r="B523">
        <f t="shared" si="8"/>
        <v>0.87795604177131104</v>
      </c>
      <c r="C523">
        <v>0.37135531682709561</v>
      </c>
      <c r="D523">
        <v>6301</v>
      </c>
      <c r="E523">
        <v>14183552</v>
      </c>
      <c r="F523">
        <v>562521</v>
      </c>
      <c r="H523">
        <v>6301</v>
      </c>
      <c r="I523">
        <f>(0.12)*E523</f>
        <v>1702026.24</v>
      </c>
      <c r="J523">
        <v>562521</v>
      </c>
      <c r="K523">
        <v>0.62711145840807936</v>
      </c>
      <c r="L523">
        <v>3.8854835013748854E-2</v>
      </c>
      <c r="M523">
        <v>0.37135531682709561</v>
      </c>
    </row>
    <row r="524" spans="1:13">
      <c r="A524">
        <v>4.0537637488542624E-2</v>
      </c>
      <c r="B524">
        <f t="shared" si="8"/>
        <v>0.87720859257172146</v>
      </c>
      <c r="C524">
        <v>0.37173603679764272</v>
      </c>
      <c r="D524">
        <v>6536</v>
      </c>
      <c r="E524">
        <v>14182741</v>
      </c>
      <c r="F524">
        <v>563097</v>
      </c>
      <c r="H524">
        <v>6536</v>
      </c>
      <c r="I524">
        <f>(0.12)*E524</f>
        <v>1701928.92</v>
      </c>
      <c r="J524">
        <v>563097</v>
      </c>
      <c r="K524">
        <v>0.62657756612265825</v>
      </c>
      <c r="L524">
        <v>4.0537637488542624E-2</v>
      </c>
      <c r="M524">
        <v>0.37173603679764272</v>
      </c>
    </row>
    <row r="525" spans="1:13">
      <c r="A525">
        <v>3.9556599450045832E-2</v>
      </c>
      <c r="B525">
        <f t="shared" si="8"/>
        <v>0.8766731203337913</v>
      </c>
      <c r="C525">
        <v>0.37221061481648438</v>
      </c>
      <c r="D525">
        <v>6399</v>
      </c>
      <c r="E525">
        <v>14182160</v>
      </c>
      <c r="F525">
        <v>563815</v>
      </c>
      <c r="H525">
        <v>6399</v>
      </c>
      <c r="I525">
        <f>(0.12)*E525</f>
        <v>1701859.2</v>
      </c>
      <c r="J525">
        <v>563815</v>
      </c>
      <c r="K525">
        <v>0.62619508595270812</v>
      </c>
      <c r="L525">
        <v>3.9556599450045832E-2</v>
      </c>
      <c r="M525">
        <v>0.37221061481648438</v>
      </c>
    </row>
    <row r="526" spans="1:13">
      <c r="A526">
        <v>3.8647170027497707E-2</v>
      </c>
      <c r="B526">
        <f t="shared" si="8"/>
        <v>0.87615331595824453</v>
      </c>
      <c r="C526">
        <v>0.37266734658670664</v>
      </c>
      <c r="D526">
        <v>6272</v>
      </c>
      <c r="E526">
        <v>14181596</v>
      </c>
      <c r="F526">
        <v>564506</v>
      </c>
      <c r="H526">
        <v>6272</v>
      </c>
      <c r="I526">
        <f>(0.12)*E526</f>
        <v>1701791.52</v>
      </c>
      <c r="J526">
        <v>564506</v>
      </c>
      <c r="K526">
        <v>0.62582379711303182</v>
      </c>
      <c r="L526">
        <v>3.8647170027497707E-2</v>
      </c>
      <c r="M526">
        <v>0.37266734658670664</v>
      </c>
    </row>
    <row r="527" spans="1:13">
      <c r="A527">
        <v>3.6985850137488542E-2</v>
      </c>
      <c r="B527">
        <f t="shared" si="8"/>
        <v>0.875642727972335</v>
      </c>
      <c r="C527">
        <v>0.37318687071318235</v>
      </c>
      <c r="D527">
        <v>6040</v>
      </c>
      <c r="E527">
        <v>14181042</v>
      </c>
      <c r="F527">
        <v>565292</v>
      </c>
      <c r="H527">
        <v>6040</v>
      </c>
      <c r="I527">
        <f>(0.12)*E527</f>
        <v>1701725.04</v>
      </c>
      <c r="J527">
        <v>565292</v>
      </c>
      <c r="K527">
        <v>0.62545909140881073</v>
      </c>
      <c r="L527">
        <v>3.6985850137488542E-2</v>
      </c>
      <c r="M527">
        <v>0.37318687071318235</v>
      </c>
    </row>
    <row r="528" spans="1:13">
      <c r="A528">
        <v>3.7100423923006415E-2</v>
      </c>
      <c r="B528">
        <f t="shared" si="8"/>
        <v>0.87490726007927411</v>
      </c>
      <c r="C528">
        <v>0.37370375095097369</v>
      </c>
      <c r="D528">
        <v>6056</v>
      </c>
      <c r="E528">
        <v>14180244</v>
      </c>
      <c r="F528">
        <v>566074</v>
      </c>
      <c r="H528">
        <v>6056</v>
      </c>
      <c r="I528">
        <f>(0.12)*E528</f>
        <v>1701629.28</v>
      </c>
      <c r="J528">
        <v>566074</v>
      </c>
      <c r="K528">
        <v>0.62493375719948152</v>
      </c>
      <c r="L528">
        <v>3.7100423923006415E-2</v>
      </c>
      <c r="M528">
        <v>0.37370375095097369</v>
      </c>
    </row>
    <row r="529" spans="1:13">
      <c r="A529">
        <v>3.7580201649862512E-2</v>
      </c>
      <c r="B529">
        <f t="shared" si="8"/>
        <v>0.87412571023802643</v>
      </c>
      <c r="C529">
        <v>0.37421997021659398</v>
      </c>
      <c r="D529">
        <v>6123</v>
      </c>
      <c r="E529">
        <v>14179396</v>
      </c>
      <c r="F529">
        <v>566855</v>
      </c>
      <c r="H529">
        <v>6123</v>
      </c>
      <c r="I529">
        <f>(0.12)*E529</f>
        <v>1701527.52</v>
      </c>
      <c r="J529">
        <v>566855</v>
      </c>
      <c r="K529">
        <v>0.62437550731287605</v>
      </c>
      <c r="L529">
        <v>3.7580201649862512E-2</v>
      </c>
      <c r="M529">
        <v>0.37421997021659398</v>
      </c>
    </row>
    <row r="530" spans="1:13">
      <c r="A530">
        <v>3.819603574702108E-2</v>
      </c>
      <c r="B530">
        <f t="shared" si="8"/>
        <v>0.8733358656461051</v>
      </c>
      <c r="C530">
        <v>0.37472957976050336</v>
      </c>
      <c r="D530">
        <v>6209</v>
      </c>
      <c r="E530">
        <v>14178539</v>
      </c>
      <c r="F530">
        <v>567626</v>
      </c>
      <c r="H530">
        <v>6209</v>
      </c>
      <c r="I530">
        <f>(0.12)*E530</f>
        <v>1701424.68</v>
      </c>
      <c r="J530">
        <v>567626</v>
      </c>
      <c r="K530">
        <v>0.62381133260436084</v>
      </c>
      <c r="L530">
        <v>3.819603574702108E-2</v>
      </c>
      <c r="M530">
        <v>0.37472957976050336</v>
      </c>
    </row>
    <row r="531" spans="1:13">
      <c r="A531">
        <v>3.8482470210815765E-2</v>
      </c>
      <c r="B531">
        <f t="shared" si="8"/>
        <v>0.87261330069853649</v>
      </c>
      <c r="C531">
        <v>0.3752213430557933</v>
      </c>
      <c r="D531">
        <v>6249</v>
      </c>
      <c r="E531">
        <v>14177755</v>
      </c>
      <c r="F531">
        <v>568370</v>
      </c>
      <c r="H531">
        <v>6249</v>
      </c>
      <c r="I531">
        <f>(0.12)*E531</f>
        <v>1701330.5999999999</v>
      </c>
      <c r="J531">
        <v>568370</v>
      </c>
      <c r="K531">
        <v>0.62329521478466898</v>
      </c>
      <c r="L531">
        <v>3.8482470210815765E-2</v>
      </c>
      <c r="M531">
        <v>0.3752213430557933</v>
      </c>
    </row>
    <row r="532" spans="1:13">
      <c r="A532">
        <v>3.8246161778185149E-2</v>
      </c>
      <c r="B532">
        <f t="shared" si="8"/>
        <v>0.8720603173202951</v>
      </c>
      <c r="C532">
        <v>0.37563973844009246</v>
      </c>
      <c r="D532">
        <v>6216</v>
      </c>
      <c r="E532">
        <v>14177155</v>
      </c>
      <c r="F532">
        <v>569003</v>
      </c>
      <c r="H532">
        <v>6216</v>
      </c>
      <c r="I532">
        <f>(0.12)*E532</f>
        <v>1701258.5999999999</v>
      </c>
      <c r="J532">
        <v>569003</v>
      </c>
      <c r="K532">
        <v>0.62290022665735367</v>
      </c>
      <c r="L532">
        <v>3.8246161778185149E-2</v>
      </c>
      <c r="M532">
        <v>0.37563973844009246</v>
      </c>
    </row>
    <row r="533" spans="1:13">
      <c r="A533">
        <v>3.7436984417965169E-2</v>
      </c>
      <c r="B533">
        <f t="shared" si="8"/>
        <v>0.87152853163821975</v>
      </c>
      <c r="C533">
        <v>0.37609580923814362</v>
      </c>
      <c r="D533">
        <v>6103</v>
      </c>
      <c r="E533">
        <v>14176578</v>
      </c>
      <c r="F533">
        <v>569693</v>
      </c>
      <c r="H533">
        <v>6103</v>
      </c>
      <c r="I533">
        <f>(0.12)*E533</f>
        <v>1701189.3599999999</v>
      </c>
      <c r="J533">
        <v>569693</v>
      </c>
      <c r="K533">
        <v>0.62252037974158558</v>
      </c>
      <c r="L533">
        <v>3.7436984417965169E-2</v>
      </c>
      <c r="M533">
        <v>0.37609580923814362</v>
      </c>
    </row>
    <row r="534" spans="1:13">
      <c r="A534">
        <v>3.6241120531622366E-2</v>
      </c>
      <c r="B534">
        <f t="shared" si="8"/>
        <v>0.87098199973272472</v>
      </c>
      <c r="C534">
        <v>0.37659814808817105</v>
      </c>
      <c r="D534">
        <v>5936</v>
      </c>
      <c r="E534">
        <v>14175985</v>
      </c>
      <c r="F534">
        <v>570453</v>
      </c>
      <c r="H534">
        <v>5936</v>
      </c>
      <c r="I534">
        <f>(0.12)*E534</f>
        <v>1701118.2</v>
      </c>
      <c r="J534">
        <v>570453</v>
      </c>
      <c r="K534">
        <v>0.62212999980908912</v>
      </c>
      <c r="L534">
        <v>3.6241120531622366E-2</v>
      </c>
      <c r="M534">
        <v>0.37659814808817105</v>
      </c>
    </row>
    <row r="535" spans="1:13">
      <c r="A535">
        <v>3.7623166819431716E-2</v>
      </c>
      <c r="B535">
        <f t="shared" si="8"/>
        <v>0.87018570366805714</v>
      </c>
      <c r="C535">
        <v>0.37704166041497156</v>
      </c>
      <c r="D535">
        <v>6129</v>
      </c>
      <c r="E535">
        <v>14175121</v>
      </c>
      <c r="F535">
        <v>571124</v>
      </c>
      <c r="H535">
        <v>6129</v>
      </c>
      <c r="I535">
        <f>(0.12)*E535</f>
        <v>1701014.52</v>
      </c>
      <c r="J535">
        <v>571124</v>
      </c>
      <c r="K535">
        <v>0.62156121690575517</v>
      </c>
      <c r="L535">
        <v>3.7623166819431716E-2</v>
      </c>
      <c r="M535">
        <v>0.37704166041497156</v>
      </c>
    </row>
    <row r="536" spans="1:13">
      <c r="A536">
        <v>3.8410861594867098E-2</v>
      </c>
      <c r="B536">
        <f t="shared" si="8"/>
        <v>0.86945300069188747</v>
      </c>
      <c r="C536">
        <v>0.37749442635216729</v>
      </c>
      <c r="D536">
        <v>6239</v>
      </c>
      <c r="E536">
        <v>14174326</v>
      </c>
      <c r="F536">
        <v>571809</v>
      </c>
      <c r="H536">
        <v>6239</v>
      </c>
      <c r="I536">
        <f>(0.12)*E536</f>
        <v>1700919.1199999999</v>
      </c>
      <c r="J536">
        <v>571809</v>
      </c>
      <c r="K536">
        <v>0.62103785763706254</v>
      </c>
      <c r="L536">
        <v>3.8410861594867098E-2</v>
      </c>
      <c r="M536">
        <v>0.37749442635216729</v>
      </c>
    </row>
    <row r="537" spans="1:13">
      <c r="A537">
        <v>3.9527956003666362E-2</v>
      </c>
      <c r="B537">
        <f t="shared" si="8"/>
        <v>0.86869633510266064</v>
      </c>
      <c r="C537">
        <v>0.37793397284594127</v>
      </c>
      <c r="D537">
        <v>6395</v>
      </c>
      <c r="E537">
        <v>14173505</v>
      </c>
      <c r="F537">
        <v>572474</v>
      </c>
      <c r="H537">
        <v>6395</v>
      </c>
      <c r="I537">
        <f>(0.12)*E537</f>
        <v>1700820.5999999999</v>
      </c>
      <c r="J537">
        <v>572474</v>
      </c>
      <c r="K537">
        <v>0.62049738221618622</v>
      </c>
      <c r="L537">
        <v>3.9527956003666362E-2</v>
      </c>
      <c r="M537">
        <v>0.37793397284594127</v>
      </c>
    </row>
    <row r="538" spans="1:13">
      <c r="A538">
        <v>3.9535116865261226E-2</v>
      </c>
      <c r="B538">
        <f t="shared" si="8"/>
        <v>0.86803736324358982</v>
      </c>
      <c r="C538">
        <v>0.3784059069760986</v>
      </c>
      <c r="D538">
        <v>6396</v>
      </c>
      <c r="E538">
        <v>14172790</v>
      </c>
      <c r="F538">
        <v>573188</v>
      </c>
      <c r="H538">
        <v>6396</v>
      </c>
      <c r="I538">
        <f>(0.12)*E538</f>
        <v>1700734.8</v>
      </c>
      <c r="J538">
        <v>573188</v>
      </c>
      <c r="K538">
        <v>0.62002668803113559</v>
      </c>
      <c r="L538">
        <v>3.9535116865261226E-2</v>
      </c>
      <c r="M538">
        <v>0.3784059069760986</v>
      </c>
    </row>
    <row r="539" spans="1:13">
      <c r="A539">
        <v>3.9391899633363883E-2</v>
      </c>
      <c r="B539">
        <f t="shared" si="8"/>
        <v>0.86747516347571119</v>
      </c>
      <c r="C539">
        <v>0.37882231944388445</v>
      </c>
      <c r="D539">
        <v>6376</v>
      </c>
      <c r="E539">
        <v>14172180</v>
      </c>
      <c r="F539">
        <v>573818</v>
      </c>
      <c r="H539">
        <v>6376</v>
      </c>
      <c r="I539">
        <f>(0.12)*E539</f>
        <v>1700661.5999999999</v>
      </c>
      <c r="J539">
        <v>573818</v>
      </c>
      <c r="K539">
        <v>0.61962511676836518</v>
      </c>
      <c r="L539">
        <v>3.9391899633363883E-2</v>
      </c>
      <c r="M539">
        <v>0.37882231944388445</v>
      </c>
    </row>
    <row r="540" spans="1:13">
      <c r="A540">
        <v>3.7974049037580199E-2</v>
      </c>
      <c r="B540">
        <f t="shared" si="8"/>
        <v>0.86694614271052695</v>
      </c>
      <c r="C540">
        <v>0.37933258995996494</v>
      </c>
      <c r="D540">
        <v>6178</v>
      </c>
      <c r="E540">
        <v>14171606</v>
      </c>
      <c r="F540">
        <v>574590</v>
      </c>
      <c r="H540">
        <v>6178</v>
      </c>
      <c r="I540">
        <f>(0.12)*E540</f>
        <v>1700592.72</v>
      </c>
      <c r="J540">
        <v>574590</v>
      </c>
      <c r="K540">
        <v>0.61924724479323356</v>
      </c>
      <c r="L540">
        <v>3.7974049037580199E-2</v>
      </c>
      <c r="M540">
        <v>0.37933258995996494</v>
      </c>
    </row>
    <row r="541" spans="1:13">
      <c r="A541">
        <v>3.5632447296058661E-2</v>
      </c>
      <c r="B541">
        <f t="shared" si="8"/>
        <v>0.86651942387031744</v>
      </c>
      <c r="C541">
        <v>0.37985475797512497</v>
      </c>
      <c r="D541">
        <v>5851</v>
      </c>
      <c r="E541">
        <v>14171143</v>
      </c>
      <c r="F541">
        <v>575380</v>
      </c>
      <c r="H541">
        <v>5851</v>
      </c>
      <c r="I541">
        <f>(0.12)*E541</f>
        <v>1700537.16</v>
      </c>
      <c r="J541">
        <v>575380</v>
      </c>
      <c r="K541">
        <v>0.61894244562165535</v>
      </c>
      <c r="L541">
        <v>3.5632447296058661E-2</v>
      </c>
      <c r="M541">
        <v>0.37985475797512497</v>
      </c>
    </row>
    <row r="542" spans="1:13">
      <c r="A542">
        <v>3.5589482126489456E-2</v>
      </c>
      <c r="B542">
        <f t="shared" si="8"/>
        <v>0.86589547429186864</v>
      </c>
      <c r="C542">
        <v>0.38030620196797854</v>
      </c>
      <c r="D542">
        <v>5845</v>
      </c>
      <c r="E542">
        <v>14170466</v>
      </c>
      <c r="F542">
        <v>576063</v>
      </c>
      <c r="H542">
        <v>5845</v>
      </c>
      <c r="I542">
        <f>(0.12)*E542</f>
        <v>1700455.92</v>
      </c>
      <c r="J542">
        <v>576063</v>
      </c>
      <c r="K542">
        <v>0.61849676735133474</v>
      </c>
      <c r="L542">
        <v>3.5589482126489456E-2</v>
      </c>
      <c r="M542">
        <v>0.38030620196797854</v>
      </c>
    </row>
    <row r="543" spans="1:13">
      <c r="A543">
        <v>3.4887717690192485E-2</v>
      </c>
      <c r="B543">
        <f t="shared" si="8"/>
        <v>0.86522544276523283</v>
      </c>
      <c r="C543">
        <v>0.38085150400912671</v>
      </c>
      <c r="D543">
        <v>5747</v>
      </c>
      <c r="E543">
        <v>14169739</v>
      </c>
      <c r="F543">
        <v>576888</v>
      </c>
      <c r="H543">
        <v>5747</v>
      </c>
      <c r="I543">
        <f>(0.12)*E543</f>
        <v>1700368.68</v>
      </c>
      <c r="J543">
        <v>576888</v>
      </c>
      <c r="K543">
        <v>0.61801817340373777</v>
      </c>
      <c r="L543">
        <v>3.4887717690192485E-2</v>
      </c>
      <c r="M543">
        <v>0.38085150400912671</v>
      </c>
    </row>
    <row r="544" spans="1:13">
      <c r="A544">
        <v>3.3713336388634281E-2</v>
      </c>
      <c r="B544">
        <f t="shared" si="8"/>
        <v>0.86463559382844213</v>
      </c>
      <c r="C544">
        <v>0.38138292563468201</v>
      </c>
      <c r="D544">
        <v>5583</v>
      </c>
      <c r="E544">
        <v>14169099</v>
      </c>
      <c r="F544">
        <v>577692</v>
      </c>
      <c r="H544">
        <v>5583</v>
      </c>
      <c r="I544">
        <f>(0.12)*E544</f>
        <v>1700291.88</v>
      </c>
      <c r="J544">
        <v>577692</v>
      </c>
      <c r="K544">
        <v>0.61759685273460152</v>
      </c>
      <c r="L544">
        <v>3.3713336388634281E-2</v>
      </c>
      <c r="M544">
        <v>0.38138292563468201</v>
      </c>
    </row>
    <row r="545" spans="1:13">
      <c r="A545">
        <v>3.3770623281393214E-2</v>
      </c>
      <c r="B545">
        <f t="shared" si="8"/>
        <v>0.86403376358512285</v>
      </c>
      <c r="C545">
        <v>0.38180925268503418</v>
      </c>
      <c r="D545">
        <v>5591</v>
      </c>
      <c r="E545">
        <v>14168446</v>
      </c>
      <c r="F545">
        <v>578337</v>
      </c>
      <c r="H545">
        <v>5591</v>
      </c>
      <c r="I545">
        <f>(0.12)*E545</f>
        <v>1700213.52</v>
      </c>
      <c r="J545">
        <v>578337</v>
      </c>
      <c r="K545">
        <v>0.61716697398937348</v>
      </c>
      <c r="L545">
        <v>3.3770623281393214E-2</v>
      </c>
      <c r="M545">
        <v>0.38180925268503418</v>
      </c>
    </row>
    <row r="546" spans="1:13">
      <c r="A546">
        <v>3.4021253437213565E-2</v>
      </c>
      <c r="B546">
        <f t="shared" si="8"/>
        <v>0.863468798900353</v>
      </c>
      <c r="C546">
        <v>0.38219129459992346</v>
      </c>
      <c r="D546">
        <v>5626</v>
      </c>
      <c r="E546">
        <v>14167833</v>
      </c>
      <c r="F546">
        <v>578915</v>
      </c>
      <c r="H546">
        <v>5626</v>
      </c>
      <c r="I546">
        <f>(0.12)*E546</f>
        <v>1700139.96</v>
      </c>
      <c r="J546">
        <v>578915</v>
      </c>
      <c r="K546">
        <v>0.61676342778596649</v>
      </c>
      <c r="L546">
        <v>3.4021253437213565E-2</v>
      </c>
      <c r="M546">
        <v>0.38219129459992346</v>
      </c>
    </row>
    <row r="547" spans="1:13">
      <c r="A547">
        <v>3.1414699816681942E-2</v>
      </c>
      <c r="B547">
        <f t="shared" si="8"/>
        <v>0.86303931514325227</v>
      </c>
      <c r="C547">
        <v>0.38273990150192705</v>
      </c>
      <c r="D547">
        <v>5262</v>
      </c>
      <c r="E547">
        <v>14167367</v>
      </c>
      <c r="F547">
        <v>579745</v>
      </c>
      <c r="H547">
        <v>5262</v>
      </c>
      <c r="I547">
        <f>(0.12)*E547</f>
        <v>1700084.04</v>
      </c>
      <c r="J547">
        <v>579745</v>
      </c>
      <c r="K547">
        <v>0.61645665367375169</v>
      </c>
      <c r="L547">
        <v>3.1414699816681942E-2</v>
      </c>
      <c r="M547">
        <v>0.38273990150192705</v>
      </c>
    </row>
    <row r="548" spans="1:13">
      <c r="A548">
        <v>2.9459784601283227E-2</v>
      </c>
      <c r="B548">
        <f t="shared" si="8"/>
        <v>0.86258310385620318</v>
      </c>
      <c r="C548">
        <v>0.38324752812932317</v>
      </c>
      <c r="D548">
        <v>4989</v>
      </c>
      <c r="E548">
        <v>14166872</v>
      </c>
      <c r="F548">
        <v>580513</v>
      </c>
      <c r="H548">
        <v>4989</v>
      </c>
      <c r="I548">
        <f>(0.12)*E548</f>
        <v>1700024.64</v>
      </c>
      <c r="J548">
        <v>580513</v>
      </c>
      <c r="K548">
        <v>0.61613078846871661</v>
      </c>
      <c r="L548">
        <v>2.9459784601283227E-2</v>
      </c>
      <c r="M548">
        <v>0.38324752812932317</v>
      </c>
    </row>
    <row r="549" spans="1:13">
      <c r="A549">
        <v>2.9159028414298807E-2</v>
      </c>
      <c r="B549">
        <f t="shared" si="8"/>
        <v>0.86198680344666634</v>
      </c>
      <c r="C549">
        <v>0.38370293795520327</v>
      </c>
      <c r="D549">
        <v>4947</v>
      </c>
      <c r="E549">
        <v>14166225</v>
      </c>
      <c r="F549">
        <v>581202</v>
      </c>
      <c r="H549">
        <v>4947</v>
      </c>
      <c r="I549">
        <f>(0.12)*E549</f>
        <v>1699947</v>
      </c>
      <c r="J549">
        <v>581202</v>
      </c>
      <c r="K549">
        <v>0.61570485960476173</v>
      </c>
      <c r="L549">
        <v>2.9159028414298807E-2</v>
      </c>
      <c r="M549">
        <v>0.38370293795520327</v>
      </c>
    </row>
    <row r="550" spans="1:13">
      <c r="A550">
        <v>2.9316567369385885E-2</v>
      </c>
      <c r="B550">
        <f t="shared" si="8"/>
        <v>0.86137114861889108</v>
      </c>
      <c r="C550">
        <v>0.38412992597772655</v>
      </c>
      <c r="D550">
        <v>4969</v>
      </c>
      <c r="E550">
        <v>14165557</v>
      </c>
      <c r="F550">
        <v>581848</v>
      </c>
      <c r="H550">
        <v>4969</v>
      </c>
      <c r="I550">
        <f>(0.12)*E550</f>
        <v>1699866.8399999999</v>
      </c>
      <c r="J550">
        <v>581848</v>
      </c>
      <c r="K550">
        <v>0.61526510615635077</v>
      </c>
      <c r="L550">
        <v>2.9316567369385885E-2</v>
      </c>
      <c r="M550">
        <v>0.38412992597772655</v>
      </c>
    </row>
    <row r="551" spans="1:13">
      <c r="A551">
        <v>2.9688932172318973E-2</v>
      </c>
      <c r="B551">
        <f t="shared" si="8"/>
        <v>0.86072231478842121</v>
      </c>
      <c r="C551">
        <v>0.38456087983327636</v>
      </c>
      <c r="D551">
        <v>5021</v>
      </c>
      <c r="E551">
        <v>14164853</v>
      </c>
      <c r="F551">
        <v>582500</v>
      </c>
      <c r="H551">
        <v>5021</v>
      </c>
      <c r="I551">
        <f>(0.12)*E551</f>
        <v>1699782.3599999999</v>
      </c>
      <c r="J551">
        <v>582500</v>
      </c>
      <c r="K551">
        <v>0.61480165342030091</v>
      </c>
      <c r="L551">
        <v>2.9688932172318973E-2</v>
      </c>
      <c r="M551">
        <v>0.38456087983327636</v>
      </c>
    </row>
    <row r="552" spans="1:13">
      <c r="A552">
        <v>2.9416819431714022E-2</v>
      </c>
      <c r="B552">
        <f t="shared" si="8"/>
        <v>0.86018776418945464</v>
      </c>
      <c r="C552">
        <v>0.38496936063500919</v>
      </c>
      <c r="D552">
        <v>4983</v>
      </c>
      <c r="E552">
        <v>14164273</v>
      </c>
      <c r="F552">
        <v>583118</v>
      </c>
      <c r="H552">
        <v>4983</v>
      </c>
      <c r="I552">
        <f>(0.12)*E552</f>
        <v>1699712.76</v>
      </c>
      <c r="J552">
        <v>583118</v>
      </c>
      <c r="K552">
        <v>0.61441983156389623</v>
      </c>
      <c r="L552">
        <v>2.9416819431714022E-2</v>
      </c>
      <c r="M552">
        <v>0.38496936063500919</v>
      </c>
    </row>
    <row r="553" spans="1:13">
      <c r="A553">
        <v>2.9567197525206233E-2</v>
      </c>
      <c r="B553">
        <f t="shared" si="8"/>
        <v>0.85971680667898587</v>
      </c>
      <c r="C553">
        <v>0.38529323699884266</v>
      </c>
      <c r="D553">
        <v>5004</v>
      </c>
      <c r="E553">
        <v>14163762</v>
      </c>
      <c r="F553">
        <v>583608</v>
      </c>
      <c r="H553">
        <v>5004</v>
      </c>
      <c r="I553">
        <f>(0.12)*E553</f>
        <v>1699651.44</v>
      </c>
      <c r="J553">
        <v>583608</v>
      </c>
      <c r="K553">
        <v>0.61408343334213278</v>
      </c>
      <c r="L553">
        <v>2.9567197525206233E-2</v>
      </c>
      <c r="M553">
        <v>0.38529323699884266</v>
      </c>
    </row>
    <row r="554" spans="1:13">
      <c r="A554">
        <v>2.7633764894592117E-2</v>
      </c>
      <c r="B554">
        <f t="shared" si="8"/>
        <v>0.85932142356354335</v>
      </c>
      <c r="C554">
        <v>0.38575525654643361</v>
      </c>
      <c r="D554">
        <v>4734</v>
      </c>
      <c r="E554">
        <v>14163333</v>
      </c>
      <c r="F554">
        <v>584307</v>
      </c>
      <c r="H554">
        <v>4734</v>
      </c>
      <c r="I554">
        <f>(0.12)*E554</f>
        <v>1699599.96</v>
      </c>
      <c r="J554">
        <v>584307</v>
      </c>
      <c r="K554">
        <v>0.61380101683110244</v>
      </c>
      <c r="L554">
        <v>2.7633764894592117E-2</v>
      </c>
      <c r="M554">
        <v>0.38575525654643361</v>
      </c>
    </row>
    <row r="555" spans="1:13">
      <c r="A555">
        <v>2.6523831347387717E-2</v>
      </c>
      <c r="B555">
        <f t="shared" si="8"/>
        <v>0.85888272341680516</v>
      </c>
      <c r="C555">
        <v>0.38617232998639056</v>
      </c>
      <c r="D555">
        <v>4579</v>
      </c>
      <c r="E555">
        <v>14162857</v>
      </c>
      <c r="F555">
        <v>584938</v>
      </c>
      <c r="H555">
        <v>4579</v>
      </c>
      <c r="I555">
        <f>(0.12)*E555</f>
        <v>1699542.8399999999</v>
      </c>
      <c r="J555">
        <v>584938</v>
      </c>
      <c r="K555">
        <v>0.61348765958343232</v>
      </c>
      <c r="L555">
        <v>2.6523831347387717E-2</v>
      </c>
      <c r="M555">
        <v>0.38617232998639056</v>
      </c>
    </row>
    <row r="556" spans="1:13">
      <c r="A556">
        <v>2.6495187901008251E-2</v>
      </c>
      <c r="B556">
        <f t="shared" si="8"/>
        <v>0.85834172134509257</v>
      </c>
      <c r="C556">
        <v>0.38656296453950401</v>
      </c>
      <c r="D556">
        <v>4575</v>
      </c>
      <c r="E556">
        <v>14162270</v>
      </c>
      <c r="F556">
        <v>585529</v>
      </c>
      <c r="H556">
        <v>4575</v>
      </c>
      <c r="I556">
        <f>(0.12)*E556</f>
        <v>1699472.4</v>
      </c>
      <c r="J556">
        <v>585529</v>
      </c>
      <c r="K556">
        <v>0.61310122953220902</v>
      </c>
      <c r="L556">
        <v>2.6495187901008251E-2</v>
      </c>
      <c r="M556">
        <v>0.38656296453950401</v>
      </c>
    </row>
    <row r="557" spans="1:13">
      <c r="A557">
        <v>2.6079857928505958E-2</v>
      </c>
      <c r="B557">
        <f t="shared" si="8"/>
        <v>0.85781362221887214</v>
      </c>
      <c r="C557">
        <v>0.38698003797946096</v>
      </c>
      <c r="D557">
        <v>4517</v>
      </c>
      <c r="E557">
        <v>14161697</v>
      </c>
      <c r="F557">
        <v>586160</v>
      </c>
      <c r="H557">
        <v>4517</v>
      </c>
      <c r="I557">
        <f>(0.12)*E557</f>
        <v>1699403.64</v>
      </c>
      <c r="J557">
        <v>586160</v>
      </c>
      <c r="K557">
        <v>0.61272401587062297</v>
      </c>
      <c r="L557">
        <v>2.6079857928505958E-2</v>
      </c>
      <c r="M557">
        <v>0.38698003797946096</v>
      </c>
    </row>
    <row r="558" spans="1:13">
      <c r="A558">
        <v>2.6616922548120991E-2</v>
      </c>
      <c r="B558">
        <f t="shared" si="8"/>
        <v>0.85721087033658905</v>
      </c>
      <c r="C558">
        <v>0.38736274086652128</v>
      </c>
      <c r="D558">
        <v>4592</v>
      </c>
      <c r="E558">
        <v>14161043</v>
      </c>
      <c r="F558">
        <v>586739</v>
      </c>
      <c r="H558">
        <v>4592</v>
      </c>
      <c r="I558">
        <f>(0.12)*E558</f>
        <v>1699325.16</v>
      </c>
      <c r="J558">
        <v>586739</v>
      </c>
      <c r="K558">
        <v>0.61229347881184937</v>
      </c>
      <c r="L558">
        <v>2.6616922548120991E-2</v>
      </c>
      <c r="M558">
        <v>0.38736274086652128</v>
      </c>
    </row>
    <row r="559" spans="1:13">
      <c r="A559">
        <v>2.5721814848762604E-2</v>
      </c>
      <c r="B559">
        <f t="shared" si="8"/>
        <v>0.85699244190218382</v>
      </c>
      <c r="C559">
        <v>0.38760201279245537</v>
      </c>
      <c r="D559">
        <v>4467</v>
      </c>
      <c r="E559">
        <v>14160806</v>
      </c>
      <c r="F559">
        <v>587101</v>
      </c>
      <c r="H559">
        <v>4467</v>
      </c>
      <c r="I559">
        <f>(0.12)*E559</f>
        <v>1699296.72</v>
      </c>
      <c r="J559">
        <v>587101</v>
      </c>
      <c r="K559">
        <v>0.61213745850155987</v>
      </c>
      <c r="L559">
        <v>2.5721814848762604E-2</v>
      </c>
      <c r="M559">
        <v>0.38760201279245537</v>
      </c>
    </row>
    <row r="560" spans="1:13">
      <c r="A560">
        <v>2.5893675527039414E-2</v>
      </c>
      <c r="B560">
        <f t="shared" si="8"/>
        <v>0.85629568284559976</v>
      </c>
      <c r="C560">
        <v>0.38808584442169231</v>
      </c>
      <c r="D560">
        <v>4491</v>
      </c>
      <c r="E560">
        <v>14160050</v>
      </c>
      <c r="F560">
        <v>587833</v>
      </c>
      <c r="H560">
        <v>4491</v>
      </c>
      <c r="I560">
        <f>(0.12)*E560</f>
        <v>1699206</v>
      </c>
      <c r="J560">
        <v>587833</v>
      </c>
      <c r="K560">
        <v>0.61163977346114273</v>
      </c>
      <c r="L560">
        <v>2.5893675527039414E-2</v>
      </c>
      <c r="M560">
        <v>0.38808584442169231</v>
      </c>
    </row>
    <row r="561" spans="1:13">
      <c r="A561">
        <v>2.5020050412465626E-2</v>
      </c>
      <c r="B561">
        <f t="shared" si="8"/>
        <v>0.85593624364974297</v>
      </c>
      <c r="C561">
        <v>0.38842426217328974</v>
      </c>
      <c r="D561">
        <v>4369</v>
      </c>
      <c r="E561">
        <v>14159660</v>
      </c>
      <c r="F561">
        <v>588345</v>
      </c>
      <c r="H561">
        <v>4369</v>
      </c>
      <c r="I561">
        <f>(0.12)*E561</f>
        <v>1699159.2</v>
      </c>
      <c r="J561">
        <v>588345</v>
      </c>
      <c r="K561">
        <v>0.61138303117838788</v>
      </c>
      <c r="L561">
        <v>2.5020050412465626E-2</v>
      </c>
      <c r="M561">
        <v>0.38842426217328974</v>
      </c>
    </row>
    <row r="562" spans="1:13">
      <c r="A562">
        <v>2.3351569660861594E-2</v>
      </c>
      <c r="B562">
        <f t="shared" si="8"/>
        <v>0.85565422212683984</v>
      </c>
      <c r="C562">
        <v>0.3887805261735065</v>
      </c>
      <c r="D562">
        <v>4136</v>
      </c>
      <c r="E562">
        <v>14159354</v>
      </c>
      <c r="F562">
        <v>588884</v>
      </c>
      <c r="H562">
        <v>4136</v>
      </c>
      <c r="I562">
        <f>(0.12)*E562</f>
        <v>1699122.48</v>
      </c>
      <c r="J562">
        <v>588884</v>
      </c>
      <c r="K562">
        <v>0.61118158723345706</v>
      </c>
      <c r="L562">
        <v>2.3351569660861594E-2</v>
      </c>
      <c r="M562">
        <v>0.3887805261735065</v>
      </c>
    </row>
    <row r="563" spans="1:13">
      <c r="A563">
        <v>2.2535231439046746E-2</v>
      </c>
      <c r="B563">
        <f t="shared" si="8"/>
        <v>0.85526989867896219</v>
      </c>
      <c r="C563">
        <v>0.38913150239635463</v>
      </c>
      <c r="D563">
        <v>4022</v>
      </c>
      <c r="E563">
        <v>14158937</v>
      </c>
      <c r="F563">
        <v>589415</v>
      </c>
      <c r="H563">
        <v>4022</v>
      </c>
      <c r="I563">
        <f>(0.12)*E563</f>
        <v>1699072.44</v>
      </c>
      <c r="J563">
        <v>589415</v>
      </c>
      <c r="K563">
        <v>0.61090707048497306</v>
      </c>
      <c r="L563">
        <v>2.2535231439046746E-2</v>
      </c>
      <c r="M563">
        <v>0.38913150239635463</v>
      </c>
    </row>
    <row r="564" spans="1:13">
      <c r="A564">
        <v>2.2191510082493125E-2</v>
      </c>
      <c r="B564">
        <f t="shared" si="8"/>
        <v>0.85481276575294929</v>
      </c>
      <c r="C564">
        <v>0.38949107125742682</v>
      </c>
      <c r="D564">
        <v>3974</v>
      </c>
      <c r="E564">
        <v>14158441</v>
      </c>
      <c r="F564">
        <v>589959</v>
      </c>
      <c r="H564">
        <v>3974</v>
      </c>
      <c r="I564">
        <f>(0.12)*E564</f>
        <v>1699012.92</v>
      </c>
      <c r="J564">
        <v>589959</v>
      </c>
      <c r="K564">
        <v>0.61058054696639241</v>
      </c>
      <c r="L564">
        <v>2.2191510082493125E-2</v>
      </c>
      <c r="M564">
        <v>0.38949107125742682</v>
      </c>
    </row>
    <row r="565" spans="1:13">
      <c r="A565">
        <v>2.1933719065077909E-2</v>
      </c>
      <c r="B565">
        <f t="shared" si="8"/>
        <v>0.85436484921657385</v>
      </c>
      <c r="C565">
        <v>0.38983609873073516</v>
      </c>
      <c r="D565">
        <v>3938</v>
      </c>
      <c r="E565">
        <v>14157955</v>
      </c>
      <c r="F565">
        <v>590481</v>
      </c>
      <c r="H565">
        <v>3938</v>
      </c>
      <c r="I565">
        <f>(0.12)*E565</f>
        <v>1698954.5999999999</v>
      </c>
      <c r="J565">
        <v>590481</v>
      </c>
      <c r="K565">
        <v>0.61026060658326708</v>
      </c>
      <c r="L565">
        <v>2.1933719065077909E-2</v>
      </c>
      <c r="M565">
        <v>0.38983609873073516</v>
      </c>
    </row>
    <row r="566" spans="1:13">
      <c r="A566">
        <v>2.1647284601283227E-2</v>
      </c>
      <c r="B566">
        <f t="shared" si="8"/>
        <v>0.85395656315563906</v>
      </c>
      <c r="C566">
        <v>0.39015534828937098</v>
      </c>
      <c r="D566">
        <v>3898</v>
      </c>
      <c r="E566">
        <v>14157512</v>
      </c>
      <c r="F566">
        <v>590964</v>
      </c>
      <c r="H566">
        <v>3898</v>
      </c>
      <c r="I566">
        <f>(0.12)*E566</f>
        <v>1698901.44</v>
      </c>
      <c r="J566">
        <v>590964</v>
      </c>
      <c r="K566">
        <v>0.60996897368259939</v>
      </c>
      <c r="L566">
        <v>2.1647284601283227E-2</v>
      </c>
      <c r="M566">
        <v>0.39015534828937098</v>
      </c>
    </row>
    <row r="567" spans="1:13">
      <c r="A567">
        <v>2.1274919798350136E-2</v>
      </c>
      <c r="B567">
        <f t="shared" si="8"/>
        <v>0.85361279182216587</v>
      </c>
      <c r="C567">
        <v>0.39043626146208366</v>
      </c>
      <c r="D567">
        <v>3846</v>
      </c>
      <c r="E567">
        <v>14157139</v>
      </c>
      <c r="F567">
        <v>591389</v>
      </c>
      <c r="H567">
        <v>3846</v>
      </c>
      <c r="I567">
        <f>(0.12)*E567</f>
        <v>1698856.68</v>
      </c>
      <c r="J567">
        <v>591389</v>
      </c>
      <c r="K567">
        <v>0.60972342273011848</v>
      </c>
      <c r="L567">
        <v>2.1274919798350136E-2</v>
      </c>
      <c r="M567">
        <v>0.39043626146208366</v>
      </c>
    </row>
    <row r="568" spans="1:13">
      <c r="A568">
        <v>2.0028929880843264E-2</v>
      </c>
      <c r="B568">
        <f t="shared" si="8"/>
        <v>0.85331049424206051</v>
      </c>
      <c r="C568">
        <v>0.39076806949197018</v>
      </c>
      <c r="D568">
        <v>3672</v>
      </c>
      <c r="E568">
        <v>14156811</v>
      </c>
      <c r="F568">
        <v>591891</v>
      </c>
      <c r="H568">
        <v>3672</v>
      </c>
      <c r="I568">
        <f>(0.12)*E568</f>
        <v>1698817.3199999998</v>
      </c>
      <c r="J568">
        <v>591891</v>
      </c>
      <c r="K568">
        <v>0.60950749588718611</v>
      </c>
      <c r="L568">
        <v>2.0028929880843264E-2</v>
      </c>
      <c r="M568">
        <v>0.39076806949197018</v>
      </c>
    </row>
    <row r="569" spans="1:13">
      <c r="A569">
        <v>1.8331805682859761E-2</v>
      </c>
      <c r="B569">
        <f t="shared" si="8"/>
        <v>0.8530303159970849</v>
      </c>
      <c r="C569">
        <v>0.39112565543652916</v>
      </c>
      <c r="D569">
        <v>3435</v>
      </c>
      <c r="E569">
        <v>14156507</v>
      </c>
      <c r="F569">
        <v>592432</v>
      </c>
      <c r="H569">
        <v>3435</v>
      </c>
      <c r="I569">
        <f>(0.12)*E569</f>
        <v>1698780.8399999999</v>
      </c>
      <c r="J569">
        <v>592432</v>
      </c>
      <c r="K569">
        <v>0.60930736856934642</v>
      </c>
      <c r="L569">
        <v>1.8331805682859761E-2</v>
      </c>
      <c r="M569">
        <v>0.39112565543652916</v>
      </c>
    </row>
    <row r="570" spans="1:13">
      <c r="A570">
        <v>1.7766097616865262E-2</v>
      </c>
      <c r="B570">
        <f t="shared" si="8"/>
        <v>0.85264967910506217</v>
      </c>
      <c r="C570">
        <v>0.39145085374470479</v>
      </c>
      <c r="D570">
        <v>3356</v>
      </c>
      <c r="E570">
        <v>14156094</v>
      </c>
      <c r="F570">
        <v>592924</v>
      </c>
      <c r="H570">
        <v>3356</v>
      </c>
      <c r="I570">
        <f>(0.12)*E570</f>
        <v>1698731.28</v>
      </c>
      <c r="J570">
        <v>592924</v>
      </c>
      <c r="K570">
        <v>0.60903548507504446</v>
      </c>
      <c r="L570">
        <v>1.7766097616865262E-2</v>
      </c>
      <c r="M570">
        <v>0.39145085374470479</v>
      </c>
    </row>
    <row r="571" spans="1:13">
      <c r="A571">
        <v>1.8231553620531624E-2</v>
      </c>
      <c r="B571">
        <f t="shared" si="8"/>
        <v>0.8521962327349043</v>
      </c>
      <c r="C571">
        <v>0.39173308886175967</v>
      </c>
      <c r="D571">
        <v>3421</v>
      </c>
      <c r="E571">
        <v>14155602</v>
      </c>
      <c r="F571">
        <v>593351</v>
      </c>
      <c r="H571">
        <v>3421</v>
      </c>
      <c r="I571">
        <f>(0.12)*E571</f>
        <v>1698672.24</v>
      </c>
      <c r="J571">
        <v>593351</v>
      </c>
      <c r="K571">
        <v>0.60871159481064596</v>
      </c>
      <c r="L571">
        <v>1.8231553620531624E-2</v>
      </c>
      <c r="M571">
        <v>0.39173308886175967</v>
      </c>
    </row>
    <row r="572" spans="1:13">
      <c r="A572">
        <v>1.7859188817598532E-2</v>
      </c>
      <c r="B572">
        <f t="shared" si="8"/>
        <v>0.851852461401431</v>
      </c>
      <c r="C572">
        <v>0.39201400203447234</v>
      </c>
      <c r="D572">
        <v>3369</v>
      </c>
      <c r="E572">
        <v>14155229</v>
      </c>
      <c r="F572">
        <v>593776</v>
      </c>
      <c r="H572">
        <v>3369</v>
      </c>
      <c r="I572">
        <f>(0.12)*E572</f>
        <v>1698627.48</v>
      </c>
      <c r="J572">
        <v>593776</v>
      </c>
      <c r="K572">
        <v>0.60846604385816505</v>
      </c>
      <c r="L572">
        <v>1.7859188817598532E-2</v>
      </c>
      <c r="M572">
        <v>0.39201400203447234</v>
      </c>
    </row>
    <row r="573" spans="1:13">
      <c r="A573">
        <v>1.7064333180568287E-2</v>
      </c>
      <c r="B573">
        <f t="shared" si="8"/>
        <v>0.85151145498484881</v>
      </c>
      <c r="C573">
        <v>0.39233192964876601</v>
      </c>
      <c r="D573">
        <v>3258</v>
      </c>
      <c r="E573">
        <v>14154859</v>
      </c>
      <c r="F573">
        <v>594257</v>
      </c>
      <c r="H573">
        <v>3258</v>
      </c>
      <c r="I573">
        <f>(0.12)*E573</f>
        <v>1698583.0799999998</v>
      </c>
      <c r="J573">
        <v>594257</v>
      </c>
      <c r="K573">
        <v>0.60822246784632061</v>
      </c>
      <c r="L573">
        <v>1.7064333180568287E-2</v>
      </c>
      <c r="M573">
        <v>0.39233192964876601</v>
      </c>
    </row>
    <row r="574" spans="1:13">
      <c r="A574">
        <v>1.6756416131988999E-2</v>
      </c>
      <c r="B574">
        <f t="shared" si="8"/>
        <v>0.85121100068267108</v>
      </c>
      <c r="C574">
        <v>0.39257582837989774</v>
      </c>
      <c r="D574">
        <v>3215</v>
      </c>
      <c r="E574">
        <v>14154533</v>
      </c>
      <c r="F574">
        <v>594626</v>
      </c>
      <c r="H574">
        <v>3215</v>
      </c>
      <c r="I574">
        <f>(0.12)*E574</f>
        <v>1698543.96</v>
      </c>
      <c r="J574">
        <v>594626</v>
      </c>
      <c r="K574">
        <v>0.60800785763047938</v>
      </c>
      <c r="L574">
        <v>1.6756416131988999E-2</v>
      </c>
      <c r="M574">
        <v>0.39257582837989774</v>
      </c>
    </row>
    <row r="575" spans="1:13">
      <c r="A575">
        <v>1.5582034830430797E-2</v>
      </c>
      <c r="B575">
        <f t="shared" si="8"/>
        <v>0.85096307980142616</v>
      </c>
      <c r="C575">
        <v>0.3928620293299791</v>
      </c>
      <c r="D575">
        <v>3051</v>
      </c>
      <c r="E575">
        <v>14154264</v>
      </c>
      <c r="F575">
        <v>595059</v>
      </c>
      <c r="H575">
        <v>3051</v>
      </c>
      <c r="I575">
        <f>(0.12)*E575</f>
        <v>1698511.68</v>
      </c>
      <c r="J575">
        <v>595059</v>
      </c>
      <c r="K575">
        <v>0.60783077128673302</v>
      </c>
      <c r="L575">
        <v>1.5582034830430797E-2</v>
      </c>
      <c r="M575">
        <v>0.3928620293299791</v>
      </c>
    </row>
    <row r="576" spans="1:13">
      <c r="A576">
        <v>1.50592919340055E-2</v>
      </c>
      <c r="B576">
        <f t="shared" si="8"/>
        <v>0.85066723369406705</v>
      </c>
      <c r="C576">
        <v>0.39312245236538806</v>
      </c>
      <c r="D576">
        <v>2978</v>
      </c>
      <c r="E576">
        <v>14153943</v>
      </c>
      <c r="F576">
        <v>595453</v>
      </c>
      <c r="H576">
        <v>2978</v>
      </c>
      <c r="I576">
        <f>(0.12)*E576</f>
        <v>1698473.16</v>
      </c>
      <c r="J576">
        <v>595453</v>
      </c>
      <c r="K576">
        <v>0.60761945263861938</v>
      </c>
      <c r="L576">
        <v>1.50592919340055E-2</v>
      </c>
      <c r="M576">
        <v>0.39312245236538806</v>
      </c>
    </row>
    <row r="577" spans="1:13">
      <c r="A577">
        <v>1.5345726397800184E-2</v>
      </c>
      <c r="B577">
        <f t="shared" si="8"/>
        <v>0.85029028335789936</v>
      </c>
      <c r="C577">
        <v>0.3933663510965198</v>
      </c>
      <c r="D577">
        <v>3018</v>
      </c>
      <c r="E577">
        <v>14153534</v>
      </c>
      <c r="F577">
        <v>595822</v>
      </c>
      <c r="H577">
        <v>3018</v>
      </c>
      <c r="I577">
        <f>(0.12)*E577</f>
        <v>1698424.0799999998</v>
      </c>
      <c r="J577">
        <v>595822</v>
      </c>
      <c r="K577">
        <v>0.60735020239849957</v>
      </c>
      <c r="L577">
        <v>1.5345726397800184E-2</v>
      </c>
      <c r="M577">
        <v>0.3933663510965198</v>
      </c>
    </row>
    <row r="578" spans="1:13">
      <c r="A578">
        <v>1.5488943629697525E-2</v>
      </c>
      <c r="B578">
        <f t="shared" si="8"/>
        <v>0.8499041166320942</v>
      </c>
      <c r="C578">
        <v>0.39363007899278418</v>
      </c>
      <c r="D578">
        <v>3038</v>
      </c>
      <c r="E578">
        <v>14153115</v>
      </c>
      <c r="F578">
        <v>596221</v>
      </c>
      <c r="H578">
        <v>3038</v>
      </c>
      <c r="I578">
        <f>(0.12)*E578</f>
        <v>1698373.8</v>
      </c>
      <c r="J578">
        <v>596221</v>
      </c>
      <c r="K578">
        <v>0.60707436902292444</v>
      </c>
      <c r="L578">
        <v>1.5488943629697525E-2</v>
      </c>
      <c r="M578">
        <v>0.39363007899278418</v>
      </c>
    </row>
    <row r="579" spans="1:13">
      <c r="A579">
        <v>1.5574873968835931E-2</v>
      </c>
      <c r="B579">
        <f t="shared" ref="B579:B642" si="9">1.4*K579</f>
        <v>0.8495760131610044</v>
      </c>
      <c r="C579">
        <v>0.39385745341963868</v>
      </c>
      <c r="D579">
        <v>3050</v>
      </c>
      <c r="E579">
        <v>14152759</v>
      </c>
      <c r="F579">
        <v>596565</v>
      </c>
      <c r="H579">
        <v>3050</v>
      </c>
      <c r="I579">
        <f>(0.12)*E579</f>
        <v>1698331.0799999998</v>
      </c>
      <c r="J579">
        <v>596565</v>
      </c>
      <c r="K579">
        <v>0.60684000940071747</v>
      </c>
      <c r="L579">
        <v>1.5574873968835931E-2</v>
      </c>
      <c r="M579">
        <v>0.39385745341963868</v>
      </c>
    </row>
    <row r="580" spans="1:13">
      <c r="A580">
        <v>1.5324243813015581E-2</v>
      </c>
      <c r="B580">
        <f t="shared" si="9"/>
        <v>0.84926265591333427</v>
      </c>
      <c r="C580">
        <v>0.39410531798379694</v>
      </c>
      <c r="D580">
        <v>3015</v>
      </c>
      <c r="E580">
        <v>14152419</v>
      </c>
      <c r="F580">
        <v>596940</v>
      </c>
      <c r="H580">
        <v>3015</v>
      </c>
      <c r="I580">
        <f>(0.12)*E580</f>
        <v>1698290.28</v>
      </c>
      <c r="J580">
        <v>596940</v>
      </c>
      <c r="K580">
        <v>0.60661618279523877</v>
      </c>
      <c r="L580">
        <v>1.5324243813015581E-2</v>
      </c>
      <c r="M580">
        <v>0.39410531798379694</v>
      </c>
    </row>
    <row r="581" spans="1:13">
      <c r="A581">
        <v>1.6355407882676445E-2</v>
      </c>
      <c r="B581">
        <f t="shared" si="9"/>
        <v>0.84887372427063801</v>
      </c>
      <c r="C581">
        <v>0.3942890682473596</v>
      </c>
      <c r="D581">
        <v>3159</v>
      </c>
      <c r="E581">
        <v>14151997</v>
      </c>
      <c r="F581">
        <v>597218</v>
      </c>
      <c r="H581">
        <v>3159</v>
      </c>
      <c r="I581">
        <f>(0.12)*E581</f>
        <v>1698239.64</v>
      </c>
      <c r="J581">
        <v>597218</v>
      </c>
      <c r="K581">
        <v>0.60633837447902716</v>
      </c>
      <c r="L581">
        <v>1.6355407882676445E-2</v>
      </c>
      <c r="M581">
        <v>0.3942890682473596</v>
      </c>
    </row>
    <row r="582" spans="1:13">
      <c r="A582">
        <v>1.5932917048579284E-2</v>
      </c>
      <c r="B582">
        <f t="shared" si="9"/>
        <v>0.84856866177364143</v>
      </c>
      <c r="C582">
        <v>0.39454684739408419</v>
      </c>
      <c r="D582">
        <v>3100</v>
      </c>
      <c r="E582">
        <v>14151666</v>
      </c>
      <c r="F582">
        <v>597608</v>
      </c>
      <c r="H582">
        <v>3100</v>
      </c>
      <c r="I582">
        <f>(0.12)*E582</f>
        <v>1698199.92</v>
      </c>
      <c r="J582">
        <v>597608</v>
      </c>
      <c r="K582">
        <v>0.60612047269545821</v>
      </c>
      <c r="L582">
        <v>1.5932917048579284E-2</v>
      </c>
      <c r="M582">
        <v>0.39454684739408419</v>
      </c>
    </row>
    <row r="583" spans="1:13">
      <c r="A583">
        <v>1.5882791017415215E-2</v>
      </c>
      <c r="B583">
        <f t="shared" si="9"/>
        <v>0.84822028224534951</v>
      </c>
      <c r="C583">
        <v>0.3948013216799533</v>
      </c>
      <c r="D583">
        <v>3093</v>
      </c>
      <c r="E583">
        <v>14151288</v>
      </c>
      <c r="F583">
        <v>597993</v>
      </c>
      <c r="H583">
        <v>3093</v>
      </c>
      <c r="I583">
        <f>(0.12)*E583</f>
        <v>1698154.5599999998</v>
      </c>
      <c r="J583">
        <v>597993</v>
      </c>
      <c r="K583">
        <v>0.6058716301752497</v>
      </c>
      <c r="L583">
        <v>1.5882791017415215E-2</v>
      </c>
      <c r="M583">
        <v>0.3948013216799533</v>
      </c>
    </row>
    <row r="584" spans="1:13">
      <c r="A584">
        <v>1.6570233730522455E-2</v>
      </c>
      <c r="B584">
        <f t="shared" si="9"/>
        <v>0.84781660437923323</v>
      </c>
      <c r="C584">
        <v>0.39502737416246564</v>
      </c>
      <c r="D584">
        <v>3189</v>
      </c>
      <c r="E584">
        <v>14150850</v>
      </c>
      <c r="F584">
        <v>598335</v>
      </c>
      <c r="H584">
        <v>3189</v>
      </c>
      <c r="I584">
        <f>(0.12)*E584</f>
        <v>1698102</v>
      </c>
      <c r="J584">
        <v>598335</v>
      </c>
      <c r="K584">
        <v>0.6055832888423095</v>
      </c>
      <c r="L584">
        <v>1.6570233730522455E-2</v>
      </c>
      <c r="M584">
        <v>0.39502737416246564</v>
      </c>
    </row>
    <row r="585" spans="1:13">
      <c r="A585">
        <v>1.804537121906508E-2</v>
      </c>
      <c r="B585">
        <f t="shared" si="9"/>
        <v>0.84729772164265027</v>
      </c>
      <c r="C585">
        <v>0.39526334122754431</v>
      </c>
      <c r="D585">
        <v>3395</v>
      </c>
      <c r="E585">
        <v>14150287</v>
      </c>
      <c r="F585">
        <v>598692</v>
      </c>
      <c r="H585">
        <v>3395</v>
      </c>
      <c r="I585">
        <f>(0.12)*E585</f>
        <v>1698034.44</v>
      </c>
      <c r="J585">
        <v>598692</v>
      </c>
      <c r="K585">
        <v>0.60521265831617876</v>
      </c>
      <c r="L585">
        <v>1.804537121906508E-2</v>
      </c>
      <c r="M585">
        <v>0.39526334122754431</v>
      </c>
    </row>
    <row r="586" spans="1:13">
      <c r="A586">
        <v>1.9033570119156736E-2</v>
      </c>
      <c r="B586">
        <f t="shared" si="9"/>
        <v>0.8468295290490726</v>
      </c>
      <c r="C586">
        <v>0.39550790093084709</v>
      </c>
      <c r="D586">
        <v>3533</v>
      </c>
      <c r="E586">
        <v>14149779</v>
      </c>
      <c r="F586">
        <v>599062</v>
      </c>
      <c r="H586">
        <v>3533</v>
      </c>
      <c r="I586">
        <f>(0.12)*E586</f>
        <v>1697973.48</v>
      </c>
      <c r="J586">
        <v>599062</v>
      </c>
      <c r="K586">
        <v>0.60487823503505189</v>
      </c>
      <c r="L586">
        <v>1.9033570119156736E-2</v>
      </c>
      <c r="M586">
        <v>0.39550790093084709</v>
      </c>
    </row>
    <row r="587" spans="1:13">
      <c r="A587">
        <v>2.0945520164986253E-2</v>
      </c>
      <c r="B587">
        <f t="shared" si="9"/>
        <v>0.84624336666813682</v>
      </c>
      <c r="C587">
        <v>0.39575179966197882</v>
      </c>
      <c r="D587">
        <v>3800</v>
      </c>
      <c r="E587">
        <v>14149143</v>
      </c>
      <c r="F587">
        <v>599431</v>
      </c>
      <c r="H587">
        <v>3800</v>
      </c>
      <c r="I587">
        <f>(0.12)*E587</f>
        <v>1697897.16</v>
      </c>
      <c r="J587">
        <v>599431</v>
      </c>
      <c r="K587">
        <v>0.60445954762009779</v>
      </c>
      <c r="L587">
        <v>2.0945520164986253E-2</v>
      </c>
      <c r="M587">
        <v>0.39575179966197882</v>
      </c>
    </row>
    <row r="588" spans="1:13">
      <c r="A588">
        <v>2.2664126947754354E-2</v>
      </c>
      <c r="B588">
        <f t="shared" si="9"/>
        <v>0.84580097996554382</v>
      </c>
      <c r="C588">
        <v>0.39591043298304013</v>
      </c>
      <c r="D588">
        <v>4040</v>
      </c>
      <c r="E588">
        <v>14148663</v>
      </c>
      <c r="F588">
        <v>599671</v>
      </c>
      <c r="H588">
        <v>4040</v>
      </c>
      <c r="I588">
        <f>(0.12)*E588</f>
        <v>1697839.5599999998</v>
      </c>
      <c r="J588">
        <v>599671</v>
      </c>
      <c r="K588">
        <v>0.60414355711824563</v>
      </c>
      <c r="L588">
        <v>2.2664126947754354E-2</v>
      </c>
      <c r="M588">
        <v>0.39591043298304013</v>
      </c>
    </row>
    <row r="589" spans="1:13">
      <c r="A589">
        <v>2.2535231439046746E-2</v>
      </c>
      <c r="B589">
        <f t="shared" si="9"/>
        <v>0.84539453718253654</v>
      </c>
      <c r="C589">
        <v>0.39621381920956983</v>
      </c>
      <c r="D589">
        <v>4022</v>
      </c>
      <c r="E589">
        <v>14148222</v>
      </c>
      <c r="F589">
        <v>600130</v>
      </c>
      <c r="H589">
        <v>4022</v>
      </c>
      <c r="I589">
        <f>(0.12)*E589</f>
        <v>1697786.64</v>
      </c>
      <c r="J589">
        <v>600130</v>
      </c>
      <c r="K589">
        <v>0.60385324084466896</v>
      </c>
      <c r="L589">
        <v>2.2535231439046746E-2</v>
      </c>
      <c r="M589">
        <v>0.39621381920956983</v>
      </c>
    </row>
    <row r="590" spans="1:13">
      <c r="A590">
        <v>2.2757218148487628E-2</v>
      </c>
      <c r="B590">
        <f t="shared" si="9"/>
        <v>0.84497611309300047</v>
      </c>
      <c r="C590">
        <v>0.39649341043794034</v>
      </c>
      <c r="D590">
        <v>4053</v>
      </c>
      <c r="E590">
        <v>14147768</v>
      </c>
      <c r="F590">
        <v>600553</v>
      </c>
      <c r="H590">
        <v>4053</v>
      </c>
      <c r="I590">
        <f>(0.12)*E590</f>
        <v>1697732.16</v>
      </c>
      <c r="J590">
        <v>600553</v>
      </c>
      <c r="K590">
        <v>0.60355436649500038</v>
      </c>
      <c r="L590">
        <v>2.2757218148487628E-2</v>
      </c>
      <c r="M590">
        <v>0.39649341043794034</v>
      </c>
    </row>
    <row r="591" spans="1:13">
      <c r="A591">
        <v>2.430396425297892E-2</v>
      </c>
      <c r="B591">
        <f t="shared" si="9"/>
        <v>0.84438442087828236</v>
      </c>
      <c r="C591">
        <v>0.39677498458282412</v>
      </c>
      <c r="D591">
        <v>4269</v>
      </c>
      <c r="E591">
        <v>14147126</v>
      </c>
      <c r="F591">
        <v>600979</v>
      </c>
      <c r="H591">
        <v>4269</v>
      </c>
      <c r="I591">
        <f>(0.12)*E591</f>
        <v>1697655.1199999999</v>
      </c>
      <c r="J591">
        <v>600979</v>
      </c>
      <c r="K591">
        <v>0.60313172919877311</v>
      </c>
      <c r="L591">
        <v>2.430396425297892E-2</v>
      </c>
      <c r="M591">
        <v>0.39677498458282412</v>
      </c>
    </row>
    <row r="592" spans="1:13">
      <c r="A592">
        <v>2.5242037121906508E-2</v>
      </c>
      <c r="B592">
        <f t="shared" si="9"/>
        <v>0.8438332807779686</v>
      </c>
      <c r="C592">
        <v>0.39708365858672251</v>
      </c>
      <c r="D592">
        <v>4400</v>
      </c>
      <c r="E592">
        <v>14146528</v>
      </c>
      <c r="F592">
        <v>601446</v>
      </c>
      <c r="H592">
        <v>4400</v>
      </c>
      <c r="I592">
        <f>(0.12)*E592</f>
        <v>1697583.3599999999</v>
      </c>
      <c r="J592">
        <v>601446</v>
      </c>
      <c r="K592">
        <v>0.60273805769854905</v>
      </c>
      <c r="L592">
        <v>2.5242037121906508E-2</v>
      </c>
      <c r="M592">
        <v>0.39708365858672251</v>
      </c>
    </row>
    <row r="593" spans="1:13">
      <c r="A593">
        <v>2.6573957378551786E-2</v>
      </c>
      <c r="B593">
        <f t="shared" si="9"/>
        <v>0.84322407742293937</v>
      </c>
      <c r="C593">
        <v>0.39739762036798965</v>
      </c>
      <c r="D593">
        <v>4586</v>
      </c>
      <c r="E593">
        <v>14145867</v>
      </c>
      <c r="F593">
        <v>601921</v>
      </c>
      <c r="H593">
        <v>4586</v>
      </c>
      <c r="I593">
        <f>(0.12)*E593</f>
        <v>1697504.04</v>
      </c>
      <c r="J593">
        <v>601921</v>
      </c>
      <c r="K593">
        <v>0.60230291244495671</v>
      </c>
      <c r="L593">
        <v>2.6573957378551786E-2</v>
      </c>
      <c r="M593">
        <v>0.39739762036798965</v>
      </c>
    </row>
    <row r="594" spans="1:13">
      <c r="A594">
        <v>2.7948842804766269E-2</v>
      </c>
      <c r="B594">
        <f t="shared" si="9"/>
        <v>0.84261026587309162</v>
      </c>
      <c r="C594">
        <v>0.39771092117708567</v>
      </c>
      <c r="D594">
        <v>4778</v>
      </c>
      <c r="E594">
        <v>14145201</v>
      </c>
      <c r="F594">
        <v>602395</v>
      </c>
      <c r="H594">
        <v>4778</v>
      </c>
      <c r="I594">
        <f>(0.12)*E594</f>
        <v>1697424.1199999999</v>
      </c>
      <c r="J594">
        <v>602395</v>
      </c>
      <c r="K594">
        <v>0.60186447562363687</v>
      </c>
      <c r="L594">
        <v>2.7948842804766269E-2</v>
      </c>
      <c r="M594">
        <v>0.39771092117708567</v>
      </c>
    </row>
    <row r="595" spans="1:13">
      <c r="A595">
        <v>2.9431141154903757E-2</v>
      </c>
      <c r="B595">
        <f t="shared" si="9"/>
        <v>0.84210152116510961</v>
      </c>
      <c r="C595">
        <v>0.39793895657611128</v>
      </c>
      <c r="D595">
        <v>4985</v>
      </c>
      <c r="E595">
        <v>14144649</v>
      </c>
      <c r="F595">
        <v>602740</v>
      </c>
      <c r="H595">
        <v>4985</v>
      </c>
      <c r="I595">
        <f>(0.12)*E595</f>
        <v>1697357.88</v>
      </c>
      <c r="J595">
        <v>602740</v>
      </c>
      <c r="K595">
        <v>0.60150108654650691</v>
      </c>
      <c r="L595">
        <v>2.9431141154903757E-2</v>
      </c>
      <c r="M595">
        <v>0.39793895657611128</v>
      </c>
    </row>
    <row r="596" spans="1:13">
      <c r="A596">
        <v>2.8206633822181484E-2</v>
      </c>
      <c r="B596">
        <f t="shared" si="9"/>
        <v>0.8416582128235528</v>
      </c>
      <c r="C596">
        <v>0.39836991043166109</v>
      </c>
      <c r="D596">
        <v>4814</v>
      </c>
      <c r="E596">
        <v>14144168</v>
      </c>
      <c r="F596">
        <v>603392</v>
      </c>
      <c r="H596">
        <v>4814</v>
      </c>
      <c r="I596">
        <f>(0.12)*E596</f>
        <v>1697300.16</v>
      </c>
      <c r="J596">
        <v>603392</v>
      </c>
      <c r="K596">
        <v>0.60118443773110919</v>
      </c>
      <c r="L596">
        <v>2.8206633822181484E-2</v>
      </c>
      <c r="M596">
        <v>0.39836991043166109</v>
      </c>
    </row>
    <row r="597" spans="1:13">
      <c r="A597">
        <v>2.7683890925756186E-2</v>
      </c>
      <c r="B597">
        <f t="shared" si="9"/>
        <v>0.84118633367412021</v>
      </c>
      <c r="C597">
        <v>0.39875657915174795</v>
      </c>
      <c r="D597">
        <v>4741</v>
      </c>
      <c r="E597">
        <v>14143656</v>
      </c>
      <c r="F597">
        <v>603977</v>
      </c>
      <c r="H597">
        <v>4741</v>
      </c>
      <c r="I597">
        <f>(0.12)*E597</f>
        <v>1697238.72</v>
      </c>
      <c r="J597">
        <v>603977</v>
      </c>
      <c r="K597">
        <v>0.60084738119580017</v>
      </c>
      <c r="L597">
        <v>2.7683890925756186E-2</v>
      </c>
      <c r="M597">
        <v>0.39875657915174795</v>
      </c>
    </row>
    <row r="598" spans="1:13">
      <c r="A598">
        <v>2.8621963794683777E-2</v>
      </c>
      <c r="B598">
        <f t="shared" si="9"/>
        <v>0.84053104837090431</v>
      </c>
      <c r="C598">
        <v>0.39913994301097938</v>
      </c>
      <c r="D598">
        <v>4872</v>
      </c>
      <c r="E598">
        <v>14142945</v>
      </c>
      <c r="F598">
        <v>604557</v>
      </c>
      <c r="H598">
        <v>4872</v>
      </c>
      <c r="I598">
        <f>(0.12)*E598</f>
        <v>1697153.4</v>
      </c>
      <c r="J598">
        <v>604557</v>
      </c>
      <c r="K598">
        <v>0.60037932026493168</v>
      </c>
      <c r="L598">
        <v>2.8621963794683777E-2</v>
      </c>
      <c r="M598">
        <v>0.39913994301097938</v>
      </c>
    </row>
    <row r="599" spans="1:13">
      <c r="A599">
        <v>3.0211675068744271E-2</v>
      </c>
      <c r="B599">
        <f t="shared" si="9"/>
        <v>0.83980018867266204</v>
      </c>
      <c r="C599">
        <v>0.39951735812067102</v>
      </c>
      <c r="D599">
        <v>5094</v>
      </c>
      <c r="E599">
        <v>14142152</v>
      </c>
      <c r="F599">
        <v>605128</v>
      </c>
      <c r="H599">
        <v>5094</v>
      </c>
      <c r="I599">
        <f>(0.12)*E599</f>
        <v>1697058.24</v>
      </c>
      <c r="J599">
        <v>605128</v>
      </c>
      <c r="K599">
        <v>0.59985727762333008</v>
      </c>
      <c r="L599">
        <v>3.0211675068744271E-2</v>
      </c>
      <c r="M599">
        <v>0.39951735812067102</v>
      </c>
    </row>
    <row r="600" spans="1:13">
      <c r="A600">
        <v>3.1808547204399636E-2</v>
      </c>
      <c r="B600">
        <f t="shared" si="9"/>
        <v>0.83912923550706264</v>
      </c>
      <c r="C600">
        <v>0.39985114906707081</v>
      </c>
      <c r="D600">
        <v>5317</v>
      </c>
      <c r="E600">
        <v>14141424</v>
      </c>
      <c r="F600">
        <v>605633</v>
      </c>
      <c r="H600">
        <v>5317</v>
      </c>
      <c r="I600">
        <f>(0.12)*E600</f>
        <v>1696970.88</v>
      </c>
      <c r="J600">
        <v>605633</v>
      </c>
      <c r="K600">
        <v>0.59937802536218765</v>
      </c>
      <c r="L600">
        <v>3.1808547204399636E-2</v>
      </c>
      <c r="M600">
        <v>0.39985114906707081</v>
      </c>
    </row>
    <row r="601" spans="1:13">
      <c r="A601">
        <v>3.286835472043996E-2</v>
      </c>
      <c r="B601">
        <f t="shared" si="9"/>
        <v>0.83844630103493456</v>
      </c>
      <c r="C601">
        <v>0.40024310556452641</v>
      </c>
      <c r="D601">
        <v>5465</v>
      </c>
      <c r="E601">
        <v>14140683</v>
      </c>
      <c r="F601">
        <v>606226</v>
      </c>
      <c r="H601">
        <v>5465</v>
      </c>
      <c r="I601">
        <f>(0.12)*E601</f>
        <v>1696881.96</v>
      </c>
      <c r="J601">
        <v>606226</v>
      </c>
      <c r="K601">
        <v>0.59889021502495332</v>
      </c>
      <c r="L601">
        <v>3.286835472043996E-2</v>
      </c>
      <c r="M601">
        <v>0.40024310556452641</v>
      </c>
    </row>
    <row r="602" spans="1:13">
      <c r="A602">
        <v>3.3813588450962419E-2</v>
      </c>
      <c r="B602">
        <f t="shared" si="9"/>
        <v>0.83786843340467254</v>
      </c>
      <c r="C602">
        <v>0.4005702867892153</v>
      </c>
      <c r="D602">
        <v>5597</v>
      </c>
      <c r="E602">
        <v>14140056</v>
      </c>
      <c r="F602">
        <v>606721</v>
      </c>
      <c r="H602">
        <v>5597</v>
      </c>
      <c r="I602">
        <f>(0.12)*E602</f>
        <v>1696806.72</v>
      </c>
      <c r="J602">
        <v>606721</v>
      </c>
      <c r="K602">
        <v>0.59847745243190897</v>
      </c>
      <c r="L602">
        <v>3.3813588450962419E-2</v>
      </c>
      <c r="M602">
        <v>0.4005702867892153</v>
      </c>
    </row>
    <row r="603" spans="1:13">
      <c r="A603">
        <v>3.3025893675527038E-2</v>
      </c>
      <c r="B603">
        <f t="shared" si="9"/>
        <v>0.83730346871990269</v>
      </c>
      <c r="C603">
        <v>0.40104816966891244</v>
      </c>
      <c r="D603">
        <v>5487</v>
      </c>
      <c r="E603">
        <v>14139443</v>
      </c>
      <c r="F603">
        <v>607444</v>
      </c>
      <c r="H603">
        <v>5487</v>
      </c>
      <c r="I603">
        <f>(0.12)*E603</f>
        <v>1696733.16</v>
      </c>
      <c r="J603">
        <v>607444</v>
      </c>
      <c r="K603">
        <v>0.59807390622850198</v>
      </c>
      <c r="L603">
        <v>3.3025893675527038E-2</v>
      </c>
      <c r="M603">
        <v>0.40104816966891244</v>
      </c>
    </row>
    <row r="604" spans="1:13">
      <c r="A604">
        <v>3.2453024747937674E-2</v>
      </c>
      <c r="B604">
        <f t="shared" si="9"/>
        <v>0.83675878009233495</v>
      </c>
      <c r="C604">
        <v>0.40149168199571295</v>
      </c>
      <c r="D604">
        <v>5407</v>
      </c>
      <c r="E604">
        <v>14138852</v>
      </c>
      <c r="F604">
        <v>608115</v>
      </c>
      <c r="H604">
        <v>5407</v>
      </c>
      <c r="I604">
        <f>(0.12)*E604</f>
        <v>1696662.24</v>
      </c>
      <c r="J604">
        <v>608115</v>
      </c>
      <c r="K604">
        <v>0.59768484292309643</v>
      </c>
      <c r="L604">
        <v>3.2453024747937674E-2</v>
      </c>
      <c r="M604">
        <v>0.40149168199571295</v>
      </c>
    </row>
    <row r="605" spans="1:13">
      <c r="A605">
        <v>3.34913496791934E-2</v>
      </c>
      <c r="B605">
        <f t="shared" si="9"/>
        <v>0.83606939414746084</v>
      </c>
      <c r="C605">
        <v>0.4018902482148794</v>
      </c>
      <c r="D605">
        <v>5552</v>
      </c>
      <c r="E605">
        <v>14138104</v>
      </c>
      <c r="F605">
        <v>608718</v>
      </c>
      <c r="H605">
        <v>5552</v>
      </c>
      <c r="I605">
        <f>(0.12)*E605</f>
        <v>1696572.48</v>
      </c>
      <c r="J605">
        <v>608718</v>
      </c>
      <c r="K605">
        <v>0.59719242439104347</v>
      </c>
      <c r="L605">
        <v>3.34913496791934E-2</v>
      </c>
      <c r="M605">
        <v>0.4018902482148794</v>
      </c>
    </row>
    <row r="606" spans="1:13">
      <c r="A606">
        <v>3.5317369385884513E-2</v>
      </c>
      <c r="B606">
        <f t="shared" si="9"/>
        <v>0.83521503482807802</v>
      </c>
      <c r="C606">
        <v>0.40233442151385101</v>
      </c>
      <c r="D606">
        <v>5807</v>
      </c>
      <c r="E606">
        <v>14137177</v>
      </c>
      <c r="F606">
        <v>609390</v>
      </c>
      <c r="H606">
        <v>5807</v>
      </c>
      <c r="I606">
        <f>(0.12)*E606</f>
        <v>1696461.24</v>
      </c>
      <c r="J606">
        <v>609390</v>
      </c>
      <c r="K606">
        <v>0.59658216773434147</v>
      </c>
      <c r="L606">
        <v>3.5317369385884513E-2</v>
      </c>
      <c r="M606">
        <v>0.40233442151385101</v>
      </c>
    </row>
    <row r="607" spans="1:13">
      <c r="A607">
        <v>3.7265123739688356E-2</v>
      </c>
      <c r="B607">
        <f t="shared" si="9"/>
        <v>0.83442795515304791</v>
      </c>
      <c r="C607">
        <v>0.40271910731742461</v>
      </c>
      <c r="D607">
        <v>6079</v>
      </c>
      <c r="E607">
        <v>14136323</v>
      </c>
      <c r="F607">
        <v>609972</v>
      </c>
      <c r="H607">
        <v>6079</v>
      </c>
      <c r="I607">
        <f>(0.12)*E607</f>
        <v>1696358.76</v>
      </c>
      <c r="J607">
        <v>609972</v>
      </c>
      <c r="K607">
        <v>0.59601996796646284</v>
      </c>
      <c r="L607">
        <v>3.7265123739688356E-2</v>
      </c>
      <c r="M607">
        <v>0.40271910731742461</v>
      </c>
    </row>
    <row r="608" spans="1:13">
      <c r="A608">
        <v>4.0165272685609529E-2</v>
      </c>
      <c r="B608">
        <f t="shared" si="9"/>
        <v>0.83353949519200699</v>
      </c>
      <c r="C608">
        <v>0.40308859076106318</v>
      </c>
      <c r="D608">
        <v>6484</v>
      </c>
      <c r="E608">
        <v>14135359</v>
      </c>
      <c r="F608">
        <v>610531</v>
      </c>
      <c r="H608">
        <v>6484</v>
      </c>
      <c r="I608">
        <f>(0.12)*E608</f>
        <v>1696243.0799999998</v>
      </c>
      <c r="J608">
        <v>610531</v>
      </c>
      <c r="K608">
        <v>0.59538535370857648</v>
      </c>
      <c r="L608">
        <v>4.0165272685609529E-2</v>
      </c>
      <c r="M608">
        <v>0.40308859076106318</v>
      </c>
    </row>
    <row r="609" spans="1:13">
      <c r="A609">
        <v>4.2542678735105408E-2</v>
      </c>
      <c r="B609">
        <f t="shared" si="9"/>
        <v>0.83281324368858345</v>
      </c>
      <c r="C609">
        <v>0.40338999407107962</v>
      </c>
      <c r="D609">
        <v>6816</v>
      </c>
      <c r="E609">
        <v>14134571</v>
      </c>
      <c r="F609">
        <v>610987</v>
      </c>
      <c r="H609">
        <v>6816</v>
      </c>
      <c r="I609">
        <f>(0.12)*E609</f>
        <v>1696148.52</v>
      </c>
      <c r="J609">
        <v>610987</v>
      </c>
      <c r="K609">
        <v>0.59486660263470248</v>
      </c>
      <c r="L609">
        <v>4.2542678735105408E-2</v>
      </c>
      <c r="M609">
        <v>0.40338999407107962</v>
      </c>
    </row>
    <row r="610" spans="1:13">
      <c r="A610">
        <v>4.3430625572868926E-2</v>
      </c>
      <c r="B610">
        <f t="shared" si="9"/>
        <v>0.83218007772049718</v>
      </c>
      <c r="C610">
        <v>0.40376212140340256</v>
      </c>
      <c r="D610">
        <v>6940</v>
      </c>
      <c r="E610">
        <v>14133884</v>
      </c>
      <c r="F610">
        <v>611550</v>
      </c>
      <c r="H610">
        <v>6940</v>
      </c>
      <c r="I610">
        <f>(0.12)*E610</f>
        <v>1696066.0799999998</v>
      </c>
      <c r="J610">
        <v>611550</v>
      </c>
      <c r="K610">
        <v>0.59441434122892656</v>
      </c>
      <c r="L610">
        <v>4.3430625572868926E-2</v>
      </c>
      <c r="M610">
        <v>0.40376212140340256</v>
      </c>
    </row>
    <row r="611" spans="1:13">
      <c r="A611">
        <v>4.2070061869844182E-2</v>
      </c>
      <c r="B611">
        <f t="shared" si="9"/>
        <v>0.83146119932878337</v>
      </c>
      <c r="C611">
        <v>0.40440326440935859</v>
      </c>
      <c r="D611">
        <v>6750</v>
      </c>
      <c r="E611">
        <v>14133104</v>
      </c>
      <c r="F611">
        <v>612520</v>
      </c>
      <c r="H611">
        <v>6750</v>
      </c>
      <c r="I611">
        <f>(0.12)*E611</f>
        <v>1695972.48</v>
      </c>
      <c r="J611">
        <v>612520</v>
      </c>
      <c r="K611">
        <v>0.59390085666341674</v>
      </c>
      <c r="L611">
        <v>4.2070061869844182E-2</v>
      </c>
      <c r="M611">
        <v>0.40440326440935859</v>
      </c>
    </row>
    <row r="612" spans="1:13">
      <c r="A612">
        <v>4.3373338680109993E-2</v>
      </c>
      <c r="B612">
        <f t="shared" si="9"/>
        <v>0.83057734756256119</v>
      </c>
      <c r="C612">
        <v>0.4049168397862945</v>
      </c>
      <c r="D612">
        <v>6932</v>
      </c>
      <c r="E612">
        <v>14132145</v>
      </c>
      <c r="F612">
        <v>613297</v>
      </c>
      <c r="H612">
        <v>6932</v>
      </c>
      <c r="I612">
        <f>(0.12)*E612</f>
        <v>1695857.4</v>
      </c>
      <c r="J612">
        <v>613297</v>
      </c>
      <c r="K612">
        <v>0.59326953397325799</v>
      </c>
      <c r="L612">
        <v>4.3373338680109993E-2</v>
      </c>
      <c r="M612">
        <v>0.4049168397862945</v>
      </c>
    </row>
    <row r="613" spans="1:13">
      <c r="A613">
        <v>4.5414184234647111E-2</v>
      </c>
      <c r="B613">
        <f t="shared" si="9"/>
        <v>0.82962713779094976</v>
      </c>
      <c r="C613">
        <v>0.40540992502592665</v>
      </c>
      <c r="D613">
        <v>7217</v>
      </c>
      <c r="E613">
        <v>14131114</v>
      </c>
      <c r="F613">
        <v>614043</v>
      </c>
      <c r="H613">
        <v>7217</v>
      </c>
      <c r="I613">
        <f>(0.12)*E613</f>
        <v>1695733.68</v>
      </c>
      <c r="J613">
        <v>614043</v>
      </c>
      <c r="K613">
        <v>0.59259081270782132</v>
      </c>
      <c r="L613">
        <v>4.5414184234647111E-2</v>
      </c>
      <c r="M613">
        <v>0.40540992502592665</v>
      </c>
    </row>
    <row r="614" spans="1:13">
      <c r="A614">
        <v>4.7727142529789185E-2</v>
      </c>
      <c r="B614">
        <f t="shared" si="9"/>
        <v>0.82865665196213645</v>
      </c>
      <c r="C614">
        <v>0.40589243471082137</v>
      </c>
      <c r="D614">
        <v>7540</v>
      </c>
      <c r="E614">
        <v>14130061</v>
      </c>
      <c r="F614">
        <v>614773</v>
      </c>
      <c r="H614">
        <v>7540</v>
      </c>
      <c r="I614">
        <f>(0.12)*E614</f>
        <v>1695607.3199999998</v>
      </c>
      <c r="J614">
        <v>614773</v>
      </c>
      <c r="K614">
        <v>0.59189760854438322</v>
      </c>
      <c r="L614">
        <v>4.7727142529789185E-2</v>
      </c>
      <c r="M614">
        <v>0.40589243471082137</v>
      </c>
    </row>
    <row r="615" spans="1:13">
      <c r="A615">
        <v>5.1844637946837767E-2</v>
      </c>
      <c r="B615">
        <f t="shared" si="9"/>
        <v>0.82756543142907368</v>
      </c>
      <c r="C615">
        <v>0.40629496676301435</v>
      </c>
      <c r="D615">
        <v>8115</v>
      </c>
      <c r="E615">
        <v>14128877</v>
      </c>
      <c r="F615">
        <v>615382</v>
      </c>
      <c r="H615">
        <v>8115</v>
      </c>
      <c r="I615">
        <f>(0.12)*E615</f>
        <v>1695465.24</v>
      </c>
      <c r="J615">
        <v>615382</v>
      </c>
      <c r="K615">
        <v>0.5911181653064812</v>
      </c>
      <c r="L615">
        <v>5.1844637946837767E-2</v>
      </c>
      <c r="M615">
        <v>0.40629496676301435</v>
      </c>
    </row>
    <row r="616" spans="1:13">
      <c r="A616">
        <v>5.4164757103574705E-2</v>
      </c>
      <c r="B616">
        <f t="shared" si="9"/>
        <v>0.82674793766824017</v>
      </c>
      <c r="C616">
        <v>0.4066670940953373</v>
      </c>
      <c r="D616">
        <v>8439</v>
      </c>
      <c r="E616">
        <v>14127990</v>
      </c>
      <c r="F616">
        <v>615945</v>
      </c>
      <c r="H616">
        <v>8439</v>
      </c>
      <c r="I616">
        <f>(0.12)*E616</f>
        <v>1695358.8</v>
      </c>
      <c r="J616">
        <v>615945</v>
      </c>
      <c r="K616">
        <v>0.59053424119160014</v>
      </c>
      <c r="L616">
        <v>5.4164757103574705E-2</v>
      </c>
      <c r="M616">
        <v>0.4066670940953373</v>
      </c>
    </row>
    <row r="617" spans="1:13">
      <c r="A617">
        <v>5.4451191567369384E-2</v>
      </c>
      <c r="B617">
        <f t="shared" si="9"/>
        <v>0.82589265670989376</v>
      </c>
      <c r="C617">
        <v>0.40725403738326404</v>
      </c>
      <c r="D617">
        <v>8479</v>
      </c>
      <c r="E617">
        <v>14127062</v>
      </c>
      <c r="F617">
        <v>616833</v>
      </c>
      <c r="H617">
        <v>8479</v>
      </c>
      <c r="I617">
        <f>(0.12)*E617</f>
        <v>1695247.44</v>
      </c>
      <c r="J617">
        <v>616833</v>
      </c>
      <c r="K617">
        <v>0.58992332622135268</v>
      </c>
      <c r="L617">
        <v>5.4451191567369384E-2</v>
      </c>
      <c r="M617">
        <v>0.40725403738326404</v>
      </c>
    </row>
    <row r="618" spans="1:13">
      <c r="A618">
        <v>5.3534601283226395E-2</v>
      </c>
      <c r="B618">
        <f t="shared" si="9"/>
        <v>0.82496272299548457</v>
      </c>
      <c r="C618">
        <v>0.40800556274179189</v>
      </c>
      <c r="D618">
        <v>8351</v>
      </c>
      <c r="E618">
        <v>14126053</v>
      </c>
      <c r="F618">
        <v>617970</v>
      </c>
      <c r="H618">
        <v>8351</v>
      </c>
      <c r="I618">
        <f>(0.12)*E618</f>
        <v>1695126.3599999999</v>
      </c>
      <c r="J618">
        <v>617970</v>
      </c>
      <c r="K618">
        <v>0.58925908785391756</v>
      </c>
      <c r="L618">
        <v>5.3534601283226395E-2</v>
      </c>
      <c r="M618">
        <v>0.40800556274179189</v>
      </c>
    </row>
    <row r="619" spans="1:13">
      <c r="A619">
        <v>5.5754468377635195E-2</v>
      </c>
      <c r="B619">
        <f t="shared" si="9"/>
        <v>0.8237738087322658</v>
      </c>
      <c r="C619">
        <v>0.40865331546945877</v>
      </c>
      <c r="D619">
        <v>8661</v>
      </c>
      <c r="E619">
        <v>14124763</v>
      </c>
      <c r="F619">
        <v>618950</v>
      </c>
      <c r="H619">
        <v>8661</v>
      </c>
      <c r="I619">
        <f>(0.12)*E619</f>
        <v>1694971.5599999998</v>
      </c>
      <c r="J619">
        <v>618950</v>
      </c>
      <c r="K619">
        <v>0.58840986338018986</v>
      </c>
      <c r="L619">
        <v>5.5754468377635195E-2</v>
      </c>
      <c r="M619">
        <v>0.40865331546945877</v>
      </c>
    </row>
    <row r="620" spans="1:13">
      <c r="A620">
        <v>5.9564046746104493E-2</v>
      </c>
      <c r="B620">
        <f t="shared" si="9"/>
        <v>0.82243466731795822</v>
      </c>
      <c r="C620">
        <v>0.40926207083903149</v>
      </c>
      <c r="D620">
        <v>9193</v>
      </c>
      <c r="E620">
        <v>14123310</v>
      </c>
      <c r="F620">
        <v>619871</v>
      </c>
      <c r="H620">
        <v>9193</v>
      </c>
      <c r="I620">
        <f>(0.12)*E620</f>
        <v>1694797.2</v>
      </c>
      <c r="J620">
        <v>619871</v>
      </c>
      <c r="K620">
        <v>0.58745333379854159</v>
      </c>
      <c r="L620">
        <v>5.9564046746104493E-2</v>
      </c>
      <c r="M620">
        <v>0.40926207083903149</v>
      </c>
    </row>
    <row r="621" spans="1:13">
      <c r="A621">
        <v>6.5407309807516037E-2</v>
      </c>
      <c r="B621">
        <f t="shared" si="9"/>
        <v>0.82095359350323527</v>
      </c>
      <c r="C621">
        <v>0.40978489982636263</v>
      </c>
      <c r="D621">
        <v>10009</v>
      </c>
      <c r="E621">
        <v>14121703</v>
      </c>
      <c r="F621">
        <v>620662</v>
      </c>
      <c r="H621">
        <v>10009</v>
      </c>
      <c r="I621">
        <f>(0.12)*E621</f>
        <v>1694604.3599999999</v>
      </c>
      <c r="J621">
        <v>620662</v>
      </c>
      <c r="K621">
        <v>0.5863954239308824</v>
      </c>
      <c r="L621">
        <v>6.5407309807516037E-2</v>
      </c>
      <c r="M621">
        <v>0.40978489982636263</v>
      </c>
    </row>
    <row r="622" spans="1:13">
      <c r="A622">
        <v>7.1093033913840517E-2</v>
      </c>
      <c r="B622">
        <f t="shared" si="9"/>
        <v>0.81959325439276165</v>
      </c>
      <c r="C622">
        <v>0.41023568284704509</v>
      </c>
      <c r="D622">
        <v>10803</v>
      </c>
      <c r="E622">
        <v>14120227</v>
      </c>
      <c r="F622">
        <v>621344</v>
      </c>
      <c r="H622">
        <v>10803</v>
      </c>
      <c r="I622">
        <f>(0.12)*E622</f>
        <v>1694427.24</v>
      </c>
      <c r="J622">
        <v>621344</v>
      </c>
      <c r="K622">
        <v>0.58542375313768691</v>
      </c>
      <c r="L622">
        <v>7.1093033913840517E-2</v>
      </c>
      <c r="M622">
        <v>0.41023568284704509</v>
      </c>
    </row>
    <row r="623" spans="1:13">
      <c r="A623">
        <v>7.6356267186067833E-2</v>
      </c>
      <c r="B623">
        <f t="shared" si="9"/>
        <v>0.81817761694446389</v>
      </c>
      <c r="C623">
        <v>0.41076512155608713</v>
      </c>
      <c r="D623">
        <v>11538</v>
      </c>
      <c r="E623">
        <v>14118691</v>
      </c>
      <c r="F623">
        <v>622145</v>
      </c>
      <c r="H623">
        <v>11538</v>
      </c>
      <c r="I623">
        <f>(0.12)*E623</f>
        <v>1694242.92</v>
      </c>
      <c r="J623">
        <v>622145</v>
      </c>
      <c r="K623">
        <v>0.58441258353175995</v>
      </c>
      <c r="L623">
        <v>7.6356267186067833E-2</v>
      </c>
      <c r="M623">
        <v>0.41076512155608713</v>
      </c>
    </row>
    <row r="624" spans="1:13">
      <c r="A624">
        <v>7.9893732813932167E-2</v>
      </c>
      <c r="B624">
        <f t="shared" si="9"/>
        <v>0.81686059486528595</v>
      </c>
      <c r="C624">
        <v>0.41138313053605502</v>
      </c>
      <c r="D624">
        <v>12032</v>
      </c>
      <c r="E624">
        <v>14117262</v>
      </c>
      <c r="F624">
        <v>623080</v>
      </c>
      <c r="H624">
        <v>12032</v>
      </c>
      <c r="I624">
        <f>(0.12)*E624</f>
        <v>1694071.44</v>
      </c>
      <c r="J624">
        <v>623080</v>
      </c>
      <c r="K624">
        <v>0.58347185347520425</v>
      </c>
      <c r="L624">
        <v>7.9893732813932167E-2</v>
      </c>
      <c r="M624">
        <v>0.41138313053605502</v>
      </c>
    </row>
    <row r="625" spans="1:13">
      <c r="A625">
        <v>8.4433719065077906E-2</v>
      </c>
      <c r="B625">
        <f t="shared" si="9"/>
        <v>0.81519427161885216</v>
      </c>
      <c r="C625">
        <v>0.41215911186491316</v>
      </c>
      <c r="D625">
        <v>12666</v>
      </c>
      <c r="E625">
        <v>14115454</v>
      </c>
      <c r="F625">
        <v>624254</v>
      </c>
      <c r="H625">
        <v>12666</v>
      </c>
      <c r="I625">
        <f>(0.12)*E625</f>
        <v>1693854.48</v>
      </c>
      <c r="J625">
        <v>624254</v>
      </c>
      <c r="K625">
        <v>0.58228162258489446</v>
      </c>
      <c r="L625">
        <v>8.4433719065077906E-2</v>
      </c>
      <c r="M625">
        <v>0.41215911186491316</v>
      </c>
    </row>
    <row r="626" spans="1:13">
      <c r="A626">
        <v>9.4451764436296978E-2</v>
      </c>
      <c r="B626">
        <f t="shared" si="9"/>
        <v>0.81296298368764852</v>
      </c>
      <c r="C626">
        <v>0.41283462542376581</v>
      </c>
      <c r="D626">
        <v>14065</v>
      </c>
      <c r="E626">
        <v>14113033</v>
      </c>
      <c r="F626">
        <v>625276</v>
      </c>
      <c r="H626">
        <v>14065</v>
      </c>
      <c r="I626">
        <f>(0.12)*E626</f>
        <v>1693563.96</v>
      </c>
      <c r="J626">
        <v>625276</v>
      </c>
      <c r="K626">
        <v>0.58068784549117758</v>
      </c>
      <c r="L626">
        <v>9.4451764436296978E-2</v>
      </c>
      <c r="M626">
        <v>0.41283462542376581</v>
      </c>
    </row>
    <row r="627" spans="1:13">
      <c r="A627">
        <v>0.10681857241063245</v>
      </c>
      <c r="B627">
        <f t="shared" si="9"/>
        <v>0.81008378356493893</v>
      </c>
      <c r="C627">
        <v>0.41375800354677666</v>
      </c>
      <c r="D627">
        <v>15792</v>
      </c>
      <c r="E627">
        <v>14109909</v>
      </c>
      <c r="F627">
        <v>626673</v>
      </c>
      <c r="H627">
        <v>15792</v>
      </c>
      <c r="I627">
        <f>(0.12)*E627</f>
        <v>1693189.0799999998</v>
      </c>
      <c r="J627">
        <v>626673</v>
      </c>
      <c r="K627">
        <v>0.57863127397495639</v>
      </c>
      <c r="L627">
        <v>0.10681857241063245</v>
      </c>
      <c r="M627">
        <v>0.41375800354677666</v>
      </c>
    </row>
    <row r="628" spans="1:13">
      <c r="A628">
        <v>0.12178477314390468</v>
      </c>
      <c r="B628">
        <f t="shared" si="9"/>
        <v>0.80704145334564814</v>
      </c>
      <c r="C628">
        <v>0.41455844084596505</v>
      </c>
      <c r="D628">
        <v>17882</v>
      </c>
      <c r="E628">
        <v>14106608</v>
      </c>
      <c r="F628">
        <v>627884</v>
      </c>
      <c r="H628">
        <v>17882</v>
      </c>
      <c r="I628">
        <f>(0.12)*E628</f>
        <v>1692792.96</v>
      </c>
      <c r="J628">
        <v>627884</v>
      </c>
      <c r="K628">
        <v>0.57645818096117729</v>
      </c>
      <c r="L628">
        <v>0.12178477314390468</v>
      </c>
      <c r="M628">
        <v>0.41455844084596505</v>
      </c>
    </row>
    <row r="629" spans="1:13">
      <c r="A629">
        <v>0.14301672777268562</v>
      </c>
      <c r="B629">
        <f t="shared" si="9"/>
        <v>0.80319176739412501</v>
      </c>
      <c r="C629">
        <v>0.41535953911732454</v>
      </c>
      <c r="D629">
        <v>20847</v>
      </c>
      <c r="E629">
        <v>14102431</v>
      </c>
      <c r="F629">
        <v>629096</v>
      </c>
      <c r="H629">
        <v>20847</v>
      </c>
      <c r="I629">
        <f>(0.12)*E629</f>
        <v>1692291.72</v>
      </c>
      <c r="J629">
        <v>629096</v>
      </c>
      <c r="K629">
        <v>0.5737084052815179</v>
      </c>
      <c r="L629">
        <v>0.14301672777268562</v>
      </c>
      <c r="M629">
        <v>0.41535953911732454</v>
      </c>
    </row>
    <row r="630" spans="1:13">
      <c r="A630">
        <v>0.16266613198900093</v>
      </c>
      <c r="B630">
        <f t="shared" si="9"/>
        <v>0.79970428555535</v>
      </c>
      <c r="C630">
        <v>0.41604695017525678</v>
      </c>
      <c r="D630">
        <v>23591</v>
      </c>
      <c r="E630">
        <v>14098647</v>
      </c>
      <c r="F630">
        <v>630136</v>
      </c>
      <c r="H630">
        <v>23591</v>
      </c>
      <c r="I630">
        <f>(0.12)*E630</f>
        <v>1691837.64</v>
      </c>
      <c r="J630">
        <v>630136</v>
      </c>
      <c r="K630">
        <v>0.57121734682525005</v>
      </c>
      <c r="L630">
        <v>0.16266613198900093</v>
      </c>
      <c r="M630">
        <v>0.41604695017525678</v>
      </c>
    </row>
    <row r="631" spans="1:13">
      <c r="A631">
        <v>0.17778271081576535</v>
      </c>
      <c r="B631">
        <f t="shared" si="9"/>
        <v>0.79652186621357146</v>
      </c>
      <c r="C631">
        <v>0.4169339748288578</v>
      </c>
      <c r="D631">
        <v>25702</v>
      </c>
      <c r="E631">
        <v>14095194</v>
      </c>
      <c r="F631">
        <v>631478</v>
      </c>
      <c r="H631">
        <v>25702</v>
      </c>
      <c r="I631">
        <f>(0.12)*E631</f>
        <v>1691423.28</v>
      </c>
      <c r="J631">
        <v>631478</v>
      </c>
      <c r="K631">
        <v>0.56894419015255104</v>
      </c>
      <c r="L631">
        <v>0.17778271081576535</v>
      </c>
      <c r="M631">
        <v>0.4169339748288578</v>
      </c>
    </row>
    <row r="632" spans="1:13">
      <c r="A632">
        <v>0.19630069890009166</v>
      </c>
      <c r="B632">
        <f t="shared" si="9"/>
        <v>0.79248232263551877</v>
      </c>
      <c r="C632">
        <v>0.41812174182030415</v>
      </c>
      <c r="D632">
        <v>28288</v>
      </c>
      <c r="E632">
        <v>14090811</v>
      </c>
      <c r="F632">
        <v>633275</v>
      </c>
      <c r="H632">
        <v>28288</v>
      </c>
      <c r="I632">
        <f>(0.12)*E632</f>
        <v>1690897.3199999998</v>
      </c>
      <c r="J632">
        <v>633275</v>
      </c>
      <c r="K632">
        <v>0.56605880188251345</v>
      </c>
      <c r="L632">
        <v>0.19630069890009166</v>
      </c>
      <c r="M632">
        <v>0.41812174182030415</v>
      </c>
    </row>
    <row r="633" spans="1:13">
      <c r="A633">
        <v>0.22583209211732355</v>
      </c>
      <c r="B633">
        <f t="shared" si="9"/>
        <v>0.78714603303549036</v>
      </c>
      <c r="C633">
        <v>0.41922292145733786</v>
      </c>
      <c r="D633">
        <v>32412</v>
      </c>
      <c r="E633">
        <v>14085021</v>
      </c>
      <c r="F633">
        <v>634941</v>
      </c>
      <c r="H633">
        <v>32412</v>
      </c>
      <c r="I633">
        <f>(0.12)*E633</f>
        <v>1690202.52</v>
      </c>
      <c r="J633">
        <v>634941</v>
      </c>
      <c r="K633">
        <v>0.5622471664539217</v>
      </c>
      <c r="L633">
        <v>0.22583209211732355</v>
      </c>
      <c r="M633">
        <v>0.41922292145733786</v>
      </c>
    </row>
    <row r="634" spans="1:13">
      <c r="A634">
        <v>0.28002549266727772</v>
      </c>
      <c r="B634">
        <f t="shared" si="9"/>
        <v>0.77832502651357793</v>
      </c>
      <c r="C634">
        <v>0.42054684871602849</v>
      </c>
      <c r="D634">
        <v>39980</v>
      </c>
      <c r="E634">
        <v>14075450</v>
      </c>
      <c r="F634">
        <v>636944</v>
      </c>
      <c r="H634">
        <v>39980</v>
      </c>
      <c r="I634">
        <f>(0.12)*E634</f>
        <v>1689054</v>
      </c>
      <c r="J634">
        <v>636944</v>
      </c>
      <c r="K634">
        <v>0.55594644750969857</v>
      </c>
      <c r="L634">
        <v>0.28002549266727772</v>
      </c>
      <c r="M634">
        <v>0.42054684871602849</v>
      </c>
    </row>
    <row r="635" spans="1:13">
      <c r="A635">
        <v>0.34115776810265813</v>
      </c>
      <c r="B635">
        <f t="shared" si="9"/>
        <v>0.7687289216231642</v>
      </c>
      <c r="C635">
        <v>0.4217861715368198</v>
      </c>
      <c r="D635">
        <v>48517</v>
      </c>
      <c r="E635">
        <v>14065038</v>
      </c>
      <c r="F635">
        <v>638819</v>
      </c>
      <c r="H635">
        <v>48517</v>
      </c>
      <c r="I635">
        <f>(0.12)*E635</f>
        <v>1687804.5599999998</v>
      </c>
      <c r="J635">
        <v>638819</v>
      </c>
      <c r="K635">
        <v>0.54909208687368871</v>
      </c>
      <c r="L635">
        <v>0.34115776810265813</v>
      </c>
      <c r="M635">
        <v>0.4217861715368198</v>
      </c>
    </row>
    <row r="636" spans="1:13">
      <c r="A636">
        <v>0.39860936067827679</v>
      </c>
      <c r="B636">
        <f t="shared" si="9"/>
        <v>0.75967289716549935</v>
      </c>
      <c r="C636">
        <v>0.42297790436129268</v>
      </c>
      <c r="D636">
        <v>56540</v>
      </c>
      <c r="E636">
        <v>14055212</v>
      </c>
      <c r="F636">
        <v>640622</v>
      </c>
      <c r="H636">
        <v>56540</v>
      </c>
      <c r="I636">
        <f>(0.12)*E636</f>
        <v>1686625.44</v>
      </c>
      <c r="J636">
        <v>640622</v>
      </c>
      <c r="K636">
        <v>0.54262349797535669</v>
      </c>
      <c r="L636">
        <v>0.39860936067827679</v>
      </c>
      <c r="M636">
        <v>0.42297790436129268</v>
      </c>
    </row>
    <row r="637" spans="1:13">
      <c r="A637">
        <v>0.45241607470210815</v>
      </c>
      <c r="B637">
        <f t="shared" si="9"/>
        <v>0.7509929014050386</v>
      </c>
      <c r="C637">
        <v>0.42423639537504554</v>
      </c>
      <c r="D637">
        <v>64054</v>
      </c>
      <c r="E637">
        <v>14045794</v>
      </c>
      <c r="F637">
        <v>642526</v>
      </c>
      <c r="H637">
        <v>64054</v>
      </c>
      <c r="I637">
        <f>(0.12)*E637</f>
        <v>1685495.28</v>
      </c>
      <c r="J637">
        <v>642526</v>
      </c>
      <c r="K637">
        <v>0.53642350100359903</v>
      </c>
      <c r="L637">
        <v>0.45241607470210815</v>
      </c>
      <c r="M637">
        <v>0.42423639537504554</v>
      </c>
    </row>
    <row r="638" spans="1:13">
      <c r="A638">
        <v>0.49779445462878091</v>
      </c>
      <c r="B638">
        <f t="shared" si="9"/>
        <v>0.74285943755007289</v>
      </c>
      <c r="C638">
        <v>0.42588089413671415</v>
      </c>
      <c r="D638">
        <v>70391</v>
      </c>
      <c r="E638">
        <v>14036969</v>
      </c>
      <c r="F638">
        <v>645014</v>
      </c>
      <c r="H638">
        <v>70391</v>
      </c>
      <c r="I638">
        <f>(0.12)*E638</f>
        <v>1684436.28</v>
      </c>
      <c r="J638">
        <v>645014</v>
      </c>
      <c r="K638">
        <v>0.53061388396433784</v>
      </c>
      <c r="L638">
        <v>0.49779445462878091</v>
      </c>
      <c r="M638">
        <v>0.42588089413671415</v>
      </c>
    </row>
    <row r="639" spans="1:13">
      <c r="A639">
        <v>0.54506330201649866</v>
      </c>
      <c r="B639">
        <f t="shared" si="9"/>
        <v>0.73324121332452941</v>
      </c>
      <c r="C639">
        <v>0.42841572241283926</v>
      </c>
      <c r="D639">
        <v>76992</v>
      </c>
      <c r="E639">
        <v>14026533</v>
      </c>
      <c r="F639">
        <v>648849</v>
      </c>
      <c r="H639">
        <v>76992</v>
      </c>
      <c r="I639">
        <f>(0.12)*E639</f>
        <v>1683183.96</v>
      </c>
      <c r="J639">
        <v>648849</v>
      </c>
      <c r="K639">
        <v>0.52374372380323531</v>
      </c>
      <c r="L639">
        <v>0.54506330201649866</v>
      </c>
      <c r="M639">
        <v>0.42841572241283926</v>
      </c>
    </row>
    <row r="640" spans="1:13">
      <c r="A640">
        <v>0.6149676329055912</v>
      </c>
      <c r="B640">
        <f t="shared" si="9"/>
        <v>0.72051614415223364</v>
      </c>
      <c r="C640">
        <v>0.43108935484489297</v>
      </c>
      <c r="D640">
        <v>86754</v>
      </c>
      <c r="E640">
        <v>14012726</v>
      </c>
      <c r="F640">
        <v>652894</v>
      </c>
      <c r="H640">
        <v>86754</v>
      </c>
      <c r="I640">
        <f>(0.12)*E640</f>
        <v>1681527.1199999999</v>
      </c>
      <c r="J640">
        <v>652894</v>
      </c>
      <c r="K640">
        <v>0.51465438868016689</v>
      </c>
      <c r="L640">
        <v>0.6149676329055912</v>
      </c>
      <c r="M640">
        <v>0.43108935484489297</v>
      </c>
    </row>
    <row r="641" spans="1:13">
      <c r="A641">
        <v>0.70138491063244734</v>
      </c>
      <c r="B641">
        <f t="shared" si="9"/>
        <v>0.7051127921513225</v>
      </c>
      <c r="C641">
        <v>0.43415957057959986</v>
      </c>
      <c r="D641">
        <v>98822</v>
      </c>
      <c r="E641">
        <v>13996013</v>
      </c>
      <c r="F641">
        <v>657539</v>
      </c>
      <c r="H641">
        <v>98822</v>
      </c>
      <c r="I641">
        <f>(0.12)*E641</f>
        <v>1679521.5599999998</v>
      </c>
      <c r="J641">
        <v>657539</v>
      </c>
      <c r="K641">
        <v>0.50365199439380182</v>
      </c>
      <c r="L641">
        <v>0.70138491063244734</v>
      </c>
      <c r="M641">
        <v>0.43415957057959986</v>
      </c>
    </row>
    <row r="642" spans="1:13">
      <c r="A642">
        <v>0.79923092346471125</v>
      </c>
      <c r="B642">
        <f t="shared" si="9"/>
        <v>0.68811316146522161</v>
      </c>
      <c r="C642">
        <v>0.43731967852957487</v>
      </c>
      <c r="D642">
        <v>112486</v>
      </c>
      <c r="E642">
        <v>13977568</v>
      </c>
      <c r="F642">
        <v>662320</v>
      </c>
      <c r="H642">
        <v>112486</v>
      </c>
      <c r="I642">
        <f>(0.12)*E642</f>
        <v>1677308.16</v>
      </c>
      <c r="J642">
        <v>662320</v>
      </c>
      <c r="K642">
        <v>0.49150940104658686</v>
      </c>
      <c r="L642">
        <v>0.79923092346471125</v>
      </c>
      <c r="M642">
        <v>0.43731967852957487</v>
      </c>
    </row>
    <row r="643" spans="1:13">
      <c r="A643">
        <v>0.87653958524289644</v>
      </c>
      <c r="B643">
        <f t="shared" ref="B643:B706" si="10">1.4*K643</f>
        <v>0.67270888782534677</v>
      </c>
      <c r="C643">
        <v>0.44123131183807768</v>
      </c>
      <c r="D643">
        <v>123282</v>
      </c>
      <c r="E643">
        <v>13960854</v>
      </c>
      <c r="F643">
        <v>668238</v>
      </c>
      <c r="H643">
        <v>123282</v>
      </c>
      <c r="I643">
        <f>(0.12)*E643</f>
        <v>1675302.48</v>
      </c>
      <c r="J643">
        <v>668238</v>
      </c>
      <c r="K643">
        <v>0.48050634844667628</v>
      </c>
      <c r="L643">
        <v>0.87653958524289644</v>
      </c>
      <c r="M643">
        <v>0.44123131183807768</v>
      </c>
    </row>
    <row r="644" spans="1:13">
      <c r="A644">
        <v>0.9268446379468378</v>
      </c>
      <c r="B644">
        <f t="shared" si="10"/>
        <v>0.66019487397574639</v>
      </c>
      <c r="C644">
        <v>0.4455626624752218</v>
      </c>
      <c r="D644">
        <v>130307</v>
      </c>
      <c r="E644">
        <v>13947276</v>
      </c>
      <c r="F644">
        <v>674791</v>
      </c>
      <c r="H644">
        <v>130307</v>
      </c>
      <c r="I644">
        <f>(0.12)*E644</f>
        <v>1673673.1199999999</v>
      </c>
      <c r="J644">
        <v>674791</v>
      </c>
      <c r="K644">
        <v>0.47156776712553317</v>
      </c>
      <c r="L644">
        <v>0.9268446379468378</v>
      </c>
      <c r="M644">
        <v>0.4455626624752218</v>
      </c>
    </row>
    <row r="645" spans="1:13">
      <c r="A645">
        <v>0.95422061182401463</v>
      </c>
      <c r="B645">
        <f t="shared" si="10"/>
        <v>0.64973242845942125</v>
      </c>
      <c r="C645">
        <v>0.45053912195134849</v>
      </c>
      <c r="D645">
        <v>134130</v>
      </c>
      <c r="E645">
        <v>13935924</v>
      </c>
      <c r="F645">
        <v>682320</v>
      </c>
      <c r="H645">
        <v>134130</v>
      </c>
      <c r="I645">
        <f>(0.12)*E645</f>
        <v>1672310.88</v>
      </c>
      <c r="J645">
        <v>682320</v>
      </c>
      <c r="K645">
        <v>0.46409459175672946</v>
      </c>
      <c r="L645">
        <v>0.95422061182401463</v>
      </c>
      <c r="M645">
        <v>0.45053912195134849</v>
      </c>
    </row>
    <row r="646" spans="1:13">
      <c r="A646">
        <v>0.95350452566452792</v>
      </c>
      <c r="B646">
        <f t="shared" si="10"/>
        <v>0.63905800598143692</v>
      </c>
      <c r="C646">
        <v>0.45826059885400644</v>
      </c>
      <c r="D646">
        <v>134030</v>
      </c>
      <c r="E646">
        <v>13924342</v>
      </c>
      <c r="F646">
        <v>694002</v>
      </c>
      <c r="H646">
        <v>134030</v>
      </c>
      <c r="I646">
        <f>(0.12)*E646</f>
        <v>1670921.04</v>
      </c>
      <c r="J646">
        <v>694002</v>
      </c>
      <c r="K646">
        <v>0.45647000427245493</v>
      </c>
      <c r="L646">
        <v>0.95350452566452792</v>
      </c>
      <c r="M646">
        <v>0.45826059885400644</v>
      </c>
    </row>
    <row r="647" spans="1:13">
      <c r="A647">
        <v>0.96269191109074248</v>
      </c>
      <c r="B647">
        <f t="shared" si="10"/>
        <v>0.62676426384416928</v>
      </c>
      <c r="C647">
        <v>0.4662292793486516</v>
      </c>
      <c r="D647">
        <v>135313</v>
      </c>
      <c r="E647">
        <v>13911003</v>
      </c>
      <c r="F647">
        <v>706058</v>
      </c>
      <c r="H647">
        <v>135313</v>
      </c>
      <c r="I647">
        <f>(0.12)*E647</f>
        <v>1669320.3599999999</v>
      </c>
      <c r="J647">
        <v>706058</v>
      </c>
      <c r="K647">
        <v>0.44768875988869233</v>
      </c>
      <c r="L647">
        <v>0.96269191109074248</v>
      </c>
      <c r="M647">
        <v>0.4662292793486516</v>
      </c>
    </row>
    <row r="648" spans="1:13">
      <c r="A648">
        <v>0.96204743354720434</v>
      </c>
      <c r="B648">
        <f t="shared" si="10"/>
        <v>0.61579768181468075</v>
      </c>
      <c r="C648">
        <v>0.47415367470783376</v>
      </c>
      <c r="D648">
        <v>135223</v>
      </c>
      <c r="E648">
        <v>13899104</v>
      </c>
      <c r="F648">
        <v>718047</v>
      </c>
      <c r="H648">
        <v>135223</v>
      </c>
      <c r="I648">
        <f>(0.12)*E648</f>
        <v>1667892.48</v>
      </c>
      <c r="J648">
        <v>718047</v>
      </c>
      <c r="K648">
        <v>0.43985548701048627</v>
      </c>
      <c r="L648">
        <v>0.96204743354720434</v>
      </c>
      <c r="M648">
        <v>0.47415367470783376</v>
      </c>
    </row>
    <row r="649" spans="1:13">
      <c r="A649">
        <v>0.97153557516040334</v>
      </c>
      <c r="B649">
        <f t="shared" si="10"/>
        <v>0.60348274198124718</v>
      </c>
      <c r="C649">
        <v>0.48210979673122822</v>
      </c>
      <c r="D649">
        <v>136548</v>
      </c>
      <c r="E649">
        <v>13885742</v>
      </c>
      <c r="F649">
        <v>730084</v>
      </c>
      <c r="H649">
        <v>136548</v>
      </c>
      <c r="I649">
        <f>(0.12)*E649</f>
        <v>1666289.04</v>
      </c>
      <c r="J649">
        <v>730084</v>
      </c>
      <c r="K649">
        <v>0.43105910141517662</v>
      </c>
      <c r="L649">
        <v>0.97153557516040334</v>
      </c>
      <c r="M649">
        <v>0.48210979673122822</v>
      </c>
    </row>
    <row r="650" spans="1:13">
      <c r="A650">
        <v>0.98065851283226402</v>
      </c>
      <c r="B650">
        <f t="shared" si="10"/>
        <v>0.59246086161393463</v>
      </c>
      <c r="C650">
        <v>0.48917228437931076</v>
      </c>
      <c r="D650">
        <v>137822</v>
      </c>
      <c r="E650">
        <v>13873783</v>
      </c>
      <c r="F650">
        <v>740769</v>
      </c>
      <c r="H650">
        <v>137822</v>
      </c>
      <c r="I650">
        <f>(0.12)*E650</f>
        <v>1664853.96</v>
      </c>
      <c r="J650">
        <v>740769</v>
      </c>
      <c r="K650">
        <v>0.42318632972423903</v>
      </c>
      <c r="L650">
        <v>0.98065851283226402</v>
      </c>
      <c r="M650">
        <v>0.48917228437931076</v>
      </c>
    </row>
    <row r="651" spans="1:13">
      <c r="A651">
        <v>1</v>
      </c>
      <c r="B651">
        <f t="shared" si="10"/>
        <v>0.58351543383191806</v>
      </c>
      <c r="C651">
        <v>0.49380239443778701</v>
      </c>
      <c r="D651">
        <v>140523</v>
      </c>
      <c r="E651">
        <v>13864077</v>
      </c>
      <c r="F651">
        <v>747774</v>
      </c>
      <c r="H651">
        <v>140523</v>
      </c>
      <c r="I651">
        <f>(0.12)*E651</f>
        <v>1663689.24</v>
      </c>
      <c r="J651">
        <v>747774</v>
      </c>
      <c r="K651">
        <v>0.41679673845137005</v>
      </c>
      <c r="L651">
        <v>1</v>
      </c>
      <c r="M651">
        <v>0.49380239443778701</v>
      </c>
    </row>
    <row r="652" spans="1:13">
      <c r="A652">
        <v>0.98594322868927586</v>
      </c>
      <c r="B652">
        <f t="shared" si="10"/>
        <v>0.57618748243125717</v>
      </c>
      <c r="C652">
        <v>0.50035527254196022</v>
      </c>
      <c r="D652">
        <v>138560</v>
      </c>
      <c r="E652">
        <v>13856126</v>
      </c>
      <c r="F652">
        <v>757688</v>
      </c>
      <c r="H652">
        <v>138560</v>
      </c>
      <c r="I652">
        <f>(0.12)*E652</f>
        <v>1662735.1199999999</v>
      </c>
      <c r="J652">
        <v>757688</v>
      </c>
      <c r="K652">
        <v>0.41156248745089802</v>
      </c>
      <c r="L652">
        <v>0.98594322868927586</v>
      </c>
      <c r="M652">
        <v>0.50035527254196022</v>
      </c>
    </row>
    <row r="653" spans="1:13">
      <c r="A653">
        <v>0.94031421860678277</v>
      </c>
      <c r="B653">
        <f t="shared" si="10"/>
        <v>0.56717108844903297</v>
      </c>
      <c r="C653">
        <v>0.51103327796589781</v>
      </c>
      <c r="D653">
        <v>132188</v>
      </c>
      <c r="E653">
        <v>13846343</v>
      </c>
      <c r="F653">
        <v>773843</v>
      </c>
      <c r="H653">
        <v>132188</v>
      </c>
      <c r="I653">
        <f>(0.12)*E653</f>
        <v>1661561.16</v>
      </c>
      <c r="J653">
        <v>773843</v>
      </c>
      <c r="K653">
        <v>0.40512220603502358</v>
      </c>
      <c r="L653">
        <v>0.94031421860678277</v>
      </c>
      <c r="M653">
        <v>0.51103327796589781</v>
      </c>
    </row>
    <row r="654" spans="1:13">
      <c r="A654">
        <v>0.86912093263061407</v>
      </c>
      <c r="B654">
        <f t="shared" si="10"/>
        <v>0.55803856795737816</v>
      </c>
      <c r="C654">
        <v>0.52415423653417925</v>
      </c>
      <c r="D654">
        <v>122246</v>
      </c>
      <c r="E654">
        <v>13836434</v>
      </c>
      <c r="F654">
        <v>793694</v>
      </c>
      <c r="H654">
        <v>122246</v>
      </c>
      <c r="I654">
        <f>(0.12)*E654</f>
        <v>1660372.0799999998</v>
      </c>
      <c r="J654">
        <v>793694</v>
      </c>
      <c r="K654">
        <v>0.39859897711241299</v>
      </c>
      <c r="L654">
        <v>0.86912093263061407</v>
      </c>
      <c r="M654">
        <v>0.52415423653417925</v>
      </c>
    </row>
    <row r="655" spans="1:13">
      <c r="A655">
        <v>0.79214167048579287</v>
      </c>
      <c r="B655">
        <f t="shared" si="10"/>
        <v>0.5479337183589823</v>
      </c>
      <c r="C655">
        <v>0.53850658625719883</v>
      </c>
      <c r="D655">
        <v>111496</v>
      </c>
      <c r="E655">
        <v>13825470</v>
      </c>
      <c r="F655">
        <v>815408</v>
      </c>
      <c r="H655">
        <v>111496</v>
      </c>
      <c r="I655">
        <f>(0.12)*E655</f>
        <v>1659056.4</v>
      </c>
      <c r="J655">
        <v>815408</v>
      </c>
      <c r="K655">
        <v>0.39138122739927311</v>
      </c>
      <c r="L655">
        <v>0.79214167048579287</v>
      </c>
      <c r="M655">
        <v>0.53850658625719883</v>
      </c>
    </row>
    <row r="656" spans="1:13">
      <c r="A656">
        <v>0.70491521539871682</v>
      </c>
      <c r="B656">
        <f t="shared" si="10"/>
        <v>0.53804268900017305</v>
      </c>
      <c r="C656">
        <v>0.55365144161335378</v>
      </c>
      <c r="D656">
        <v>99315</v>
      </c>
      <c r="E656">
        <v>13814738</v>
      </c>
      <c r="F656">
        <v>838321</v>
      </c>
      <c r="H656">
        <v>99315</v>
      </c>
      <c r="I656">
        <f>(0.12)*E656</f>
        <v>1657768.5599999998</v>
      </c>
      <c r="J656">
        <v>838321</v>
      </c>
      <c r="K656">
        <v>0.38431620642869507</v>
      </c>
      <c r="L656">
        <v>0.70491521539871682</v>
      </c>
      <c r="M656">
        <v>0.55365144161335378</v>
      </c>
    </row>
    <row r="657" spans="1:13">
      <c r="A657">
        <v>0.66977686755270394</v>
      </c>
      <c r="B657">
        <f t="shared" si="10"/>
        <v>0.52841156182913729</v>
      </c>
      <c r="C657">
        <v>0.5638019912447626</v>
      </c>
      <c r="D657">
        <v>94408</v>
      </c>
      <c r="E657">
        <v>13804288</v>
      </c>
      <c r="F657">
        <v>853678</v>
      </c>
      <c r="H657">
        <v>94408</v>
      </c>
      <c r="I657">
        <f>(0.12)*E657</f>
        <v>1656514.5599999998</v>
      </c>
      <c r="J657">
        <v>853678</v>
      </c>
      <c r="K657">
        <v>0.37743682987795524</v>
      </c>
      <c r="L657">
        <v>0.66977686755270394</v>
      </c>
      <c r="M657">
        <v>0.5638019912447626</v>
      </c>
    </row>
    <row r="658" spans="1:13">
      <c r="A658">
        <v>0.6712520050412466</v>
      </c>
      <c r="B658">
        <f t="shared" si="10"/>
        <v>0.5205582762191473</v>
      </c>
      <c r="C658">
        <v>0.569297974847365</v>
      </c>
      <c r="D658">
        <v>94614</v>
      </c>
      <c r="E658">
        <v>13795767</v>
      </c>
      <c r="F658">
        <v>861993</v>
      </c>
      <c r="H658">
        <v>94614</v>
      </c>
      <c r="I658">
        <f>(0.12)*E658</f>
        <v>1655492.04</v>
      </c>
      <c r="J658">
        <v>861993</v>
      </c>
      <c r="K658">
        <v>0.37182734015653379</v>
      </c>
      <c r="L658">
        <v>0.6712520050412466</v>
      </c>
      <c r="M658">
        <v>0.569297974847365</v>
      </c>
    </row>
    <row r="659" spans="1:13">
      <c r="A659">
        <v>0.64875973877176907</v>
      </c>
      <c r="B659">
        <f t="shared" si="10"/>
        <v>0.51402754252211769</v>
      </c>
      <c r="C659">
        <v>0.57605773724108889</v>
      </c>
      <c r="D659">
        <v>91473</v>
      </c>
      <c r="E659">
        <v>13788681</v>
      </c>
      <c r="F659">
        <v>872220</v>
      </c>
      <c r="H659">
        <v>91473</v>
      </c>
      <c r="I659">
        <f>(0.12)*E659</f>
        <v>1654641.72</v>
      </c>
      <c r="J659">
        <v>872220</v>
      </c>
      <c r="K659">
        <v>0.36716253037294122</v>
      </c>
      <c r="L659">
        <v>0.64875973877176907</v>
      </c>
      <c r="M659">
        <v>0.57605773724108889</v>
      </c>
    </row>
    <row r="660" spans="1:13">
      <c r="A660">
        <v>0.59715140925756183</v>
      </c>
      <c r="B660">
        <f t="shared" si="10"/>
        <v>0.50873364831442103</v>
      </c>
      <c r="C660">
        <v>0.58461798782885843</v>
      </c>
      <c r="D660">
        <v>84266</v>
      </c>
      <c r="E660">
        <v>13782937</v>
      </c>
      <c r="F660">
        <v>885171</v>
      </c>
      <c r="H660">
        <v>84266</v>
      </c>
      <c r="I660">
        <f>(0.12)*E660</f>
        <v>1653952.44</v>
      </c>
      <c r="J660">
        <v>885171</v>
      </c>
      <c r="K660">
        <v>0.36338117736744363</v>
      </c>
      <c r="L660">
        <v>0.59715140925756183</v>
      </c>
      <c r="M660">
        <v>0.58461798782885843</v>
      </c>
    </row>
    <row r="661" spans="1:13">
      <c r="A661">
        <v>0.56209183088909254</v>
      </c>
      <c r="B661">
        <f t="shared" si="10"/>
        <v>0.50158449487272494</v>
      </c>
      <c r="C661">
        <v>0.59298126870964352</v>
      </c>
      <c r="D661">
        <v>79370</v>
      </c>
      <c r="E661">
        <v>13775180</v>
      </c>
      <c r="F661">
        <v>897824</v>
      </c>
      <c r="H661">
        <v>79370</v>
      </c>
      <c r="I661">
        <f>(0.12)*E661</f>
        <v>1653021.5999999999</v>
      </c>
      <c r="J661">
        <v>897824</v>
      </c>
      <c r="K661">
        <v>0.35827463919480351</v>
      </c>
      <c r="L661">
        <v>0.56209183088909254</v>
      </c>
      <c r="M661">
        <v>0.59298126870964352</v>
      </c>
    </row>
    <row r="662" spans="1:13">
      <c r="A662">
        <v>0.53011858386801103</v>
      </c>
      <c r="B662">
        <f t="shared" si="10"/>
        <v>0.49498095169756023</v>
      </c>
      <c r="C662">
        <v>0.60066837505940485</v>
      </c>
      <c r="D662">
        <v>74905</v>
      </c>
      <c r="E662">
        <v>13768015</v>
      </c>
      <c r="F662">
        <v>909454</v>
      </c>
      <c r="H662">
        <v>74905</v>
      </c>
      <c r="I662">
        <f>(0.12)*E662</f>
        <v>1652161.8</v>
      </c>
      <c r="J662">
        <v>909454</v>
      </c>
      <c r="K662">
        <v>0.35355782264111446</v>
      </c>
      <c r="L662">
        <v>0.53011858386801103</v>
      </c>
      <c r="M662">
        <v>0.60066837505940485</v>
      </c>
    </row>
    <row r="663" spans="1:13">
      <c r="A663">
        <v>0.50492667277726855</v>
      </c>
      <c r="B663">
        <f t="shared" si="10"/>
        <v>0.48901518268530042</v>
      </c>
      <c r="C663">
        <v>0.60727214802075191</v>
      </c>
      <c r="D663">
        <v>71387</v>
      </c>
      <c r="E663">
        <v>13761542</v>
      </c>
      <c r="F663">
        <v>919445</v>
      </c>
      <c r="H663">
        <v>71387</v>
      </c>
      <c r="I663">
        <f>(0.12)*E663</f>
        <v>1651385.04</v>
      </c>
      <c r="J663">
        <v>919445</v>
      </c>
      <c r="K663">
        <v>0.34929655906092888</v>
      </c>
      <c r="L663">
        <v>0.50492667277726855</v>
      </c>
      <c r="M663">
        <v>0.60727214802075191</v>
      </c>
    </row>
    <row r="664" spans="1:13">
      <c r="A664">
        <v>0.47833839367552705</v>
      </c>
      <c r="B664">
        <f t="shared" si="10"/>
        <v>0.48363926260983131</v>
      </c>
      <c r="C664">
        <v>0.61358178836596444</v>
      </c>
      <c r="D664">
        <v>67674</v>
      </c>
      <c r="E664">
        <v>13755709</v>
      </c>
      <c r="F664">
        <v>928991</v>
      </c>
      <c r="H664">
        <v>67674</v>
      </c>
      <c r="I664">
        <f>(0.12)*E664</f>
        <v>1650685.0799999998</v>
      </c>
      <c r="J664">
        <v>928991</v>
      </c>
      <c r="K664">
        <v>0.34545661614987955</v>
      </c>
      <c r="L664">
        <v>0.47833839367552705</v>
      </c>
      <c r="M664">
        <v>0.61358178836596444</v>
      </c>
    </row>
    <row r="665" spans="1:13">
      <c r="A665">
        <v>0.46279932401466545</v>
      </c>
      <c r="B665">
        <f t="shared" si="10"/>
        <v>0.47922461197353838</v>
      </c>
      <c r="C665">
        <v>0.61818215467674165</v>
      </c>
      <c r="D665">
        <v>65504</v>
      </c>
      <c r="E665">
        <v>13750919</v>
      </c>
      <c r="F665">
        <v>935951</v>
      </c>
      <c r="H665">
        <v>65504</v>
      </c>
      <c r="I665">
        <f>(0.12)*E665</f>
        <v>1650110.28</v>
      </c>
      <c r="J665">
        <v>935951</v>
      </c>
      <c r="K665">
        <v>0.34230329426681316</v>
      </c>
      <c r="L665">
        <v>0.46279932401466545</v>
      </c>
      <c r="M665">
        <v>0.61818215467674165</v>
      </c>
    </row>
    <row r="666" spans="1:13">
      <c r="A666">
        <v>0.43459985105407883</v>
      </c>
      <c r="B666">
        <f t="shared" si="10"/>
        <v>0.4760689201617081</v>
      </c>
      <c r="C666">
        <v>0.62304823180029656</v>
      </c>
      <c r="D666">
        <v>61566</v>
      </c>
      <c r="E666">
        <v>13747495</v>
      </c>
      <c r="F666">
        <v>943313</v>
      </c>
      <c r="H666">
        <v>61566</v>
      </c>
      <c r="I666">
        <f>(0.12)*E666</f>
        <v>1649699.4</v>
      </c>
      <c r="J666">
        <v>943313</v>
      </c>
      <c r="K666">
        <v>0.34004922868693438</v>
      </c>
      <c r="L666">
        <v>0.43459985105407883</v>
      </c>
      <c r="M666">
        <v>0.62304823180029656</v>
      </c>
    </row>
    <row r="667" spans="1:13">
      <c r="A667">
        <v>0.40139493583868013</v>
      </c>
      <c r="B667">
        <f t="shared" si="10"/>
        <v>0.47112156220437607</v>
      </c>
      <c r="C667">
        <v>0.62966125837203879</v>
      </c>
      <c r="D667">
        <v>56929</v>
      </c>
      <c r="E667">
        <v>13742127</v>
      </c>
      <c r="F667">
        <v>953318</v>
      </c>
      <c r="H667">
        <v>56929</v>
      </c>
      <c r="I667">
        <f>(0.12)*E667</f>
        <v>1649055.24</v>
      </c>
      <c r="J667">
        <v>953318</v>
      </c>
      <c r="K667">
        <v>0.33651540157455434</v>
      </c>
      <c r="L667">
        <v>0.40139493583868013</v>
      </c>
      <c r="M667">
        <v>0.62966125837203879</v>
      </c>
    </row>
    <row r="668" spans="1:13">
      <c r="A668">
        <v>0.38095067598533455</v>
      </c>
      <c r="B668">
        <f t="shared" si="10"/>
        <v>0.46572813098859606</v>
      </c>
      <c r="C668">
        <v>0.63541634306570793</v>
      </c>
      <c r="D668">
        <v>54074</v>
      </c>
      <c r="E668">
        <v>13736275</v>
      </c>
      <c r="F668">
        <v>962025</v>
      </c>
      <c r="H668">
        <v>54074</v>
      </c>
      <c r="I668">
        <f>(0.12)*E668</f>
        <v>1648353</v>
      </c>
      <c r="J668">
        <v>962025</v>
      </c>
      <c r="K668">
        <v>0.33266295070614005</v>
      </c>
      <c r="L668">
        <v>0.38095067598533455</v>
      </c>
      <c r="M668">
        <v>0.63541634306570793</v>
      </c>
    </row>
    <row r="669" spans="1:13">
      <c r="A669">
        <v>0.36206748395967003</v>
      </c>
      <c r="B669">
        <f t="shared" si="10"/>
        <v>0.46080934383913974</v>
      </c>
      <c r="C669">
        <v>0.64068693515796904</v>
      </c>
      <c r="D669">
        <v>51437</v>
      </c>
      <c r="E669">
        <v>13730938</v>
      </c>
      <c r="F669">
        <v>969999</v>
      </c>
      <c r="H669">
        <v>51437</v>
      </c>
      <c r="I669">
        <f>(0.12)*E669</f>
        <v>1647712.5599999998</v>
      </c>
      <c r="J669">
        <v>969999</v>
      </c>
      <c r="K669">
        <v>0.32914953131367125</v>
      </c>
      <c r="L669">
        <v>0.36206748395967003</v>
      </c>
      <c r="M669">
        <v>0.64068693515796904</v>
      </c>
    </row>
    <row r="670" spans="1:13">
      <c r="A670">
        <v>0.34856209899175067</v>
      </c>
      <c r="B670">
        <f t="shared" si="10"/>
        <v>0.456334786670204</v>
      </c>
      <c r="C670">
        <v>0.6451425485632778</v>
      </c>
      <c r="D670">
        <v>49551</v>
      </c>
      <c r="E670">
        <v>13726083</v>
      </c>
      <c r="F670">
        <v>976740</v>
      </c>
      <c r="H670">
        <v>49551</v>
      </c>
      <c r="I670">
        <f>(0.12)*E670</f>
        <v>1647129.96</v>
      </c>
      <c r="J670">
        <v>976740</v>
      </c>
      <c r="K670">
        <v>0.32595341905014574</v>
      </c>
      <c r="L670">
        <v>0.34856209899175067</v>
      </c>
      <c r="M670">
        <v>0.6451425485632778</v>
      </c>
    </row>
    <row r="671" spans="1:13">
      <c r="A671">
        <v>0.32993669798350139</v>
      </c>
      <c r="B671">
        <f t="shared" si="10"/>
        <v>0.45268509637381149</v>
      </c>
      <c r="C671">
        <v>0.64947918697779072</v>
      </c>
      <c r="D671">
        <v>46950</v>
      </c>
      <c r="E671">
        <v>13722123</v>
      </c>
      <c r="F671">
        <v>983301</v>
      </c>
      <c r="H671">
        <v>46950</v>
      </c>
      <c r="I671">
        <f>(0.12)*E671</f>
        <v>1646654.76</v>
      </c>
      <c r="J671">
        <v>983301</v>
      </c>
      <c r="K671">
        <v>0.32334649740986537</v>
      </c>
      <c r="L671">
        <v>0.32993669798350139</v>
      </c>
      <c r="M671">
        <v>0.64947918697779072</v>
      </c>
    </row>
    <row r="672" spans="1:13">
      <c r="A672">
        <v>0.31499197983501376</v>
      </c>
      <c r="B672">
        <f t="shared" si="10"/>
        <v>0.4498805490071644</v>
      </c>
      <c r="C672">
        <v>0.65286997421547566</v>
      </c>
      <c r="D672">
        <v>44863</v>
      </c>
      <c r="E672">
        <v>13719080</v>
      </c>
      <c r="F672">
        <v>988431</v>
      </c>
      <c r="H672">
        <v>44863</v>
      </c>
      <c r="I672">
        <f>(0.12)*E672</f>
        <v>1646289.5999999999</v>
      </c>
      <c r="J672">
        <v>988431</v>
      </c>
      <c r="K672">
        <v>0.32134324929083175</v>
      </c>
      <c r="L672">
        <v>0.31499197983501376</v>
      </c>
      <c r="M672">
        <v>0.65286997421547566</v>
      </c>
    </row>
    <row r="673" spans="1:13">
      <c r="A673">
        <v>0.29885139780018333</v>
      </c>
      <c r="B673">
        <f t="shared" si="10"/>
        <v>0.44746401164424993</v>
      </c>
      <c r="C673">
        <v>0.65609287452170406</v>
      </c>
      <c r="D673">
        <v>42609</v>
      </c>
      <c r="E673">
        <v>13716458</v>
      </c>
      <c r="F673">
        <v>993307</v>
      </c>
      <c r="H673">
        <v>42609</v>
      </c>
      <c r="I673">
        <f>(0.12)*E673</f>
        <v>1645974.96</v>
      </c>
      <c r="J673">
        <v>993307</v>
      </c>
      <c r="K673">
        <v>0.31961715117446426</v>
      </c>
      <c r="L673">
        <v>0.29885139780018333</v>
      </c>
      <c r="M673">
        <v>0.65609287452170406</v>
      </c>
    </row>
    <row r="674" spans="1:13">
      <c r="A674">
        <v>0.29115347158570121</v>
      </c>
      <c r="B674">
        <f t="shared" si="10"/>
        <v>0.44386132493500796</v>
      </c>
      <c r="C674">
        <v>0.65938715982241003</v>
      </c>
      <c r="D674">
        <v>41534</v>
      </c>
      <c r="E674">
        <v>13712549</v>
      </c>
      <c r="F674">
        <v>998291</v>
      </c>
      <c r="H674">
        <v>41534</v>
      </c>
      <c r="I674">
        <f>(0.12)*E674</f>
        <v>1645505.88</v>
      </c>
      <c r="J674">
        <v>998291</v>
      </c>
      <c r="K674">
        <v>0.31704380352500572</v>
      </c>
      <c r="L674">
        <v>0.29115347158570121</v>
      </c>
      <c r="M674">
        <v>0.65938715982241003</v>
      </c>
    </row>
    <row r="675" spans="1:13">
      <c r="A675">
        <v>0.27770537351054081</v>
      </c>
      <c r="B675">
        <f t="shared" si="10"/>
        <v>0.44008444846161998</v>
      </c>
      <c r="C675">
        <v>0.66333712951683599</v>
      </c>
      <c r="D675">
        <v>39656</v>
      </c>
      <c r="E675">
        <v>13708451</v>
      </c>
      <c r="F675">
        <v>1004267</v>
      </c>
      <c r="H675">
        <v>39656</v>
      </c>
      <c r="I675">
        <f>(0.12)*E675</f>
        <v>1645014.1199999999</v>
      </c>
      <c r="J675">
        <v>1004267</v>
      </c>
      <c r="K675">
        <v>0.31434603461544286</v>
      </c>
      <c r="L675">
        <v>0.27770537351054081</v>
      </c>
      <c r="M675">
        <v>0.66333712951683599</v>
      </c>
    </row>
    <row r="676" spans="1:13">
      <c r="A676">
        <v>0.26599736480293307</v>
      </c>
      <c r="B676">
        <f t="shared" si="10"/>
        <v>0.43635457557538243</v>
      </c>
      <c r="C676">
        <v>0.6670927733929618</v>
      </c>
      <c r="D676">
        <v>38021</v>
      </c>
      <c r="E676">
        <v>13704404</v>
      </c>
      <c r="F676">
        <v>1009949</v>
      </c>
      <c r="H676">
        <v>38021</v>
      </c>
      <c r="I676">
        <f>(0.12)*E676</f>
        <v>1644528.48</v>
      </c>
      <c r="J676">
        <v>1009949</v>
      </c>
      <c r="K676">
        <v>0.31168183969670177</v>
      </c>
      <c r="L676">
        <v>0.26599736480293307</v>
      </c>
      <c r="M676">
        <v>0.6670927733929618</v>
      </c>
    </row>
    <row r="677" spans="1:13">
      <c r="A677">
        <v>0.25527755499541704</v>
      </c>
      <c r="B677">
        <f t="shared" si="10"/>
        <v>0.43340164433557399</v>
      </c>
      <c r="C677">
        <v>0.67020000356924969</v>
      </c>
      <c r="D677">
        <v>36524</v>
      </c>
      <c r="E677">
        <v>13701200</v>
      </c>
      <c r="F677">
        <v>1014650</v>
      </c>
      <c r="H677">
        <v>36524</v>
      </c>
      <c r="I677">
        <f>(0.12)*E677</f>
        <v>1644144</v>
      </c>
      <c r="J677">
        <v>1014650</v>
      </c>
      <c r="K677">
        <v>0.30957260309683859</v>
      </c>
      <c r="L677">
        <v>0.25527755499541704</v>
      </c>
      <c r="M677">
        <v>0.67020000356924969</v>
      </c>
    </row>
    <row r="678" spans="1:13">
      <c r="A678">
        <v>0.24374856782768103</v>
      </c>
      <c r="B678">
        <f t="shared" si="10"/>
        <v>0.43074087264726962</v>
      </c>
      <c r="C678">
        <v>0.67317239542263552</v>
      </c>
      <c r="D678">
        <v>34914</v>
      </c>
      <c r="E678">
        <v>13698313</v>
      </c>
      <c r="F678">
        <v>1019147</v>
      </c>
      <c r="H678">
        <v>34914</v>
      </c>
      <c r="I678">
        <f>(0.12)*E678</f>
        <v>1643797.5599999998</v>
      </c>
      <c r="J678">
        <v>1019147</v>
      </c>
      <c r="K678">
        <v>0.30767205189090691</v>
      </c>
      <c r="L678">
        <v>0.24374856782768103</v>
      </c>
      <c r="M678">
        <v>0.67317239542263552</v>
      </c>
    </row>
    <row r="679" spans="1:13">
      <c r="A679">
        <v>0.2331576535288726</v>
      </c>
      <c r="B679">
        <f t="shared" si="10"/>
        <v>0.42881649049098997</v>
      </c>
      <c r="C679">
        <v>0.67553008315690888</v>
      </c>
      <c r="D679">
        <v>33435</v>
      </c>
      <c r="E679">
        <v>13696225</v>
      </c>
      <c r="F679">
        <v>1022714</v>
      </c>
      <c r="H679">
        <v>33435</v>
      </c>
      <c r="I679">
        <f>(0.12)*E679</f>
        <v>1643547</v>
      </c>
      <c r="J679">
        <v>1022714</v>
      </c>
      <c r="K679">
        <v>0.30629749320784999</v>
      </c>
      <c r="L679">
        <v>0.2331576535288726</v>
      </c>
      <c r="M679">
        <v>0.67553008315690888</v>
      </c>
    </row>
    <row r="680" spans="1:13">
      <c r="A680">
        <v>0.22344036434463796</v>
      </c>
      <c r="B680">
        <f t="shared" si="10"/>
        <v>0.42688842177885533</v>
      </c>
      <c r="C680">
        <v>0.67780977617499372</v>
      </c>
      <c r="D680">
        <v>32078</v>
      </c>
      <c r="E680">
        <v>13694133</v>
      </c>
      <c r="F680">
        <v>1026163</v>
      </c>
      <c r="H680">
        <v>32078</v>
      </c>
      <c r="I680">
        <f>(0.12)*E680</f>
        <v>1643295.96</v>
      </c>
      <c r="J680">
        <v>1026163</v>
      </c>
      <c r="K680">
        <v>0.30492030127061098</v>
      </c>
      <c r="L680">
        <v>0.22344036434463796</v>
      </c>
      <c r="M680">
        <v>0.67780977617499372</v>
      </c>
    </row>
    <row r="681" spans="1:13">
      <c r="A681">
        <v>0.20986337076076994</v>
      </c>
      <c r="B681">
        <f t="shared" si="10"/>
        <v>0.42397419937552372</v>
      </c>
      <c r="C681">
        <v>0.68115297341636027</v>
      </c>
      <c r="D681">
        <v>30182</v>
      </c>
      <c r="E681">
        <v>13690971</v>
      </c>
      <c r="F681">
        <v>1031221</v>
      </c>
      <c r="H681">
        <v>30182</v>
      </c>
      <c r="I681">
        <f>(0.12)*E681</f>
        <v>1642916.52</v>
      </c>
      <c r="J681">
        <v>1031221</v>
      </c>
      <c r="K681">
        <v>0.30283871383965982</v>
      </c>
      <c r="L681">
        <v>0.20986337076076994</v>
      </c>
      <c r="M681">
        <v>0.68115297341636027</v>
      </c>
    </row>
    <row r="682" spans="1:13">
      <c r="A682">
        <v>0.20280276122823099</v>
      </c>
      <c r="B682">
        <f t="shared" si="10"/>
        <v>0.42102403305260649</v>
      </c>
      <c r="C682">
        <v>0.68392046389670857</v>
      </c>
      <c r="D682">
        <v>29196</v>
      </c>
      <c r="E682">
        <v>13687770</v>
      </c>
      <c r="F682">
        <v>1035408</v>
      </c>
      <c r="H682">
        <v>29196</v>
      </c>
      <c r="I682">
        <f>(0.12)*E682</f>
        <v>1642532.4</v>
      </c>
      <c r="J682">
        <v>1035408</v>
      </c>
      <c r="K682">
        <v>0.30073145218043323</v>
      </c>
      <c r="L682">
        <v>0.20280276122823099</v>
      </c>
      <c r="M682">
        <v>0.68392046389670857</v>
      </c>
    </row>
    <row r="683" spans="1:13">
      <c r="A683">
        <v>0.1967733157653529</v>
      </c>
      <c r="B683">
        <f t="shared" si="10"/>
        <v>0.41834482858502742</v>
      </c>
      <c r="C683">
        <v>0.68639844856611998</v>
      </c>
      <c r="D683">
        <v>28354</v>
      </c>
      <c r="E683">
        <v>13684863</v>
      </c>
      <c r="F683">
        <v>1039157</v>
      </c>
      <c r="H683">
        <v>28354</v>
      </c>
      <c r="I683">
        <f>(0.12)*E683</f>
        <v>1642183.5599999998</v>
      </c>
      <c r="J683">
        <v>1039157</v>
      </c>
      <c r="K683">
        <v>0.29881773470359102</v>
      </c>
      <c r="L683">
        <v>0.1967733157653529</v>
      </c>
      <c r="M683">
        <v>0.68639844856611998</v>
      </c>
    </row>
    <row r="684" spans="1:13">
      <c r="A684">
        <v>0.19393045371219064</v>
      </c>
      <c r="B684">
        <f t="shared" si="10"/>
        <v>0.41563152347579013</v>
      </c>
      <c r="C684">
        <v>0.68860675658972725</v>
      </c>
      <c r="D684">
        <v>27957</v>
      </c>
      <c r="E684">
        <v>13681919</v>
      </c>
      <c r="F684">
        <v>1042498</v>
      </c>
      <c r="H684">
        <v>27957</v>
      </c>
      <c r="I684">
        <f>(0.12)*E684</f>
        <v>1641830.28</v>
      </c>
      <c r="J684">
        <v>1042498</v>
      </c>
      <c r="K684">
        <v>0.2968796596255644</v>
      </c>
      <c r="L684">
        <v>0.19393045371219064</v>
      </c>
      <c r="M684">
        <v>0.68860675658972725</v>
      </c>
    </row>
    <row r="685" spans="1:13">
      <c r="A685">
        <v>0.18730665673693858</v>
      </c>
      <c r="B685">
        <f t="shared" si="10"/>
        <v>0.41354401122292928</v>
      </c>
      <c r="C685">
        <v>0.69071525781550014</v>
      </c>
      <c r="D685">
        <v>27032</v>
      </c>
      <c r="E685">
        <v>13679654</v>
      </c>
      <c r="F685">
        <v>1045688</v>
      </c>
      <c r="H685">
        <v>27032</v>
      </c>
      <c r="I685">
        <f>(0.12)*E685</f>
        <v>1641558.48</v>
      </c>
      <c r="J685">
        <v>1045688</v>
      </c>
      <c r="K685">
        <v>0.29538857944494951</v>
      </c>
      <c r="L685">
        <v>0.18730665673693858</v>
      </c>
      <c r="M685">
        <v>0.69071525781550014</v>
      </c>
    </row>
    <row r="686" spans="1:13">
      <c r="A686">
        <v>0.18113399404216315</v>
      </c>
      <c r="B686">
        <f t="shared" si="10"/>
        <v>0.41191731845193619</v>
      </c>
      <c r="C686">
        <v>0.69245163170895019</v>
      </c>
      <c r="D686">
        <v>26170</v>
      </c>
      <c r="E686">
        <v>13677889</v>
      </c>
      <c r="F686">
        <v>1048315</v>
      </c>
      <c r="H686">
        <v>26170</v>
      </c>
      <c r="I686">
        <f>(0.12)*E686</f>
        <v>1641346.68</v>
      </c>
      <c r="J686">
        <v>1048315</v>
      </c>
      <c r="K686">
        <v>0.2942266560370973</v>
      </c>
      <c r="L686">
        <v>0.18113399404216315</v>
      </c>
      <c r="M686">
        <v>0.69245163170895019</v>
      </c>
    </row>
    <row r="687" spans="1:13">
      <c r="A687">
        <v>0.17285603803849678</v>
      </c>
      <c r="B687">
        <f t="shared" si="10"/>
        <v>0.41044914758270556</v>
      </c>
      <c r="C687">
        <v>0.69426864420727297</v>
      </c>
      <c r="D687">
        <v>25014</v>
      </c>
      <c r="E687">
        <v>13676296</v>
      </c>
      <c r="F687">
        <v>1051064</v>
      </c>
      <c r="H687">
        <v>25014</v>
      </c>
      <c r="I687">
        <f>(0.12)*E687</f>
        <v>1641155.52</v>
      </c>
      <c r="J687">
        <v>1051064</v>
      </c>
      <c r="K687">
        <v>0.29317796255907541</v>
      </c>
      <c r="L687">
        <v>0.17285603803849678</v>
      </c>
      <c r="M687">
        <v>0.69426864420727297</v>
      </c>
    </row>
    <row r="688" spans="1:13">
      <c r="A688">
        <v>0.16532281164069662</v>
      </c>
      <c r="B688">
        <f t="shared" si="10"/>
        <v>0.4081155577265273</v>
      </c>
      <c r="C688">
        <v>0.69663756846845482</v>
      </c>
      <c r="D688">
        <v>23962</v>
      </c>
      <c r="E688">
        <v>13673764</v>
      </c>
      <c r="F688">
        <v>1054648</v>
      </c>
      <c r="H688">
        <v>23962</v>
      </c>
      <c r="I688">
        <f>(0.12)*E688</f>
        <v>1640851.68</v>
      </c>
      <c r="J688">
        <v>1054648</v>
      </c>
      <c r="K688">
        <v>0.29151111266180524</v>
      </c>
      <c r="L688">
        <v>0.16532281164069662</v>
      </c>
      <c r="M688">
        <v>0.69663756846845482</v>
      </c>
    </row>
    <row r="689" spans="1:13">
      <c r="A689">
        <v>0.15877778414298807</v>
      </c>
      <c r="B689">
        <f t="shared" si="10"/>
        <v>0.40597090385791484</v>
      </c>
      <c r="C689">
        <v>0.69877977927495316</v>
      </c>
      <c r="D689">
        <v>23048</v>
      </c>
      <c r="E689">
        <v>13671437</v>
      </c>
      <c r="F689">
        <v>1057889</v>
      </c>
      <c r="H689">
        <v>23048</v>
      </c>
      <c r="I689">
        <f>(0.12)*E689</f>
        <v>1640572.44</v>
      </c>
      <c r="J689">
        <v>1057889</v>
      </c>
      <c r="K689">
        <v>0.28997921704136775</v>
      </c>
      <c r="L689">
        <v>0.15877778414298807</v>
      </c>
      <c r="M689">
        <v>0.69877977927495316</v>
      </c>
    </row>
    <row r="690" spans="1:13">
      <c r="A690">
        <v>0.15423063703024747</v>
      </c>
      <c r="B690">
        <f t="shared" si="10"/>
        <v>0.40381703359966509</v>
      </c>
      <c r="C690">
        <v>0.70074418856742871</v>
      </c>
      <c r="D690">
        <v>22413</v>
      </c>
      <c r="E690">
        <v>13669100</v>
      </c>
      <c r="F690">
        <v>1060861</v>
      </c>
      <c r="H690">
        <v>22413</v>
      </c>
      <c r="I690">
        <f>(0.12)*E690</f>
        <v>1640292</v>
      </c>
      <c r="J690">
        <v>1060861</v>
      </c>
      <c r="K690">
        <v>0.28844073828547506</v>
      </c>
      <c r="L690">
        <v>0.15423063703024747</v>
      </c>
      <c r="M690">
        <v>0.70074418856742871</v>
      </c>
    </row>
    <row r="691" spans="1:13">
      <c r="A691">
        <v>0.15144506186984419</v>
      </c>
      <c r="B691">
        <f t="shared" si="10"/>
        <v>0.40174887576504259</v>
      </c>
      <c r="C691">
        <v>0.70248452829390529</v>
      </c>
      <c r="D691">
        <v>22024</v>
      </c>
      <c r="E691">
        <v>13666856</v>
      </c>
      <c r="F691">
        <v>1063494</v>
      </c>
      <c r="H691">
        <v>22024</v>
      </c>
      <c r="I691">
        <f>(0.12)*E691</f>
        <v>1640022.72</v>
      </c>
      <c r="J691">
        <v>1063494</v>
      </c>
      <c r="K691">
        <v>0.28696348268931615</v>
      </c>
      <c r="L691">
        <v>0.15144506186984419</v>
      </c>
      <c r="M691">
        <v>0.70248452829390529</v>
      </c>
    </row>
    <row r="692" spans="1:13">
      <c r="A692">
        <v>0.14627491979835014</v>
      </c>
      <c r="B692">
        <f t="shared" si="10"/>
        <v>0.39993693356233867</v>
      </c>
      <c r="C692">
        <v>0.70426122148979164</v>
      </c>
      <c r="D692">
        <v>21302</v>
      </c>
      <c r="E692">
        <v>13664890</v>
      </c>
      <c r="F692">
        <v>1066182</v>
      </c>
      <c r="H692">
        <v>21302</v>
      </c>
      <c r="I692">
        <f>(0.12)*E692</f>
        <v>1639786.8</v>
      </c>
      <c r="J692">
        <v>1066182</v>
      </c>
      <c r="K692">
        <v>0.28566923825881335</v>
      </c>
      <c r="L692">
        <v>0.14627491979835014</v>
      </c>
      <c r="M692">
        <v>0.70426122148979164</v>
      </c>
    </row>
    <row r="693" spans="1:13">
      <c r="A693">
        <v>0.14202136801099907</v>
      </c>
      <c r="B693">
        <f t="shared" si="10"/>
        <v>0.39870654554575174</v>
      </c>
      <c r="C693">
        <v>0.70553623680782163</v>
      </c>
      <c r="D693">
        <v>20708</v>
      </c>
      <c r="E693">
        <v>13663555</v>
      </c>
      <c r="F693">
        <v>1068111</v>
      </c>
      <c r="H693">
        <v>20708</v>
      </c>
      <c r="I693">
        <f>(0.12)*E693</f>
        <v>1639626.5999999999</v>
      </c>
      <c r="J693">
        <v>1068111</v>
      </c>
      <c r="K693">
        <v>0.28479038967553699</v>
      </c>
      <c r="L693">
        <v>0.14202136801099907</v>
      </c>
      <c r="M693">
        <v>0.70553623680782163</v>
      </c>
    </row>
    <row r="694" spans="1:13">
      <c r="A694">
        <v>0.13683690421631531</v>
      </c>
      <c r="B694">
        <f t="shared" si="10"/>
        <v>0.39752500439424293</v>
      </c>
      <c r="C694">
        <v>0.70686214698302552</v>
      </c>
      <c r="D694">
        <v>19984</v>
      </c>
      <c r="E694">
        <v>13662273</v>
      </c>
      <c r="F694">
        <v>1070117</v>
      </c>
      <c r="H694">
        <v>19984</v>
      </c>
      <c r="I694">
        <f>(0.12)*E694</f>
        <v>1639472.76</v>
      </c>
      <c r="J694">
        <v>1070117</v>
      </c>
      <c r="K694">
        <v>0.28394643171017353</v>
      </c>
      <c r="L694">
        <v>0.13683690421631531</v>
      </c>
      <c r="M694">
        <v>0.70686214698302552</v>
      </c>
    </row>
    <row r="695" spans="1:13">
      <c r="A695">
        <v>0.1275707493125573</v>
      </c>
      <c r="B695">
        <f t="shared" si="10"/>
        <v>0.39621166887091985</v>
      </c>
      <c r="C695">
        <v>0.70865933031621564</v>
      </c>
      <c r="D695">
        <v>18690</v>
      </c>
      <c r="E695">
        <v>13660848</v>
      </c>
      <c r="F695">
        <v>1072836</v>
      </c>
      <c r="H695">
        <v>18690</v>
      </c>
      <c r="I695">
        <f>(0.12)*E695</f>
        <v>1639301.76</v>
      </c>
      <c r="J695">
        <v>1072836</v>
      </c>
      <c r="K695">
        <v>0.28300833490779992</v>
      </c>
      <c r="L695">
        <v>0.1275707493125573</v>
      </c>
      <c r="M695">
        <v>0.70865933031621564</v>
      </c>
    </row>
    <row r="696" spans="1:13">
      <c r="A696">
        <v>0.12584498166819433</v>
      </c>
      <c r="B696">
        <f t="shared" si="10"/>
        <v>0.39399604880209976</v>
      </c>
      <c r="C696">
        <v>0.71040760170874528</v>
      </c>
      <c r="D696">
        <v>18449</v>
      </c>
      <c r="E696">
        <v>13658444</v>
      </c>
      <c r="F696">
        <v>1075481</v>
      </c>
      <c r="H696">
        <v>18449</v>
      </c>
      <c r="I696">
        <f>(0.12)*E696</f>
        <v>1639013.28</v>
      </c>
      <c r="J696">
        <v>1075481</v>
      </c>
      <c r="K696">
        <v>0.28142574914435697</v>
      </c>
      <c r="L696">
        <v>0.12584498166819433</v>
      </c>
      <c r="M696">
        <v>0.71040760170874528</v>
      </c>
    </row>
    <row r="697" spans="1:13">
      <c r="A697">
        <v>0.12556570806599451</v>
      </c>
      <c r="B697">
        <f t="shared" si="10"/>
        <v>0.39175923103711374</v>
      </c>
      <c r="C697">
        <v>0.71203755908264998</v>
      </c>
      <c r="D697">
        <v>18410</v>
      </c>
      <c r="E697">
        <v>13656017</v>
      </c>
      <c r="F697">
        <v>1077947</v>
      </c>
      <c r="H697">
        <v>18410</v>
      </c>
      <c r="I697">
        <f>(0.12)*E697</f>
        <v>1638722.04</v>
      </c>
      <c r="J697">
        <v>1077947</v>
      </c>
      <c r="K697">
        <v>0.27982802216936697</v>
      </c>
      <c r="L697">
        <v>0.12556570806599451</v>
      </c>
      <c r="M697">
        <v>0.71203755908264998</v>
      </c>
    </row>
    <row r="698" spans="1:13">
      <c r="A698">
        <v>0.12664699816681943</v>
      </c>
      <c r="B698">
        <f t="shared" si="10"/>
        <v>0.38960443913990017</v>
      </c>
      <c r="C698">
        <v>0.71348310522082092</v>
      </c>
      <c r="D698">
        <v>18561</v>
      </c>
      <c r="E698">
        <v>13653679</v>
      </c>
      <c r="F698">
        <v>1080134</v>
      </c>
      <c r="H698">
        <v>18561</v>
      </c>
      <c r="I698">
        <f>(0.12)*E698</f>
        <v>1638441.48</v>
      </c>
      <c r="J698">
        <v>1080134</v>
      </c>
      <c r="K698">
        <v>0.27828888509992872</v>
      </c>
      <c r="L698">
        <v>0.12664699816681943</v>
      </c>
      <c r="M698">
        <v>0.71348310522082092</v>
      </c>
    </row>
    <row r="699" spans="1:13">
      <c r="A699">
        <v>0.12600252062328141</v>
      </c>
      <c r="B699">
        <f t="shared" si="10"/>
        <v>0.38776023957346545</v>
      </c>
      <c r="C699">
        <v>0.71486519803056736</v>
      </c>
      <c r="D699">
        <v>18471</v>
      </c>
      <c r="E699">
        <v>13651678</v>
      </c>
      <c r="F699">
        <v>1082225</v>
      </c>
      <c r="H699">
        <v>18471</v>
      </c>
      <c r="I699">
        <f>(0.12)*E699</f>
        <v>1638201.3599999999</v>
      </c>
      <c r="J699">
        <v>1082225</v>
      </c>
      <c r="K699">
        <v>0.27697159969533247</v>
      </c>
      <c r="L699">
        <v>0.12600252062328141</v>
      </c>
      <c r="M699">
        <v>0.71486519803056736</v>
      </c>
    </row>
    <row r="700" spans="1:13">
      <c r="A700">
        <v>0.12390438817598533</v>
      </c>
      <c r="B700">
        <f t="shared" si="10"/>
        <v>0.38654828433615329</v>
      </c>
      <c r="C700">
        <v>0.71592804128167786</v>
      </c>
      <c r="D700">
        <v>18178</v>
      </c>
      <c r="E700">
        <v>13650363</v>
      </c>
      <c r="F700">
        <v>1083833</v>
      </c>
      <c r="H700">
        <v>18178</v>
      </c>
      <c r="I700">
        <f>(0.12)*E700</f>
        <v>1638043.5599999998</v>
      </c>
      <c r="J700">
        <v>1083833</v>
      </c>
      <c r="K700">
        <v>0.27610591738296664</v>
      </c>
      <c r="L700">
        <v>0.12390438817598533</v>
      </c>
      <c r="M700">
        <v>0.71592804128167786</v>
      </c>
    </row>
    <row r="701" spans="1:13">
      <c r="A701">
        <v>0.11872708524289642</v>
      </c>
      <c r="B701">
        <f t="shared" si="10"/>
        <v>0.38546443691480037</v>
      </c>
      <c r="C701">
        <v>0.7171832274345753</v>
      </c>
      <c r="D701">
        <v>17455</v>
      </c>
      <c r="E701">
        <v>13649187</v>
      </c>
      <c r="F701">
        <v>1085732</v>
      </c>
      <c r="H701">
        <v>17455</v>
      </c>
      <c r="I701">
        <f>(0.12)*E701</f>
        <v>1637902.44</v>
      </c>
      <c r="J701">
        <v>1085732</v>
      </c>
      <c r="K701">
        <v>0.27533174065342886</v>
      </c>
      <c r="L701">
        <v>0.11872708524289642</v>
      </c>
      <c r="M701">
        <v>0.7171832274345753</v>
      </c>
    </row>
    <row r="702" spans="1:13">
      <c r="A702">
        <v>0.11529703253895508</v>
      </c>
      <c r="B702">
        <f t="shared" si="10"/>
        <v>0.38365894618484259</v>
      </c>
      <c r="C702">
        <v>0.71879467758768956</v>
      </c>
      <c r="D702">
        <v>16976</v>
      </c>
      <c r="E702">
        <v>13647228</v>
      </c>
      <c r="F702">
        <v>1088170</v>
      </c>
      <c r="H702">
        <v>16976</v>
      </c>
      <c r="I702">
        <f>(0.12)*E702</f>
        <v>1637667.3599999999</v>
      </c>
      <c r="J702">
        <v>1088170</v>
      </c>
      <c r="K702">
        <v>0.27404210441774474</v>
      </c>
      <c r="L702">
        <v>0.11529703253895508</v>
      </c>
      <c r="M702">
        <v>0.71879467758768956</v>
      </c>
    </row>
    <row r="703" spans="1:13">
      <c r="A703">
        <v>0.11493898945921173</v>
      </c>
      <c r="B703">
        <f t="shared" si="10"/>
        <v>0.38157419884887289</v>
      </c>
      <c r="C703">
        <v>0.72032284524724655</v>
      </c>
      <c r="D703">
        <v>16926</v>
      </c>
      <c r="E703">
        <v>13644966</v>
      </c>
      <c r="F703">
        <v>1090482</v>
      </c>
      <c r="H703">
        <v>16926</v>
      </c>
      <c r="I703">
        <f>(0.12)*E703</f>
        <v>1637395.92</v>
      </c>
      <c r="J703">
        <v>1090482</v>
      </c>
      <c r="K703">
        <v>0.27255299917776638</v>
      </c>
      <c r="L703">
        <v>0.11493898945921173</v>
      </c>
      <c r="M703">
        <v>0.72032284524724655</v>
      </c>
    </row>
    <row r="704" spans="1:13">
      <c r="A704">
        <v>0.11478145050412465</v>
      </c>
      <c r="B704">
        <f t="shared" si="10"/>
        <v>0.37965258160948445</v>
      </c>
      <c r="C704">
        <v>0.72171551361173036</v>
      </c>
      <c r="D704">
        <v>16904</v>
      </c>
      <c r="E704">
        <v>13642881</v>
      </c>
      <c r="F704">
        <v>1092589</v>
      </c>
      <c r="H704">
        <v>16904</v>
      </c>
      <c r="I704">
        <f>(0.12)*E704</f>
        <v>1637145.72</v>
      </c>
      <c r="J704">
        <v>1092589</v>
      </c>
      <c r="K704">
        <v>0.27118041543534604</v>
      </c>
      <c r="L704">
        <v>0.11478145050412465</v>
      </c>
      <c r="M704">
        <v>0.72171551361173036</v>
      </c>
    </row>
    <row r="705" spans="1:13">
      <c r="A705">
        <v>0.11455946379468378</v>
      </c>
      <c r="B705">
        <f t="shared" si="10"/>
        <v>0.37787381840947498</v>
      </c>
      <c r="C705">
        <v>0.72301168003923533</v>
      </c>
      <c r="D705">
        <v>16873</v>
      </c>
      <c r="E705">
        <v>13640951</v>
      </c>
      <c r="F705">
        <v>1094550</v>
      </c>
      <c r="H705">
        <v>16873</v>
      </c>
      <c r="I705">
        <f>(0.12)*E705</f>
        <v>1636914.1199999999</v>
      </c>
      <c r="J705">
        <v>1094550</v>
      </c>
      <c r="K705">
        <v>0.26990987029248215</v>
      </c>
      <c r="L705">
        <v>0.11455946379468378</v>
      </c>
      <c r="M705">
        <v>0.72301168003923533</v>
      </c>
    </row>
    <row r="706" spans="1:13">
      <c r="A706">
        <v>0.11542592804766269</v>
      </c>
      <c r="B706">
        <f t="shared" si="10"/>
        <v>0.37622684958127967</v>
      </c>
      <c r="C706">
        <v>0.72411285967626904</v>
      </c>
      <c r="D706">
        <v>16994</v>
      </c>
      <c r="E706">
        <v>13639164</v>
      </c>
      <c r="F706">
        <v>1096216</v>
      </c>
      <c r="H706">
        <v>16994</v>
      </c>
      <c r="I706">
        <f>(0.12)*E706</f>
        <v>1636699.68</v>
      </c>
      <c r="J706">
        <v>1096216</v>
      </c>
      <c r="K706">
        <v>0.26873346398662834</v>
      </c>
      <c r="L706">
        <v>0.11542592804766269</v>
      </c>
      <c r="M706">
        <v>0.72411285967626904</v>
      </c>
    </row>
    <row r="707" spans="1:13">
      <c r="A707">
        <v>0.1133134738771769</v>
      </c>
      <c r="B707">
        <f t="shared" ref="B707:B770" si="11">1.4*K707</f>
        <v>0.37523700933422771</v>
      </c>
      <c r="C707">
        <v>0.72501773057848951</v>
      </c>
      <c r="D707">
        <v>16699</v>
      </c>
      <c r="E707">
        <v>13638090</v>
      </c>
      <c r="F707">
        <v>1097585</v>
      </c>
      <c r="H707">
        <v>16699</v>
      </c>
      <c r="I707">
        <f>(0.12)*E707</f>
        <v>1636570.8</v>
      </c>
      <c r="J707">
        <v>1097585</v>
      </c>
      <c r="K707">
        <v>0.2680264352387341</v>
      </c>
      <c r="L707">
        <v>0.1133134738771769</v>
      </c>
      <c r="M707">
        <v>0.72501773057848951</v>
      </c>
    </row>
    <row r="708" spans="1:13">
      <c r="A708">
        <v>0.11000515582034831</v>
      </c>
      <c r="B708">
        <f t="shared" si="11"/>
        <v>0.37412366946603531</v>
      </c>
      <c r="C708">
        <v>0.72612155410420753</v>
      </c>
      <c r="D708">
        <v>16237</v>
      </c>
      <c r="E708">
        <v>13636882</v>
      </c>
      <c r="F708">
        <v>1099255</v>
      </c>
      <c r="H708">
        <v>16237</v>
      </c>
      <c r="I708">
        <f>(0.12)*E708</f>
        <v>1636425.8399999999</v>
      </c>
      <c r="J708">
        <v>1099255</v>
      </c>
      <c r="K708">
        <v>0.26723119247573951</v>
      </c>
      <c r="L708">
        <v>0.11000515582034831</v>
      </c>
      <c r="M708">
        <v>0.72612155410420753</v>
      </c>
    </row>
    <row r="709" spans="1:13">
      <c r="A709">
        <v>0.10978316911090742</v>
      </c>
      <c r="B709">
        <f t="shared" si="11"/>
        <v>0.37232923840364229</v>
      </c>
      <c r="C709">
        <v>0.72742895705862098</v>
      </c>
      <c r="D709">
        <v>16206</v>
      </c>
      <c r="E709">
        <v>13634935</v>
      </c>
      <c r="F709">
        <v>1101233</v>
      </c>
      <c r="H709">
        <v>16206</v>
      </c>
      <c r="I709">
        <f>(0.12)*E709</f>
        <v>1636192.2</v>
      </c>
      <c r="J709">
        <v>1101233</v>
      </c>
      <c r="K709">
        <v>0.26594945600260167</v>
      </c>
      <c r="L709">
        <v>0.10978316911090742</v>
      </c>
      <c r="M709">
        <v>0.72742895705862098</v>
      </c>
    </row>
    <row r="710" spans="1:13">
      <c r="A710">
        <v>0.10794998854262144</v>
      </c>
      <c r="B710">
        <f t="shared" si="11"/>
        <v>0.37037075560570437</v>
      </c>
      <c r="C710">
        <v>0.72900273179798314</v>
      </c>
      <c r="D710">
        <v>15950</v>
      </c>
      <c r="E710">
        <v>13632810</v>
      </c>
      <c r="F710">
        <v>1103614</v>
      </c>
      <c r="H710">
        <v>15950</v>
      </c>
      <c r="I710">
        <f>(0.12)*E710</f>
        <v>1635937.2</v>
      </c>
      <c r="J710">
        <v>1103614</v>
      </c>
      <c r="K710">
        <v>0.26455053971836029</v>
      </c>
      <c r="L710">
        <v>0.10794998854262144</v>
      </c>
      <c r="M710">
        <v>0.72900273179798314</v>
      </c>
    </row>
    <row r="711" spans="1:13">
      <c r="A711">
        <v>0.10807888405132905</v>
      </c>
      <c r="B711">
        <f t="shared" si="11"/>
        <v>0.36840766461294783</v>
      </c>
      <c r="C711">
        <v>0.73039870502332238</v>
      </c>
      <c r="D711">
        <v>15968</v>
      </c>
      <c r="E711">
        <v>13630680</v>
      </c>
      <c r="F711">
        <v>1105726</v>
      </c>
      <c r="H711">
        <v>15968</v>
      </c>
      <c r="I711">
        <f>(0.12)*E711</f>
        <v>1635681.5999999999</v>
      </c>
      <c r="J711">
        <v>1105726</v>
      </c>
      <c r="K711">
        <v>0.26314833186639131</v>
      </c>
      <c r="L711">
        <v>0.10807888405132905</v>
      </c>
      <c r="M711">
        <v>0.73039870502332238</v>
      </c>
    </row>
    <row r="712" spans="1:13">
      <c r="A712">
        <v>0.11003379926672777</v>
      </c>
      <c r="B712">
        <f t="shared" si="11"/>
        <v>0.36655056210102083</v>
      </c>
      <c r="C712">
        <v>0.7315501185453589</v>
      </c>
      <c r="D712">
        <v>16241</v>
      </c>
      <c r="E712">
        <v>13628665</v>
      </c>
      <c r="F712">
        <v>1107468</v>
      </c>
      <c r="H712">
        <v>16241</v>
      </c>
      <c r="I712">
        <f>(0.12)*E712</f>
        <v>1635439.8</v>
      </c>
      <c r="J712">
        <v>1107468</v>
      </c>
      <c r="K712">
        <v>0.26182183007215776</v>
      </c>
      <c r="L712">
        <v>0.11003379926672777</v>
      </c>
      <c r="M712">
        <v>0.7315501185453589</v>
      </c>
    </row>
    <row r="713" spans="1:13">
      <c r="A713">
        <v>0.1099407080659945</v>
      </c>
      <c r="B713">
        <f t="shared" si="11"/>
        <v>0.36504736895116824</v>
      </c>
      <c r="C713">
        <v>0.7326367567946287</v>
      </c>
      <c r="D713">
        <v>16228</v>
      </c>
      <c r="E713">
        <v>13627034</v>
      </c>
      <c r="F713">
        <v>1109112</v>
      </c>
      <c r="H713">
        <v>16228</v>
      </c>
      <c r="I713">
        <f>(0.12)*E713</f>
        <v>1635244.0799999998</v>
      </c>
      <c r="J713">
        <v>1109112</v>
      </c>
      <c r="K713">
        <v>0.26074812067940589</v>
      </c>
      <c r="L713">
        <v>0.1099407080659945</v>
      </c>
      <c r="M713">
        <v>0.7326367567946287</v>
      </c>
    </row>
    <row r="714" spans="1:13">
      <c r="A714">
        <v>0.10838680109990834</v>
      </c>
      <c r="B714">
        <f t="shared" si="11"/>
        <v>0.36401881986763945</v>
      </c>
      <c r="C714">
        <v>0.73351783269868986</v>
      </c>
      <c r="D714">
        <v>16011</v>
      </c>
      <c r="E714">
        <v>13625918</v>
      </c>
      <c r="F714">
        <v>1110445</v>
      </c>
      <c r="H714">
        <v>16011</v>
      </c>
      <c r="I714">
        <f>(0.12)*E714</f>
        <v>1635110.16</v>
      </c>
      <c r="J714">
        <v>1110445</v>
      </c>
      <c r="K714">
        <v>0.26001344276259963</v>
      </c>
      <c r="L714">
        <v>0.10838680109990834</v>
      </c>
      <c r="M714">
        <v>0.73351783269868986</v>
      </c>
    </row>
    <row r="715" spans="1:13">
      <c r="A715">
        <v>0.10457006186984417</v>
      </c>
      <c r="B715">
        <f t="shared" si="11"/>
        <v>0.3630271363426601</v>
      </c>
      <c r="C715">
        <v>0.73458133692197158</v>
      </c>
      <c r="D715">
        <v>15478</v>
      </c>
      <c r="E715">
        <v>13624842</v>
      </c>
      <c r="F715">
        <v>1112054</v>
      </c>
      <c r="H715">
        <v>15478</v>
      </c>
      <c r="I715">
        <f>(0.12)*E715</f>
        <v>1634981.04</v>
      </c>
      <c r="J715">
        <v>1112054</v>
      </c>
      <c r="K715">
        <v>0.25930509738761437</v>
      </c>
      <c r="L715">
        <v>0.10457006186984417</v>
      </c>
      <c r="M715">
        <v>0.73458133692197158</v>
      </c>
    </row>
    <row r="716" spans="1:13">
      <c r="A716">
        <v>0.10410460586617781</v>
      </c>
      <c r="B716">
        <f t="shared" si="11"/>
        <v>0.36117372038658807</v>
      </c>
      <c r="C716">
        <v>0.73595351514915164</v>
      </c>
      <c r="D716">
        <v>15413</v>
      </c>
      <c r="E716">
        <v>13622831</v>
      </c>
      <c r="F716">
        <v>1114130</v>
      </c>
      <c r="H716">
        <v>15413</v>
      </c>
      <c r="I716">
        <f>(0.12)*E716</f>
        <v>1634739.72</v>
      </c>
      <c r="J716">
        <v>1114130</v>
      </c>
      <c r="K716">
        <v>0.25798122884756292</v>
      </c>
      <c r="L716">
        <v>0.10410460586617781</v>
      </c>
      <c r="M716">
        <v>0.73595351514915164</v>
      </c>
    </row>
    <row r="717" spans="1:13">
      <c r="A717">
        <v>0.10399003208065995</v>
      </c>
      <c r="B717">
        <f t="shared" si="11"/>
        <v>0.35896363015155036</v>
      </c>
      <c r="C717">
        <v>0.73754910197015977</v>
      </c>
      <c r="D717">
        <v>15397</v>
      </c>
      <c r="E717">
        <v>13620433</v>
      </c>
      <c r="F717">
        <v>1116544</v>
      </c>
      <c r="H717">
        <v>15397</v>
      </c>
      <c r="I717">
        <f>(0.12)*E717</f>
        <v>1634451.96</v>
      </c>
      <c r="J717">
        <v>1116544</v>
      </c>
      <c r="K717">
        <v>0.25640259296539314</v>
      </c>
      <c r="L717">
        <v>0.10399003208065995</v>
      </c>
      <c r="M717">
        <v>0.73754910197015977</v>
      </c>
    </row>
    <row r="718" spans="1:13">
      <c r="A718">
        <v>0.1082650664527956</v>
      </c>
      <c r="B718">
        <f t="shared" si="11"/>
        <v>0.35665768946428417</v>
      </c>
      <c r="C718">
        <v>0.73880825395608374</v>
      </c>
      <c r="D718">
        <v>15994</v>
      </c>
      <c r="E718">
        <v>13617931</v>
      </c>
      <c r="F718">
        <v>1118449</v>
      </c>
      <c r="H718">
        <v>15994</v>
      </c>
      <c r="I718">
        <f>(0.12)*E718</f>
        <v>1634151.72</v>
      </c>
      <c r="J718">
        <v>1118449</v>
      </c>
      <c r="K718">
        <v>0.2547554924744887</v>
      </c>
      <c r="L718">
        <v>0.1082650664527956</v>
      </c>
      <c r="M718">
        <v>0.73880825395608374</v>
      </c>
    </row>
    <row r="719" spans="1:13">
      <c r="A719">
        <v>0.11082865490375803</v>
      </c>
      <c r="B719">
        <f t="shared" si="11"/>
        <v>0.35474252369764186</v>
      </c>
      <c r="C719">
        <v>0.73994512609035623</v>
      </c>
      <c r="D719">
        <v>16352</v>
      </c>
      <c r="E719">
        <v>13615853</v>
      </c>
      <c r="F719">
        <v>1120169</v>
      </c>
      <c r="H719">
        <v>16352</v>
      </c>
      <c r="I719">
        <f>(0.12)*E719</f>
        <v>1633902.3599999999</v>
      </c>
      <c r="J719">
        <v>1120169</v>
      </c>
      <c r="K719">
        <v>0.25338751692688705</v>
      </c>
      <c r="L719">
        <v>0.11082865490375803</v>
      </c>
      <c r="M719">
        <v>0.73994512609035623</v>
      </c>
    </row>
    <row r="720" spans="1:13">
      <c r="A720">
        <v>0.11195291017415215</v>
      </c>
      <c r="B720">
        <f t="shared" si="11"/>
        <v>0.3531941702385662</v>
      </c>
      <c r="C720">
        <v>0.7409517867069243</v>
      </c>
      <c r="D720">
        <v>16509</v>
      </c>
      <c r="E720">
        <v>13614173</v>
      </c>
      <c r="F720">
        <v>1121692</v>
      </c>
      <c r="H720">
        <v>16509</v>
      </c>
      <c r="I720">
        <f>(0.12)*E720</f>
        <v>1633700.76</v>
      </c>
      <c r="J720">
        <v>1121692</v>
      </c>
      <c r="K720">
        <v>0.25228155017040443</v>
      </c>
      <c r="L720">
        <v>0.11195291017415215</v>
      </c>
      <c r="M720">
        <v>0.7409517867069243</v>
      </c>
    </row>
    <row r="721" spans="1:13">
      <c r="A721">
        <v>0.11120818056828598</v>
      </c>
      <c r="B721">
        <f t="shared" si="11"/>
        <v>0.35207253561970009</v>
      </c>
      <c r="C721">
        <v>0.7418249309449324</v>
      </c>
      <c r="D721">
        <v>16405</v>
      </c>
      <c r="E721">
        <v>13612956</v>
      </c>
      <c r="F721">
        <v>1123013</v>
      </c>
      <c r="H721">
        <v>16405</v>
      </c>
      <c r="I721">
        <f>(0.12)*E721</f>
        <v>1633554.72</v>
      </c>
      <c r="J721">
        <v>1123013</v>
      </c>
      <c r="K721">
        <v>0.2514803825855001</v>
      </c>
      <c r="L721">
        <v>0.11120818056828598</v>
      </c>
      <c r="M721">
        <v>0.7418249309449324</v>
      </c>
    </row>
    <row r="722" spans="1:13">
      <c r="A722">
        <v>0.11033455545371219</v>
      </c>
      <c r="B722">
        <f t="shared" si="11"/>
        <v>0.35073892403917489</v>
      </c>
      <c r="C722">
        <v>0.74286199628137062</v>
      </c>
      <c r="D722">
        <v>16283</v>
      </c>
      <c r="E722">
        <v>13611509</v>
      </c>
      <c r="F722">
        <v>1124582</v>
      </c>
      <c r="H722">
        <v>16283</v>
      </c>
      <c r="I722">
        <f>(0.12)*E722</f>
        <v>1633381.0799999998</v>
      </c>
      <c r="J722">
        <v>1124582</v>
      </c>
      <c r="K722">
        <v>0.25052780288512494</v>
      </c>
      <c r="L722">
        <v>0.11033455545371219</v>
      </c>
      <c r="M722">
        <v>0.74286199628137062</v>
      </c>
    </row>
    <row r="723" spans="1:13">
      <c r="A723">
        <v>0.11024146425297891</v>
      </c>
      <c r="B723">
        <f t="shared" si="11"/>
        <v>0.34875832190610734</v>
      </c>
      <c r="C723">
        <v>0.74429101811526432</v>
      </c>
      <c r="D723">
        <v>16270</v>
      </c>
      <c r="E723">
        <v>13609360</v>
      </c>
      <c r="F723">
        <v>1126744</v>
      </c>
      <c r="H723">
        <v>16270</v>
      </c>
      <c r="I723">
        <f>(0.12)*E723</f>
        <v>1633123.2</v>
      </c>
      <c r="J723">
        <v>1126744</v>
      </c>
      <c r="K723">
        <v>0.24911308707579097</v>
      </c>
      <c r="L723">
        <v>0.11024146425297891</v>
      </c>
      <c r="M723">
        <v>0.74429101811526432</v>
      </c>
    </row>
    <row r="724" spans="1:13">
      <c r="A724">
        <v>0.11425870760769936</v>
      </c>
      <c r="B724">
        <f t="shared" si="11"/>
        <v>0.34639800451998076</v>
      </c>
      <c r="C724">
        <v>0.74561296245744169</v>
      </c>
      <c r="D724">
        <v>16831</v>
      </c>
      <c r="E724">
        <v>13606799</v>
      </c>
      <c r="F724">
        <v>1128744</v>
      </c>
      <c r="H724">
        <v>16831</v>
      </c>
      <c r="I724">
        <f>(0.12)*E724</f>
        <v>1632815.88</v>
      </c>
      <c r="J724">
        <v>1128744</v>
      </c>
      <c r="K724">
        <v>0.24742714608570057</v>
      </c>
      <c r="L724">
        <v>0.11425870760769936</v>
      </c>
      <c r="M724">
        <v>0.74561296245744169</v>
      </c>
    </row>
    <row r="725" spans="1:13">
      <c r="A725">
        <v>0.12085386113657196</v>
      </c>
      <c r="B725">
        <f t="shared" si="11"/>
        <v>0.34385335934110711</v>
      </c>
      <c r="C725">
        <v>0.74682915125224481</v>
      </c>
      <c r="D725">
        <v>17752</v>
      </c>
      <c r="E725">
        <v>13604038</v>
      </c>
      <c r="F725">
        <v>1130584</v>
      </c>
      <c r="H725">
        <v>17752</v>
      </c>
      <c r="I725">
        <f>(0.12)*E725</f>
        <v>1632484.56</v>
      </c>
      <c r="J725">
        <v>1130584</v>
      </c>
      <c r="K725">
        <v>0.24560954238650509</v>
      </c>
      <c r="L725">
        <v>0.12085386113657196</v>
      </c>
      <c r="M725">
        <v>0.74682915125224481</v>
      </c>
    </row>
    <row r="726" spans="1:13">
      <c r="A726">
        <v>0.12675441109074242</v>
      </c>
      <c r="B726">
        <f t="shared" si="11"/>
        <v>0.3413151656349796</v>
      </c>
      <c r="C726">
        <v>0.748104827542446</v>
      </c>
      <c r="D726">
        <v>18576</v>
      </c>
      <c r="E726">
        <v>13601284</v>
      </c>
      <c r="F726">
        <v>1132514</v>
      </c>
      <c r="H726">
        <v>18576</v>
      </c>
      <c r="I726">
        <f>(0.12)*E726</f>
        <v>1632154.0799999998</v>
      </c>
      <c r="J726">
        <v>1132514</v>
      </c>
      <c r="K726">
        <v>0.24379654688212829</v>
      </c>
      <c r="L726">
        <v>0.12675441109074242</v>
      </c>
      <c r="M726">
        <v>0.748104827542446</v>
      </c>
    </row>
    <row r="727" spans="1:13">
      <c r="A727">
        <v>0.13085758478460127</v>
      </c>
      <c r="B727">
        <f t="shared" si="11"/>
        <v>0.33927373533030553</v>
      </c>
      <c r="C727">
        <v>0.74919014384737359</v>
      </c>
      <c r="D727">
        <v>19149</v>
      </c>
      <c r="E727">
        <v>13599069</v>
      </c>
      <c r="F727">
        <v>1134156</v>
      </c>
      <c r="H727">
        <v>19149</v>
      </c>
      <c r="I727">
        <f>(0.12)*E727</f>
        <v>1631888.28</v>
      </c>
      <c r="J727">
        <v>1134156</v>
      </c>
      <c r="K727">
        <v>0.24233838237878966</v>
      </c>
      <c r="L727">
        <v>0.13085758478460127</v>
      </c>
      <c r="M727">
        <v>0.74919014384737359</v>
      </c>
    </row>
    <row r="728" spans="1:13">
      <c r="A728">
        <v>0.13291275206232814</v>
      </c>
      <c r="B728">
        <f t="shared" si="11"/>
        <v>0.33766916189444202</v>
      </c>
      <c r="C728">
        <v>0.75015119738413649</v>
      </c>
      <c r="D728">
        <v>19436</v>
      </c>
      <c r="E728">
        <v>13597328</v>
      </c>
      <c r="F728">
        <v>1135610</v>
      </c>
      <c r="H728">
        <v>19436</v>
      </c>
      <c r="I728">
        <f>(0.12)*E728</f>
        <v>1631679.3599999999</v>
      </c>
      <c r="J728">
        <v>1135610</v>
      </c>
      <c r="K728">
        <v>0.24119225849603004</v>
      </c>
      <c r="L728">
        <v>0.13291275206232814</v>
      </c>
      <c r="M728">
        <v>0.75015119738413649</v>
      </c>
    </row>
    <row r="729" spans="1:13">
      <c r="A729">
        <v>0.13232556141154903</v>
      </c>
      <c r="B729">
        <f t="shared" si="11"/>
        <v>0.3361853231628279</v>
      </c>
      <c r="C729">
        <v>0.75126956229761854</v>
      </c>
      <c r="D729">
        <v>19354</v>
      </c>
      <c r="E729">
        <v>13595718</v>
      </c>
      <c r="F729">
        <v>1137302</v>
      </c>
      <c r="H729">
        <v>19354</v>
      </c>
      <c r="I729">
        <f>(0.12)*E729</f>
        <v>1631486.16</v>
      </c>
      <c r="J729">
        <v>1137302</v>
      </c>
      <c r="K729">
        <v>0.24013237368773424</v>
      </c>
      <c r="L729">
        <v>0.13232556141154903</v>
      </c>
      <c r="M729">
        <v>0.75126956229761854</v>
      </c>
    </row>
    <row r="730" spans="1:13">
      <c r="A730">
        <v>0.1350538496791934</v>
      </c>
      <c r="B730">
        <f t="shared" si="11"/>
        <v>0.33359275275784001</v>
      </c>
      <c r="C730">
        <v>0.75287704661770627</v>
      </c>
      <c r="D730">
        <v>19735</v>
      </c>
      <c r="E730">
        <v>13592905</v>
      </c>
      <c r="F730">
        <v>1139734</v>
      </c>
      <c r="H730">
        <v>19735</v>
      </c>
      <c r="I730">
        <f>(0.12)*E730</f>
        <v>1631148.5999999999</v>
      </c>
      <c r="J730">
        <v>1139734</v>
      </c>
      <c r="K730">
        <v>0.23828053768417146</v>
      </c>
      <c r="L730">
        <v>0.1350538496791934</v>
      </c>
      <c r="M730">
        <v>0.75287704661770627</v>
      </c>
    </row>
    <row r="731" spans="1:13">
      <c r="A731">
        <v>0.14230064161319891</v>
      </c>
      <c r="B731">
        <f t="shared" si="11"/>
        <v>0.33069972805067432</v>
      </c>
      <c r="C731">
        <v>0.7542829344256119</v>
      </c>
      <c r="D731">
        <v>20747</v>
      </c>
      <c r="E731">
        <v>13589766</v>
      </c>
      <c r="F731">
        <v>1141861</v>
      </c>
      <c r="H731">
        <v>20747</v>
      </c>
      <c r="I731">
        <f>(0.12)*E731</f>
        <v>1630771.92</v>
      </c>
      <c r="J731">
        <v>1141861</v>
      </c>
      <c r="K731">
        <v>0.23621409146476738</v>
      </c>
      <c r="L731">
        <v>0.14230064161319891</v>
      </c>
      <c r="M731">
        <v>0.7542829344256119</v>
      </c>
    </row>
    <row r="732" spans="1:13">
      <c r="A732">
        <v>0.15181742667277726</v>
      </c>
      <c r="B732">
        <f t="shared" si="11"/>
        <v>0.32745555889832545</v>
      </c>
      <c r="C732">
        <v>0.75573112445246715</v>
      </c>
      <c r="D732">
        <v>22076</v>
      </c>
      <c r="E732">
        <v>13586246</v>
      </c>
      <c r="F732">
        <v>1144052</v>
      </c>
      <c r="H732">
        <v>22076</v>
      </c>
      <c r="I732">
        <f>(0.12)*E732</f>
        <v>1630349.52</v>
      </c>
      <c r="J732">
        <v>1144052</v>
      </c>
      <c r="K732">
        <v>0.23389682778451817</v>
      </c>
      <c r="L732">
        <v>0.15181742667277726</v>
      </c>
      <c r="M732">
        <v>0.75573112445246715</v>
      </c>
    </row>
    <row r="733" spans="1:13">
      <c r="A733">
        <v>0.16120531622364803</v>
      </c>
      <c r="B733">
        <f t="shared" si="11"/>
        <v>0.32447590012856864</v>
      </c>
      <c r="C733">
        <v>0.75700151296529961</v>
      </c>
      <c r="D733">
        <v>23387</v>
      </c>
      <c r="E733">
        <v>13583013</v>
      </c>
      <c r="F733">
        <v>1145974</v>
      </c>
      <c r="H733">
        <v>23387</v>
      </c>
      <c r="I733">
        <f>(0.12)*E733</f>
        <v>1629961.56</v>
      </c>
      <c r="J733">
        <v>1145974</v>
      </c>
      <c r="K733">
        <v>0.23176850009183475</v>
      </c>
      <c r="L733">
        <v>0.16120531622364803</v>
      </c>
      <c r="M733">
        <v>0.75700151296529961</v>
      </c>
    </row>
    <row r="734" spans="1:13">
      <c r="A734">
        <v>0.16991292392300641</v>
      </c>
      <c r="B734">
        <f t="shared" si="11"/>
        <v>0.32164001703715456</v>
      </c>
      <c r="C734">
        <v>0.75823158217569564</v>
      </c>
      <c r="D734">
        <v>24603</v>
      </c>
      <c r="E734">
        <v>13579936</v>
      </c>
      <c r="F734">
        <v>1147835</v>
      </c>
      <c r="H734">
        <v>24603</v>
      </c>
      <c r="I734">
        <f>(0.12)*E734</f>
        <v>1629592.3199999998</v>
      </c>
      <c r="J734">
        <v>1147835</v>
      </c>
      <c r="K734">
        <v>0.22974286931225327</v>
      </c>
      <c r="L734">
        <v>0.16991292392300641</v>
      </c>
      <c r="M734">
        <v>0.75823158217569564</v>
      </c>
    </row>
    <row r="735" spans="1:13">
      <c r="A735">
        <v>0.17385855866177818</v>
      </c>
      <c r="B735">
        <f t="shared" si="11"/>
        <v>0.3195681726466772</v>
      </c>
      <c r="C735">
        <v>0.75935325195003311</v>
      </c>
      <c r="D735">
        <v>25154</v>
      </c>
      <c r="E735">
        <v>13577688</v>
      </c>
      <c r="F735">
        <v>1149532</v>
      </c>
      <c r="H735">
        <v>25154</v>
      </c>
      <c r="I735">
        <f>(0.12)*E735</f>
        <v>1629322.56</v>
      </c>
      <c r="J735">
        <v>1149532</v>
      </c>
      <c r="K735">
        <v>0.22826298046191229</v>
      </c>
      <c r="L735">
        <v>0.17385855866177818</v>
      </c>
      <c r="M735">
        <v>0.75935325195003311</v>
      </c>
    </row>
    <row r="736" spans="1:13">
      <c r="A736">
        <v>0.17289184234647112</v>
      </c>
      <c r="B736">
        <f t="shared" si="11"/>
        <v>0.31773318946987983</v>
      </c>
      <c r="C736">
        <v>0.76075847878576763</v>
      </c>
      <c r="D736">
        <v>25019</v>
      </c>
      <c r="E736">
        <v>13575697</v>
      </c>
      <c r="F736">
        <v>1151658</v>
      </c>
      <c r="H736">
        <v>25019</v>
      </c>
      <c r="I736">
        <f>(0.12)*E736</f>
        <v>1629083.64</v>
      </c>
      <c r="J736">
        <v>1151658</v>
      </c>
      <c r="K736">
        <v>0.22695227819277133</v>
      </c>
      <c r="L736">
        <v>0.17289184234647112</v>
      </c>
      <c r="M736">
        <v>0.76075847878576763</v>
      </c>
    </row>
    <row r="737" spans="1:13">
      <c r="A737">
        <v>0.17675870760769935</v>
      </c>
      <c r="B737">
        <f t="shared" si="11"/>
        <v>0.31455906487877483</v>
      </c>
      <c r="C737">
        <v>0.76267794197060923</v>
      </c>
      <c r="D737">
        <v>25559</v>
      </c>
      <c r="E737">
        <v>13572253</v>
      </c>
      <c r="F737">
        <v>1154562</v>
      </c>
      <c r="H737">
        <v>25559</v>
      </c>
      <c r="I737">
        <f>(0.12)*E737</f>
        <v>1628670.3599999999</v>
      </c>
      <c r="J737">
        <v>1154562</v>
      </c>
      <c r="K737">
        <v>0.22468504634198203</v>
      </c>
      <c r="L737">
        <v>0.17675870760769935</v>
      </c>
      <c r="M737">
        <v>0.76267794197060923</v>
      </c>
    </row>
    <row r="738" spans="1:13">
      <c r="A738">
        <v>0.18656908799266728</v>
      </c>
      <c r="B738">
        <f t="shared" si="11"/>
        <v>0.31066606189595614</v>
      </c>
      <c r="C738">
        <v>0.76456435654689625</v>
      </c>
      <c r="D738">
        <v>26929</v>
      </c>
      <c r="E738">
        <v>13568029</v>
      </c>
      <c r="F738">
        <v>1157416</v>
      </c>
      <c r="H738">
        <v>26929</v>
      </c>
      <c r="I738">
        <f>(0.12)*E738</f>
        <v>1628163.48</v>
      </c>
      <c r="J738">
        <v>1157416</v>
      </c>
      <c r="K738">
        <v>0.22190432992568299</v>
      </c>
      <c r="L738">
        <v>0.18656908799266728</v>
      </c>
      <c r="M738">
        <v>0.76456435654689625</v>
      </c>
    </row>
    <row r="739" spans="1:13">
      <c r="A739">
        <v>0.19832006186984419</v>
      </c>
      <c r="B739">
        <f t="shared" si="11"/>
        <v>0.30670762254671224</v>
      </c>
      <c r="C739">
        <v>0.76631857668896564</v>
      </c>
      <c r="D739">
        <v>28570</v>
      </c>
      <c r="E739">
        <v>13563734</v>
      </c>
      <c r="F739">
        <v>1160070</v>
      </c>
      <c r="H739">
        <v>28570</v>
      </c>
      <c r="I739">
        <f>(0.12)*E739</f>
        <v>1627648.0799999998</v>
      </c>
      <c r="J739">
        <v>1160070</v>
      </c>
      <c r="K739">
        <v>0.21907687324765163</v>
      </c>
      <c r="L739">
        <v>0.19832006186984419</v>
      </c>
      <c r="M739">
        <v>0.76631857668896564</v>
      </c>
    </row>
    <row r="740" spans="1:13">
      <c r="A740">
        <v>0.20896110219981667</v>
      </c>
      <c r="B740">
        <f t="shared" si="11"/>
        <v>0.30320815940140866</v>
      </c>
      <c r="C740">
        <v>0.76784608337635163</v>
      </c>
      <c r="D740">
        <v>30056</v>
      </c>
      <c r="E740">
        <v>13559937</v>
      </c>
      <c r="F740">
        <v>1162381</v>
      </c>
      <c r="H740">
        <v>30056</v>
      </c>
      <c r="I740">
        <f>(0.12)*E740</f>
        <v>1627192.44</v>
      </c>
      <c r="J740">
        <v>1162381</v>
      </c>
      <c r="K740">
        <v>0.2165772567152919</v>
      </c>
      <c r="L740">
        <v>0.20896110219981667</v>
      </c>
      <c r="M740">
        <v>0.76784608337635163</v>
      </c>
    </row>
    <row r="741" spans="1:13">
      <c r="A741">
        <v>0.21700991063244729</v>
      </c>
      <c r="B741">
        <f t="shared" si="11"/>
        <v>0.29999993416864545</v>
      </c>
      <c r="C741">
        <v>0.76940399478360766</v>
      </c>
      <c r="D741">
        <v>31180</v>
      </c>
      <c r="E741">
        <v>13556456</v>
      </c>
      <c r="F741">
        <v>1164738</v>
      </c>
      <c r="H741">
        <v>31180</v>
      </c>
      <c r="I741">
        <f>(0.12)*E741</f>
        <v>1626774.72</v>
      </c>
      <c r="J741">
        <v>1164738</v>
      </c>
      <c r="K741">
        <v>0.21428566726331819</v>
      </c>
      <c r="L741">
        <v>0.21700991063244729</v>
      </c>
      <c r="M741">
        <v>0.76940399478360766</v>
      </c>
    </row>
    <row r="742" spans="1:13">
      <c r="A742">
        <v>0.22075504124656278</v>
      </c>
      <c r="B742">
        <f t="shared" si="11"/>
        <v>0.29778707901671653</v>
      </c>
      <c r="C742">
        <v>0.77064530052091218</v>
      </c>
      <c r="D742">
        <v>31703</v>
      </c>
      <c r="E742">
        <v>13554055</v>
      </c>
      <c r="F742">
        <v>1166616</v>
      </c>
      <c r="H742">
        <v>31703</v>
      </c>
      <c r="I742">
        <f>(0.12)*E742</f>
        <v>1626486.5999999999</v>
      </c>
      <c r="J742">
        <v>1166616</v>
      </c>
      <c r="K742">
        <v>0.21270505644051182</v>
      </c>
      <c r="L742">
        <v>0.22075504124656278</v>
      </c>
      <c r="M742">
        <v>0.77064530052091218</v>
      </c>
    </row>
    <row r="743" spans="1:13">
      <c r="A743">
        <v>0.22085529330889092</v>
      </c>
      <c r="B743">
        <f t="shared" si="11"/>
        <v>0.29566730940012492</v>
      </c>
      <c r="C743">
        <v>0.77215628290402094</v>
      </c>
      <c r="D743">
        <v>31717</v>
      </c>
      <c r="E743">
        <v>13551755</v>
      </c>
      <c r="F743">
        <v>1168902</v>
      </c>
      <c r="H743">
        <v>31717</v>
      </c>
      <c r="I743">
        <f>(0.12)*E743</f>
        <v>1626210.5999999999</v>
      </c>
      <c r="J743">
        <v>1168902</v>
      </c>
      <c r="K743">
        <v>0.21119093528580354</v>
      </c>
      <c r="L743">
        <v>0.22085529330889092</v>
      </c>
      <c r="M743">
        <v>0.77215628290402094</v>
      </c>
    </row>
    <row r="744" spans="1:13">
      <c r="A744">
        <v>0.224299667736022</v>
      </c>
      <c r="B744">
        <f t="shared" si="11"/>
        <v>0.29213466725212683</v>
      </c>
      <c r="C744">
        <v>0.77437186162151017</v>
      </c>
      <c r="D744">
        <v>32198</v>
      </c>
      <c r="E744">
        <v>13547922</v>
      </c>
      <c r="F744">
        <v>1172254</v>
      </c>
      <c r="H744">
        <v>32198</v>
      </c>
      <c r="I744">
        <f>(0.12)*E744</f>
        <v>1625750.64</v>
      </c>
      <c r="J744">
        <v>1172254</v>
      </c>
      <c r="K744">
        <v>0.20866761946580489</v>
      </c>
      <c r="L744">
        <v>0.224299667736022</v>
      </c>
      <c r="M744">
        <v>0.77437186162151017</v>
      </c>
    </row>
    <row r="745" spans="1:13">
      <c r="A745">
        <v>0.23313617094408801</v>
      </c>
      <c r="B745">
        <f t="shared" si="11"/>
        <v>0.28790526604754468</v>
      </c>
      <c r="C745">
        <v>0.77658942325551272</v>
      </c>
      <c r="D745">
        <v>33432</v>
      </c>
      <c r="E745">
        <v>13543333</v>
      </c>
      <c r="F745">
        <v>1175609</v>
      </c>
      <c r="H745">
        <v>33432</v>
      </c>
      <c r="I745">
        <f>(0.12)*E745</f>
        <v>1625199.96</v>
      </c>
      <c r="J745">
        <v>1175609</v>
      </c>
      <c r="K745">
        <v>0.20564661860538908</v>
      </c>
      <c r="L745">
        <v>0.23313617094408801</v>
      </c>
      <c r="M745">
        <v>0.77658942325551272</v>
      </c>
    </row>
    <row r="746" spans="1:13">
      <c r="A746">
        <v>0.24164327451879011</v>
      </c>
      <c r="B746">
        <f t="shared" si="11"/>
        <v>0.2839145693345701</v>
      </c>
      <c r="C746">
        <v>0.77866619781707336</v>
      </c>
      <c r="D746">
        <v>34620</v>
      </c>
      <c r="E746">
        <v>13539003</v>
      </c>
      <c r="F746">
        <v>1178751</v>
      </c>
      <c r="H746">
        <v>34620</v>
      </c>
      <c r="I746">
        <f>(0.12)*E746</f>
        <v>1624680.3599999999</v>
      </c>
      <c r="J746">
        <v>1178751</v>
      </c>
      <c r="K746">
        <v>0.20279612095326435</v>
      </c>
      <c r="L746">
        <v>0.24164327451879011</v>
      </c>
      <c r="M746">
        <v>0.77866619781707336</v>
      </c>
    </row>
    <row r="747" spans="1:13">
      <c r="A747">
        <v>0.2516040329972502</v>
      </c>
      <c r="B747">
        <f t="shared" si="11"/>
        <v>0.2800455289648085</v>
      </c>
      <c r="C747">
        <v>0.78052154670131924</v>
      </c>
      <c r="D747">
        <v>36011</v>
      </c>
      <c r="E747">
        <v>13534805</v>
      </c>
      <c r="F747">
        <v>1181558</v>
      </c>
      <c r="H747">
        <v>36011</v>
      </c>
      <c r="I747">
        <f>(0.12)*E747</f>
        <v>1624176.5999999999</v>
      </c>
      <c r="J747">
        <v>1181558</v>
      </c>
      <c r="K747">
        <v>0.20003252068914895</v>
      </c>
      <c r="L747">
        <v>0.2516040329972502</v>
      </c>
      <c r="M747">
        <v>0.78052154670131924</v>
      </c>
    </row>
    <row r="748" spans="1:13">
      <c r="A748">
        <v>0.24912637488542622</v>
      </c>
      <c r="B748">
        <f t="shared" si="11"/>
        <v>0.27778290530883792</v>
      </c>
      <c r="C748">
        <v>0.78237292975253858</v>
      </c>
      <c r="D748">
        <v>35665</v>
      </c>
      <c r="E748">
        <v>13532350</v>
      </c>
      <c r="F748">
        <v>1184359</v>
      </c>
      <c r="H748">
        <v>35665</v>
      </c>
      <c r="I748">
        <f>(0.12)*E748</f>
        <v>1623882</v>
      </c>
      <c r="J748">
        <v>1184359</v>
      </c>
      <c r="K748">
        <v>0.19841636093488424</v>
      </c>
      <c r="L748">
        <v>0.24912637488542622</v>
      </c>
      <c r="M748">
        <v>0.78237292975253858</v>
      </c>
    </row>
    <row r="749" spans="1:13">
      <c r="A749">
        <v>0.24794483272227313</v>
      </c>
      <c r="B749">
        <f t="shared" si="11"/>
        <v>0.27573778844830887</v>
      </c>
      <c r="C749">
        <v>0.78394868740841406</v>
      </c>
      <c r="D749">
        <v>35500</v>
      </c>
      <c r="E749">
        <v>13530131</v>
      </c>
      <c r="F749">
        <v>1186743</v>
      </c>
      <c r="H749">
        <v>35500</v>
      </c>
      <c r="I749">
        <f>(0.12)*E749</f>
        <v>1623615.72</v>
      </c>
      <c r="J749">
        <v>1186743</v>
      </c>
      <c r="K749">
        <v>0.19695556317736349</v>
      </c>
      <c r="L749">
        <v>0.24794483272227313</v>
      </c>
      <c r="M749">
        <v>0.78394868740841406</v>
      </c>
    </row>
    <row r="750" spans="1:13">
      <c r="A750">
        <v>0.23686697983501376</v>
      </c>
      <c r="B750">
        <f t="shared" si="11"/>
        <v>0.27461523219047906</v>
      </c>
      <c r="C750">
        <v>0.78577627546147422</v>
      </c>
      <c r="D750">
        <v>33953</v>
      </c>
      <c r="E750">
        <v>13528913</v>
      </c>
      <c r="F750">
        <v>1189508</v>
      </c>
      <c r="H750">
        <v>33953</v>
      </c>
      <c r="I750">
        <f>(0.12)*E750</f>
        <v>1623469.56</v>
      </c>
      <c r="J750">
        <v>1189508</v>
      </c>
      <c r="K750">
        <v>0.19615373727891364</v>
      </c>
      <c r="L750">
        <v>0.23686697983501376</v>
      </c>
      <c r="M750">
        <v>0.78577627546147422</v>
      </c>
    </row>
    <row r="751" spans="1:13">
      <c r="A751">
        <v>0.21629382447296058</v>
      </c>
      <c r="B751">
        <f t="shared" si="11"/>
        <v>0.27362631358239087</v>
      </c>
      <c r="C751">
        <v>0.78838447164859016</v>
      </c>
      <c r="D751">
        <v>31080</v>
      </c>
      <c r="E751">
        <v>13527840</v>
      </c>
      <c r="F751">
        <v>1193454</v>
      </c>
      <c r="H751">
        <v>31080</v>
      </c>
      <c r="I751">
        <f>(0.12)*E751</f>
        <v>1623340.8</v>
      </c>
      <c r="J751">
        <v>1193454</v>
      </c>
      <c r="K751">
        <v>0.19544736684456493</v>
      </c>
      <c r="L751">
        <v>0.21629382447296058</v>
      </c>
      <c r="M751">
        <v>0.78838447164859016</v>
      </c>
    </row>
    <row r="752" spans="1:13">
      <c r="A752">
        <v>0.22346900779101742</v>
      </c>
      <c r="B752">
        <f t="shared" si="11"/>
        <v>0.26898309648309154</v>
      </c>
      <c r="C752">
        <v>0.79105215533110407</v>
      </c>
      <c r="D752">
        <v>32082</v>
      </c>
      <c r="E752">
        <v>13522802</v>
      </c>
      <c r="F752">
        <v>1197490</v>
      </c>
      <c r="H752">
        <v>32082</v>
      </c>
      <c r="I752">
        <f>(0.12)*E752</f>
        <v>1622736.24</v>
      </c>
      <c r="J752">
        <v>1197490</v>
      </c>
      <c r="K752">
        <v>0.19213078320220825</v>
      </c>
      <c r="L752">
        <v>0.22346900779101742</v>
      </c>
      <c r="M752">
        <v>0.79105215533110407</v>
      </c>
    </row>
    <row r="753" spans="1:13">
      <c r="A753">
        <v>0.23074444317140239</v>
      </c>
      <c r="B753">
        <f t="shared" si="11"/>
        <v>0.2646808858003743</v>
      </c>
      <c r="C753">
        <v>0.79346602569991997</v>
      </c>
      <c r="D753">
        <v>33098</v>
      </c>
      <c r="E753">
        <v>13518134</v>
      </c>
      <c r="F753">
        <v>1201142</v>
      </c>
      <c r="H753">
        <v>33098</v>
      </c>
      <c r="I753">
        <f>(0.12)*E753</f>
        <v>1622176.0799999998</v>
      </c>
      <c r="J753">
        <v>1201142</v>
      </c>
      <c r="K753">
        <v>0.18905777557169595</v>
      </c>
      <c r="L753">
        <v>0.23074444317140239</v>
      </c>
      <c r="M753">
        <v>0.79346602569991997</v>
      </c>
    </row>
    <row r="754" spans="1:13">
      <c r="A754">
        <v>0.23448241292392299</v>
      </c>
      <c r="B754">
        <f t="shared" si="11"/>
        <v>0.26116022495890473</v>
      </c>
      <c r="C754">
        <v>0.79564591192017042</v>
      </c>
      <c r="D754">
        <v>33620</v>
      </c>
      <c r="E754">
        <v>13514314</v>
      </c>
      <c r="F754">
        <v>1204440</v>
      </c>
      <c r="H754">
        <v>33620</v>
      </c>
      <c r="I754">
        <f>(0.12)*E754</f>
        <v>1621717.68</v>
      </c>
      <c r="J754">
        <v>1204440</v>
      </c>
      <c r="K754">
        <v>0.18654301782778912</v>
      </c>
      <c r="L754">
        <v>0.23448241292392299</v>
      </c>
      <c r="M754">
        <v>0.79564591192017042</v>
      </c>
    </row>
    <row r="755" spans="1:13">
      <c r="A755">
        <v>0.24092718835930338</v>
      </c>
      <c r="B755">
        <f t="shared" si="11"/>
        <v>0.25738334848551675</v>
      </c>
      <c r="C755">
        <v>0.79775970092331205</v>
      </c>
      <c r="D755">
        <v>34520</v>
      </c>
      <c r="E755">
        <v>13510216</v>
      </c>
      <c r="F755">
        <v>1207638</v>
      </c>
      <c r="H755">
        <v>34520</v>
      </c>
      <c r="I755">
        <f>(0.12)*E755</f>
        <v>1621225.92</v>
      </c>
      <c r="J755">
        <v>1207638</v>
      </c>
      <c r="K755">
        <v>0.18384524891822626</v>
      </c>
      <c r="L755">
        <v>0.24092718835930338</v>
      </c>
      <c r="M755">
        <v>0.79775970092331205</v>
      </c>
    </row>
    <row r="756" spans="1:13">
      <c r="A756">
        <v>0.23652325847846012</v>
      </c>
      <c r="B756">
        <f t="shared" si="11"/>
        <v>0.25551426466706118</v>
      </c>
      <c r="C756">
        <v>0.79950665037149937</v>
      </c>
      <c r="D756">
        <v>33905</v>
      </c>
      <c r="E756">
        <v>13508188</v>
      </c>
      <c r="F756">
        <v>1210281</v>
      </c>
      <c r="H756">
        <v>33905</v>
      </c>
      <c r="I756">
        <f>(0.12)*E756</f>
        <v>1620982.56</v>
      </c>
      <c r="J756">
        <v>1210281</v>
      </c>
      <c r="K756">
        <v>0.18251018904790087</v>
      </c>
      <c r="L756">
        <v>0.23652325847846012</v>
      </c>
      <c r="M756">
        <v>0.79950665037149937</v>
      </c>
    </row>
    <row r="757" spans="1:13">
      <c r="A757">
        <v>0.22823098075160403</v>
      </c>
      <c r="B757">
        <f t="shared" si="11"/>
        <v>0.25383043028031649</v>
      </c>
      <c r="C757">
        <v>0.80147965230219909</v>
      </c>
      <c r="D757">
        <v>32747</v>
      </c>
      <c r="E757">
        <v>13506361</v>
      </c>
      <c r="F757">
        <v>1213266</v>
      </c>
      <c r="H757">
        <v>32747</v>
      </c>
      <c r="I757">
        <f>(0.12)*E757</f>
        <v>1620763.3199999998</v>
      </c>
      <c r="J757">
        <v>1213266</v>
      </c>
      <c r="K757">
        <v>0.18130745020022607</v>
      </c>
      <c r="L757">
        <v>0.22823098075160403</v>
      </c>
      <c r="M757">
        <v>0.80147965230219909</v>
      </c>
    </row>
    <row r="758" spans="1:13">
      <c r="A758">
        <v>0.22055453712190651</v>
      </c>
      <c r="B758">
        <f t="shared" si="11"/>
        <v>0.25106090519429136</v>
      </c>
      <c r="C758">
        <v>0.80417443584372772</v>
      </c>
      <c r="D758">
        <v>31675</v>
      </c>
      <c r="E758">
        <v>13503356</v>
      </c>
      <c r="F758">
        <v>1217343</v>
      </c>
      <c r="H758">
        <v>31675</v>
      </c>
      <c r="I758">
        <f>(0.12)*E758</f>
        <v>1620402.72</v>
      </c>
      <c r="J758">
        <v>1217343</v>
      </c>
      <c r="K758">
        <v>0.17932921799592241</v>
      </c>
      <c r="L758">
        <v>0.22055453712190651</v>
      </c>
      <c r="M758">
        <v>0.80417443584372772</v>
      </c>
    </row>
    <row r="759" spans="1:13">
      <c r="A759">
        <v>0.21904359532538956</v>
      </c>
      <c r="B759">
        <f t="shared" si="11"/>
        <v>0.24777987048339303</v>
      </c>
      <c r="C759">
        <v>0.80666696190090303</v>
      </c>
      <c r="D759">
        <v>31464</v>
      </c>
      <c r="E759">
        <v>13499796</v>
      </c>
      <c r="F759">
        <v>1221114</v>
      </c>
      <c r="H759">
        <v>31464</v>
      </c>
      <c r="I759">
        <f>(0.12)*E759</f>
        <v>1619975.52</v>
      </c>
      <c r="J759">
        <v>1221114</v>
      </c>
      <c r="K759">
        <v>0.17698562177385219</v>
      </c>
      <c r="L759">
        <v>0.21904359532538956</v>
      </c>
      <c r="M759">
        <v>0.80666696190090303</v>
      </c>
    </row>
    <row r="760" spans="1:13">
      <c r="A760">
        <v>0.21387345325389551</v>
      </c>
      <c r="B760">
        <f t="shared" si="11"/>
        <v>0.24523614694348311</v>
      </c>
      <c r="C760">
        <v>0.80896846700063385</v>
      </c>
      <c r="D760">
        <v>30742</v>
      </c>
      <c r="E760">
        <v>13497036</v>
      </c>
      <c r="F760">
        <v>1224596</v>
      </c>
      <c r="H760">
        <v>30742</v>
      </c>
      <c r="I760">
        <f>(0.12)*E760</f>
        <v>1619644.3199999998</v>
      </c>
      <c r="J760">
        <v>1224596</v>
      </c>
      <c r="K760">
        <v>0.17516867638820224</v>
      </c>
      <c r="L760">
        <v>0.21387345325389551</v>
      </c>
      <c r="M760">
        <v>0.80896846700063385</v>
      </c>
    </row>
    <row r="761" spans="1:13">
      <c r="A761">
        <v>0.21120961274060496</v>
      </c>
      <c r="B761">
        <f t="shared" si="11"/>
        <v>0.2426564794839875</v>
      </c>
      <c r="C761">
        <v>0.81106440975515603</v>
      </c>
      <c r="D761">
        <v>30370</v>
      </c>
      <c r="E761">
        <v>13494237</v>
      </c>
      <c r="F761">
        <v>1227767</v>
      </c>
      <c r="H761">
        <v>30370</v>
      </c>
      <c r="I761">
        <f>(0.12)*E761</f>
        <v>1619308.44</v>
      </c>
      <c r="J761">
        <v>1227767</v>
      </c>
      <c r="K761">
        <v>0.17332605677427679</v>
      </c>
      <c r="L761">
        <v>0.21120961274060496</v>
      </c>
      <c r="M761">
        <v>0.81106440975515603</v>
      </c>
    </row>
    <row r="762" spans="1:13">
      <c r="A762">
        <v>0.20992065765352888</v>
      </c>
      <c r="B762">
        <f t="shared" si="11"/>
        <v>0.24058924328832881</v>
      </c>
      <c r="C762">
        <v>0.81266594532570391</v>
      </c>
      <c r="D762">
        <v>30190</v>
      </c>
      <c r="E762">
        <v>13491994</v>
      </c>
      <c r="F762">
        <v>1230190</v>
      </c>
      <c r="H762">
        <v>30190</v>
      </c>
      <c r="I762">
        <f>(0.12)*E762</f>
        <v>1619039.28</v>
      </c>
      <c r="J762">
        <v>1230190</v>
      </c>
      <c r="K762">
        <v>0.17184945949166344</v>
      </c>
      <c r="L762">
        <v>0.20992065765352888</v>
      </c>
      <c r="M762">
        <v>0.81266594532570391</v>
      </c>
    </row>
    <row r="763" spans="1:13">
      <c r="A763">
        <v>0.20263806141154903</v>
      </c>
      <c r="B763">
        <f t="shared" si="11"/>
        <v>0.23941415360956605</v>
      </c>
      <c r="C763">
        <v>0.8141808935418392</v>
      </c>
      <c r="D763">
        <v>29173</v>
      </c>
      <c r="E763">
        <v>13490719</v>
      </c>
      <c r="F763">
        <v>1232482</v>
      </c>
      <c r="H763">
        <v>29173</v>
      </c>
      <c r="I763">
        <f>(0.12)*E763</f>
        <v>1618886.28</v>
      </c>
      <c r="J763">
        <v>1232482</v>
      </c>
      <c r="K763">
        <v>0.17101010972111863</v>
      </c>
      <c r="L763">
        <v>0.20263806141154903</v>
      </c>
      <c r="M763">
        <v>0.8141808935418392</v>
      </c>
    </row>
    <row r="764" spans="1:13">
      <c r="A764">
        <v>0.19456060953253895</v>
      </c>
      <c r="B764">
        <f t="shared" si="11"/>
        <v>0.237989299771631</v>
      </c>
      <c r="C764">
        <v>0.81594833312733039</v>
      </c>
      <c r="D764">
        <v>28045</v>
      </c>
      <c r="E764">
        <v>13489173</v>
      </c>
      <c r="F764">
        <v>1235156</v>
      </c>
      <c r="H764">
        <v>28045</v>
      </c>
      <c r="I764">
        <f>(0.12)*E764</f>
        <v>1618700.76</v>
      </c>
      <c r="J764">
        <v>1235156</v>
      </c>
      <c r="K764">
        <v>0.16999235697973644</v>
      </c>
      <c r="L764">
        <v>0.19456060953253895</v>
      </c>
      <c r="M764">
        <v>0.81594833312733039</v>
      </c>
    </row>
    <row r="765" spans="1:13">
      <c r="A765">
        <v>0.18739974793767186</v>
      </c>
      <c r="B765">
        <f t="shared" si="11"/>
        <v>0.23569626202985713</v>
      </c>
      <c r="C765">
        <v>0.81825380406008763</v>
      </c>
      <c r="D765">
        <v>27045</v>
      </c>
      <c r="E765">
        <v>13486685</v>
      </c>
      <c r="F765">
        <v>1238644</v>
      </c>
      <c r="H765">
        <v>27045</v>
      </c>
      <c r="I765">
        <f>(0.12)*E765</f>
        <v>1618402.2</v>
      </c>
      <c r="J765">
        <v>1238644</v>
      </c>
      <c r="K765">
        <v>0.16835447287846939</v>
      </c>
      <c r="L765">
        <v>0.18739974793767186</v>
      </c>
      <c r="M765">
        <v>0.81825380406008763</v>
      </c>
    </row>
    <row r="766" spans="1:13">
      <c r="A766">
        <v>0.18043222960586619</v>
      </c>
      <c r="B766">
        <f t="shared" si="11"/>
        <v>0.23320783682777133</v>
      </c>
      <c r="C766">
        <v>0.82068155484449634</v>
      </c>
      <c r="D766">
        <v>26072</v>
      </c>
      <c r="E766">
        <v>13483985</v>
      </c>
      <c r="F766">
        <v>1242317</v>
      </c>
      <c r="H766">
        <v>26072</v>
      </c>
      <c r="I766">
        <f>(0.12)*E766</f>
        <v>1618078.2</v>
      </c>
      <c r="J766">
        <v>1242317</v>
      </c>
      <c r="K766">
        <v>0.16657702630555096</v>
      </c>
      <c r="L766">
        <v>0.18043222960586619</v>
      </c>
      <c r="M766">
        <v>0.82068155484449634</v>
      </c>
    </row>
    <row r="767" spans="1:13">
      <c r="A767">
        <v>0.17552703941338221</v>
      </c>
      <c r="B767">
        <f t="shared" si="11"/>
        <v>0.23097931381345896</v>
      </c>
      <c r="C767">
        <v>0.82273255149138458</v>
      </c>
      <c r="D767">
        <v>25387</v>
      </c>
      <c r="E767">
        <v>13481567</v>
      </c>
      <c r="F767">
        <v>1245420</v>
      </c>
      <c r="H767">
        <v>25387</v>
      </c>
      <c r="I767">
        <f>(0.12)*E767</f>
        <v>1617788.04</v>
      </c>
      <c r="J767">
        <v>1245420</v>
      </c>
      <c r="K767">
        <v>0.16498522415247069</v>
      </c>
      <c r="L767">
        <v>0.17552703941338221</v>
      </c>
      <c r="M767">
        <v>0.82273255149138458</v>
      </c>
    </row>
    <row r="768" spans="1:13">
      <c r="A768">
        <v>0.1706576535288726</v>
      </c>
      <c r="B768">
        <f t="shared" si="11"/>
        <v>0.22898488709593537</v>
      </c>
      <c r="C768">
        <v>0.82461235634596075</v>
      </c>
      <c r="D768">
        <v>24707</v>
      </c>
      <c r="E768">
        <v>13479403</v>
      </c>
      <c r="F768">
        <v>1248264</v>
      </c>
      <c r="H768">
        <v>24707</v>
      </c>
      <c r="I768">
        <f>(0.12)*E768</f>
        <v>1617528.3599999999</v>
      </c>
      <c r="J768">
        <v>1248264</v>
      </c>
      <c r="K768">
        <v>0.16356063363995385</v>
      </c>
      <c r="L768">
        <v>0.1706576535288726</v>
      </c>
      <c r="M768">
        <v>0.82461235634596075</v>
      </c>
    </row>
    <row r="769" spans="1:13">
      <c r="A769">
        <v>0.16654015811182402</v>
      </c>
      <c r="B769">
        <f t="shared" si="11"/>
        <v>0.227198750784216</v>
      </c>
      <c r="C769">
        <v>0.82627337941190659</v>
      </c>
      <c r="D769">
        <v>24132</v>
      </c>
      <c r="E769">
        <v>13477465</v>
      </c>
      <c r="F769">
        <v>1250777</v>
      </c>
      <c r="H769">
        <v>24132</v>
      </c>
      <c r="I769">
        <f>(0.12)*E769</f>
        <v>1617295.8</v>
      </c>
      <c r="J769">
        <v>1250777</v>
      </c>
      <c r="K769">
        <v>0.16228482198872574</v>
      </c>
      <c r="L769">
        <v>0.16654015811182402</v>
      </c>
      <c r="M769">
        <v>0.82627337941190659</v>
      </c>
    </row>
    <row r="770" spans="1:13">
      <c r="A770">
        <v>0.16102629468377636</v>
      </c>
      <c r="B770">
        <f t="shared" si="11"/>
        <v>0.22608725419395101</v>
      </c>
      <c r="C770">
        <v>0.82757946042197783</v>
      </c>
      <c r="D770">
        <v>23362</v>
      </c>
      <c r="E770">
        <v>13476259</v>
      </c>
      <c r="F770">
        <v>1252753</v>
      </c>
      <c r="H770">
        <v>23362</v>
      </c>
      <c r="I770">
        <f>(0.12)*E770</f>
        <v>1617151.0799999998</v>
      </c>
      <c r="J770">
        <v>1252753</v>
      </c>
      <c r="K770">
        <v>0.16149089585282217</v>
      </c>
      <c r="L770">
        <v>0.16102629468377636</v>
      </c>
      <c r="M770">
        <v>0.82757946042197783</v>
      </c>
    </row>
    <row r="771" spans="1:13">
      <c r="A771">
        <v>0.15330688588450964</v>
      </c>
      <c r="B771">
        <f t="shared" ref="B771:B834" si="12">1.4*K771</f>
        <v>0.22508358936244308</v>
      </c>
      <c r="C771">
        <v>0.82901178711672707</v>
      </c>
      <c r="D771">
        <v>22284</v>
      </c>
      <c r="E771">
        <v>13475170</v>
      </c>
      <c r="F771">
        <v>1254920</v>
      </c>
      <c r="H771">
        <v>22284</v>
      </c>
      <c r="I771">
        <f>(0.12)*E771</f>
        <v>1617020.4</v>
      </c>
      <c r="J771">
        <v>1254920</v>
      </c>
      <c r="K771">
        <v>0.16077399240174506</v>
      </c>
      <c r="L771">
        <v>0.15330688588450964</v>
      </c>
      <c r="M771">
        <v>0.82901178711672707</v>
      </c>
    </row>
    <row r="772" spans="1:13">
      <c r="A772">
        <v>0.14561612053162237</v>
      </c>
      <c r="B772">
        <f t="shared" si="12"/>
        <v>0.22324491962979079</v>
      </c>
      <c r="C772">
        <v>0.83104031070979822</v>
      </c>
      <c r="D772">
        <v>21210</v>
      </c>
      <c r="E772">
        <v>13473175</v>
      </c>
      <c r="F772">
        <v>1257989</v>
      </c>
      <c r="H772">
        <v>21210</v>
      </c>
      <c r="I772">
        <f>(0.12)*E772</f>
        <v>1616781</v>
      </c>
      <c r="J772">
        <v>1257989</v>
      </c>
      <c r="K772">
        <v>0.15946065687842201</v>
      </c>
      <c r="L772">
        <v>0.14561612053162237</v>
      </c>
      <c r="M772">
        <v>0.83104031070979822</v>
      </c>
    </row>
    <row r="773" spans="1:13">
      <c r="A773">
        <v>0.14235076764436297</v>
      </c>
      <c r="B773">
        <f t="shared" si="12"/>
        <v>0.22125417946812215</v>
      </c>
      <c r="C773">
        <v>0.83276941390936621</v>
      </c>
      <c r="D773">
        <v>20754</v>
      </c>
      <c r="E773">
        <v>13471015</v>
      </c>
      <c r="F773">
        <v>1260605</v>
      </c>
      <c r="H773">
        <v>20754</v>
      </c>
      <c r="I773">
        <f>(0.12)*E773</f>
        <v>1616521.8</v>
      </c>
      <c r="J773">
        <v>1260605</v>
      </c>
      <c r="K773">
        <v>0.15803869962008726</v>
      </c>
      <c r="L773">
        <v>0.14235076764436297</v>
      </c>
      <c r="M773">
        <v>0.83276941390936621</v>
      </c>
    </row>
    <row r="774" spans="1:13">
      <c r="A774">
        <v>0.14021683088909256</v>
      </c>
      <c r="B774">
        <f t="shared" si="12"/>
        <v>0.21943947234852698</v>
      </c>
      <c r="C774">
        <v>0.83426783782122427</v>
      </c>
      <c r="D774">
        <v>20456</v>
      </c>
      <c r="E774">
        <v>13469046</v>
      </c>
      <c r="F774">
        <v>1262872</v>
      </c>
      <c r="H774">
        <v>20456</v>
      </c>
      <c r="I774">
        <f>(0.12)*E774</f>
        <v>1616285.52</v>
      </c>
      <c r="J774">
        <v>1262872</v>
      </c>
      <c r="K774">
        <v>0.15674248024894785</v>
      </c>
      <c r="L774">
        <v>0.14021683088909256</v>
      </c>
      <c r="M774">
        <v>0.83426783782122427</v>
      </c>
    </row>
    <row r="775" spans="1:13">
      <c r="A775">
        <v>0.13657195233730524</v>
      </c>
      <c r="B775">
        <f t="shared" si="12"/>
        <v>0.21798789098064361</v>
      </c>
      <c r="C775">
        <v>0.83564530382577307</v>
      </c>
      <c r="D775">
        <v>19947</v>
      </c>
      <c r="E775">
        <v>13467471</v>
      </c>
      <c r="F775">
        <v>1264956</v>
      </c>
      <c r="H775">
        <v>19947</v>
      </c>
      <c r="I775">
        <f>(0.12)*E775</f>
        <v>1616096.52</v>
      </c>
      <c r="J775">
        <v>1264956</v>
      </c>
      <c r="K775">
        <v>0.15570563641474544</v>
      </c>
      <c r="L775">
        <v>0.13657195233730524</v>
      </c>
      <c r="M775">
        <v>0.83564530382577307</v>
      </c>
    </row>
    <row r="776" spans="1:13">
      <c r="A776">
        <v>0.13374341200733272</v>
      </c>
      <c r="B776">
        <f t="shared" si="12"/>
        <v>0.2165464476413613</v>
      </c>
      <c r="C776">
        <v>0.83694014830893571</v>
      </c>
      <c r="D776">
        <v>19552</v>
      </c>
      <c r="E776">
        <v>13465907</v>
      </c>
      <c r="F776">
        <v>1266915</v>
      </c>
      <c r="H776">
        <v>19552</v>
      </c>
      <c r="I776">
        <f>(0.12)*E776</f>
        <v>1615908.8399999999</v>
      </c>
      <c r="J776">
        <v>1266915</v>
      </c>
      <c r="K776">
        <v>0.1546760340295438</v>
      </c>
      <c r="L776">
        <v>0.13374341200733272</v>
      </c>
      <c r="M776">
        <v>0.83694014830893571</v>
      </c>
    </row>
    <row r="777" spans="1:13">
      <c r="A777">
        <v>0.13134452337305225</v>
      </c>
      <c r="B777">
        <f t="shared" si="12"/>
        <v>0.21556858870083795</v>
      </c>
      <c r="C777">
        <v>0.83786286545977551</v>
      </c>
      <c r="D777">
        <v>19217</v>
      </c>
      <c r="E777">
        <v>13464846</v>
      </c>
      <c r="F777">
        <v>1268311</v>
      </c>
      <c r="H777">
        <v>19217</v>
      </c>
      <c r="I777">
        <f>(0.12)*E777</f>
        <v>1615781.52</v>
      </c>
      <c r="J777">
        <v>1268311</v>
      </c>
      <c r="K777">
        <v>0.1539775633577414</v>
      </c>
      <c r="L777">
        <v>0.13134452337305225</v>
      </c>
      <c r="M777">
        <v>0.83786286545977551</v>
      </c>
    </row>
    <row r="778" spans="1:13">
      <c r="A778">
        <v>0.12455602658111824</v>
      </c>
      <c r="B778">
        <f t="shared" si="12"/>
        <v>0.21462114384611788</v>
      </c>
      <c r="C778">
        <v>0.83916894646984674</v>
      </c>
      <c r="D778">
        <v>18269</v>
      </c>
      <c r="E778">
        <v>13463818</v>
      </c>
      <c r="F778">
        <v>1270287</v>
      </c>
      <c r="H778">
        <v>18269</v>
      </c>
      <c r="I778">
        <f>(0.12)*E778</f>
        <v>1615658.16</v>
      </c>
      <c r="J778">
        <v>1270287</v>
      </c>
      <c r="K778">
        <v>0.15330081703294135</v>
      </c>
      <c r="L778">
        <v>0.12455602658111824</v>
      </c>
      <c r="M778">
        <v>0.83916894646984674</v>
      </c>
    </row>
    <row r="779" spans="1:13">
      <c r="A779">
        <v>0.11955774518790101</v>
      </c>
      <c r="B779">
        <f t="shared" si="12"/>
        <v>0.21306173071947743</v>
      </c>
      <c r="C779">
        <v>0.84074866995874875</v>
      </c>
      <c r="D779">
        <v>17571</v>
      </c>
      <c r="E779">
        <v>13462126</v>
      </c>
      <c r="F779">
        <v>1272677</v>
      </c>
      <c r="H779">
        <v>17571</v>
      </c>
      <c r="I779">
        <f>(0.12)*E779</f>
        <v>1615455.1199999999</v>
      </c>
      <c r="J779">
        <v>1272677</v>
      </c>
      <c r="K779">
        <v>0.15218695051391246</v>
      </c>
      <c r="L779">
        <v>0.11955774518790101</v>
      </c>
      <c r="M779">
        <v>0.84074866995874875</v>
      </c>
    </row>
    <row r="780" spans="1:13">
      <c r="A780">
        <v>0.11481725481209899</v>
      </c>
      <c r="B780">
        <f t="shared" si="12"/>
        <v>0.21161936574123141</v>
      </c>
      <c r="C780">
        <v>0.8422206549837632</v>
      </c>
      <c r="D780">
        <v>16909</v>
      </c>
      <c r="E780">
        <v>13460561</v>
      </c>
      <c r="F780">
        <v>1274904</v>
      </c>
      <c r="H780">
        <v>16909</v>
      </c>
      <c r="I780">
        <f>(0.12)*E780</f>
        <v>1615267.3199999998</v>
      </c>
      <c r="J780">
        <v>1274904</v>
      </c>
      <c r="K780">
        <v>0.15115668981516531</v>
      </c>
      <c r="L780">
        <v>0.11481725481209899</v>
      </c>
      <c r="M780">
        <v>0.8422206549837632</v>
      </c>
    </row>
    <row r="781" spans="1:13">
      <c r="A781">
        <v>0.11124398487626032</v>
      </c>
      <c r="B781">
        <f t="shared" si="12"/>
        <v>0.21031801152443691</v>
      </c>
      <c r="C781">
        <v>0.84348377280271369</v>
      </c>
      <c r="D781">
        <v>16410</v>
      </c>
      <c r="E781">
        <v>13459149</v>
      </c>
      <c r="F781">
        <v>1276815</v>
      </c>
      <c r="H781">
        <v>16410</v>
      </c>
      <c r="I781">
        <f>(0.12)*E781</f>
        <v>1615097.88</v>
      </c>
      <c r="J781">
        <v>1276815</v>
      </c>
      <c r="K781">
        <v>0.15022715108888351</v>
      </c>
      <c r="L781">
        <v>0.11124398487626032</v>
      </c>
      <c r="M781">
        <v>0.84348377280271369</v>
      </c>
    </row>
    <row r="782" spans="1:13">
      <c r="A782">
        <v>0.10739144133822182</v>
      </c>
      <c r="B782">
        <f t="shared" si="12"/>
        <v>0.20919269034971591</v>
      </c>
      <c r="C782">
        <v>0.8446464228516587</v>
      </c>
      <c r="D782">
        <v>15872</v>
      </c>
      <c r="E782">
        <v>13457928</v>
      </c>
      <c r="F782">
        <v>1278574</v>
      </c>
      <c r="H782">
        <v>15872</v>
      </c>
      <c r="I782">
        <f>(0.12)*E782</f>
        <v>1614951.3599999999</v>
      </c>
      <c r="J782">
        <v>1278574</v>
      </c>
      <c r="K782">
        <v>0.14942335024979708</v>
      </c>
      <c r="L782">
        <v>0.10739144133822182</v>
      </c>
      <c r="M782">
        <v>0.8446464228516587</v>
      </c>
    </row>
    <row r="783" spans="1:13">
      <c r="A783">
        <v>0.10428362740604949</v>
      </c>
      <c r="B783">
        <f t="shared" si="12"/>
        <v>0.20822312615986616</v>
      </c>
      <c r="C783">
        <v>0.84562862749789647</v>
      </c>
      <c r="D783">
        <v>15438</v>
      </c>
      <c r="E783">
        <v>13456876</v>
      </c>
      <c r="F783">
        <v>1280060</v>
      </c>
      <c r="H783">
        <v>15438</v>
      </c>
      <c r="I783">
        <f>(0.12)*E783</f>
        <v>1614825.1199999999</v>
      </c>
      <c r="J783">
        <v>1280060</v>
      </c>
      <c r="K783">
        <v>0.14873080439990441</v>
      </c>
      <c r="L783">
        <v>0.10428362740604949</v>
      </c>
      <c r="M783">
        <v>0.84562862749789647</v>
      </c>
    </row>
    <row r="784" spans="1:13">
      <c r="A784">
        <v>0.10091086159486709</v>
      </c>
      <c r="B784">
        <f t="shared" si="12"/>
        <v>0.20760654969312714</v>
      </c>
      <c r="C784">
        <v>0.84638213577293753</v>
      </c>
      <c r="D784">
        <v>14967</v>
      </c>
      <c r="E784">
        <v>13456207</v>
      </c>
      <c r="F784">
        <v>1281200</v>
      </c>
      <c r="H784">
        <v>14967</v>
      </c>
      <c r="I784">
        <f>(0.12)*E784</f>
        <v>1614744.8399999999</v>
      </c>
      <c r="J784">
        <v>1281200</v>
      </c>
      <c r="K784">
        <v>0.14829039263794797</v>
      </c>
      <c r="L784">
        <v>0.10091086159486709</v>
      </c>
      <c r="M784">
        <v>0.84638213577293753</v>
      </c>
    </row>
    <row r="785" spans="1:13">
      <c r="A785">
        <v>9.6471127406049489E-2</v>
      </c>
      <c r="B785">
        <f t="shared" si="12"/>
        <v>0.20703605517457488</v>
      </c>
      <c r="C785">
        <v>0.84720108029291641</v>
      </c>
      <c r="D785">
        <v>14347</v>
      </c>
      <c r="E785">
        <v>13455588</v>
      </c>
      <c r="F785">
        <v>1282439</v>
      </c>
      <c r="H785">
        <v>14347</v>
      </c>
      <c r="I785">
        <f>(0.12)*E785</f>
        <v>1614670.56</v>
      </c>
      <c r="J785">
        <v>1282439</v>
      </c>
      <c r="K785">
        <v>0.14788289655326778</v>
      </c>
      <c r="L785">
        <v>9.6471127406049489E-2</v>
      </c>
      <c r="M785">
        <v>0.84720108029291641</v>
      </c>
    </row>
    <row r="786" spans="1:13">
      <c r="A786">
        <v>8.7176329055912008E-2</v>
      </c>
      <c r="B786">
        <f t="shared" si="12"/>
        <v>0.20632178497767986</v>
      </c>
      <c r="C786">
        <v>0.84857127560358325</v>
      </c>
      <c r="D786">
        <v>13049</v>
      </c>
      <c r="E786">
        <v>13454813</v>
      </c>
      <c r="F786">
        <v>1284512</v>
      </c>
      <c r="H786">
        <v>13049</v>
      </c>
      <c r="I786">
        <f>(0.12)*E786</f>
        <v>1614577.56</v>
      </c>
      <c r="J786">
        <v>1284512</v>
      </c>
      <c r="K786">
        <v>0.14737270355548562</v>
      </c>
      <c r="L786">
        <v>8.7176329055912008E-2</v>
      </c>
      <c r="M786">
        <v>0.84857127560358325</v>
      </c>
    </row>
    <row r="787" spans="1:13">
      <c r="A787">
        <v>8.3223533455545368E-2</v>
      </c>
      <c r="B787">
        <f t="shared" si="12"/>
        <v>0.20520107199777754</v>
      </c>
      <c r="C787">
        <v>0.849739874402068</v>
      </c>
      <c r="D787">
        <v>12497</v>
      </c>
      <c r="E787">
        <v>13453597</v>
      </c>
      <c r="F787">
        <v>1286280</v>
      </c>
      <c r="H787">
        <v>12497</v>
      </c>
      <c r="I787">
        <f>(0.12)*E787</f>
        <v>1614431.64</v>
      </c>
      <c r="J787">
        <v>1286280</v>
      </c>
      <c r="K787">
        <v>0.14657219428412682</v>
      </c>
      <c r="L787">
        <v>8.3223533455545368E-2</v>
      </c>
      <c r="M787">
        <v>0.849739874402068</v>
      </c>
    </row>
    <row r="788" spans="1:13">
      <c r="A788">
        <v>7.968606782768102E-2</v>
      </c>
      <c r="B788">
        <f t="shared" si="12"/>
        <v>0.20419003405455968</v>
      </c>
      <c r="C788">
        <v>0.85079148112627012</v>
      </c>
      <c r="D788">
        <v>12003</v>
      </c>
      <c r="E788">
        <v>13452500</v>
      </c>
      <c r="F788">
        <v>1287871</v>
      </c>
      <c r="H788">
        <v>12003</v>
      </c>
      <c r="I788">
        <f>(0.12)*E788</f>
        <v>1614300</v>
      </c>
      <c r="J788">
        <v>1287871</v>
      </c>
      <c r="K788">
        <v>0.1458500243246855</v>
      </c>
      <c r="L788">
        <v>7.968606782768102E-2</v>
      </c>
      <c r="M788">
        <v>0.85079148112627012</v>
      </c>
    </row>
    <row r="789" spans="1:13">
      <c r="A789">
        <v>7.6692827681026587E-2</v>
      </c>
      <c r="B789">
        <f t="shared" si="12"/>
        <v>0.20313567908004632</v>
      </c>
      <c r="C789">
        <v>0.8518239196575107</v>
      </c>
      <c r="D789">
        <v>11585</v>
      </c>
      <c r="E789">
        <v>13451356</v>
      </c>
      <c r="F789">
        <v>1289433</v>
      </c>
      <c r="H789">
        <v>11585</v>
      </c>
      <c r="I789">
        <f>(0.12)*E789</f>
        <v>1614162.72</v>
      </c>
      <c r="J789">
        <v>1289433</v>
      </c>
      <c r="K789">
        <v>0.14509691362860452</v>
      </c>
      <c r="L789">
        <v>7.6692827681026587E-2</v>
      </c>
      <c r="M789">
        <v>0.8518239196575107</v>
      </c>
    </row>
    <row r="790" spans="1:13">
      <c r="A790">
        <v>7.3484761686526123E-2</v>
      </c>
      <c r="B790">
        <f t="shared" si="12"/>
        <v>0.20232648006988657</v>
      </c>
      <c r="C790">
        <v>0.85270036875637423</v>
      </c>
      <c r="D790">
        <v>11137</v>
      </c>
      <c r="E790">
        <v>13450478</v>
      </c>
      <c r="F790">
        <v>1290759</v>
      </c>
      <c r="H790">
        <v>11137</v>
      </c>
      <c r="I790">
        <f>(0.12)*E790</f>
        <v>1614057.3599999999</v>
      </c>
      <c r="J790">
        <v>1290759</v>
      </c>
      <c r="K790">
        <v>0.14451891433563327</v>
      </c>
      <c r="L790">
        <v>7.3484761686526123E-2</v>
      </c>
      <c r="M790">
        <v>0.85270036875637423</v>
      </c>
    </row>
    <row r="791" spans="1:13">
      <c r="A791">
        <v>7.0734990834097164E-2</v>
      </c>
      <c r="B791">
        <f t="shared" si="12"/>
        <v>0.20182234355672324</v>
      </c>
      <c r="C791">
        <v>0.8533157338476578</v>
      </c>
      <c r="D791">
        <v>10753</v>
      </c>
      <c r="E791">
        <v>13449931</v>
      </c>
      <c r="F791">
        <v>1291690</v>
      </c>
      <c r="H791">
        <v>10753</v>
      </c>
      <c r="I791">
        <f>(0.12)*E791</f>
        <v>1613991.72</v>
      </c>
      <c r="J791">
        <v>1291690</v>
      </c>
      <c r="K791">
        <v>0.14415881682623088</v>
      </c>
      <c r="L791">
        <v>7.0734990834097164E-2</v>
      </c>
      <c r="M791">
        <v>0.8533157338476578</v>
      </c>
    </row>
    <row r="792" spans="1:13">
      <c r="A792">
        <v>6.6803677818515123E-2</v>
      </c>
      <c r="B792">
        <f t="shared" si="12"/>
        <v>0.20127857656811932</v>
      </c>
      <c r="C792">
        <v>0.85406858115052786</v>
      </c>
      <c r="D792">
        <v>10204</v>
      </c>
      <c r="E792">
        <v>13449341</v>
      </c>
      <c r="F792">
        <v>1292829</v>
      </c>
      <c r="H792">
        <v>10204</v>
      </c>
      <c r="I792">
        <f>(0.12)*E792</f>
        <v>1613920.92</v>
      </c>
      <c r="J792">
        <v>1292829</v>
      </c>
      <c r="K792">
        <v>0.14377041183437095</v>
      </c>
      <c r="L792">
        <v>6.6803677818515123E-2</v>
      </c>
      <c r="M792">
        <v>0.85406858115052786</v>
      </c>
    </row>
    <row r="793" spans="1:13">
      <c r="A793">
        <v>6.3416590284142982E-2</v>
      </c>
      <c r="B793">
        <f t="shared" si="12"/>
        <v>0.20033021007443549</v>
      </c>
      <c r="C793">
        <v>0.85506136135150301</v>
      </c>
      <c r="D793">
        <v>9731</v>
      </c>
      <c r="E793">
        <v>13448312</v>
      </c>
      <c r="F793">
        <v>1294331</v>
      </c>
      <c r="H793">
        <v>9731</v>
      </c>
      <c r="I793">
        <f>(0.12)*E793</f>
        <v>1613797.44</v>
      </c>
      <c r="J793">
        <v>1294331</v>
      </c>
      <c r="K793">
        <v>0.14309300719602536</v>
      </c>
      <c r="L793">
        <v>6.3416590284142982E-2</v>
      </c>
      <c r="M793">
        <v>0.85506136135150301</v>
      </c>
    </row>
    <row r="794" spans="1:13">
      <c r="A794">
        <v>6.2027383134738774E-2</v>
      </c>
      <c r="B794">
        <f t="shared" si="12"/>
        <v>0.19937354883007807</v>
      </c>
      <c r="C794">
        <v>0.85587567906628426</v>
      </c>
      <c r="D794">
        <v>9537</v>
      </c>
      <c r="E794">
        <v>13447274</v>
      </c>
      <c r="F794">
        <v>1295563</v>
      </c>
      <c r="H794">
        <v>9537</v>
      </c>
      <c r="I794">
        <f>(0.12)*E794</f>
        <v>1613672.88</v>
      </c>
      <c r="J794">
        <v>1295563</v>
      </c>
      <c r="K794">
        <v>0.14240967773577007</v>
      </c>
      <c r="L794">
        <v>6.2027383134738774E-2</v>
      </c>
      <c r="M794">
        <v>0.85587567906628426</v>
      </c>
    </row>
    <row r="795" spans="1:13">
      <c r="A795">
        <v>6.0301615490375805E-2</v>
      </c>
      <c r="B795">
        <f t="shared" si="12"/>
        <v>0.19855513343028097</v>
      </c>
      <c r="C795">
        <v>0.85662191664744336</v>
      </c>
      <c r="D795">
        <v>9296</v>
      </c>
      <c r="E795">
        <v>13446386</v>
      </c>
      <c r="F795">
        <v>1296692</v>
      </c>
      <c r="H795">
        <v>9296</v>
      </c>
      <c r="I795">
        <f>(0.12)*E795</f>
        <v>1613566.3199999998</v>
      </c>
      <c r="J795">
        <v>1296692</v>
      </c>
      <c r="K795">
        <v>0.14182509530734355</v>
      </c>
      <c r="L795">
        <v>6.0301615490375805E-2</v>
      </c>
      <c r="M795">
        <v>0.85662191664744336</v>
      </c>
    </row>
    <row r="796" spans="1:13">
      <c r="A796">
        <v>5.9757390009165905E-2</v>
      </c>
      <c r="B796">
        <f t="shared" si="12"/>
        <v>0.1977247367239553</v>
      </c>
      <c r="C796">
        <v>0.85726768645859708</v>
      </c>
      <c r="D796">
        <v>9220</v>
      </c>
      <c r="E796">
        <v>13445485</v>
      </c>
      <c r="F796">
        <v>1297669</v>
      </c>
      <c r="H796">
        <v>9220</v>
      </c>
      <c r="I796">
        <f>(0.12)*E796</f>
        <v>1613458.2</v>
      </c>
      <c r="J796">
        <v>1297669</v>
      </c>
      <c r="K796">
        <v>0.14123195480282522</v>
      </c>
      <c r="L796">
        <v>5.9757390009165905E-2</v>
      </c>
      <c r="M796">
        <v>0.85726768645859708</v>
      </c>
    </row>
    <row r="797" spans="1:13">
      <c r="A797">
        <v>5.8790673693858847E-2</v>
      </c>
      <c r="B797">
        <f t="shared" si="12"/>
        <v>0.1970703730597031</v>
      </c>
      <c r="C797">
        <v>0.857826207943167</v>
      </c>
      <c r="D797">
        <v>9085</v>
      </c>
      <c r="E797">
        <v>13444775</v>
      </c>
      <c r="F797">
        <v>1298514</v>
      </c>
      <c r="H797">
        <v>9085</v>
      </c>
      <c r="I797">
        <f>(0.12)*E797</f>
        <v>1613373</v>
      </c>
      <c r="J797">
        <v>1298514</v>
      </c>
      <c r="K797">
        <v>0.14076455218550221</v>
      </c>
      <c r="L797">
        <v>5.8790673693858847E-2</v>
      </c>
      <c r="M797">
        <v>0.857826207943167</v>
      </c>
    </row>
    <row r="798" spans="1:13">
      <c r="A798">
        <v>5.7344179651695693E-2</v>
      </c>
      <c r="B798">
        <f t="shared" si="12"/>
        <v>0.19663904602467489</v>
      </c>
      <c r="C798">
        <v>0.8582690592977964</v>
      </c>
      <c r="D798">
        <v>8883</v>
      </c>
      <c r="E798">
        <v>13444307</v>
      </c>
      <c r="F798">
        <v>1299184</v>
      </c>
      <c r="H798">
        <v>8883</v>
      </c>
      <c r="I798">
        <f>(0.12)*E798</f>
        <v>1613316.8399999999</v>
      </c>
      <c r="J798">
        <v>1299184</v>
      </c>
      <c r="K798">
        <v>0.14045646144619636</v>
      </c>
      <c r="L798">
        <v>5.7344179651695693E-2</v>
      </c>
      <c r="M798">
        <v>0.8582690592977964</v>
      </c>
    </row>
    <row r="799" spans="1:13">
      <c r="A799">
        <v>5.5654216315307058E-2</v>
      </c>
      <c r="B799">
        <f t="shared" si="12"/>
        <v>0.19614412590114894</v>
      </c>
      <c r="C799">
        <v>0.85877999078604794</v>
      </c>
      <c r="D799">
        <v>8647</v>
      </c>
      <c r="E799">
        <v>13443770</v>
      </c>
      <c r="F799">
        <v>1299957</v>
      </c>
      <c r="H799">
        <v>8647</v>
      </c>
      <c r="I799">
        <f>(0.12)*E799</f>
        <v>1613252.4</v>
      </c>
      <c r="J799">
        <v>1299957</v>
      </c>
      <c r="K799">
        <v>0.14010294707224924</v>
      </c>
      <c r="L799">
        <v>5.5654216315307058E-2</v>
      </c>
      <c r="M799">
        <v>0.85877999078604794</v>
      </c>
    </row>
    <row r="800" spans="1:13">
      <c r="A800">
        <v>5.6613771769019251E-2</v>
      </c>
      <c r="B800">
        <f t="shared" si="12"/>
        <v>0.19521050563088491</v>
      </c>
      <c r="C800">
        <v>0.85936098532443483</v>
      </c>
      <c r="D800">
        <v>8781</v>
      </c>
      <c r="E800">
        <v>13442757</v>
      </c>
      <c r="F800">
        <v>1300836</v>
      </c>
      <c r="H800">
        <v>8781</v>
      </c>
      <c r="I800">
        <f>(0.12)*E800</f>
        <v>1613130.8399999999</v>
      </c>
      <c r="J800">
        <v>1300836</v>
      </c>
      <c r="K800">
        <v>0.13943607545063208</v>
      </c>
      <c r="L800">
        <v>5.6613771769019251E-2</v>
      </c>
      <c r="M800">
        <v>0.85936098532443483</v>
      </c>
    </row>
    <row r="801" spans="1:13">
      <c r="A801">
        <v>5.5997937671860676E-2</v>
      </c>
      <c r="B801">
        <f t="shared" si="12"/>
        <v>0.19437457909077682</v>
      </c>
      <c r="C801">
        <v>0.86001733069032593</v>
      </c>
      <c r="D801">
        <v>8695</v>
      </c>
      <c r="E801">
        <v>13441850</v>
      </c>
      <c r="F801">
        <v>1301829</v>
      </c>
      <c r="H801">
        <v>8695</v>
      </c>
      <c r="I801">
        <f>(0.12)*E801</f>
        <v>1613022</v>
      </c>
      <c r="J801">
        <v>1301829</v>
      </c>
      <c r="K801">
        <v>0.1388389850648406</v>
      </c>
      <c r="L801">
        <v>5.5997937671860676E-2</v>
      </c>
      <c r="M801">
        <v>0.86001733069032593</v>
      </c>
    </row>
    <row r="802" spans="1:13">
      <c r="A802">
        <v>5.4751947754353804E-2</v>
      </c>
      <c r="B802">
        <f t="shared" si="12"/>
        <v>0.19360501055605769</v>
      </c>
      <c r="C802">
        <v>0.86068425161095441</v>
      </c>
      <c r="D802">
        <v>8521</v>
      </c>
      <c r="E802">
        <v>13441015</v>
      </c>
      <c r="F802">
        <v>1302838</v>
      </c>
      <c r="H802">
        <v>8521</v>
      </c>
      <c r="I802">
        <f>(0.12)*E802</f>
        <v>1612921.8</v>
      </c>
      <c r="J802">
        <v>1302838</v>
      </c>
      <c r="K802">
        <v>0.13828929325432693</v>
      </c>
      <c r="L802">
        <v>5.4751947754353804E-2</v>
      </c>
      <c r="M802">
        <v>0.86068425161095441</v>
      </c>
    </row>
    <row r="803" spans="1:13">
      <c r="A803">
        <v>5.4186239688359304E-2</v>
      </c>
      <c r="B803">
        <f t="shared" si="12"/>
        <v>0.19284465841097592</v>
      </c>
      <c r="C803">
        <v>0.86128177045361864</v>
      </c>
      <c r="D803">
        <v>8442</v>
      </c>
      <c r="E803">
        <v>13440190</v>
      </c>
      <c r="F803">
        <v>1303742</v>
      </c>
      <c r="H803">
        <v>8442</v>
      </c>
      <c r="I803">
        <f>(0.12)*E803</f>
        <v>1612822.8</v>
      </c>
      <c r="J803">
        <v>1303742</v>
      </c>
      <c r="K803">
        <v>0.13774618457926852</v>
      </c>
      <c r="L803">
        <v>5.4186239688359304E-2</v>
      </c>
      <c r="M803">
        <v>0.86128177045361864</v>
      </c>
    </row>
    <row r="804" spans="1:13">
      <c r="A804">
        <v>5.3914126947754354E-2</v>
      </c>
      <c r="B804">
        <f t="shared" si="12"/>
        <v>0.19223729833387421</v>
      </c>
      <c r="C804">
        <v>0.86174246805686738</v>
      </c>
      <c r="D804">
        <v>8404</v>
      </c>
      <c r="E804">
        <v>13439531</v>
      </c>
      <c r="F804">
        <v>1304439</v>
      </c>
      <c r="H804">
        <v>8404</v>
      </c>
      <c r="I804">
        <f>(0.12)*E804</f>
        <v>1612743.72</v>
      </c>
      <c r="J804">
        <v>1304439</v>
      </c>
      <c r="K804">
        <v>0.13731235595276731</v>
      </c>
      <c r="L804">
        <v>5.3914126947754354E-2</v>
      </c>
      <c r="M804">
        <v>0.86174246805686738</v>
      </c>
    </row>
    <row r="805" spans="1:13">
      <c r="A805">
        <v>5.2281450504124659E-2</v>
      </c>
      <c r="B805">
        <f t="shared" si="12"/>
        <v>0.19190827322382067</v>
      </c>
      <c r="C805">
        <v>0.86212913677695424</v>
      </c>
      <c r="D805">
        <v>8176</v>
      </c>
      <c r="E805">
        <v>13439174</v>
      </c>
      <c r="F805">
        <v>1305024</v>
      </c>
      <c r="H805">
        <v>8176</v>
      </c>
      <c r="I805">
        <f>(0.12)*E805</f>
        <v>1612700.88</v>
      </c>
      <c r="J805">
        <v>1305024</v>
      </c>
      <c r="K805">
        <v>0.13707733801701477</v>
      </c>
      <c r="L805">
        <v>5.2281450504124659E-2</v>
      </c>
      <c r="M805">
        <v>0.86212913677695424</v>
      </c>
    </row>
    <row r="806" spans="1:13">
      <c r="A806">
        <v>5.0305052703941339E-2</v>
      </c>
      <c r="B806">
        <f t="shared" si="12"/>
        <v>0.19148431930050233</v>
      </c>
      <c r="C806">
        <v>0.8626156122948756</v>
      </c>
      <c r="D806">
        <v>7900</v>
      </c>
      <c r="E806">
        <v>13438714</v>
      </c>
      <c r="F806">
        <v>1305760</v>
      </c>
      <c r="H806">
        <v>7900</v>
      </c>
      <c r="I806">
        <f>(0.12)*E806</f>
        <v>1612645.68</v>
      </c>
      <c r="J806">
        <v>1305760</v>
      </c>
      <c r="K806">
        <v>0.13677451378607311</v>
      </c>
      <c r="L806">
        <v>5.0305052703941339E-2</v>
      </c>
      <c r="M806">
        <v>0.8626156122948756</v>
      </c>
    </row>
    <row r="807" spans="1:13">
      <c r="A807">
        <v>4.9008936755270391E-2</v>
      </c>
      <c r="B807">
        <f t="shared" si="12"/>
        <v>0.19075991107500626</v>
      </c>
      <c r="C807">
        <v>0.86325477238431836</v>
      </c>
      <c r="D807">
        <v>7719</v>
      </c>
      <c r="E807">
        <v>13437928</v>
      </c>
      <c r="F807">
        <v>1306727</v>
      </c>
      <c r="H807">
        <v>7719</v>
      </c>
      <c r="I807">
        <f>(0.12)*E807</f>
        <v>1612551.3599999999</v>
      </c>
      <c r="J807">
        <v>1306727</v>
      </c>
      <c r="K807">
        <v>0.13625707933929018</v>
      </c>
      <c r="L807">
        <v>4.9008936755270391E-2</v>
      </c>
      <c r="M807">
        <v>0.86325477238431836</v>
      </c>
    </row>
    <row r="808" spans="1:13">
      <c r="A808">
        <v>4.8314333180568284E-2</v>
      </c>
      <c r="B808">
        <f t="shared" si="12"/>
        <v>0.19004379760018381</v>
      </c>
      <c r="C808">
        <v>0.86383246206184983</v>
      </c>
      <c r="D808">
        <v>7622</v>
      </c>
      <c r="E808">
        <v>13437151</v>
      </c>
      <c r="F808">
        <v>1307601</v>
      </c>
      <c r="H808">
        <v>7622</v>
      </c>
      <c r="I808">
        <f>(0.12)*E808</f>
        <v>1612458.1199999999</v>
      </c>
      <c r="J808">
        <v>1307601</v>
      </c>
      <c r="K808">
        <v>0.13574556971441701</v>
      </c>
      <c r="L808">
        <v>4.8314333180568284E-2</v>
      </c>
      <c r="M808">
        <v>0.86383246206184983</v>
      </c>
    </row>
    <row r="809" spans="1:13">
      <c r="A809">
        <v>4.8436067827681027E-2</v>
      </c>
      <c r="B809">
        <f t="shared" si="12"/>
        <v>0.18925487464722621</v>
      </c>
      <c r="C809">
        <v>0.86438701771339321</v>
      </c>
      <c r="D809">
        <v>7639</v>
      </c>
      <c r="E809">
        <v>13436295</v>
      </c>
      <c r="F809">
        <v>1308440</v>
      </c>
      <c r="H809">
        <v>7639</v>
      </c>
      <c r="I809">
        <f>(0.12)*E809</f>
        <v>1612355.4</v>
      </c>
      <c r="J809">
        <v>1308440</v>
      </c>
      <c r="K809">
        <v>0.1351820533194473</v>
      </c>
      <c r="L809">
        <v>4.8436067827681027E-2</v>
      </c>
      <c r="M809">
        <v>0.86438701771339321</v>
      </c>
    </row>
    <row r="810" spans="1:13">
      <c r="A810">
        <v>4.8042220439963333E-2</v>
      </c>
      <c r="B810">
        <f t="shared" si="12"/>
        <v>0.18862170867913997</v>
      </c>
      <c r="C810">
        <v>0.86487745906434099</v>
      </c>
      <c r="D810">
        <v>7584</v>
      </c>
      <c r="E810">
        <v>13435608</v>
      </c>
      <c r="F810">
        <v>1309182</v>
      </c>
      <c r="H810">
        <v>7584</v>
      </c>
      <c r="I810">
        <f>(0.12)*E810</f>
        <v>1612272.96</v>
      </c>
      <c r="J810">
        <v>1309182</v>
      </c>
      <c r="K810">
        <v>0.1347297919136714</v>
      </c>
      <c r="L810">
        <v>4.8042220439963333E-2</v>
      </c>
      <c r="M810">
        <v>0.86487745906434099</v>
      </c>
    </row>
    <row r="811" spans="1:13">
      <c r="A811">
        <v>4.7268847387717687E-2</v>
      </c>
      <c r="B811">
        <f t="shared" si="12"/>
        <v>0.18805674399437008</v>
      </c>
      <c r="C811">
        <v>0.86535401999969597</v>
      </c>
      <c r="D811">
        <v>7476</v>
      </c>
      <c r="E811">
        <v>13434995</v>
      </c>
      <c r="F811">
        <v>1309903</v>
      </c>
      <c r="H811">
        <v>7476</v>
      </c>
      <c r="I811">
        <f>(0.12)*E811</f>
        <v>1612199.4</v>
      </c>
      <c r="J811">
        <v>1309903</v>
      </c>
      <c r="K811">
        <v>0.13432624571026436</v>
      </c>
      <c r="L811">
        <v>4.7268847387717687E-2</v>
      </c>
      <c r="M811">
        <v>0.86535401999969597</v>
      </c>
    </row>
    <row r="812" spans="1:13">
      <c r="A812">
        <v>4.6072983501374884E-2</v>
      </c>
      <c r="B812">
        <f t="shared" si="12"/>
        <v>0.18771850249467917</v>
      </c>
      <c r="C812">
        <v>0.86570697913905725</v>
      </c>
      <c r="D812">
        <v>7309</v>
      </c>
      <c r="E812">
        <v>13434628</v>
      </c>
      <c r="F812">
        <v>1310437</v>
      </c>
      <c r="H812">
        <v>7309</v>
      </c>
      <c r="I812">
        <f>(0.12)*E812</f>
        <v>1612155.3599999999</v>
      </c>
      <c r="J812">
        <v>1310437</v>
      </c>
      <c r="K812">
        <v>0.13408464463905656</v>
      </c>
      <c r="L812">
        <v>4.6072983501374884E-2</v>
      </c>
      <c r="M812">
        <v>0.86570697913905725</v>
      </c>
    </row>
    <row r="813" spans="1:13">
      <c r="A813">
        <v>4.5607527497708522E-2</v>
      </c>
      <c r="B813">
        <f t="shared" si="12"/>
        <v>0.1871996197580961</v>
      </c>
      <c r="C813">
        <v>0.86612206966250105</v>
      </c>
      <c r="D813">
        <v>7244</v>
      </c>
      <c r="E813">
        <v>13434065</v>
      </c>
      <c r="F813">
        <v>1311065</v>
      </c>
      <c r="H813">
        <v>7244</v>
      </c>
      <c r="I813">
        <f>(0.12)*E813</f>
        <v>1612087.8</v>
      </c>
      <c r="J813">
        <v>1311065</v>
      </c>
      <c r="K813">
        <v>0.1337140141129258</v>
      </c>
      <c r="L813">
        <v>4.5607527497708522E-2</v>
      </c>
      <c r="M813">
        <v>0.86612206966250105</v>
      </c>
    </row>
    <row r="814" spans="1:13">
      <c r="A814">
        <v>4.4805510999083413E-2</v>
      </c>
      <c r="B814">
        <f t="shared" si="12"/>
        <v>0.18648166300534616</v>
      </c>
      <c r="C814">
        <v>0.866710995866941</v>
      </c>
      <c r="D814">
        <v>7132</v>
      </c>
      <c r="E814">
        <v>13433286</v>
      </c>
      <c r="F814">
        <v>1311956</v>
      </c>
      <c r="H814">
        <v>7132</v>
      </c>
      <c r="I814">
        <f>(0.12)*E814</f>
        <v>1611994.3199999998</v>
      </c>
      <c r="J814">
        <v>1311956</v>
      </c>
      <c r="K814">
        <v>0.13320118786096155</v>
      </c>
      <c r="L814">
        <v>4.4805510999083413E-2</v>
      </c>
      <c r="M814">
        <v>0.866710995866941</v>
      </c>
    </row>
    <row r="815" spans="1:13">
      <c r="A815">
        <v>4.5936927131072412E-2</v>
      </c>
      <c r="B815">
        <f t="shared" si="12"/>
        <v>0.18566324760554903</v>
      </c>
      <c r="C815">
        <v>0.86719350555183572</v>
      </c>
      <c r="D815">
        <v>7290</v>
      </c>
      <c r="E815">
        <v>13432398</v>
      </c>
      <c r="F815">
        <v>1312686</v>
      </c>
      <c r="H815">
        <v>7290</v>
      </c>
      <c r="I815">
        <f>(0.12)*E815</f>
        <v>1611887.76</v>
      </c>
      <c r="J815">
        <v>1312686</v>
      </c>
      <c r="K815">
        <v>0.13261660543253503</v>
      </c>
      <c r="L815">
        <v>4.5936927131072412E-2</v>
      </c>
      <c r="M815">
        <v>0.86719350555183572</v>
      </c>
    </row>
    <row r="816" spans="1:13">
      <c r="A816">
        <v>4.771282080659945E-2</v>
      </c>
      <c r="B816">
        <f t="shared" si="12"/>
        <v>0.18476464961590694</v>
      </c>
      <c r="C816">
        <v>0.86767403232021723</v>
      </c>
      <c r="D816">
        <v>7538</v>
      </c>
      <c r="E816">
        <v>13431423</v>
      </c>
      <c r="F816">
        <v>1313413</v>
      </c>
      <c r="H816">
        <v>7538</v>
      </c>
      <c r="I816">
        <f>(0.12)*E816</f>
        <v>1611770.76</v>
      </c>
      <c r="J816">
        <v>1313413</v>
      </c>
      <c r="K816">
        <v>0.13197474972564782</v>
      </c>
      <c r="L816">
        <v>4.771282080659945E-2</v>
      </c>
      <c r="M816">
        <v>0.86767403232021723</v>
      </c>
    </row>
    <row r="817" spans="1:13">
      <c r="A817">
        <v>4.9510197066911094E-2</v>
      </c>
      <c r="B817">
        <f t="shared" si="12"/>
        <v>0.18395821552263841</v>
      </c>
      <c r="C817">
        <v>0.86808647895497659</v>
      </c>
      <c r="D817">
        <v>7789</v>
      </c>
      <c r="E817">
        <v>13430548</v>
      </c>
      <c r="F817">
        <v>1314037</v>
      </c>
      <c r="H817">
        <v>7789</v>
      </c>
      <c r="I817">
        <f>(0.12)*E817</f>
        <v>1611665.76</v>
      </c>
      <c r="J817">
        <v>1314037</v>
      </c>
      <c r="K817">
        <v>0.13139872537331315</v>
      </c>
      <c r="L817">
        <v>4.9510197066911094E-2</v>
      </c>
      <c r="M817">
        <v>0.86808647895497659</v>
      </c>
    </row>
    <row r="818" spans="1:13">
      <c r="A818">
        <v>5.1379181943171405E-2</v>
      </c>
      <c r="B818">
        <f t="shared" si="12"/>
        <v>0.18314440831765996</v>
      </c>
      <c r="C818">
        <v>0.86849760364539375</v>
      </c>
      <c r="D818">
        <v>8050</v>
      </c>
      <c r="E818">
        <v>13429665</v>
      </c>
      <c r="F818">
        <v>1314659</v>
      </c>
      <c r="H818">
        <v>8050</v>
      </c>
      <c r="I818">
        <f>(0.12)*E818</f>
        <v>1611559.8</v>
      </c>
      <c r="J818">
        <v>1314659</v>
      </c>
      <c r="K818">
        <v>0.13081743451261427</v>
      </c>
      <c r="L818">
        <v>5.1379181943171405E-2</v>
      </c>
      <c r="M818">
        <v>0.86849760364539375</v>
      </c>
    </row>
    <row r="819" spans="1:13">
      <c r="A819">
        <v>5.220268102658112E-2</v>
      </c>
      <c r="B819">
        <f t="shared" si="12"/>
        <v>0.18266423441755381</v>
      </c>
      <c r="C819">
        <v>0.86876595834685577</v>
      </c>
      <c r="D819">
        <v>8165</v>
      </c>
      <c r="E819">
        <v>13429144</v>
      </c>
      <c r="F819">
        <v>1315065</v>
      </c>
      <c r="H819">
        <v>8165</v>
      </c>
      <c r="I819">
        <f>(0.12)*E819</f>
        <v>1611497.28</v>
      </c>
      <c r="J819">
        <v>1315065</v>
      </c>
      <c r="K819">
        <v>0.13047445315539558</v>
      </c>
      <c r="L819">
        <v>5.220268102658112E-2</v>
      </c>
      <c r="M819">
        <v>0.86876595834685577</v>
      </c>
    </row>
    <row r="820" spans="1:13">
      <c r="A820">
        <v>5.2224163611365719E-2</v>
      </c>
      <c r="B820">
        <f t="shared" si="12"/>
        <v>0.18200341928055544</v>
      </c>
      <c r="C820">
        <v>0.869237892477013</v>
      </c>
      <c r="D820">
        <v>8168</v>
      </c>
      <c r="E820">
        <v>13428427</v>
      </c>
      <c r="F820">
        <v>1315779</v>
      </c>
      <c r="H820">
        <v>8168</v>
      </c>
      <c r="I820">
        <f>(0.12)*E820</f>
        <v>1611411.24</v>
      </c>
      <c r="J820">
        <v>1315779</v>
      </c>
      <c r="K820">
        <v>0.13000244234325389</v>
      </c>
      <c r="L820">
        <v>5.2224163611365719E-2</v>
      </c>
      <c r="M820">
        <v>0.869237892477013</v>
      </c>
    </row>
    <row r="821" spans="1:13">
      <c r="A821">
        <v>5.4637373968835931E-2</v>
      </c>
      <c r="B821">
        <f t="shared" si="12"/>
        <v>0.18086335188241467</v>
      </c>
      <c r="C821">
        <v>0.8698327674309928</v>
      </c>
      <c r="D821">
        <v>8505</v>
      </c>
      <c r="E821">
        <v>13427190</v>
      </c>
      <c r="F821">
        <v>1316679</v>
      </c>
      <c r="H821">
        <v>8505</v>
      </c>
      <c r="I821">
        <f>(0.12)*E821</f>
        <v>1611262.8</v>
      </c>
      <c r="J821">
        <v>1316679</v>
      </c>
      <c r="K821">
        <v>0.12918810848743906</v>
      </c>
      <c r="L821">
        <v>5.4637373968835931E-2</v>
      </c>
      <c r="M821">
        <v>0.8698327674309928</v>
      </c>
    </row>
    <row r="822" spans="1:13">
      <c r="A822">
        <v>5.7960013748854261E-2</v>
      </c>
      <c r="B822">
        <f t="shared" si="12"/>
        <v>0.17974816873629471</v>
      </c>
      <c r="C822">
        <v>0.87032585267062501</v>
      </c>
      <c r="D822">
        <v>8969</v>
      </c>
      <c r="E822">
        <v>13425980</v>
      </c>
      <c r="F822">
        <v>1317425</v>
      </c>
      <c r="H822">
        <v>8969</v>
      </c>
      <c r="I822">
        <f>(0.12)*E822</f>
        <v>1611117.5999999999</v>
      </c>
      <c r="J822">
        <v>1317425</v>
      </c>
      <c r="K822">
        <v>0.12839154909735337</v>
      </c>
      <c r="L822">
        <v>5.7960013748854261E-2</v>
      </c>
      <c r="M822">
        <v>0.87032585267062501</v>
      </c>
    </row>
    <row r="823" spans="1:13">
      <c r="A823">
        <v>6.1246849220898257E-2</v>
      </c>
      <c r="B823">
        <f t="shared" si="12"/>
        <v>0.17862192592260995</v>
      </c>
      <c r="C823">
        <v>0.8708301744371657</v>
      </c>
      <c r="D823">
        <v>9428</v>
      </c>
      <c r="E823">
        <v>13424758</v>
      </c>
      <c r="F823">
        <v>1318188</v>
      </c>
      <c r="H823">
        <v>9428</v>
      </c>
      <c r="I823">
        <f>(0.12)*E823</f>
        <v>1610970.96</v>
      </c>
      <c r="J823">
        <v>1318188</v>
      </c>
      <c r="K823">
        <v>0.1275870899447214</v>
      </c>
      <c r="L823">
        <v>6.1246849220898257E-2</v>
      </c>
      <c r="M823">
        <v>0.8708301744371657</v>
      </c>
    </row>
    <row r="824" spans="1:13">
      <c r="A824">
        <v>6.4562328139321723E-2</v>
      </c>
      <c r="B824">
        <f t="shared" si="12"/>
        <v>0.17761457453524709</v>
      </c>
      <c r="C824">
        <v>0.87124658690495149</v>
      </c>
      <c r="D824">
        <v>9891</v>
      </c>
      <c r="E824">
        <v>13423665</v>
      </c>
      <c r="F824">
        <v>1318818</v>
      </c>
      <c r="H824">
        <v>9891</v>
      </c>
      <c r="I824">
        <f>(0.12)*E824</f>
        <v>1610839.8</v>
      </c>
      <c r="J824">
        <v>1318818</v>
      </c>
      <c r="K824">
        <v>0.12686755323946222</v>
      </c>
      <c r="L824">
        <v>6.4562328139321723E-2</v>
      </c>
      <c r="M824">
        <v>0.87124658690495149</v>
      </c>
    </row>
    <row r="825" spans="1:13">
      <c r="A825">
        <v>6.4540845554537124E-2</v>
      </c>
      <c r="B825">
        <f t="shared" si="12"/>
        <v>0.17706804262975193</v>
      </c>
      <c r="C825">
        <v>0.87164052631892042</v>
      </c>
      <c r="D825">
        <v>9888</v>
      </c>
      <c r="E825">
        <v>13423072</v>
      </c>
      <c r="F825">
        <v>1319414</v>
      </c>
      <c r="H825">
        <v>9888</v>
      </c>
      <c r="I825">
        <f>(0.12)*E825</f>
        <v>1610768.64</v>
      </c>
      <c r="J825">
        <v>1319414</v>
      </c>
      <c r="K825">
        <v>0.12647717330696567</v>
      </c>
      <c r="L825">
        <v>6.4540845554537124E-2</v>
      </c>
      <c r="M825">
        <v>0.87164052631892042</v>
      </c>
    </row>
    <row r="826" spans="1:13">
      <c r="A826">
        <v>6.5507561869844175E-2</v>
      </c>
      <c r="B826">
        <f t="shared" si="12"/>
        <v>0.17642013043824592</v>
      </c>
      <c r="C826">
        <v>0.87201595851209879</v>
      </c>
      <c r="D826">
        <v>10023</v>
      </c>
      <c r="E826">
        <v>13422369</v>
      </c>
      <c r="F826">
        <v>1319982</v>
      </c>
      <c r="H826">
        <v>10023</v>
      </c>
      <c r="I826">
        <f>(0.12)*E826</f>
        <v>1610684.28</v>
      </c>
      <c r="J826">
        <v>1319982</v>
      </c>
      <c r="K826">
        <v>0.12601437888446138</v>
      </c>
      <c r="L826">
        <v>6.5507561869844175E-2</v>
      </c>
      <c r="M826">
        <v>0.87201595851209879</v>
      </c>
    </row>
    <row r="827" spans="1:13">
      <c r="A827">
        <v>6.6280934922089821E-2</v>
      </c>
      <c r="B827">
        <f t="shared" si="12"/>
        <v>0.17558881209295649</v>
      </c>
      <c r="C827">
        <v>0.87254077041594313</v>
      </c>
      <c r="D827">
        <v>10131</v>
      </c>
      <c r="E827">
        <v>13421467</v>
      </c>
      <c r="F827">
        <v>1320776</v>
      </c>
      <c r="H827">
        <v>10131</v>
      </c>
      <c r="I827">
        <f>(0.12)*E827</f>
        <v>1610576.04</v>
      </c>
      <c r="J827">
        <v>1320776</v>
      </c>
      <c r="K827">
        <v>0.1254205800663975</v>
      </c>
      <c r="L827">
        <v>6.6280934922089821E-2</v>
      </c>
      <c r="M827">
        <v>0.87254077041594313</v>
      </c>
    </row>
    <row r="828" spans="1:13">
      <c r="A828">
        <v>6.9531966086159483E-2</v>
      </c>
      <c r="B828">
        <f t="shared" si="12"/>
        <v>0.17422294314870052</v>
      </c>
      <c r="C828">
        <v>0.87322024980782231</v>
      </c>
      <c r="D828">
        <v>10585</v>
      </c>
      <c r="E828">
        <v>13419985</v>
      </c>
      <c r="F828">
        <v>1321804</v>
      </c>
      <c r="H828">
        <v>10585</v>
      </c>
      <c r="I828">
        <f>(0.12)*E828</f>
        <v>1610398.2</v>
      </c>
      <c r="J828">
        <v>1321804</v>
      </c>
      <c r="K828">
        <v>0.12444495939192894</v>
      </c>
      <c r="L828">
        <v>6.9531966086159483E-2</v>
      </c>
      <c r="M828">
        <v>0.87322024980782231</v>
      </c>
    </row>
    <row r="829" spans="1:13">
      <c r="A829">
        <v>7.3764035288725938E-2</v>
      </c>
      <c r="B829">
        <f t="shared" si="12"/>
        <v>0.17282942503553245</v>
      </c>
      <c r="C829">
        <v>0.87382900517739504</v>
      </c>
      <c r="D829">
        <v>11176</v>
      </c>
      <c r="E829">
        <v>13418473</v>
      </c>
      <c r="F829">
        <v>1322725</v>
      </c>
      <c r="H829">
        <v>11176</v>
      </c>
      <c r="I829">
        <f>(0.12)*E829</f>
        <v>1610216.76</v>
      </c>
      <c r="J829">
        <v>1322725</v>
      </c>
      <c r="K829">
        <v>0.12344958931109462</v>
      </c>
      <c r="L829">
        <v>7.3764035288725938E-2</v>
      </c>
      <c r="M829">
        <v>0.87382900517739504</v>
      </c>
    </row>
    <row r="830" spans="1:13">
      <c r="A830">
        <v>7.8533169110907422E-2</v>
      </c>
      <c r="B830">
        <f t="shared" si="12"/>
        <v>0.17133176171946229</v>
      </c>
      <c r="C830">
        <v>0.87446287748946905</v>
      </c>
      <c r="D830">
        <v>11842</v>
      </c>
      <c r="E830">
        <v>13416848</v>
      </c>
      <c r="F830">
        <v>1323684</v>
      </c>
      <c r="H830">
        <v>11842</v>
      </c>
      <c r="I830">
        <f>(0.12)*E830</f>
        <v>1610021.76</v>
      </c>
      <c r="J830">
        <v>1323684</v>
      </c>
      <c r="K830">
        <v>0.12237982979961594</v>
      </c>
      <c r="L830">
        <v>7.8533169110907422E-2</v>
      </c>
      <c r="M830">
        <v>0.87446287748946905</v>
      </c>
    </row>
    <row r="831" spans="1:13">
      <c r="A831">
        <v>8.2593377635197071E-2</v>
      </c>
      <c r="B831">
        <f t="shared" si="12"/>
        <v>0.17002119111303043</v>
      </c>
      <c r="C831">
        <v>0.87502800869574993</v>
      </c>
      <c r="D831">
        <v>12409</v>
      </c>
      <c r="E831">
        <v>13415426</v>
      </c>
      <c r="F831">
        <v>1324539</v>
      </c>
      <c r="H831">
        <v>12409</v>
      </c>
      <c r="I831">
        <f>(0.12)*E831</f>
        <v>1609851.1199999999</v>
      </c>
      <c r="J831">
        <v>1324539</v>
      </c>
      <c r="K831">
        <v>0.1214437079378789</v>
      </c>
      <c r="L831">
        <v>8.2593377635197071E-2</v>
      </c>
      <c r="M831">
        <v>0.87502800869574993</v>
      </c>
    </row>
    <row r="832" spans="1:13">
      <c r="A832">
        <v>8.6066395508707608E-2</v>
      </c>
      <c r="B832">
        <f t="shared" si="12"/>
        <v>0.16891153780069293</v>
      </c>
      <c r="C832">
        <v>0.87550324768676269</v>
      </c>
      <c r="D832">
        <v>12894</v>
      </c>
      <c r="E832">
        <v>13414222</v>
      </c>
      <c r="F832">
        <v>1325258</v>
      </c>
      <c r="H832">
        <v>12894</v>
      </c>
      <c r="I832">
        <f>(0.12)*E832</f>
        <v>1609706.64</v>
      </c>
      <c r="J832">
        <v>1325258</v>
      </c>
      <c r="K832">
        <v>0.12065109842906639</v>
      </c>
      <c r="L832">
        <v>8.6066395508707608E-2</v>
      </c>
      <c r="M832">
        <v>0.87550324768676269</v>
      </c>
    </row>
    <row r="833" spans="1:13">
      <c r="A833">
        <v>8.7426959211732352E-2</v>
      </c>
      <c r="B833">
        <f t="shared" si="12"/>
        <v>0.16814289090493756</v>
      </c>
      <c r="C833">
        <v>0.87592891376494375</v>
      </c>
      <c r="D833">
        <v>13084</v>
      </c>
      <c r="E833">
        <v>13413388</v>
      </c>
      <c r="F833">
        <v>1325902</v>
      </c>
      <c r="H833">
        <v>13084</v>
      </c>
      <c r="I833">
        <f>(0.12)*E833</f>
        <v>1609606.56</v>
      </c>
      <c r="J833">
        <v>1325902</v>
      </c>
      <c r="K833">
        <v>0.12010206493209825</v>
      </c>
      <c r="L833">
        <v>8.7426959211732352E-2</v>
      </c>
      <c r="M833">
        <v>0.87592891376494375</v>
      </c>
    </row>
    <row r="834" spans="1:13">
      <c r="A834">
        <v>8.8071436755270391E-2</v>
      </c>
      <c r="B834">
        <f t="shared" si="12"/>
        <v>0.16716042376959553</v>
      </c>
      <c r="C834">
        <v>0.87657402260392636</v>
      </c>
      <c r="D834">
        <v>13174</v>
      </c>
      <c r="E834">
        <v>13412322</v>
      </c>
      <c r="F834">
        <v>1326878</v>
      </c>
      <c r="H834">
        <v>13174</v>
      </c>
      <c r="I834">
        <f>(0.12)*E834</f>
        <v>1609478.64</v>
      </c>
      <c r="J834">
        <v>1326878</v>
      </c>
      <c r="K834">
        <v>0.11940030269256824</v>
      </c>
      <c r="L834">
        <v>8.8071436755270391E-2</v>
      </c>
      <c r="M834">
        <v>0.87657402260392636</v>
      </c>
    </row>
    <row r="835" spans="1:13">
      <c r="A835">
        <v>9.1694832722273148E-2</v>
      </c>
      <c r="B835">
        <f t="shared" ref="B835:B898" si="13">1.4*K835</f>
        <v>0.16548304085559692</v>
      </c>
      <c r="C835">
        <v>0.87744254003673683</v>
      </c>
      <c r="D835">
        <v>13680</v>
      </c>
      <c r="E835">
        <v>13410502</v>
      </c>
      <c r="F835">
        <v>1328192</v>
      </c>
      <c r="H835">
        <v>13680</v>
      </c>
      <c r="I835">
        <f>(0.12)*E835</f>
        <v>1609260.24</v>
      </c>
      <c r="J835">
        <v>1328192</v>
      </c>
      <c r="K835">
        <v>0.1182021720397121</v>
      </c>
      <c r="L835">
        <v>9.1694832722273148E-2</v>
      </c>
      <c r="M835">
        <v>0.87744254003673683</v>
      </c>
    </row>
    <row r="836" spans="1:13">
      <c r="A836">
        <v>9.8332951420714937E-2</v>
      </c>
      <c r="B836">
        <f t="shared" si="13"/>
        <v>0.16354299083693374</v>
      </c>
      <c r="C836">
        <v>0.87822116525427929</v>
      </c>
      <c r="D836">
        <v>14607</v>
      </c>
      <c r="E836">
        <v>13408397</v>
      </c>
      <c r="F836">
        <v>1329370</v>
      </c>
      <c r="H836">
        <v>14607</v>
      </c>
      <c r="I836">
        <f>(0.12)*E836</f>
        <v>1609007.64</v>
      </c>
      <c r="J836">
        <v>1329370</v>
      </c>
      <c r="K836">
        <v>0.11681642202638126</v>
      </c>
      <c r="L836">
        <v>9.8332951420714937E-2</v>
      </c>
      <c r="M836">
        <v>0.87822116525427929</v>
      </c>
    </row>
    <row r="837" spans="1:13">
      <c r="A837">
        <v>0.1037823670944088</v>
      </c>
      <c r="B837">
        <f t="shared" si="13"/>
        <v>0.16179464172272753</v>
      </c>
      <c r="C837">
        <v>0.87897202964063603</v>
      </c>
      <c r="D837">
        <v>15368</v>
      </c>
      <c r="E837">
        <v>13406500</v>
      </c>
      <c r="F837">
        <v>1330506</v>
      </c>
      <c r="H837">
        <v>15368</v>
      </c>
      <c r="I837">
        <f>(0.12)*E837</f>
        <v>1608780</v>
      </c>
      <c r="J837">
        <v>1330506</v>
      </c>
      <c r="K837">
        <v>0.11556760123051968</v>
      </c>
      <c r="L837">
        <v>0.1037823670944088</v>
      </c>
      <c r="M837">
        <v>0.87897202964063603</v>
      </c>
    </row>
    <row r="838" spans="1:13">
      <c r="A838">
        <v>0.10853717919340054</v>
      </c>
      <c r="B838">
        <f t="shared" si="13"/>
        <v>0.16009606111256305</v>
      </c>
      <c r="C838">
        <v>0.8797513158303496</v>
      </c>
      <c r="D838">
        <v>16032</v>
      </c>
      <c r="E838">
        <v>13404657</v>
      </c>
      <c r="F838">
        <v>1331685</v>
      </c>
      <c r="H838">
        <v>16032</v>
      </c>
      <c r="I838">
        <f>(0.12)*E838</f>
        <v>1608558.8399999999</v>
      </c>
      <c r="J838">
        <v>1331685</v>
      </c>
      <c r="K838">
        <v>0.11435432936611648</v>
      </c>
      <c r="L838">
        <v>0.10853717919340054</v>
      </c>
      <c r="M838">
        <v>0.8797513158303496</v>
      </c>
    </row>
    <row r="839" spans="1:13">
      <c r="A839">
        <v>0.11335643904674611</v>
      </c>
      <c r="B839">
        <f t="shared" si="13"/>
        <v>0.15862051713162253</v>
      </c>
      <c r="C839">
        <v>0.88036469800511985</v>
      </c>
      <c r="D839">
        <v>16705</v>
      </c>
      <c r="E839">
        <v>13403056</v>
      </c>
      <c r="F839">
        <v>1332613</v>
      </c>
      <c r="H839">
        <v>16705</v>
      </c>
      <c r="I839">
        <f>(0.12)*E839</f>
        <v>1608366.72</v>
      </c>
      <c r="J839">
        <v>1332613</v>
      </c>
      <c r="K839">
        <v>0.1133003693797304</v>
      </c>
      <c r="L839">
        <v>0.11335643904674611</v>
      </c>
      <c r="M839">
        <v>0.88036469800511985</v>
      </c>
    </row>
    <row r="840" spans="1:13">
      <c r="A840">
        <v>0.11482441567369386</v>
      </c>
      <c r="B840">
        <f t="shared" si="13"/>
        <v>0.15758183001949264</v>
      </c>
      <c r="C840">
        <v>0.88097411434686368</v>
      </c>
      <c r="D840">
        <v>16910</v>
      </c>
      <c r="E840">
        <v>13401929</v>
      </c>
      <c r="F840">
        <v>1333535</v>
      </c>
      <c r="H840">
        <v>16910</v>
      </c>
      <c r="I840">
        <f>(0.12)*E840</f>
        <v>1608231.48</v>
      </c>
      <c r="J840">
        <v>1333535</v>
      </c>
      <c r="K840">
        <v>0.11255845001392333</v>
      </c>
      <c r="L840">
        <v>0.11482441567369386</v>
      </c>
      <c r="M840">
        <v>0.88097411434686368</v>
      </c>
    </row>
    <row r="841" spans="1:13">
      <c r="A841">
        <v>0.11344953024747938</v>
      </c>
      <c r="B841">
        <f t="shared" si="13"/>
        <v>0.15659198977244074</v>
      </c>
      <c r="C841">
        <v>0.8818109051154619</v>
      </c>
      <c r="D841">
        <v>16718</v>
      </c>
      <c r="E841">
        <v>13400855</v>
      </c>
      <c r="F841">
        <v>1334801</v>
      </c>
      <c r="H841">
        <v>16718</v>
      </c>
      <c r="I841">
        <f>(0.12)*E841</f>
        <v>1608102.5999999999</v>
      </c>
      <c r="J841">
        <v>1334801</v>
      </c>
      <c r="K841">
        <v>0.11185142126602911</v>
      </c>
      <c r="L841">
        <v>0.11344953024747938</v>
      </c>
      <c r="M841">
        <v>0.8818109051154619</v>
      </c>
    </row>
    <row r="842" spans="1:13">
      <c r="A842">
        <v>0.11751689963336388</v>
      </c>
      <c r="B842">
        <f t="shared" si="13"/>
        <v>0.15463903680828525</v>
      </c>
      <c r="C842">
        <v>0.88283607295282052</v>
      </c>
      <c r="D842">
        <v>17286</v>
      </c>
      <c r="E842">
        <v>13398736</v>
      </c>
      <c r="F842">
        <v>1336352</v>
      </c>
      <c r="H842">
        <v>17286</v>
      </c>
      <c r="I842">
        <f>(0.12)*E842</f>
        <v>1607848.3199999998</v>
      </c>
      <c r="J842">
        <v>1336352</v>
      </c>
      <c r="K842">
        <v>0.11045645486306091</v>
      </c>
      <c r="L842">
        <v>0.11751689963336388</v>
      </c>
      <c r="M842">
        <v>0.88283607295282052</v>
      </c>
    </row>
    <row r="843" spans="1:13">
      <c r="A843">
        <v>0.12240776810265812</v>
      </c>
      <c r="B843">
        <f t="shared" si="13"/>
        <v>0.15260037142050237</v>
      </c>
      <c r="C843">
        <v>0.88384669940241511</v>
      </c>
      <c r="D843">
        <v>17969</v>
      </c>
      <c r="E843">
        <v>13396524</v>
      </c>
      <c r="F843">
        <v>1337881</v>
      </c>
      <c r="H843">
        <v>17969</v>
      </c>
      <c r="I843">
        <f>(0.12)*E843</f>
        <v>1607582.88</v>
      </c>
      <c r="J843">
        <v>1337881</v>
      </c>
      <c r="K843">
        <v>0.10900026530035885</v>
      </c>
      <c r="L843">
        <v>0.12240776810265812</v>
      </c>
      <c r="M843">
        <v>0.88384669940241511</v>
      </c>
    </row>
    <row r="844" spans="1:13">
      <c r="A844">
        <v>0.12567312098991751</v>
      </c>
      <c r="B844">
        <f t="shared" si="13"/>
        <v>0.15076815316059625</v>
      </c>
      <c r="C844">
        <v>0.88485930876852292</v>
      </c>
      <c r="D844">
        <v>18425</v>
      </c>
      <c r="E844">
        <v>13394536</v>
      </c>
      <c r="F844">
        <v>1339413</v>
      </c>
      <c r="H844">
        <v>18425</v>
      </c>
      <c r="I844">
        <f>(0.12)*E844</f>
        <v>1607344.3199999998</v>
      </c>
      <c r="J844">
        <v>1339413</v>
      </c>
      <c r="K844">
        <v>0.10769153797185446</v>
      </c>
      <c r="L844">
        <v>0.12567312098991751</v>
      </c>
      <c r="M844">
        <v>0.88485930876852292</v>
      </c>
    </row>
    <row r="845" spans="1:13">
      <c r="A845">
        <v>0.13106524977085243</v>
      </c>
      <c r="B845">
        <f t="shared" si="13"/>
        <v>0.14875990185861662</v>
      </c>
      <c r="C845">
        <v>0.88580185508449538</v>
      </c>
      <c r="D845">
        <v>19178</v>
      </c>
      <c r="E845">
        <v>13392357</v>
      </c>
      <c r="F845">
        <v>1340839</v>
      </c>
      <c r="H845">
        <v>19178</v>
      </c>
      <c r="I845">
        <f>(0.12)*E845</f>
        <v>1607082.8399999999</v>
      </c>
      <c r="J845">
        <v>1340839</v>
      </c>
      <c r="K845">
        <v>0.10625707275615474</v>
      </c>
      <c r="L845">
        <v>0.13106524977085243</v>
      </c>
      <c r="M845">
        <v>0.88580185508449538</v>
      </c>
    </row>
    <row r="846" spans="1:13">
      <c r="A846">
        <v>0.13196751833180567</v>
      </c>
      <c r="B846">
        <f t="shared" si="13"/>
        <v>0.14741062241570788</v>
      </c>
      <c r="C846">
        <v>0.88668623584941209</v>
      </c>
      <c r="D846">
        <v>19304</v>
      </c>
      <c r="E846">
        <v>13390893</v>
      </c>
      <c r="F846">
        <v>1342177</v>
      </c>
      <c r="H846">
        <v>19304</v>
      </c>
      <c r="I846">
        <f>(0.12)*E846</f>
        <v>1606907.16</v>
      </c>
      <c r="J846">
        <v>1342177</v>
      </c>
      <c r="K846">
        <v>0.10529330172550563</v>
      </c>
      <c r="L846">
        <v>0.13196751833180567</v>
      </c>
      <c r="M846">
        <v>0.88668623584941209</v>
      </c>
    </row>
    <row r="847" spans="1:13">
      <c r="A847">
        <v>0.13261199587534372</v>
      </c>
      <c r="B847">
        <f t="shared" si="13"/>
        <v>0.14637470022046919</v>
      </c>
      <c r="C847">
        <v>0.88736968107431768</v>
      </c>
      <c r="D847">
        <v>19394</v>
      </c>
      <c r="E847">
        <v>13389769</v>
      </c>
      <c r="F847">
        <v>1343211</v>
      </c>
      <c r="H847">
        <v>19394</v>
      </c>
      <c r="I847">
        <f>(0.12)*E847</f>
        <v>1606772.28</v>
      </c>
      <c r="J847">
        <v>1343211</v>
      </c>
      <c r="K847">
        <v>0.10455335730033515</v>
      </c>
      <c r="L847">
        <v>0.13261199587534372</v>
      </c>
      <c r="M847">
        <v>0.88736968107431768</v>
      </c>
    </row>
    <row r="848" spans="1:13">
      <c r="A848">
        <v>0.13101512373968835</v>
      </c>
      <c r="B848">
        <f t="shared" si="13"/>
        <v>0.1452217298768361</v>
      </c>
      <c r="C848">
        <v>0.88834395405450239</v>
      </c>
      <c r="D848">
        <v>19171</v>
      </c>
      <c r="E848">
        <v>13388518</v>
      </c>
      <c r="F848">
        <v>1344685</v>
      </c>
      <c r="H848">
        <v>19171</v>
      </c>
      <c r="I848">
        <f>(0.12)*E848</f>
        <v>1606622.16</v>
      </c>
      <c r="J848">
        <v>1344685</v>
      </c>
      <c r="K848">
        <v>0.10372980705488294</v>
      </c>
      <c r="L848">
        <v>0.13101512373968835</v>
      </c>
      <c r="M848">
        <v>0.88834395405450239</v>
      </c>
    </row>
    <row r="849" spans="1:13">
      <c r="A849">
        <v>0.13032768102658113</v>
      </c>
      <c r="B849">
        <f t="shared" si="13"/>
        <v>0.14338213850522008</v>
      </c>
      <c r="C849">
        <v>0.88972670783641994</v>
      </c>
      <c r="D849">
        <v>19075</v>
      </c>
      <c r="E849">
        <v>13386522</v>
      </c>
      <c r="F849">
        <v>1346777</v>
      </c>
      <c r="H849">
        <v>19075</v>
      </c>
      <c r="I849">
        <f>(0.12)*E849</f>
        <v>1606382.64</v>
      </c>
      <c r="J849">
        <v>1346777</v>
      </c>
      <c r="K849">
        <v>0.10241581321801435</v>
      </c>
      <c r="L849">
        <v>0.13032768102658113</v>
      </c>
      <c r="M849">
        <v>0.88972670783641994</v>
      </c>
    </row>
    <row r="850" spans="1:13">
      <c r="A850">
        <v>0.13095783684692941</v>
      </c>
      <c r="B850">
        <f t="shared" si="13"/>
        <v>0.141626416279304</v>
      </c>
      <c r="C850">
        <v>0.89092769427128815</v>
      </c>
      <c r="D850">
        <v>19163</v>
      </c>
      <c r="E850">
        <v>13384617</v>
      </c>
      <c r="F850">
        <v>1348594</v>
      </c>
      <c r="H850">
        <v>19163</v>
      </c>
      <c r="I850">
        <f>(0.12)*E850</f>
        <v>1606154.04</v>
      </c>
      <c r="J850">
        <v>1348594</v>
      </c>
      <c r="K850">
        <v>0.10116172591378858</v>
      </c>
      <c r="L850">
        <v>0.13095783684692941</v>
      </c>
      <c r="M850">
        <v>0.89092769427128815</v>
      </c>
    </row>
    <row r="851" spans="1:13">
      <c r="A851">
        <v>0.13085758478460127</v>
      </c>
      <c r="B851">
        <f t="shared" si="13"/>
        <v>0.13995640647701529</v>
      </c>
      <c r="C851">
        <v>0.89213462945569599</v>
      </c>
      <c r="D851">
        <v>19149</v>
      </c>
      <c r="E851">
        <v>13382805</v>
      </c>
      <c r="F851">
        <v>1350420</v>
      </c>
      <c r="H851">
        <v>19149</v>
      </c>
      <c r="I851">
        <f>(0.12)*E851</f>
        <v>1605936.5999999999</v>
      </c>
      <c r="J851">
        <v>1350420</v>
      </c>
      <c r="K851">
        <v>9.9968861769296646E-2</v>
      </c>
      <c r="L851">
        <v>0.13085758478460127</v>
      </c>
      <c r="M851">
        <v>0.89213462945569599</v>
      </c>
    </row>
    <row r="852" spans="1:13">
      <c r="A852">
        <v>0.13177417506874428</v>
      </c>
      <c r="B852">
        <f t="shared" si="13"/>
        <v>0.13830667273192879</v>
      </c>
      <c r="C852">
        <v>0.89323316520404539</v>
      </c>
      <c r="D852">
        <v>19277</v>
      </c>
      <c r="E852">
        <v>13381015</v>
      </c>
      <c r="F852">
        <v>1352082</v>
      </c>
      <c r="H852">
        <v>19277</v>
      </c>
      <c r="I852">
        <f>(0.12)*E852</f>
        <v>1605721.8</v>
      </c>
      <c r="J852">
        <v>1352082</v>
      </c>
      <c r="K852">
        <v>9.8790480522806284E-2</v>
      </c>
      <c r="L852">
        <v>0.13177417506874428</v>
      </c>
      <c r="M852">
        <v>0.89323316520404539</v>
      </c>
    </row>
    <row r="853" spans="1:13">
      <c r="A853">
        <v>0.13150922318973418</v>
      </c>
      <c r="B853">
        <f t="shared" si="13"/>
        <v>0.13691776281357942</v>
      </c>
      <c r="C853">
        <v>0.89425370623620637</v>
      </c>
      <c r="D853">
        <v>19240</v>
      </c>
      <c r="E853">
        <v>13379508</v>
      </c>
      <c r="F853">
        <v>1353626</v>
      </c>
      <c r="H853">
        <v>19240</v>
      </c>
      <c r="I853">
        <f>(0.12)*E853</f>
        <v>1605540.96</v>
      </c>
      <c r="J853">
        <v>1353626</v>
      </c>
      <c r="K853">
        <v>9.7798402009699595E-2</v>
      </c>
      <c r="L853">
        <v>0.13150922318973418</v>
      </c>
      <c r="M853">
        <v>0.89425370623620637</v>
      </c>
    </row>
    <row r="854" spans="1:13">
      <c r="A854">
        <v>0.12927503437213567</v>
      </c>
      <c r="B854">
        <f t="shared" si="13"/>
        <v>0.13601271335119117</v>
      </c>
      <c r="C854">
        <v>0.89510900422559514</v>
      </c>
      <c r="D854">
        <v>18928</v>
      </c>
      <c r="E854">
        <v>13378526</v>
      </c>
      <c r="F854">
        <v>1354920</v>
      </c>
      <c r="H854">
        <v>18928</v>
      </c>
      <c r="I854">
        <f>(0.12)*E854</f>
        <v>1605423.1199999999</v>
      </c>
      <c r="J854">
        <v>1354920</v>
      </c>
      <c r="K854">
        <v>9.7151938107993704E-2</v>
      </c>
      <c r="L854">
        <v>0.12927503437213567</v>
      </c>
      <c r="M854">
        <v>0.89510900422559514</v>
      </c>
    </row>
    <row r="855" spans="1:13">
      <c r="A855">
        <v>0.12561583409715857</v>
      </c>
      <c r="B855">
        <f t="shared" si="13"/>
        <v>0.13522471203719733</v>
      </c>
      <c r="C855">
        <v>0.89601189221130217</v>
      </c>
      <c r="D855">
        <v>18417</v>
      </c>
      <c r="E855">
        <v>13377671</v>
      </c>
      <c r="F855">
        <v>1356286</v>
      </c>
      <c r="H855">
        <v>18417</v>
      </c>
      <c r="I855">
        <f>(0.12)*E855</f>
        <v>1605320.52</v>
      </c>
      <c r="J855">
        <v>1356286</v>
      </c>
      <c r="K855">
        <v>9.6589080026569532E-2</v>
      </c>
      <c r="L855">
        <v>0.12561583409715857</v>
      </c>
      <c r="M855">
        <v>0.89601189221130217</v>
      </c>
    </row>
    <row r="856" spans="1:13">
      <c r="A856">
        <v>0.11826879010082493</v>
      </c>
      <c r="B856">
        <f t="shared" si="13"/>
        <v>0.13413717805998948</v>
      </c>
      <c r="C856">
        <v>0.89746999682072381</v>
      </c>
      <c r="D856">
        <v>17391</v>
      </c>
      <c r="E856">
        <v>13376491</v>
      </c>
      <c r="F856">
        <v>1358492</v>
      </c>
      <c r="H856">
        <v>17391</v>
      </c>
      <c r="I856">
        <f>(0.12)*E856</f>
        <v>1605178.92</v>
      </c>
      <c r="J856">
        <v>1358492</v>
      </c>
      <c r="K856">
        <v>9.5812270042849632E-2</v>
      </c>
      <c r="L856">
        <v>0.11826879010082493</v>
      </c>
      <c r="M856">
        <v>0.89746999682072381</v>
      </c>
    </row>
    <row r="857" spans="1:13">
      <c r="A857">
        <v>0.11656450504124656</v>
      </c>
      <c r="B857">
        <f t="shared" si="13"/>
        <v>0.13242292958744148</v>
      </c>
      <c r="C857">
        <v>0.89885671643566789</v>
      </c>
      <c r="D857">
        <v>17153</v>
      </c>
      <c r="E857">
        <v>13374631</v>
      </c>
      <c r="F857">
        <v>1360590</v>
      </c>
      <c r="H857">
        <v>17153</v>
      </c>
      <c r="I857">
        <f>(0.12)*E857</f>
        <v>1604955.72</v>
      </c>
      <c r="J857">
        <v>1360590</v>
      </c>
      <c r="K857">
        <v>9.4587806848172487E-2</v>
      </c>
      <c r="L857">
        <v>0.11656450504124656</v>
      </c>
      <c r="M857">
        <v>0.89885671643566789</v>
      </c>
    </row>
    <row r="858" spans="1:13">
      <c r="A858">
        <v>0.11837620302474794</v>
      </c>
      <c r="B858">
        <f t="shared" si="13"/>
        <v>0.13037228289313002</v>
      </c>
      <c r="C858">
        <v>0.90016015355705481</v>
      </c>
      <c r="D858">
        <v>17406</v>
      </c>
      <c r="E858">
        <v>13372406</v>
      </c>
      <c r="F858">
        <v>1362562</v>
      </c>
      <c r="H858">
        <v>17406</v>
      </c>
      <c r="I858">
        <f>(0.12)*E858</f>
        <v>1604688.72</v>
      </c>
      <c r="J858">
        <v>1362562</v>
      </c>
      <c r="K858">
        <v>9.3123059209378592E-2</v>
      </c>
      <c r="L858">
        <v>0.11837620302474794</v>
      </c>
      <c r="M858">
        <v>0.90016015355705481</v>
      </c>
    </row>
    <row r="859" spans="1:13">
      <c r="A859">
        <v>0.11897771539871678</v>
      </c>
      <c r="B859">
        <f t="shared" si="13"/>
        <v>0.1287114894804787</v>
      </c>
      <c r="C859">
        <v>0.90129570374698509</v>
      </c>
      <c r="D859">
        <v>17490</v>
      </c>
      <c r="E859">
        <v>13370604</v>
      </c>
      <c r="F859">
        <v>1364280</v>
      </c>
      <c r="H859">
        <v>17490</v>
      </c>
      <c r="I859">
        <f>(0.12)*E859</f>
        <v>1604472.48</v>
      </c>
      <c r="J859">
        <v>1364280</v>
      </c>
      <c r="K859">
        <v>9.1936778200341934E-2</v>
      </c>
      <c r="L859">
        <v>0.11897771539871678</v>
      </c>
      <c r="M859">
        <v>0.90129570374698509</v>
      </c>
    </row>
    <row r="860" spans="1:13">
      <c r="A860">
        <v>0.11859818973418881</v>
      </c>
      <c r="B860">
        <f t="shared" si="13"/>
        <v>0.1273013818659634</v>
      </c>
      <c r="C860">
        <v>0.90234202269381847</v>
      </c>
      <c r="D860">
        <v>17437</v>
      </c>
      <c r="E860">
        <v>13369074</v>
      </c>
      <c r="F860">
        <v>1365863</v>
      </c>
      <c r="H860">
        <v>17437</v>
      </c>
      <c r="I860">
        <f>(0.12)*E860</f>
        <v>1604288.88</v>
      </c>
      <c r="J860">
        <v>1365863</v>
      </c>
      <c r="K860">
        <v>9.0929558475688149E-2</v>
      </c>
      <c r="L860">
        <v>0.11859818973418881</v>
      </c>
      <c r="M860">
        <v>0.90234202269381847</v>
      </c>
    </row>
    <row r="861" spans="1:13">
      <c r="A861">
        <v>0.11809692942254812</v>
      </c>
      <c r="B861">
        <f t="shared" si="13"/>
        <v>0.12627928425518076</v>
      </c>
      <c r="C861">
        <v>0.90312130888353204</v>
      </c>
      <c r="D861">
        <v>17367</v>
      </c>
      <c r="E861">
        <v>13367965</v>
      </c>
      <c r="F861">
        <v>1367042</v>
      </c>
      <c r="H861">
        <v>17367</v>
      </c>
      <c r="I861">
        <f>(0.12)*E861</f>
        <v>1604155.8</v>
      </c>
      <c r="J861">
        <v>1367042</v>
      </c>
      <c r="K861">
        <v>9.0199488753700541E-2</v>
      </c>
      <c r="L861">
        <v>0.11809692942254812</v>
      </c>
      <c r="M861">
        <v>0.90312130888353204</v>
      </c>
    </row>
    <row r="862" spans="1:13">
      <c r="A862">
        <v>0.11521826306141154</v>
      </c>
      <c r="B862">
        <f t="shared" si="13"/>
        <v>0.12528114925745523</v>
      </c>
      <c r="C862">
        <v>0.90410285255759881</v>
      </c>
      <c r="D862">
        <v>16965</v>
      </c>
      <c r="E862">
        <v>13366882</v>
      </c>
      <c r="F862">
        <v>1368527</v>
      </c>
      <c r="H862">
        <v>16965</v>
      </c>
      <c r="I862">
        <f>(0.12)*E862</f>
        <v>1604025.8399999999</v>
      </c>
      <c r="J862">
        <v>1368527</v>
      </c>
      <c r="K862">
        <v>8.9486535183896598E-2</v>
      </c>
      <c r="L862">
        <v>0.11521826306141154</v>
      </c>
      <c r="M862">
        <v>0.90410285255759881</v>
      </c>
    </row>
    <row r="863" spans="1:13">
      <c r="A863">
        <v>0.11325618698441796</v>
      </c>
      <c r="B863">
        <f t="shared" si="13"/>
        <v>0.12368671385019285</v>
      </c>
      <c r="C863">
        <v>0.90542744078846049</v>
      </c>
      <c r="D863">
        <v>16691</v>
      </c>
      <c r="E863">
        <v>13365152</v>
      </c>
      <c r="F863">
        <v>1370531</v>
      </c>
      <c r="H863">
        <v>16691</v>
      </c>
      <c r="I863">
        <f>(0.12)*E863</f>
        <v>1603818.24</v>
      </c>
      <c r="J863">
        <v>1370531</v>
      </c>
      <c r="K863">
        <v>8.8347652750137756E-2</v>
      </c>
      <c r="L863">
        <v>0.11325618698441796</v>
      </c>
      <c r="M863">
        <v>0.90542744078846049</v>
      </c>
    </row>
    <row r="864" spans="1:13">
      <c r="A864">
        <v>0.11294110907424382</v>
      </c>
      <c r="B864">
        <f t="shared" si="13"/>
        <v>0.12207753221951069</v>
      </c>
      <c r="C864">
        <v>0.90661058097470926</v>
      </c>
      <c r="D864">
        <v>16647</v>
      </c>
      <c r="E864">
        <v>13363406</v>
      </c>
      <c r="F864">
        <v>1372321</v>
      </c>
      <c r="H864">
        <v>16647</v>
      </c>
      <c r="I864">
        <f>(0.12)*E864</f>
        <v>1603608.72</v>
      </c>
      <c r="J864">
        <v>1372321</v>
      </c>
      <c r="K864">
        <v>8.7198237299650497E-2</v>
      </c>
      <c r="L864">
        <v>0.11294110907424382</v>
      </c>
      <c r="M864">
        <v>0.90661058097470926</v>
      </c>
    </row>
    <row r="865" spans="1:13">
      <c r="A865">
        <v>0.11448069431714024</v>
      </c>
      <c r="B865">
        <f t="shared" si="13"/>
        <v>0.12034761588457919</v>
      </c>
      <c r="C865">
        <v>0.90770911672305865</v>
      </c>
      <c r="D865">
        <v>16862</v>
      </c>
      <c r="E865">
        <v>13361529</v>
      </c>
      <c r="F865">
        <v>1373983</v>
      </c>
      <c r="H865">
        <v>16862</v>
      </c>
      <c r="I865">
        <f>(0.12)*E865</f>
        <v>1603383.48</v>
      </c>
      <c r="J865">
        <v>1373983</v>
      </c>
      <c r="K865">
        <v>8.5962582774699425E-2</v>
      </c>
      <c r="L865">
        <v>0.11448069431714024</v>
      </c>
      <c r="M865">
        <v>0.90770911672305865</v>
      </c>
    </row>
    <row r="866" spans="1:13">
      <c r="A866">
        <v>0.11438760311640697</v>
      </c>
      <c r="B866">
        <f t="shared" si="13"/>
        <v>0.11889142632187713</v>
      </c>
      <c r="C866">
        <v>0.90876204539160288</v>
      </c>
      <c r="D866">
        <v>16849</v>
      </c>
      <c r="E866">
        <v>13359949</v>
      </c>
      <c r="F866">
        <v>1375576</v>
      </c>
      <c r="H866">
        <v>16849</v>
      </c>
      <c r="I866">
        <f>(0.12)*E866</f>
        <v>1603193.88</v>
      </c>
      <c r="J866">
        <v>1375576</v>
      </c>
      <c r="K866">
        <v>8.4922447372769383E-2</v>
      </c>
      <c r="L866">
        <v>0.11438760311640697</v>
      </c>
      <c r="M866">
        <v>0.90876204539160288</v>
      </c>
    </row>
    <row r="867" spans="1:13">
      <c r="A867">
        <v>0.11377176901924839</v>
      </c>
      <c r="B867">
        <f t="shared" si="13"/>
        <v>0.11767578452871003</v>
      </c>
      <c r="C867">
        <v>0.90969071129198242</v>
      </c>
      <c r="D867">
        <v>16763</v>
      </c>
      <c r="E867">
        <v>13358630</v>
      </c>
      <c r="F867">
        <v>1376981</v>
      </c>
      <c r="H867">
        <v>16763</v>
      </c>
      <c r="I867">
        <f>(0.12)*E867</f>
        <v>1603035.5999999999</v>
      </c>
      <c r="J867">
        <v>1376981</v>
      </c>
      <c r="K867">
        <v>8.4054131806221455E-2</v>
      </c>
      <c r="L867">
        <v>0.11377176901924839</v>
      </c>
      <c r="M867">
        <v>0.90969071129198242</v>
      </c>
    </row>
    <row r="868" spans="1:13">
      <c r="A868">
        <v>0.1121390925756187</v>
      </c>
      <c r="B868">
        <f t="shared" si="13"/>
        <v>0.11693570844083043</v>
      </c>
      <c r="C868">
        <v>0.91037217360037492</v>
      </c>
      <c r="D868">
        <v>16535</v>
      </c>
      <c r="E868">
        <v>13357827</v>
      </c>
      <c r="F868">
        <v>1378012</v>
      </c>
      <c r="H868">
        <v>16535</v>
      </c>
      <c r="I868">
        <f>(0.12)*E868</f>
        <v>1602939.24</v>
      </c>
      <c r="J868">
        <v>1378012</v>
      </c>
      <c r="K868">
        <v>8.3525506029164601E-2</v>
      </c>
      <c r="L868">
        <v>0.1121390925756187</v>
      </c>
      <c r="M868">
        <v>0.91037217360037492</v>
      </c>
    </row>
    <row r="869" spans="1:13">
      <c r="A869">
        <v>0.1104849335472044</v>
      </c>
      <c r="B869">
        <f t="shared" si="13"/>
        <v>0.11595416294445214</v>
      </c>
      <c r="C869">
        <v>0.9112287935341058</v>
      </c>
      <c r="D869">
        <v>16304</v>
      </c>
      <c r="E869">
        <v>13356762</v>
      </c>
      <c r="F869">
        <v>1379308</v>
      </c>
      <c r="H869">
        <v>16304</v>
      </c>
      <c r="I869">
        <f>(0.12)*E869</f>
        <v>1602811.44</v>
      </c>
      <c r="J869">
        <v>1379308</v>
      </c>
      <c r="K869">
        <v>8.2824402103180109E-2</v>
      </c>
      <c r="L869">
        <v>0.1104849335472044</v>
      </c>
      <c r="M869">
        <v>0.9112287935341058</v>
      </c>
    </row>
    <row r="870" spans="1:13">
      <c r="A870">
        <v>0.1104849335472044</v>
      </c>
      <c r="B870">
        <f t="shared" si="13"/>
        <v>0.11441226095812269</v>
      </c>
      <c r="C870">
        <v>0.91233459997633715</v>
      </c>
      <c r="D870">
        <v>16304</v>
      </c>
      <c r="E870">
        <v>13355089</v>
      </c>
      <c r="F870">
        <v>1380981</v>
      </c>
      <c r="H870">
        <v>16304</v>
      </c>
      <c r="I870">
        <f>(0.12)*E870</f>
        <v>1602610.68</v>
      </c>
      <c r="J870">
        <v>1380981</v>
      </c>
      <c r="K870">
        <v>8.1723043541516216E-2</v>
      </c>
      <c r="L870">
        <v>0.1104849335472044</v>
      </c>
      <c r="M870">
        <v>0.91233459997633715</v>
      </c>
    </row>
    <row r="871" spans="1:13">
      <c r="A871">
        <v>0.11027010769935838</v>
      </c>
      <c r="B871">
        <f t="shared" si="13"/>
        <v>0.11270538559728457</v>
      </c>
      <c r="C871">
        <v>0.9135785496023261</v>
      </c>
      <c r="D871">
        <v>16274</v>
      </c>
      <c r="E871">
        <v>13353237</v>
      </c>
      <c r="F871">
        <v>1382863</v>
      </c>
      <c r="H871">
        <v>16274</v>
      </c>
      <c r="I871">
        <f>(0.12)*E871</f>
        <v>1602388.44</v>
      </c>
      <c r="J871">
        <v>1382863</v>
      </c>
      <c r="K871">
        <v>8.0503846855203273E-2</v>
      </c>
      <c r="L871">
        <v>0.11027010769935838</v>
      </c>
      <c r="M871">
        <v>0.9135785496023261</v>
      </c>
    </row>
    <row r="872" spans="1:13">
      <c r="A872">
        <v>0.11012689046746105</v>
      </c>
      <c r="B872">
        <f t="shared" si="13"/>
        <v>0.1112150953929243</v>
      </c>
      <c r="C872">
        <v>0.91466056104639826</v>
      </c>
      <c r="D872">
        <v>16254</v>
      </c>
      <c r="E872">
        <v>13351620</v>
      </c>
      <c r="F872">
        <v>1384500</v>
      </c>
      <c r="H872">
        <v>16254</v>
      </c>
      <c r="I872">
        <f>(0.12)*E872</f>
        <v>1602194.4</v>
      </c>
      <c r="J872">
        <v>1384500</v>
      </c>
      <c r="K872">
        <v>7.9439353852088793E-2</v>
      </c>
      <c r="L872">
        <v>0.11012689046746105</v>
      </c>
      <c r="M872">
        <v>0.91466056104639826</v>
      </c>
    </row>
    <row r="873" spans="1:13">
      <c r="A873">
        <v>0.10890954399633364</v>
      </c>
      <c r="B873">
        <f t="shared" si="13"/>
        <v>0.10985199136555954</v>
      </c>
      <c r="C873">
        <v>0.91575050415652348</v>
      </c>
      <c r="D873">
        <v>16084</v>
      </c>
      <c r="E873">
        <v>13350141</v>
      </c>
      <c r="F873">
        <v>1386149</v>
      </c>
      <c r="H873">
        <v>16084</v>
      </c>
      <c r="I873">
        <f>(0.12)*E873</f>
        <v>1602016.92</v>
      </c>
      <c r="J873">
        <v>1386149</v>
      </c>
      <c r="K873">
        <v>7.8465708118256816E-2</v>
      </c>
      <c r="L873">
        <v>0.10890954399633364</v>
      </c>
      <c r="M873">
        <v>0.91575050415652348</v>
      </c>
    </row>
    <row r="874" spans="1:13">
      <c r="A874">
        <v>0.10813617094408799</v>
      </c>
      <c r="B874">
        <f t="shared" si="13"/>
        <v>0.10865939054648582</v>
      </c>
      <c r="C874">
        <v>0.91667718714038982</v>
      </c>
      <c r="D874">
        <v>15976</v>
      </c>
      <c r="E874">
        <v>13348847</v>
      </c>
      <c r="F874">
        <v>1387551</v>
      </c>
      <c r="H874">
        <v>15976</v>
      </c>
      <c r="I874">
        <f>(0.12)*E874</f>
        <v>1601861.64</v>
      </c>
      <c r="J874">
        <v>1387551</v>
      </c>
      <c r="K874">
        <v>7.7613850390347017E-2</v>
      </c>
      <c r="L874">
        <v>0.10813617094408799</v>
      </c>
      <c r="M874">
        <v>0.91667718714038982</v>
      </c>
    </row>
    <row r="875" spans="1:13">
      <c r="A875">
        <v>0.10643188588450962</v>
      </c>
      <c r="B875">
        <f t="shared" si="13"/>
        <v>0.10793682559891721</v>
      </c>
      <c r="C875">
        <v>0.91735270069924246</v>
      </c>
      <c r="D875">
        <v>15738</v>
      </c>
      <c r="E875">
        <v>13348063</v>
      </c>
      <c r="F875">
        <v>1388573</v>
      </c>
      <c r="H875">
        <v>15738</v>
      </c>
      <c r="I875">
        <f>(0.12)*E875</f>
        <v>1601767.56</v>
      </c>
      <c r="J875">
        <v>1388573</v>
      </c>
      <c r="K875">
        <v>7.709773257065515E-2</v>
      </c>
      <c r="L875">
        <v>0.10643188588450962</v>
      </c>
      <c r="M875">
        <v>0.91735270069924246</v>
      </c>
    </row>
    <row r="876" spans="1:13">
      <c r="A876">
        <v>0.10575160403299726</v>
      </c>
      <c r="B876">
        <f t="shared" si="13"/>
        <v>0.10680320967352257</v>
      </c>
      <c r="C876">
        <v>0.918228488825935</v>
      </c>
      <c r="D876">
        <v>15643</v>
      </c>
      <c r="E876">
        <v>13346833</v>
      </c>
      <c r="F876">
        <v>1389898</v>
      </c>
      <c r="H876">
        <v>15643</v>
      </c>
      <c r="I876">
        <f>(0.12)*E876</f>
        <v>1601619.96</v>
      </c>
      <c r="J876">
        <v>1389898</v>
      </c>
      <c r="K876">
        <v>7.6288006909658979E-2</v>
      </c>
      <c r="L876">
        <v>0.10575160403299726</v>
      </c>
      <c r="M876">
        <v>0.918228488825935</v>
      </c>
    </row>
    <row r="877" spans="1:13">
      <c r="A877">
        <v>0.10403299725022915</v>
      </c>
      <c r="B877">
        <f t="shared" si="13"/>
        <v>0.10529264341196011</v>
      </c>
      <c r="C877">
        <v>0.91947045553541062</v>
      </c>
      <c r="D877">
        <v>15403</v>
      </c>
      <c r="E877">
        <v>13345194</v>
      </c>
      <c r="F877">
        <v>1391777</v>
      </c>
      <c r="H877">
        <v>15403</v>
      </c>
      <c r="I877">
        <f>(0.12)*E877</f>
        <v>1601423.28</v>
      </c>
      <c r="J877">
        <v>1391777</v>
      </c>
      <c r="K877">
        <v>7.520903100854294E-2</v>
      </c>
      <c r="L877">
        <v>0.10403299725022915</v>
      </c>
      <c r="M877">
        <v>0.91947045553541062</v>
      </c>
    </row>
    <row r="878" spans="1:13">
      <c r="A878">
        <v>0.10449129239230064</v>
      </c>
      <c r="B878">
        <f t="shared" si="13"/>
        <v>0.10381249123620091</v>
      </c>
      <c r="C878">
        <v>0.92048967462322939</v>
      </c>
      <c r="D878">
        <v>15467</v>
      </c>
      <c r="E878">
        <v>13343588</v>
      </c>
      <c r="F878">
        <v>1393319</v>
      </c>
      <c r="H878">
        <v>15467</v>
      </c>
      <c r="I878">
        <f>(0.12)*E878</f>
        <v>1601230.56</v>
      </c>
      <c r="J878">
        <v>1393319</v>
      </c>
      <c r="K878">
        <v>7.4151779454429231E-2</v>
      </c>
      <c r="L878">
        <v>0.10449129239230064</v>
      </c>
      <c r="M878">
        <v>0.92048967462322939</v>
      </c>
    </row>
    <row r="879" spans="1:13">
      <c r="A879">
        <v>0.10386113657195234</v>
      </c>
      <c r="B879">
        <f t="shared" si="13"/>
        <v>0.10250099899080532</v>
      </c>
      <c r="C879">
        <v>0.92148840357374429</v>
      </c>
      <c r="D879">
        <v>15379</v>
      </c>
      <c r="E879">
        <v>13342165</v>
      </c>
      <c r="F879">
        <v>1394830</v>
      </c>
      <c r="H879">
        <v>15379</v>
      </c>
      <c r="I879">
        <f>(0.12)*E879</f>
        <v>1601059.8</v>
      </c>
      <c r="J879">
        <v>1394830</v>
      </c>
      <c r="K879">
        <v>7.3214999279146667E-2</v>
      </c>
      <c r="L879">
        <v>0.10386113657195234</v>
      </c>
      <c r="M879">
        <v>0.92148840357374429</v>
      </c>
    </row>
    <row r="880" spans="1:13">
      <c r="A880">
        <v>0.10404015811182402</v>
      </c>
      <c r="B880">
        <f t="shared" si="13"/>
        <v>0.10119411494022842</v>
      </c>
      <c r="C880">
        <v>0.92240913780807088</v>
      </c>
      <c r="D880">
        <v>15404</v>
      </c>
      <c r="E880">
        <v>13340747</v>
      </c>
      <c r="F880">
        <v>1396223</v>
      </c>
      <c r="H880">
        <v>15404</v>
      </c>
      <c r="I880">
        <f>(0.12)*E880</f>
        <v>1600889.64</v>
      </c>
      <c r="J880">
        <v>1396223</v>
      </c>
      <c r="K880">
        <v>7.2281510671591734E-2</v>
      </c>
      <c r="L880">
        <v>0.10404015811182402</v>
      </c>
      <c r="M880">
        <v>0.92240913780807088</v>
      </c>
    </row>
    <row r="881" spans="1:13">
      <c r="A881">
        <v>0.10301615490375803</v>
      </c>
      <c r="B881">
        <f t="shared" si="13"/>
        <v>0.10013883832675129</v>
      </c>
      <c r="C881">
        <v>0.92326046996443312</v>
      </c>
      <c r="D881">
        <v>15261</v>
      </c>
      <c r="E881">
        <v>13339602</v>
      </c>
      <c r="F881">
        <v>1397511</v>
      </c>
      <c r="H881">
        <v>15261</v>
      </c>
      <c r="I881">
        <f>(0.12)*E881</f>
        <v>1600752.24</v>
      </c>
      <c r="J881">
        <v>1397511</v>
      </c>
      <c r="K881">
        <v>7.1527741661965211E-2</v>
      </c>
      <c r="L881">
        <v>0.10301615490375803</v>
      </c>
      <c r="M881">
        <v>0.92326046996443312</v>
      </c>
    </row>
    <row r="882" spans="1:13">
      <c r="A882">
        <v>0.10214252978918424</v>
      </c>
      <c r="B882">
        <f t="shared" si="13"/>
        <v>9.936373995824975E-2</v>
      </c>
      <c r="C882">
        <v>0.92389698616519145</v>
      </c>
      <c r="D882">
        <v>15139</v>
      </c>
      <c r="E882">
        <v>13338761</v>
      </c>
      <c r="F882">
        <v>1398474</v>
      </c>
      <c r="H882">
        <v>15139</v>
      </c>
      <c r="I882">
        <f>(0.12)*E882</f>
        <v>1600651.3199999998</v>
      </c>
      <c r="J882">
        <v>1398474</v>
      </c>
      <c r="K882">
        <v>7.0974099970178395E-2</v>
      </c>
      <c r="L882">
        <v>0.10214252978918424</v>
      </c>
      <c r="M882">
        <v>0.92389698616519145</v>
      </c>
    </row>
    <row r="883" spans="1:13">
      <c r="A883">
        <v>9.9793767186067833E-2</v>
      </c>
      <c r="B883">
        <f t="shared" si="13"/>
        <v>9.8390489212545076E-2</v>
      </c>
      <c r="C883">
        <v>0.92481177164997819</v>
      </c>
      <c r="D883">
        <v>14811</v>
      </c>
      <c r="E883">
        <v>13337705</v>
      </c>
      <c r="F883">
        <v>1399858</v>
      </c>
      <c r="H883">
        <v>14811</v>
      </c>
      <c r="I883">
        <f>(0.12)*E883</f>
        <v>1600524.5999999999</v>
      </c>
      <c r="J883">
        <v>1399858</v>
      </c>
      <c r="K883">
        <v>7.0278920866103628E-2</v>
      </c>
      <c r="L883">
        <v>9.9793767186067833E-2</v>
      </c>
      <c r="M883">
        <v>0.92481177164997819</v>
      </c>
    </row>
    <row r="884" spans="1:13">
      <c r="A884">
        <v>9.8554938130155825E-2</v>
      </c>
      <c r="B884">
        <f t="shared" si="13"/>
        <v>9.7034758296890192E-2</v>
      </c>
      <c r="C884">
        <v>0.92589840989924799</v>
      </c>
      <c r="D884">
        <v>14638</v>
      </c>
      <c r="E884">
        <v>13336234</v>
      </c>
      <c r="F884">
        <v>1401502</v>
      </c>
      <c r="H884">
        <v>14638</v>
      </c>
      <c r="I884">
        <f>(0.12)*E884</f>
        <v>1600348.0799999998</v>
      </c>
      <c r="J884">
        <v>1401502</v>
      </c>
      <c r="K884">
        <v>6.9310541640635853E-2</v>
      </c>
      <c r="L884">
        <v>9.8554938130155825E-2</v>
      </c>
      <c r="M884">
        <v>0.92589840989924799</v>
      </c>
    </row>
    <row r="885" spans="1:13">
      <c r="A885">
        <v>9.8769763978001829E-2</v>
      </c>
      <c r="B885">
        <f t="shared" si="13"/>
        <v>9.5633867072012255E-2</v>
      </c>
      <c r="C885">
        <v>0.92688325843417019</v>
      </c>
      <c r="D885">
        <v>14668</v>
      </c>
      <c r="E885">
        <v>13334714</v>
      </c>
      <c r="F885">
        <v>1402992</v>
      </c>
      <c r="H885">
        <v>14668</v>
      </c>
      <c r="I885">
        <f>(0.12)*E885</f>
        <v>1600165.68</v>
      </c>
      <c r="J885">
        <v>1402992</v>
      </c>
      <c r="K885">
        <v>6.8309905051437331E-2</v>
      </c>
      <c r="L885">
        <v>9.8769763978001829E-2</v>
      </c>
      <c r="M885">
        <v>0.92688325843417019</v>
      </c>
    </row>
    <row r="886" spans="1:13">
      <c r="A886">
        <v>9.8361594867094407E-2</v>
      </c>
      <c r="B886">
        <f t="shared" si="13"/>
        <v>9.434818071760126E-2</v>
      </c>
      <c r="C886">
        <v>0.92784299002659087</v>
      </c>
      <c r="D886">
        <v>14611</v>
      </c>
      <c r="E886">
        <v>13333319</v>
      </c>
      <c r="F886">
        <v>1404444</v>
      </c>
      <c r="H886">
        <v>14611</v>
      </c>
      <c r="I886">
        <f>(0.12)*E886</f>
        <v>1599998.28</v>
      </c>
      <c r="J886">
        <v>1404444</v>
      </c>
      <c r="K886">
        <v>6.7391557655429479E-2</v>
      </c>
      <c r="L886">
        <v>9.8361594867094407E-2</v>
      </c>
      <c r="M886">
        <v>0.92784299002659087</v>
      </c>
    </row>
    <row r="887" spans="1:13">
      <c r="A887">
        <v>9.7659830430797429E-2</v>
      </c>
      <c r="B887">
        <f t="shared" si="13"/>
        <v>9.3191523818113228E-2</v>
      </c>
      <c r="C887">
        <v>0.92873728537407385</v>
      </c>
      <c r="D887">
        <v>14513</v>
      </c>
      <c r="E887">
        <v>13332064</v>
      </c>
      <c r="F887">
        <v>1405797</v>
      </c>
      <c r="H887">
        <v>14513</v>
      </c>
      <c r="I887">
        <f>(0.12)*E887</f>
        <v>1599847.68</v>
      </c>
      <c r="J887">
        <v>1405797</v>
      </c>
      <c r="K887">
        <v>6.6565374155795165E-2</v>
      </c>
      <c r="L887">
        <v>9.7659830430797429E-2</v>
      </c>
      <c r="M887">
        <v>0.92873728537407385</v>
      </c>
    </row>
    <row r="888" spans="1:13">
      <c r="A888">
        <v>9.6528414298808429E-2</v>
      </c>
      <c r="B888">
        <f t="shared" si="13"/>
        <v>9.2222881267227233E-2</v>
      </c>
      <c r="C888">
        <v>0.92953640072892008</v>
      </c>
      <c r="D888">
        <v>14355</v>
      </c>
      <c r="E888">
        <v>13331013</v>
      </c>
      <c r="F888">
        <v>1407006</v>
      </c>
      <c r="H888">
        <v>14355</v>
      </c>
      <c r="I888">
        <f>(0.12)*E888</f>
        <v>1599721.56</v>
      </c>
      <c r="J888">
        <v>1407006</v>
      </c>
      <c r="K888">
        <v>6.587348661944803E-2</v>
      </c>
      <c r="L888">
        <v>9.6528414298808429E-2</v>
      </c>
      <c r="M888">
        <v>0.92953640072892008</v>
      </c>
    </row>
    <row r="889" spans="1:13">
      <c r="A889">
        <v>9.4623625114573784E-2</v>
      </c>
      <c r="B889">
        <f t="shared" si="13"/>
        <v>9.1605383161524459E-2</v>
      </c>
      <c r="C889">
        <v>0.93015507068105907</v>
      </c>
      <c r="D889">
        <v>14089</v>
      </c>
      <c r="E889">
        <v>13330343</v>
      </c>
      <c r="F889">
        <v>1407942</v>
      </c>
      <c r="H889">
        <v>14089</v>
      </c>
      <c r="I889">
        <f>(0.12)*E889</f>
        <v>1599641.16</v>
      </c>
      <c r="J889">
        <v>1407942</v>
      </c>
      <c r="K889">
        <v>6.5432416543946048E-2</v>
      </c>
      <c r="L889">
        <v>9.4623625114573784E-2</v>
      </c>
      <c r="M889">
        <v>0.93015507068105907</v>
      </c>
    </row>
    <row r="890" spans="1:13">
      <c r="A890">
        <v>9.216028872593951E-2</v>
      </c>
      <c r="B890">
        <f t="shared" si="13"/>
        <v>9.1005396196132668E-2</v>
      </c>
      <c r="C890">
        <v>0.93081273799129238</v>
      </c>
      <c r="D890">
        <v>13745</v>
      </c>
      <c r="E890">
        <v>13329692</v>
      </c>
      <c r="F890">
        <v>1408937</v>
      </c>
      <c r="H890">
        <v>13745</v>
      </c>
      <c r="I890">
        <f>(0.12)*E890</f>
        <v>1599563.04</v>
      </c>
      <c r="J890">
        <v>1408937</v>
      </c>
      <c r="K890">
        <v>6.5003854425809054E-2</v>
      </c>
      <c r="L890">
        <v>9.216028872593951E-2</v>
      </c>
      <c r="M890">
        <v>0.93081273799129238</v>
      </c>
    </row>
    <row r="891" spans="1:13">
      <c r="A891">
        <v>8.6431599450045832E-2</v>
      </c>
      <c r="B891">
        <f t="shared" si="13"/>
        <v>9.0028458894573046E-2</v>
      </c>
      <c r="C891">
        <v>0.93204214622951731</v>
      </c>
      <c r="D891">
        <v>12945</v>
      </c>
      <c r="E891">
        <v>13328632</v>
      </c>
      <c r="F891">
        <v>1410797</v>
      </c>
      <c r="H891">
        <v>12945</v>
      </c>
      <c r="I891">
        <f>(0.12)*E891</f>
        <v>1599435.8399999999</v>
      </c>
      <c r="J891">
        <v>1410797</v>
      </c>
      <c r="K891">
        <v>6.430604206755218E-2</v>
      </c>
      <c r="L891">
        <v>8.6431599450045832E-2</v>
      </c>
      <c r="M891">
        <v>0.93204214622951731</v>
      </c>
    </row>
    <row r="892" spans="1:13">
      <c r="A892">
        <v>8.5035231439046746E-2</v>
      </c>
      <c r="B892">
        <f t="shared" si="13"/>
        <v>8.8797149239022446E-2</v>
      </c>
      <c r="C892">
        <v>0.93305409462345412</v>
      </c>
      <c r="D892">
        <v>12750</v>
      </c>
      <c r="E892">
        <v>13327296</v>
      </c>
      <c r="F892">
        <v>1412328</v>
      </c>
      <c r="H892">
        <v>12750</v>
      </c>
      <c r="I892">
        <f>(0.12)*E892</f>
        <v>1599275.52</v>
      </c>
      <c r="J892">
        <v>1412328</v>
      </c>
      <c r="K892">
        <v>6.3426535170730325E-2</v>
      </c>
      <c r="L892">
        <v>8.5035231439046746E-2</v>
      </c>
      <c r="M892">
        <v>0.93305409462345412</v>
      </c>
    </row>
    <row r="893" spans="1:13">
      <c r="A893">
        <v>8.5049553162236474E-2</v>
      </c>
      <c r="B893">
        <f t="shared" si="13"/>
        <v>8.7586115640674034E-2</v>
      </c>
      <c r="C893">
        <v>0.93392129011192238</v>
      </c>
      <c r="D893">
        <v>12752</v>
      </c>
      <c r="E893">
        <v>13325982</v>
      </c>
      <c r="F893">
        <v>1413640</v>
      </c>
      <c r="H893">
        <v>12752</v>
      </c>
      <c r="I893">
        <f>(0.12)*E893</f>
        <v>1599117.8399999999</v>
      </c>
      <c r="J893">
        <v>1413640</v>
      </c>
      <c r="K893">
        <v>6.2561511171910028E-2</v>
      </c>
      <c r="L893">
        <v>8.5049553162236474E-2</v>
      </c>
      <c r="M893">
        <v>0.93392129011192238</v>
      </c>
    </row>
    <row r="894" spans="1:13">
      <c r="A894">
        <v>8.5529330889092578E-2</v>
      </c>
      <c r="B894">
        <f t="shared" si="13"/>
        <v>8.6467245938699158E-2</v>
      </c>
      <c r="C894">
        <v>0.93467942519216118</v>
      </c>
      <c r="D894">
        <v>12819</v>
      </c>
      <c r="E894">
        <v>13324768</v>
      </c>
      <c r="F894">
        <v>1414787</v>
      </c>
      <c r="H894">
        <v>12819</v>
      </c>
      <c r="I894">
        <f>(0.12)*E894</f>
        <v>1598972.16</v>
      </c>
      <c r="J894">
        <v>1414787</v>
      </c>
      <c r="K894">
        <v>6.176231852764226E-2</v>
      </c>
      <c r="L894">
        <v>8.5529330889092578E-2</v>
      </c>
      <c r="M894">
        <v>0.93467942519216118</v>
      </c>
    </row>
    <row r="895" spans="1:13">
      <c r="A895">
        <v>8.3438359303391385E-2</v>
      </c>
      <c r="B895">
        <f t="shared" si="13"/>
        <v>8.5576021060766949E-2</v>
      </c>
      <c r="C895">
        <v>0.93551158915556176</v>
      </c>
      <c r="D895">
        <v>12527</v>
      </c>
      <c r="E895">
        <v>13323801</v>
      </c>
      <c r="F895">
        <v>1416046</v>
      </c>
      <c r="H895">
        <v>12527</v>
      </c>
      <c r="I895">
        <f>(0.12)*E895</f>
        <v>1598856.1199999999</v>
      </c>
      <c r="J895">
        <v>1416046</v>
      </c>
      <c r="K895">
        <v>6.1125729329119249E-2</v>
      </c>
      <c r="L895">
        <v>8.3438359303391385E-2</v>
      </c>
      <c r="M895">
        <v>0.93551158915556176</v>
      </c>
    </row>
    <row r="896" spans="1:13">
      <c r="A896">
        <v>8.1905934922089821E-2</v>
      </c>
      <c r="B896">
        <f t="shared" si="13"/>
        <v>8.4986172123976231E-2</v>
      </c>
      <c r="C896">
        <v>0.93607605938967153</v>
      </c>
      <c r="D896">
        <v>12313</v>
      </c>
      <c r="E896">
        <v>13323161</v>
      </c>
      <c r="F896">
        <v>1416900</v>
      </c>
      <c r="H896">
        <v>12313</v>
      </c>
      <c r="I896">
        <f>(0.12)*E896</f>
        <v>1598779.3199999998</v>
      </c>
      <c r="J896">
        <v>1416900</v>
      </c>
      <c r="K896">
        <v>6.0704408659983028E-2</v>
      </c>
      <c r="L896">
        <v>8.1905934922089821E-2</v>
      </c>
      <c r="M896">
        <v>0.93607605938967153</v>
      </c>
    </row>
    <row r="897" spans="1:13">
      <c r="A897">
        <v>8.1189848762603115E-2</v>
      </c>
      <c r="B897">
        <f t="shared" si="13"/>
        <v>8.4018451212053979E-2</v>
      </c>
      <c r="C897">
        <v>0.93683617738642355</v>
      </c>
      <c r="D897">
        <v>12213</v>
      </c>
      <c r="E897">
        <v>13322111</v>
      </c>
      <c r="F897">
        <v>1418050</v>
      </c>
      <c r="H897">
        <v>12213</v>
      </c>
      <c r="I897">
        <f>(0.12)*E897</f>
        <v>1598653.3199999998</v>
      </c>
      <c r="J897">
        <v>1418050</v>
      </c>
      <c r="K897">
        <v>6.0013179437181416E-2</v>
      </c>
      <c r="L897">
        <v>8.1189848762603115E-2</v>
      </c>
      <c r="M897">
        <v>0.93683617738642355</v>
      </c>
    </row>
    <row r="898" spans="1:13">
      <c r="A898">
        <v>8.0165845554537124E-2</v>
      </c>
      <c r="B898">
        <f t="shared" si="13"/>
        <v>8.2725391745933102E-2</v>
      </c>
      <c r="C898">
        <v>0.93785804036292664</v>
      </c>
      <c r="D898">
        <v>12070</v>
      </c>
      <c r="E898">
        <v>13320708</v>
      </c>
      <c r="F898">
        <v>1419596</v>
      </c>
      <c r="H898">
        <v>12070</v>
      </c>
      <c r="I898">
        <f>(0.12)*E898</f>
        <v>1598484.96</v>
      </c>
      <c r="J898">
        <v>1419596</v>
      </c>
      <c r="K898">
        <v>5.9089565532809363E-2</v>
      </c>
      <c r="L898">
        <v>8.0165845554537124E-2</v>
      </c>
      <c r="M898">
        <v>0.93785804036292664</v>
      </c>
    </row>
    <row r="899" spans="1:13">
      <c r="A899">
        <v>8.0251775893675534E-2</v>
      </c>
      <c r="B899">
        <f t="shared" ref="B899:B962" si="14">1.4*K899</f>
        <v>8.1473806033180315E-2</v>
      </c>
      <c r="C899">
        <v>0.93874770890521197</v>
      </c>
      <c r="D899">
        <v>12082</v>
      </c>
      <c r="E899">
        <v>13319350</v>
      </c>
      <c r="F899">
        <v>1420942</v>
      </c>
      <c r="H899">
        <v>12082</v>
      </c>
      <c r="I899">
        <f>(0.12)*E899</f>
        <v>1598322</v>
      </c>
      <c r="J899">
        <v>1420942</v>
      </c>
      <c r="K899">
        <v>5.8195575737985943E-2</v>
      </c>
      <c r="L899">
        <v>8.0251775893675534E-2</v>
      </c>
      <c r="M899">
        <v>0.93874770890521197</v>
      </c>
    </row>
    <row r="900" spans="1:13">
      <c r="A900">
        <v>8.0488084326306136E-2</v>
      </c>
      <c r="B900">
        <f t="shared" si="14"/>
        <v>8.0197336068406677E-2</v>
      </c>
      <c r="C900">
        <v>0.93964134328052384</v>
      </c>
      <c r="D900">
        <v>12115</v>
      </c>
      <c r="E900">
        <v>13317965</v>
      </c>
      <c r="F900">
        <v>1422294</v>
      </c>
      <c r="H900">
        <v>12115</v>
      </c>
      <c r="I900">
        <f>(0.12)*E900</f>
        <v>1598155.8</v>
      </c>
      <c r="J900">
        <v>1422294</v>
      </c>
      <c r="K900">
        <v>5.728381147743334E-2</v>
      </c>
      <c r="L900">
        <v>8.0488084326306136E-2</v>
      </c>
      <c r="M900">
        <v>0.93964134328052384</v>
      </c>
    </row>
    <row r="901" spans="1:13">
      <c r="A901">
        <v>8.1547891842346468E-2</v>
      </c>
      <c r="B901">
        <f t="shared" si="14"/>
        <v>7.8979850997312098E-2</v>
      </c>
      <c r="C901">
        <v>0.94041666363721088</v>
      </c>
      <c r="D901">
        <v>12263</v>
      </c>
      <c r="E901">
        <v>13316644</v>
      </c>
      <c r="F901">
        <v>1423467</v>
      </c>
      <c r="H901">
        <v>12263</v>
      </c>
      <c r="I901">
        <f>(0.12)*E901</f>
        <v>1597997.28</v>
      </c>
      <c r="J901">
        <v>1423467</v>
      </c>
      <c r="K901">
        <v>5.6414179283794358E-2</v>
      </c>
      <c r="L901">
        <v>8.1547891842346468E-2</v>
      </c>
      <c r="M901">
        <v>0.94041666363721088</v>
      </c>
    </row>
    <row r="902" spans="1:13">
      <c r="A902">
        <v>8.1827165444546282E-2</v>
      </c>
      <c r="B902">
        <f t="shared" si="14"/>
        <v>7.8012130085389847E-2</v>
      </c>
      <c r="C902">
        <v>0.94108490650218157</v>
      </c>
      <c r="D902">
        <v>12302</v>
      </c>
      <c r="E902">
        <v>13315594</v>
      </c>
      <c r="F902">
        <v>1424478</v>
      </c>
      <c r="H902">
        <v>12302</v>
      </c>
      <c r="I902">
        <f>(0.12)*E902</f>
        <v>1597871.28</v>
      </c>
      <c r="J902">
        <v>1424478</v>
      </c>
      <c r="K902">
        <v>5.5722950060992753E-2</v>
      </c>
      <c r="L902">
        <v>8.1827165444546282E-2</v>
      </c>
      <c r="M902">
        <v>0.94108490650218157</v>
      </c>
    </row>
    <row r="903" spans="1:13">
      <c r="A903">
        <v>8.1827165444546282E-2</v>
      </c>
      <c r="B903">
        <f t="shared" si="14"/>
        <v>7.8012130085389847E-2</v>
      </c>
      <c r="C903">
        <v>0.94108490650218157</v>
      </c>
      <c r="D903">
        <v>12302</v>
      </c>
      <c r="E903">
        <v>13315594</v>
      </c>
      <c r="F903">
        <v>1424478</v>
      </c>
      <c r="H903">
        <v>12302</v>
      </c>
      <c r="I903">
        <f>(0.12)*E903</f>
        <v>1597871.28</v>
      </c>
      <c r="J903">
        <v>1424478</v>
      </c>
      <c r="K903">
        <v>5.5722950060992753E-2</v>
      </c>
      <c r="L903">
        <v>8.1827165444546282E-2</v>
      </c>
      <c r="M903">
        <v>0.94108490650218157</v>
      </c>
    </row>
    <row r="904" spans="1:13">
      <c r="A904">
        <v>8.2349908340971584E-2</v>
      </c>
      <c r="B904">
        <f t="shared" si="14"/>
        <v>7.6505250379682338E-2</v>
      </c>
      <c r="C904">
        <v>0.94211734503342204</v>
      </c>
      <c r="D904">
        <v>12375</v>
      </c>
      <c r="E904">
        <v>13313959</v>
      </c>
      <c r="F904">
        <v>1426040</v>
      </c>
      <c r="H904">
        <v>12375</v>
      </c>
      <c r="I904">
        <f>(0.12)*E904</f>
        <v>1597675.0799999998</v>
      </c>
      <c r="J904">
        <v>1426040</v>
      </c>
      <c r="K904">
        <v>5.4646607414058815E-2</v>
      </c>
      <c r="L904">
        <v>8.2349908340971584E-2</v>
      </c>
      <c r="M904">
        <v>0.94211734503342204</v>
      </c>
    </row>
    <row r="905" spans="1:13">
      <c r="A905">
        <v>8.3646024289642532E-2</v>
      </c>
      <c r="B905">
        <f t="shared" si="14"/>
        <v>7.5264724334494368E-2</v>
      </c>
      <c r="C905">
        <v>0.94288737761274033</v>
      </c>
      <c r="D905">
        <v>12556</v>
      </c>
      <c r="E905">
        <v>13312613</v>
      </c>
      <c r="F905">
        <v>1427205</v>
      </c>
      <c r="H905">
        <v>12556</v>
      </c>
      <c r="I905">
        <f>(0.12)*E905</f>
        <v>1597513.56</v>
      </c>
      <c r="J905">
        <v>1427205</v>
      </c>
      <c r="K905">
        <v>5.3760517381781697E-2</v>
      </c>
      <c r="L905">
        <v>8.3646024289642532E-2</v>
      </c>
      <c r="M905">
        <v>0.94288737761274033</v>
      </c>
    </row>
    <row r="906" spans="1:13">
      <c r="A906">
        <v>8.5328826764436302E-2</v>
      </c>
      <c r="B906">
        <f t="shared" si="14"/>
        <v>7.3714527597491294E-2</v>
      </c>
      <c r="C906">
        <v>0.9438438043443057</v>
      </c>
      <c r="D906">
        <v>12791</v>
      </c>
      <c r="E906">
        <v>13310931</v>
      </c>
      <c r="F906">
        <v>1428652</v>
      </c>
      <c r="H906">
        <v>12791</v>
      </c>
      <c r="I906">
        <f>(0.12)*E906</f>
        <v>1597311.72</v>
      </c>
      <c r="J906">
        <v>1428652</v>
      </c>
      <c r="K906">
        <v>5.2653233998208072E-2</v>
      </c>
      <c r="L906">
        <v>8.5328826764436302E-2</v>
      </c>
      <c r="M906">
        <v>0.9438438043443057</v>
      </c>
    </row>
    <row r="907" spans="1:13">
      <c r="A907">
        <v>8.6352829972502293E-2</v>
      </c>
      <c r="B907">
        <f t="shared" si="14"/>
        <v>7.2433449437898978E-2</v>
      </c>
      <c r="C907">
        <v>0.94466803664165333</v>
      </c>
      <c r="D907">
        <v>12934</v>
      </c>
      <c r="E907">
        <v>13309541</v>
      </c>
      <c r="F907">
        <v>1429899</v>
      </c>
      <c r="H907">
        <v>12934</v>
      </c>
      <c r="I907">
        <f>(0.12)*E907</f>
        <v>1597144.92</v>
      </c>
      <c r="J907">
        <v>1429899</v>
      </c>
      <c r="K907">
        <v>5.1738178169927845E-2</v>
      </c>
      <c r="L907">
        <v>8.6352829972502293E-2</v>
      </c>
      <c r="M907">
        <v>0.94466803664165333</v>
      </c>
    </row>
    <row r="908" spans="1:13">
      <c r="A908">
        <v>8.8006989000916594E-2</v>
      </c>
      <c r="B908">
        <f t="shared" si="14"/>
        <v>7.1160666028980274E-2</v>
      </c>
      <c r="C908">
        <v>0.94542815463840524</v>
      </c>
      <c r="D908">
        <v>13165</v>
      </c>
      <c r="E908">
        <v>13308160</v>
      </c>
      <c r="F908">
        <v>1431049</v>
      </c>
      <c r="H908">
        <v>13165</v>
      </c>
      <c r="I908">
        <f>(0.12)*E908</f>
        <v>1596979.2</v>
      </c>
      <c r="J908">
        <v>1431049</v>
      </c>
      <c r="K908">
        <v>5.0829047163557343E-2</v>
      </c>
      <c r="L908">
        <v>8.8006989000916594E-2</v>
      </c>
      <c r="M908">
        <v>0.94542815463840524</v>
      </c>
    </row>
    <row r="909" spans="1:13">
      <c r="A909">
        <v>8.8415158111824016E-2</v>
      </c>
      <c r="B909">
        <f t="shared" si="14"/>
        <v>7.011644908306798E-2</v>
      </c>
      <c r="C909">
        <v>0.94613936069449667</v>
      </c>
      <c r="D909">
        <v>13222</v>
      </c>
      <c r="E909">
        <v>13307027</v>
      </c>
      <c r="F909">
        <v>1432125</v>
      </c>
      <c r="H909">
        <v>13222</v>
      </c>
      <c r="I909">
        <f>(0.12)*E909</f>
        <v>1596843.24</v>
      </c>
      <c r="J909">
        <v>1432125</v>
      </c>
      <c r="K909">
        <v>5.008317791647713E-2</v>
      </c>
      <c r="L909">
        <v>8.8415158111824016E-2</v>
      </c>
      <c r="M909">
        <v>0.94613936069449667</v>
      </c>
    </row>
    <row r="910" spans="1:13">
      <c r="A910">
        <v>8.7233615948670948E-2</v>
      </c>
      <c r="B910">
        <f t="shared" si="14"/>
        <v>6.9495264421510258E-2</v>
      </c>
      <c r="C910">
        <v>0.94669391634604005</v>
      </c>
      <c r="D910">
        <v>13057</v>
      </c>
      <c r="E910">
        <v>13306353</v>
      </c>
      <c r="F910">
        <v>1432964</v>
      </c>
      <c r="H910">
        <v>13057</v>
      </c>
      <c r="I910">
        <f>(0.12)*E910</f>
        <v>1596762.3599999999</v>
      </c>
      <c r="J910">
        <v>1432964</v>
      </c>
      <c r="K910">
        <v>4.9639474586793048E-2</v>
      </c>
      <c r="L910">
        <v>8.7233615948670948E-2</v>
      </c>
      <c r="M910">
        <v>0.94669391634604005</v>
      </c>
    </row>
    <row r="911" spans="1:13">
      <c r="A911">
        <v>8.6868412007332724E-2</v>
      </c>
      <c r="B911">
        <f t="shared" si="14"/>
        <v>6.8602196265650575E-2</v>
      </c>
      <c r="C911">
        <v>0.94736810796055049</v>
      </c>
      <c r="D911">
        <v>13006</v>
      </c>
      <c r="E911">
        <v>13305384</v>
      </c>
      <c r="F911">
        <v>1433984</v>
      </c>
      <c r="H911">
        <v>13006</v>
      </c>
      <c r="I911">
        <f>(0.12)*E911</f>
        <v>1596646.0799999998</v>
      </c>
      <c r="J911">
        <v>1433984</v>
      </c>
      <c r="K911">
        <v>4.900156876117899E-2</v>
      </c>
      <c r="L911">
        <v>8.6868412007332724E-2</v>
      </c>
      <c r="M911">
        <v>0.94736810796055049</v>
      </c>
    </row>
    <row r="912" spans="1:13">
      <c r="A912">
        <v>8.699014665444546E-2</v>
      </c>
      <c r="B912">
        <f t="shared" si="14"/>
        <v>6.7263054851342916E-2</v>
      </c>
      <c r="C912">
        <v>0.94831726399823391</v>
      </c>
      <c r="D912">
        <v>13023</v>
      </c>
      <c r="E912">
        <v>13303931</v>
      </c>
      <c r="F912">
        <v>1435420</v>
      </c>
      <c r="H912">
        <v>13023</v>
      </c>
      <c r="I912">
        <f>(0.12)*E912</f>
        <v>1596471.72</v>
      </c>
      <c r="J912">
        <v>1435420</v>
      </c>
      <c r="K912">
        <v>4.8045039179530659E-2</v>
      </c>
      <c r="L912">
        <v>8.699014665444546E-2</v>
      </c>
      <c r="M912">
        <v>0.94831726399823391</v>
      </c>
    </row>
    <row r="913" spans="1:13">
      <c r="A913">
        <v>8.8035632447296064E-2</v>
      </c>
      <c r="B913">
        <f t="shared" si="14"/>
        <v>6.5697190251956333E-2</v>
      </c>
      <c r="C913">
        <v>0.94934375377993463</v>
      </c>
      <c r="D913">
        <v>13169</v>
      </c>
      <c r="E913">
        <v>13302232</v>
      </c>
      <c r="F913">
        <v>1436973</v>
      </c>
      <c r="H913">
        <v>13169</v>
      </c>
      <c r="I913">
        <f>(0.12)*E913</f>
        <v>1596267.8399999999</v>
      </c>
      <c r="J913">
        <v>1436973</v>
      </c>
      <c r="K913">
        <v>4.69265644656831E-2</v>
      </c>
      <c r="L913">
        <v>8.8035632447296064E-2</v>
      </c>
      <c r="M913">
        <v>0.94934375377993463</v>
      </c>
    </row>
    <row r="914" spans="1:13">
      <c r="A914">
        <v>9.0699472960586613E-2</v>
      </c>
      <c r="B914">
        <f t="shared" si="14"/>
        <v>6.4194918741067503E-2</v>
      </c>
      <c r="C914">
        <v>0.95017525677116421</v>
      </c>
      <c r="D914">
        <v>13541</v>
      </c>
      <c r="E914">
        <v>13300602</v>
      </c>
      <c r="F914">
        <v>1438231</v>
      </c>
      <c r="H914">
        <v>13541</v>
      </c>
      <c r="I914">
        <f>(0.12)*E914</f>
        <v>1596072.24</v>
      </c>
      <c r="J914">
        <v>1438231</v>
      </c>
      <c r="K914">
        <v>4.5853513386476794E-2</v>
      </c>
      <c r="L914">
        <v>9.0699472960586613E-2</v>
      </c>
      <c r="M914">
        <v>0.95017525677116421</v>
      </c>
    </row>
    <row r="915" spans="1:13">
      <c r="A915">
        <v>9.218893217231898E-2</v>
      </c>
      <c r="B915">
        <f t="shared" si="14"/>
        <v>6.2734120983546762E-2</v>
      </c>
      <c r="C915">
        <v>0.95108541545075331</v>
      </c>
      <c r="D915">
        <v>13749</v>
      </c>
      <c r="E915">
        <v>13299017</v>
      </c>
      <c r="F915">
        <v>1439608</v>
      </c>
      <c r="H915">
        <v>13749</v>
      </c>
      <c r="I915">
        <f>(0.12)*E915</f>
        <v>1595882.04</v>
      </c>
      <c r="J915">
        <v>1439608</v>
      </c>
      <c r="K915">
        <v>4.481008641681912E-2</v>
      </c>
      <c r="L915">
        <v>9.218893217231898E-2</v>
      </c>
      <c r="M915">
        <v>0.95108541545075331</v>
      </c>
    </row>
    <row r="916" spans="1:13">
      <c r="A916">
        <v>9.314848762603116E-2</v>
      </c>
      <c r="B916">
        <f t="shared" si="14"/>
        <v>6.1690825676598199E-2</v>
      </c>
      <c r="C916">
        <v>0.95174506567749984</v>
      </c>
      <c r="D916">
        <v>13883</v>
      </c>
      <c r="E916">
        <v>13297885</v>
      </c>
      <c r="F916">
        <v>1440606</v>
      </c>
      <c r="H916">
        <v>13883</v>
      </c>
      <c r="I916">
        <f>(0.12)*E916</f>
        <v>1595746.2</v>
      </c>
      <c r="J916">
        <v>1440606</v>
      </c>
      <c r="K916">
        <v>4.406487548328443E-2</v>
      </c>
      <c r="L916">
        <v>9.314848762603116E-2</v>
      </c>
      <c r="M916">
        <v>0.95174506567749984</v>
      </c>
    </row>
    <row r="917" spans="1:13">
      <c r="A917">
        <v>9.1730637030247475E-2</v>
      </c>
      <c r="B917">
        <f t="shared" si="14"/>
        <v>6.1117566241154726E-2</v>
      </c>
      <c r="C917">
        <v>0.95228706285779252</v>
      </c>
      <c r="D917">
        <v>13685</v>
      </c>
      <c r="E917">
        <v>13297263</v>
      </c>
      <c r="F917">
        <v>1441426</v>
      </c>
      <c r="H917">
        <v>13685</v>
      </c>
      <c r="I917">
        <f>(0.12)*E917</f>
        <v>1595671.56</v>
      </c>
      <c r="J917">
        <v>1441426</v>
      </c>
      <c r="K917">
        <v>4.3655404457967666E-2</v>
      </c>
      <c r="L917">
        <v>9.1730637030247475E-2</v>
      </c>
      <c r="M917">
        <v>0.95228706285779252</v>
      </c>
    </row>
    <row r="918" spans="1:13">
      <c r="A918">
        <v>8.9568056828597614E-2</v>
      </c>
      <c r="B918">
        <f t="shared" si="14"/>
        <v>6.0307445592031238E-2</v>
      </c>
      <c r="C918">
        <v>0.95306767099184819</v>
      </c>
      <c r="D918">
        <v>13383</v>
      </c>
      <c r="E918">
        <v>13296384</v>
      </c>
      <c r="F918">
        <v>1442607</v>
      </c>
      <c r="H918">
        <v>13383</v>
      </c>
      <c r="I918">
        <f>(0.12)*E918</f>
        <v>1595566.0799999998</v>
      </c>
      <c r="J918">
        <v>1442607</v>
      </c>
      <c r="K918">
        <v>4.3076746851450888E-2</v>
      </c>
      <c r="L918">
        <v>8.9568056828597614E-2</v>
      </c>
      <c r="M918">
        <v>0.95306767099184819</v>
      </c>
    </row>
    <row r="919" spans="1:13">
      <c r="A919">
        <v>9.028414298808432E-2</v>
      </c>
      <c r="B919">
        <f t="shared" si="14"/>
        <v>5.880425244217867E-2</v>
      </c>
      <c r="C919">
        <v>0.954079619385785</v>
      </c>
      <c r="D919">
        <v>13483</v>
      </c>
      <c r="E919">
        <v>13294753</v>
      </c>
      <c r="F919">
        <v>1444138</v>
      </c>
      <c r="H919">
        <v>13483</v>
      </c>
      <c r="I919">
        <f>(0.12)*E919</f>
        <v>1595370.3599999999</v>
      </c>
      <c r="J919">
        <v>1444138</v>
      </c>
      <c r="K919">
        <v>4.2003037458699051E-2</v>
      </c>
      <c r="L919">
        <v>9.028414298808432E-2</v>
      </c>
      <c r="M919">
        <v>0.954079619385785</v>
      </c>
    </row>
    <row r="920" spans="1:13">
      <c r="A920">
        <v>9.1487167736022001E-2</v>
      </c>
      <c r="B920">
        <f t="shared" si="14"/>
        <v>5.7409812690046885E-2</v>
      </c>
      <c r="C920">
        <v>0.95496862695589924</v>
      </c>
      <c r="D920">
        <v>13651</v>
      </c>
      <c r="E920">
        <v>13293240</v>
      </c>
      <c r="F920">
        <v>1445483</v>
      </c>
      <c r="H920">
        <v>13651</v>
      </c>
      <c r="I920">
        <f>(0.12)*E920</f>
        <v>1595188.8</v>
      </c>
      <c r="J920">
        <v>1445483</v>
      </c>
      <c r="K920">
        <v>4.1007009064319207E-2</v>
      </c>
      <c r="L920">
        <v>9.1487167736022001E-2</v>
      </c>
      <c r="M920">
        <v>0.95496862695589924</v>
      </c>
    </row>
    <row r="921" spans="1:13">
      <c r="A921">
        <v>9.3513691567369384E-2</v>
      </c>
      <c r="B921">
        <f t="shared" si="14"/>
        <v>5.6004313270350277E-2</v>
      </c>
      <c r="C921">
        <v>0.95578955439239144</v>
      </c>
      <c r="D921">
        <v>13934</v>
      </c>
      <c r="E921">
        <v>13291715</v>
      </c>
      <c r="F921">
        <v>1446725</v>
      </c>
      <c r="H921">
        <v>13934</v>
      </c>
      <c r="I921">
        <f>(0.12)*E921</f>
        <v>1595005.8</v>
      </c>
      <c r="J921">
        <v>1446725</v>
      </c>
      <c r="K921">
        <v>4.000308090739306E-2</v>
      </c>
      <c r="L921">
        <v>9.3513691567369384E-2</v>
      </c>
      <c r="M921">
        <v>0.95578955439239144</v>
      </c>
    </row>
    <row r="922" spans="1:13">
      <c r="A922">
        <v>9.4623625114573784E-2</v>
      </c>
      <c r="B922">
        <f t="shared" si="14"/>
        <v>5.4766552142053525E-2</v>
      </c>
      <c r="C922">
        <v>0.95657478933164475</v>
      </c>
      <c r="D922">
        <v>14089</v>
      </c>
      <c r="E922">
        <v>13290372</v>
      </c>
      <c r="F922">
        <v>1447913</v>
      </c>
      <c r="H922">
        <v>14089</v>
      </c>
      <c r="I922">
        <f>(0.12)*E922</f>
        <v>1594844.64</v>
      </c>
      <c r="J922">
        <v>1447913</v>
      </c>
      <c r="K922">
        <v>3.911896581575252E-2</v>
      </c>
      <c r="L922">
        <v>9.4623625114573784E-2</v>
      </c>
      <c r="M922">
        <v>0.95657478933164475</v>
      </c>
    </row>
    <row r="923" spans="1:13">
      <c r="A923">
        <v>9.8261342804766269E-2</v>
      </c>
      <c r="B923">
        <f t="shared" si="14"/>
        <v>5.3342619943082203E-2</v>
      </c>
      <c r="C923">
        <v>0.95726021747306378</v>
      </c>
      <c r="D923">
        <v>14597</v>
      </c>
      <c r="E923">
        <v>13288827</v>
      </c>
      <c r="F923">
        <v>1448950</v>
      </c>
      <c r="H923">
        <v>14597</v>
      </c>
      <c r="I923">
        <f>(0.12)*E923</f>
        <v>1594659.24</v>
      </c>
      <c r="J923">
        <v>1448950</v>
      </c>
      <c r="K923">
        <v>3.8101871387915862E-2</v>
      </c>
      <c r="L923">
        <v>9.8261342804766269E-2</v>
      </c>
      <c r="M923">
        <v>0.95726021747306378</v>
      </c>
    </row>
    <row r="924" spans="1:13">
      <c r="A924">
        <v>9.8354434005499536E-2</v>
      </c>
      <c r="B924">
        <f t="shared" si="14"/>
        <v>5.2594249104528992E-2</v>
      </c>
      <c r="C924">
        <v>0.95778833423776355</v>
      </c>
      <c r="D924">
        <v>14610</v>
      </c>
      <c r="E924">
        <v>13288015</v>
      </c>
      <c r="F924">
        <v>1449749</v>
      </c>
      <c r="H924">
        <v>14610</v>
      </c>
      <c r="I924">
        <f>(0.12)*E924</f>
        <v>1594561.8</v>
      </c>
      <c r="J924">
        <v>1449749</v>
      </c>
      <c r="K924">
        <v>3.7567320788949282E-2</v>
      </c>
      <c r="L924">
        <v>9.8354434005499536E-2</v>
      </c>
      <c r="M924">
        <v>0.95778833423776355</v>
      </c>
    </row>
    <row r="925" spans="1:13">
      <c r="A925">
        <v>9.7681313015582041E-2</v>
      </c>
      <c r="B925">
        <f t="shared" si="14"/>
        <v>5.1839426793229643E-2</v>
      </c>
      <c r="C925">
        <v>0.95839180182996753</v>
      </c>
      <c r="D925">
        <v>14516</v>
      </c>
      <c r="E925">
        <v>13287196</v>
      </c>
      <c r="F925">
        <v>1450662</v>
      </c>
      <c r="H925">
        <v>14516</v>
      </c>
      <c r="I925">
        <f>(0.12)*E925</f>
        <v>1594463.52</v>
      </c>
      <c r="J925">
        <v>1450662</v>
      </c>
      <c r="K925">
        <v>3.7028161995164031E-2</v>
      </c>
      <c r="L925">
        <v>9.7681313015582041E-2</v>
      </c>
      <c r="M925">
        <v>0.95839180182996753</v>
      </c>
    </row>
    <row r="926" spans="1:13">
      <c r="A926">
        <v>9.4394477543538038E-2</v>
      </c>
      <c r="B926">
        <f t="shared" si="14"/>
        <v>5.046065490348136E-2</v>
      </c>
      <c r="C926">
        <v>0.95968400242444596</v>
      </c>
      <c r="D926">
        <v>14057</v>
      </c>
      <c r="E926">
        <v>13285700</v>
      </c>
      <c r="F926">
        <v>1452617</v>
      </c>
      <c r="H926">
        <v>14057</v>
      </c>
      <c r="I926">
        <f>(0.12)*E926</f>
        <v>1594284</v>
      </c>
      <c r="J926">
        <v>1452617</v>
      </c>
      <c r="K926">
        <v>3.6043324931058114E-2</v>
      </c>
      <c r="L926">
        <v>9.4394477543538038E-2</v>
      </c>
      <c r="M926">
        <v>0.95968400242444596</v>
      </c>
    </row>
    <row r="927" spans="1:13">
      <c r="A927">
        <v>9.8067999541704864E-2</v>
      </c>
      <c r="B927">
        <f t="shared" si="14"/>
        <v>4.8677283508653198E-2</v>
      </c>
      <c r="C927">
        <v>0.96062390485173399</v>
      </c>
      <c r="D927">
        <v>14570</v>
      </c>
      <c r="E927">
        <v>13283765</v>
      </c>
      <c r="F927">
        <v>1454039</v>
      </c>
      <c r="H927">
        <v>14570</v>
      </c>
      <c r="I927">
        <f>(0.12)*E927</f>
        <v>1594051.8</v>
      </c>
      <c r="J927">
        <v>1454039</v>
      </c>
      <c r="K927">
        <v>3.476948822046657E-2</v>
      </c>
      <c r="L927">
        <v>9.8067999541704864E-2</v>
      </c>
      <c r="M927">
        <v>0.96062390485173399</v>
      </c>
    </row>
    <row r="928" spans="1:13">
      <c r="A928">
        <v>0.10195634738771769</v>
      </c>
      <c r="B928">
        <f t="shared" si="14"/>
        <v>4.6911423254136018E-2</v>
      </c>
      <c r="C928">
        <v>0.96153141964263877</v>
      </c>
      <c r="D928">
        <v>15113</v>
      </c>
      <c r="E928">
        <v>13281849</v>
      </c>
      <c r="F928">
        <v>1455412</v>
      </c>
      <c r="H928">
        <v>15113</v>
      </c>
      <c r="I928">
        <f>(0.12)*E928</f>
        <v>1593821.88</v>
      </c>
      <c r="J928">
        <v>1455412</v>
      </c>
      <c r="K928">
        <v>3.3508159467240013E-2</v>
      </c>
      <c r="L928">
        <v>0.10195634738771769</v>
      </c>
      <c r="M928">
        <v>0.96153141964263877</v>
      </c>
    </row>
    <row r="929" spans="1:13">
      <c r="A929">
        <v>0.10842976626947755</v>
      </c>
      <c r="B929">
        <f t="shared" si="14"/>
        <v>4.3335464074842352E-2</v>
      </c>
      <c r="C929">
        <v>0.96349847282379875</v>
      </c>
      <c r="D929">
        <v>16017</v>
      </c>
      <c r="E929">
        <v>13277969</v>
      </c>
      <c r="F929">
        <v>1458388</v>
      </c>
      <c r="H929">
        <v>16017</v>
      </c>
      <c r="I929">
        <f>(0.12)*E929</f>
        <v>1593356.28</v>
      </c>
      <c r="J929">
        <v>1458388</v>
      </c>
      <c r="K929">
        <v>3.0953902910601679E-2</v>
      </c>
      <c r="L929">
        <v>0.10842976626947755</v>
      </c>
      <c r="M929">
        <v>0.96349847282379875</v>
      </c>
    </row>
    <row r="930" spans="1:13">
      <c r="A930">
        <v>0.10575160403299726</v>
      </c>
      <c r="B930">
        <f t="shared" si="14"/>
        <v>4.2611977488309992E-2</v>
      </c>
      <c r="C930">
        <v>0.96426453957009051</v>
      </c>
      <c r="D930">
        <v>15643</v>
      </c>
      <c r="E930">
        <v>13277184</v>
      </c>
      <c r="F930">
        <v>1459547</v>
      </c>
      <c r="H930">
        <v>15643</v>
      </c>
      <c r="I930">
        <f>(0.12)*E930</f>
        <v>1593262.0799999998</v>
      </c>
      <c r="J930">
        <v>1459547</v>
      </c>
      <c r="K930">
        <v>3.0437126777364282E-2</v>
      </c>
      <c r="L930">
        <v>0.10575160403299726</v>
      </c>
      <c r="M930">
        <v>0.96426453957009051</v>
      </c>
    </row>
    <row r="931" spans="1:13">
      <c r="A931">
        <v>0.10132619156736938</v>
      </c>
      <c r="B931">
        <f t="shared" si="14"/>
        <v>4.1662689355662447E-2</v>
      </c>
      <c r="C931">
        <v>0.96535382170804462</v>
      </c>
      <c r="D931">
        <v>15025</v>
      </c>
      <c r="E931">
        <v>13276154</v>
      </c>
      <c r="F931">
        <v>1461195</v>
      </c>
      <c r="H931">
        <v>15025</v>
      </c>
      <c r="I931">
        <f>(0.12)*E931</f>
        <v>1593138.48</v>
      </c>
      <c r="J931">
        <v>1461195</v>
      </c>
      <c r="K931">
        <v>2.9759063825473178E-2</v>
      </c>
      <c r="L931">
        <v>0.10132619156736938</v>
      </c>
      <c r="M931">
        <v>0.96535382170804462</v>
      </c>
    </row>
    <row r="932" spans="1:13">
      <c r="A932">
        <v>0.10050269248395967</v>
      </c>
      <c r="B932">
        <f t="shared" si="14"/>
        <v>4.0339215803738296E-2</v>
      </c>
      <c r="C932">
        <v>0.96637898954540313</v>
      </c>
      <c r="D932">
        <v>14910</v>
      </c>
      <c r="E932">
        <v>13274718</v>
      </c>
      <c r="F932">
        <v>1462746</v>
      </c>
      <c r="H932">
        <v>14910</v>
      </c>
      <c r="I932">
        <f>(0.12)*E932</f>
        <v>1592966.16</v>
      </c>
      <c r="J932">
        <v>1462746</v>
      </c>
      <c r="K932">
        <v>2.8813725574098784E-2</v>
      </c>
      <c r="L932">
        <v>0.10050269248395967</v>
      </c>
      <c r="M932">
        <v>0.96637898954540313</v>
      </c>
    </row>
    <row r="933" spans="1:13">
      <c r="A933">
        <v>0.10766355407882676</v>
      </c>
      <c r="B933">
        <f t="shared" si="14"/>
        <v>3.8060924285384184E-2</v>
      </c>
      <c r="C933">
        <v>0.96735194058124574</v>
      </c>
      <c r="D933">
        <v>15910</v>
      </c>
      <c r="E933">
        <v>13272246</v>
      </c>
      <c r="F933">
        <v>1464218</v>
      </c>
      <c r="H933">
        <v>15910</v>
      </c>
      <c r="I933">
        <f>(0.12)*E933</f>
        <v>1592669.52</v>
      </c>
      <c r="J933">
        <v>1464218</v>
      </c>
      <c r="K933">
        <v>2.7186374489560135E-2</v>
      </c>
      <c r="L933">
        <v>0.10766355407882676</v>
      </c>
      <c r="M933">
        <v>0.96735194058124574</v>
      </c>
    </row>
    <row r="934" spans="1:13">
      <c r="A934">
        <v>0.11059950733272228</v>
      </c>
      <c r="B934">
        <f t="shared" si="14"/>
        <v>3.6313496810141711E-2</v>
      </c>
      <c r="C934">
        <v>0.96833414522748351</v>
      </c>
      <c r="D934">
        <v>16320</v>
      </c>
      <c r="E934">
        <v>13270350</v>
      </c>
      <c r="F934">
        <v>1465704</v>
      </c>
      <c r="H934">
        <v>16320</v>
      </c>
      <c r="I934">
        <f>(0.12)*E934</f>
        <v>1592442</v>
      </c>
      <c r="J934">
        <v>1465704</v>
      </c>
      <c r="K934">
        <v>2.5938212007244082E-2</v>
      </c>
      <c r="L934">
        <v>0.11059950733272228</v>
      </c>
      <c r="M934">
        <v>0.96833414522748351</v>
      </c>
    </row>
    <row r="935" spans="1:13">
      <c r="A935">
        <v>0.11111508936755271</v>
      </c>
      <c r="B935">
        <f t="shared" si="14"/>
        <v>3.5020437344020834E-2</v>
      </c>
      <c r="C935">
        <v>0.96921389918720258</v>
      </c>
      <c r="D935">
        <v>16392</v>
      </c>
      <c r="E935">
        <v>13268947</v>
      </c>
      <c r="F935">
        <v>1467035</v>
      </c>
      <c r="H935">
        <v>16392</v>
      </c>
      <c r="I935">
        <f>(0.12)*E935</f>
        <v>1592273.64</v>
      </c>
      <c r="J935">
        <v>1467035</v>
      </c>
      <c r="K935">
        <v>2.5014598102872026E-2</v>
      </c>
      <c r="L935">
        <v>0.11111508936755271</v>
      </c>
      <c r="M935">
        <v>0.96921389918720258</v>
      </c>
    </row>
    <row r="936" spans="1:13">
      <c r="A936">
        <v>0.1104419683776352</v>
      </c>
      <c r="B936">
        <f t="shared" si="14"/>
        <v>3.4210316694897346E-2</v>
      </c>
      <c r="C936">
        <v>0.96985702510967176</v>
      </c>
      <c r="D936">
        <v>16298</v>
      </c>
      <c r="E936">
        <v>13268068</v>
      </c>
      <c r="F936">
        <v>1468008</v>
      </c>
      <c r="H936">
        <v>16298</v>
      </c>
      <c r="I936">
        <f>(0.12)*E936</f>
        <v>1592168.16</v>
      </c>
      <c r="J936">
        <v>1468008</v>
      </c>
      <c r="K936">
        <v>2.4435940496355248E-2</v>
      </c>
      <c r="L936">
        <v>0.1104419683776352</v>
      </c>
      <c r="M936">
        <v>0.96985702510967176</v>
      </c>
    </row>
    <row r="937" spans="1:13">
      <c r="A937">
        <v>0.11027726856095325</v>
      </c>
      <c r="B937">
        <f t="shared" si="14"/>
        <v>3.3083152242248851E-2</v>
      </c>
      <c r="C937">
        <v>0.97068059643484828</v>
      </c>
      <c r="D937">
        <v>16275</v>
      </c>
      <c r="E937">
        <v>13266845</v>
      </c>
      <c r="F937">
        <v>1469254</v>
      </c>
      <c r="H937">
        <v>16275</v>
      </c>
      <c r="I937">
        <f>(0.12)*E937</f>
        <v>1592021.4</v>
      </c>
      <c r="J937">
        <v>1469254</v>
      </c>
      <c r="K937">
        <v>2.3630823030177751E-2</v>
      </c>
      <c r="L937">
        <v>0.11027726856095325</v>
      </c>
      <c r="M937">
        <v>0.97068059643484828</v>
      </c>
    </row>
    <row r="938" spans="1:13">
      <c r="A938">
        <v>0.1116593148487626</v>
      </c>
      <c r="B938">
        <f t="shared" si="14"/>
        <v>3.1418672273742572E-2</v>
      </c>
      <c r="C938">
        <v>0.97174674454681431</v>
      </c>
      <c r="D938">
        <v>16468</v>
      </c>
      <c r="E938">
        <v>13265039</v>
      </c>
      <c r="F938">
        <v>1470867</v>
      </c>
      <c r="H938">
        <v>16468</v>
      </c>
      <c r="I938">
        <f>(0.12)*E938</f>
        <v>1591804.68</v>
      </c>
      <c r="J938">
        <v>1470867</v>
      </c>
      <c r="K938">
        <v>2.2441908766958979E-2</v>
      </c>
      <c r="L938">
        <v>0.1116593148487626</v>
      </c>
      <c r="M938">
        <v>0.97174674454681431</v>
      </c>
    </row>
    <row r="939" spans="1:13">
      <c r="A939">
        <v>0.11070692025664527</v>
      </c>
      <c r="B939">
        <f t="shared" si="14"/>
        <v>2.981317719891536E-2</v>
      </c>
      <c r="C939">
        <v>0.97298606736760562</v>
      </c>
      <c r="D939">
        <v>16335</v>
      </c>
      <c r="E939">
        <v>13263297</v>
      </c>
      <c r="F939">
        <v>1472742</v>
      </c>
      <c r="H939">
        <v>16335</v>
      </c>
      <c r="I939">
        <f>(0.12)*E939</f>
        <v>1591595.64</v>
      </c>
      <c r="J939">
        <v>1472742</v>
      </c>
      <c r="K939">
        <v>2.1295126570653831E-2</v>
      </c>
      <c r="L939">
        <v>0.11070692025664527</v>
      </c>
      <c r="M939">
        <v>0.97298606736760562</v>
      </c>
    </row>
    <row r="940" spans="1:13">
      <c r="A940">
        <v>0.11171660174152154</v>
      </c>
      <c r="B940">
        <f t="shared" si="14"/>
        <v>2.8210447040979358E-2</v>
      </c>
      <c r="C940">
        <v>0.97404230089700539</v>
      </c>
      <c r="D940">
        <v>16476</v>
      </c>
      <c r="E940">
        <v>13261558</v>
      </c>
      <c r="F940">
        <v>1474340</v>
      </c>
      <c r="H940">
        <v>16476</v>
      </c>
      <c r="I940">
        <f>(0.12)*E940</f>
        <v>1591386.96</v>
      </c>
      <c r="J940">
        <v>1474340</v>
      </c>
      <c r="K940">
        <v>2.0150319314985256E-2</v>
      </c>
      <c r="L940">
        <v>0.11171660174152154</v>
      </c>
      <c r="M940">
        <v>0.97404230089700539</v>
      </c>
    </row>
    <row r="941" spans="1:13">
      <c r="A941">
        <v>0.11230379239230064</v>
      </c>
      <c r="B941">
        <f t="shared" si="14"/>
        <v>2.6763473867914653E-2</v>
      </c>
      <c r="C941">
        <v>0.97502582748758526</v>
      </c>
      <c r="D941">
        <v>16558</v>
      </c>
      <c r="E941">
        <v>13259988</v>
      </c>
      <c r="F941">
        <v>1475828</v>
      </c>
      <c r="H941">
        <v>16558</v>
      </c>
      <c r="I941">
        <f>(0.12)*E941</f>
        <v>1591198.56</v>
      </c>
      <c r="J941">
        <v>1475828</v>
      </c>
      <c r="K941">
        <v>1.9116767048510466E-2</v>
      </c>
      <c r="L941">
        <v>0.11230379239230064</v>
      </c>
      <c r="M941">
        <v>0.97502582748758526</v>
      </c>
    </row>
    <row r="942" spans="1:13">
      <c r="A942">
        <v>0.11233959670027498</v>
      </c>
      <c r="B942">
        <f t="shared" si="14"/>
        <v>2.5520182905835489E-2</v>
      </c>
      <c r="C942">
        <v>0.9759141740855285</v>
      </c>
      <c r="D942">
        <v>16563</v>
      </c>
      <c r="E942">
        <v>13258639</v>
      </c>
      <c r="F942">
        <v>1477172</v>
      </c>
      <c r="H942">
        <v>16563</v>
      </c>
      <c r="I942">
        <f>(0.12)*E942</f>
        <v>1591036.68</v>
      </c>
      <c r="J942">
        <v>1477172</v>
      </c>
      <c r="K942">
        <v>1.8228702075596778E-2</v>
      </c>
      <c r="L942">
        <v>0.11233959670027498</v>
      </c>
      <c r="M942">
        <v>0.9759141740855285</v>
      </c>
    </row>
    <row r="943" spans="1:13">
      <c r="A943">
        <v>0.11037035976168652</v>
      </c>
      <c r="B943">
        <f t="shared" si="14"/>
        <v>2.4944158553500809E-2</v>
      </c>
      <c r="C943">
        <v>0.9765090490395083</v>
      </c>
      <c r="D943">
        <v>16288</v>
      </c>
      <c r="E943">
        <v>13258014</v>
      </c>
      <c r="F943">
        <v>1478072</v>
      </c>
      <c r="H943">
        <v>16288</v>
      </c>
      <c r="I943">
        <f>(0.12)*E943</f>
        <v>1590961.68</v>
      </c>
      <c r="J943">
        <v>1478072</v>
      </c>
      <c r="K943">
        <v>1.7817256109643437E-2</v>
      </c>
      <c r="L943">
        <v>0.11037035976168652</v>
      </c>
      <c r="M943">
        <v>0.9765090490395083</v>
      </c>
    </row>
    <row r="944" spans="1:13">
      <c r="A944">
        <v>0.10814333180568286</v>
      </c>
      <c r="B944">
        <f t="shared" si="14"/>
        <v>2.3900863246552245E-2</v>
      </c>
      <c r="C944">
        <v>0.97746283188238925</v>
      </c>
      <c r="D944">
        <v>15977</v>
      </c>
      <c r="E944">
        <v>13256882</v>
      </c>
      <c r="F944">
        <v>1479515</v>
      </c>
      <c r="H944">
        <v>15977</v>
      </c>
      <c r="I944">
        <f>(0.12)*E944</f>
        <v>1590825.8399999999</v>
      </c>
      <c r="J944">
        <v>1479515</v>
      </c>
      <c r="K944">
        <v>1.7072045176108747E-2</v>
      </c>
      <c r="L944">
        <v>0.10814333180568286</v>
      </c>
      <c r="M944">
        <v>0.97746283188238925</v>
      </c>
    </row>
    <row r="945" spans="1:13">
      <c r="A945">
        <v>0.1043695577451879</v>
      </c>
      <c r="B945">
        <f t="shared" si="14"/>
        <v>2.2697202759913705E-2</v>
      </c>
      <c r="C945">
        <v>0.97867439387199484</v>
      </c>
      <c r="D945">
        <v>15450</v>
      </c>
      <c r="E945">
        <v>13255576</v>
      </c>
      <c r="F945">
        <v>1481348</v>
      </c>
      <c r="H945">
        <v>15450</v>
      </c>
      <c r="I945">
        <f>(0.12)*E945</f>
        <v>1590669.1199999999</v>
      </c>
      <c r="J945">
        <v>1481348</v>
      </c>
      <c r="K945">
        <v>1.6212287685652648E-2</v>
      </c>
      <c r="L945">
        <v>0.1043695577451879</v>
      </c>
      <c r="M945">
        <v>0.97867439387199484</v>
      </c>
    </row>
    <row r="946" spans="1:13">
      <c r="A946">
        <v>0.10383965398716774</v>
      </c>
      <c r="B946">
        <f t="shared" si="14"/>
        <v>2.1350688233896166E-2</v>
      </c>
      <c r="C946">
        <v>0.97968898615461597</v>
      </c>
      <c r="D946">
        <v>15376</v>
      </c>
      <c r="E946">
        <v>13254115</v>
      </c>
      <c r="F946">
        <v>1482883</v>
      </c>
      <c r="H946">
        <v>15376</v>
      </c>
      <c r="I946">
        <f>(0.12)*E946</f>
        <v>1590493.8</v>
      </c>
      <c r="J946">
        <v>1482883</v>
      </c>
      <c r="K946">
        <v>1.525049159564012E-2</v>
      </c>
      <c r="L946">
        <v>0.10383965398716774</v>
      </c>
      <c r="M946">
        <v>0.97968898615461597</v>
      </c>
    </row>
    <row r="947" spans="1:13">
      <c r="A947">
        <v>0.10288725939505042</v>
      </c>
      <c r="B947">
        <f t="shared" si="14"/>
        <v>2.0087121214614822E-2</v>
      </c>
      <c r="C947">
        <v>0.98068308829993334</v>
      </c>
      <c r="D947">
        <v>15243</v>
      </c>
      <c r="E947">
        <v>13252744</v>
      </c>
      <c r="F947">
        <v>1484387</v>
      </c>
      <c r="H947">
        <v>15243</v>
      </c>
      <c r="I947">
        <f>(0.12)*E947</f>
        <v>1590329.28</v>
      </c>
      <c r="J947">
        <v>1484387</v>
      </c>
      <c r="K947">
        <v>1.4347943724724874E-2</v>
      </c>
      <c r="L947">
        <v>0.10288725939505042</v>
      </c>
      <c r="M947">
        <v>0.98068308829993334</v>
      </c>
    </row>
    <row r="948" spans="1:13">
      <c r="A948">
        <v>0.10195634738771769</v>
      </c>
      <c r="B948">
        <f t="shared" si="14"/>
        <v>1.891940464756197E-2</v>
      </c>
      <c r="C948">
        <v>0.98160646642294425</v>
      </c>
      <c r="D948">
        <v>15113</v>
      </c>
      <c r="E948">
        <v>13251477</v>
      </c>
      <c r="F948">
        <v>1485784</v>
      </c>
      <c r="H948">
        <v>15113</v>
      </c>
      <c r="I948">
        <f>(0.12)*E948</f>
        <v>1590177.24</v>
      </c>
      <c r="J948">
        <v>1485784</v>
      </c>
      <c r="K948">
        <v>1.3513860462544264E-2</v>
      </c>
      <c r="L948">
        <v>0.10195634738771769</v>
      </c>
      <c r="M948">
        <v>0.98160646642294425</v>
      </c>
    </row>
    <row r="949" spans="1:13">
      <c r="A949">
        <v>9.9779445462878091E-2</v>
      </c>
      <c r="B949">
        <f t="shared" si="14"/>
        <v>1.7958135208385861E-2</v>
      </c>
      <c r="C949">
        <v>0.98249679593740069</v>
      </c>
      <c r="D949">
        <v>14809</v>
      </c>
      <c r="E949">
        <v>13250434</v>
      </c>
      <c r="F949">
        <v>1487131</v>
      </c>
      <c r="H949">
        <v>14809</v>
      </c>
      <c r="I949">
        <f>(0.12)*E949</f>
        <v>1590052.0799999998</v>
      </c>
      <c r="J949">
        <v>1487131</v>
      </c>
      <c r="K949">
        <v>1.282723943456133E-2</v>
      </c>
      <c r="L949">
        <v>9.9779445462878091E-2</v>
      </c>
      <c r="M949">
        <v>0.98249679593740069</v>
      </c>
    </row>
    <row r="950" spans="1:13">
      <c r="A950">
        <v>9.7960586617781856E-2</v>
      </c>
      <c r="B950">
        <f t="shared" si="14"/>
        <v>1.731943940651717E-2</v>
      </c>
      <c r="C950">
        <v>0.98312273658342164</v>
      </c>
      <c r="D950">
        <v>14555</v>
      </c>
      <c r="E950">
        <v>13249741</v>
      </c>
      <c r="F950">
        <v>1488078</v>
      </c>
      <c r="H950">
        <v>14555</v>
      </c>
      <c r="I950">
        <f>(0.12)*E950</f>
        <v>1589968.92</v>
      </c>
      <c r="J950">
        <v>1488078</v>
      </c>
      <c r="K950">
        <v>1.2371028147512265E-2</v>
      </c>
      <c r="L950">
        <v>9.7960586617781856E-2</v>
      </c>
      <c r="M950">
        <v>0.98312273658342164</v>
      </c>
    </row>
    <row r="951" spans="1:13">
      <c r="A951">
        <v>9.4401638405132909E-2</v>
      </c>
      <c r="B951">
        <f t="shared" si="14"/>
        <v>1.6393192247963012E-2</v>
      </c>
      <c r="C951">
        <v>0.98411551678439679</v>
      </c>
      <c r="D951">
        <v>14058</v>
      </c>
      <c r="E951">
        <v>13248736</v>
      </c>
      <c r="F951">
        <v>1489580</v>
      </c>
      <c r="H951">
        <v>14058</v>
      </c>
      <c r="I951">
        <f>(0.12)*E951</f>
        <v>1589848.3199999998</v>
      </c>
      <c r="J951">
        <v>1489580</v>
      </c>
      <c r="K951">
        <v>1.1709423034259295E-2</v>
      </c>
      <c r="L951">
        <v>9.4401638405132909E-2</v>
      </c>
      <c r="M951">
        <v>0.98411551678439679</v>
      </c>
    </row>
    <row r="952" spans="1:13">
      <c r="A952">
        <v>9.0506129697525209E-2</v>
      </c>
      <c r="B952">
        <f t="shared" si="14"/>
        <v>1.5267871073241989E-2</v>
      </c>
      <c r="C952">
        <v>0.98528213266636833</v>
      </c>
      <c r="D952">
        <v>13514</v>
      </c>
      <c r="E952">
        <v>13247515</v>
      </c>
      <c r="F952">
        <v>1491345</v>
      </c>
      <c r="H952">
        <v>13514</v>
      </c>
      <c r="I952">
        <f>(0.12)*E952</f>
        <v>1589701.8</v>
      </c>
      <c r="J952">
        <v>1491345</v>
      </c>
      <c r="K952">
        <v>1.090562219517285E-2</v>
      </c>
      <c r="L952">
        <v>9.0506129697525209E-2</v>
      </c>
      <c r="M952">
        <v>0.98528213266636833</v>
      </c>
    </row>
    <row r="953" spans="1:13">
      <c r="A953">
        <v>8.7011629239230059E-2</v>
      </c>
      <c r="B953">
        <f t="shared" si="14"/>
        <v>1.4309366550957088E-2</v>
      </c>
      <c r="C953">
        <v>0.98629209814379182</v>
      </c>
      <c r="D953">
        <v>13026</v>
      </c>
      <c r="E953">
        <v>13246475</v>
      </c>
      <c r="F953">
        <v>1492873</v>
      </c>
      <c r="H953">
        <v>13026</v>
      </c>
      <c r="I953">
        <f>(0.12)*E953</f>
        <v>1589577</v>
      </c>
      <c r="J953">
        <v>1492873</v>
      </c>
      <c r="K953">
        <v>1.0220976107826492E-2</v>
      </c>
      <c r="L953">
        <v>8.7011629239230059E-2</v>
      </c>
      <c r="M953">
        <v>0.98629209814379182</v>
      </c>
    </row>
    <row r="954" spans="1:13">
      <c r="A954">
        <v>8.3653185151237403E-2</v>
      </c>
      <c r="B954">
        <f t="shared" si="14"/>
        <v>1.3403395449605109E-2</v>
      </c>
      <c r="C954">
        <v>0.98725182973621262</v>
      </c>
      <c r="D954">
        <v>12557</v>
      </c>
      <c r="E954">
        <v>13245492</v>
      </c>
      <c r="F954">
        <v>1494325</v>
      </c>
      <c r="H954">
        <v>12557</v>
      </c>
      <c r="I954">
        <f>(0.12)*E954</f>
        <v>1589459.04</v>
      </c>
      <c r="J954">
        <v>1494325</v>
      </c>
      <c r="K954">
        <v>9.5738538925750783E-3</v>
      </c>
      <c r="L954">
        <v>8.3653185151237403E-2</v>
      </c>
      <c r="M954">
        <v>0.98725182973621262</v>
      </c>
    </row>
    <row r="955" spans="1:13">
      <c r="A955">
        <v>8.0301901924839603E-2</v>
      </c>
      <c r="B955">
        <f t="shared" si="14"/>
        <v>1.2596039717372829E-2</v>
      </c>
      <c r="C955">
        <v>0.98814017633415585</v>
      </c>
      <c r="D955">
        <v>12089</v>
      </c>
      <c r="E955">
        <v>13244616</v>
      </c>
      <c r="F955">
        <v>1495669</v>
      </c>
      <c r="H955">
        <v>12089</v>
      </c>
      <c r="I955">
        <f>(0.12)*E955</f>
        <v>1589353.92</v>
      </c>
      <c r="J955">
        <v>1495669</v>
      </c>
      <c r="K955">
        <v>8.9971712266948781E-3</v>
      </c>
      <c r="L955">
        <v>8.0301901924839603E-2</v>
      </c>
      <c r="M955">
        <v>0.98814017633415585</v>
      </c>
    </row>
    <row r="956" spans="1:13">
      <c r="A956">
        <v>7.7129640238313479E-2</v>
      </c>
      <c r="B956">
        <f t="shared" si="14"/>
        <v>1.2014485531255739E-2</v>
      </c>
      <c r="C956">
        <v>0.98885006044590507</v>
      </c>
      <c r="D956">
        <v>11646</v>
      </c>
      <c r="E956">
        <v>13243985</v>
      </c>
      <c r="F956">
        <v>1496743</v>
      </c>
      <c r="H956">
        <v>11646</v>
      </c>
      <c r="I956">
        <f>(0.12)*E956</f>
        <v>1589278.2</v>
      </c>
      <c r="J956">
        <v>1496743</v>
      </c>
      <c r="K956">
        <v>8.5817753794683854E-3</v>
      </c>
      <c r="L956">
        <v>7.7129640238313479E-2</v>
      </c>
      <c r="M956">
        <v>0.98885006044590507</v>
      </c>
    </row>
    <row r="957" spans="1:13">
      <c r="A957">
        <v>7.5138920714940424E-2</v>
      </c>
      <c r="B957">
        <f t="shared" si="14"/>
        <v>1.1560117522134147E-2</v>
      </c>
      <c r="C957">
        <v>0.98935966998981439</v>
      </c>
      <c r="D957">
        <v>11368</v>
      </c>
      <c r="E957">
        <v>13243492</v>
      </c>
      <c r="F957">
        <v>1497514</v>
      </c>
      <c r="H957">
        <v>11368</v>
      </c>
      <c r="I957">
        <f>(0.12)*E957</f>
        <v>1589219.04</v>
      </c>
      <c r="J957">
        <v>1497514</v>
      </c>
      <c r="K957">
        <v>8.2572268015243915E-3</v>
      </c>
      <c r="L957">
        <v>7.5138920714940424E-2</v>
      </c>
      <c r="M957">
        <v>0.98935966998981439</v>
      </c>
    </row>
    <row r="958" spans="1:13">
      <c r="A958">
        <v>7.1630098533455547E-2</v>
      </c>
      <c r="B958">
        <f t="shared" si="14"/>
        <v>1.0926951554047871E-2</v>
      </c>
      <c r="C958">
        <v>0.99013763423518575</v>
      </c>
      <c r="D958">
        <v>10878</v>
      </c>
      <c r="E958">
        <v>13242805</v>
      </c>
      <c r="F958">
        <v>1498691</v>
      </c>
      <c r="H958">
        <v>10878</v>
      </c>
      <c r="I958">
        <f>(0.12)*E958</f>
        <v>1589136.5999999999</v>
      </c>
      <c r="J958">
        <v>1498691</v>
      </c>
      <c r="K958">
        <v>7.8049653957484796E-3</v>
      </c>
      <c r="L958">
        <v>7.1630098533455547E-2</v>
      </c>
      <c r="M958">
        <v>0.99013763423518575</v>
      </c>
    </row>
    <row r="959" spans="1:13">
      <c r="A959">
        <v>6.815708065994501E-2</v>
      </c>
      <c r="B959">
        <f t="shared" si="14"/>
        <v>1.0039413231970603E-2</v>
      </c>
      <c r="C959">
        <v>0.99109472193892223</v>
      </c>
      <c r="D959">
        <v>10393</v>
      </c>
      <c r="E959">
        <v>13241842</v>
      </c>
      <c r="F959">
        <v>1500139</v>
      </c>
      <c r="H959">
        <v>10393</v>
      </c>
      <c r="I959">
        <f>(0.12)*E959</f>
        <v>1589021.04</v>
      </c>
      <c r="J959">
        <v>1500139</v>
      </c>
      <c r="K959">
        <v>7.1710094514075735E-3</v>
      </c>
      <c r="L959">
        <v>6.815708065994501E-2</v>
      </c>
      <c r="M959">
        <v>0.99109472193892223</v>
      </c>
    </row>
    <row r="960" spans="1:13">
      <c r="A960">
        <v>6.5242609990834102E-2</v>
      </c>
      <c r="B960">
        <f t="shared" si="14"/>
        <v>9.3472623702052556E-3</v>
      </c>
      <c r="C960">
        <v>0.99186012771304288</v>
      </c>
      <c r="D960">
        <v>9986</v>
      </c>
      <c r="E960">
        <v>13241091</v>
      </c>
      <c r="F960">
        <v>1501297</v>
      </c>
      <c r="H960">
        <v>9986</v>
      </c>
      <c r="I960">
        <f>(0.12)*E960</f>
        <v>1588930.92</v>
      </c>
      <c r="J960">
        <v>1501297</v>
      </c>
      <c r="K960">
        <v>6.6766159787180401E-3</v>
      </c>
      <c r="L960">
        <v>6.5242609990834102E-2</v>
      </c>
      <c r="M960">
        <v>0.99186012771304288</v>
      </c>
    </row>
    <row r="961" spans="1:13">
      <c r="A961">
        <v>6.3122994958753439E-2</v>
      </c>
      <c r="B961">
        <f t="shared" si="14"/>
        <v>8.3795414582829991E-3</v>
      </c>
      <c r="C961">
        <v>0.99274979625532822</v>
      </c>
      <c r="D961">
        <v>9690</v>
      </c>
      <c r="E961">
        <v>13240041</v>
      </c>
      <c r="F961">
        <v>1502643</v>
      </c>
      <c r="H961">
        <v>9690</v>
      </c>
      <c r="I961">
        <f>(0.12)*E961</f>
        <v>1588804.92</v>
      </c>
      <c r="J961">
        <v>1502643</v>
      </c>
      <c r="K961">
        <v>5.9853867559164281E-3</v>
      </c>
      <c r="L961">
        <v>6.3122994958753439E-2</v>
      </c>
      <c r="M961">
        <v>0.99274979625532822</v>
      </c>
    </row>
    <row r="962" spans="1:13">
      <c r="A962">
        <v>6.2113313473877177E-2</v>
      </c>
      <c r="B962">
        <f t="shared" si="14"/>
        <v>7.3150484551685185E-3</v>
      </c>
      <c r="C962">
        <v>0.99360641618905921</v>
      </c>
      <c r="D962">
        <v>9549</v>
      </c>
      <c r="E962">
        <v>13238886</v>
      </c>
      <c r="F962">
        <v>1503939</v>
      </c>
      <c r="H962">
        <v>9549</v>
      </c>
      <c r="I962">
        <f>(0.12)*E962</f>
        <v>1588666.3199999998</v>
      </c>
      <c r="J962">
        <v>1503939</v>
      </c>
      <c r="K962">
        <v>5.2250346108346562E-3</v>
      </c>
      <c r="L962">
        <v>6.2113313473877177E-2</v>
      </c>
      <c r="M962">
        <v>0.99360641618905921</v>
      </c>
    </row>
    <row r="963" spans="1:13">
      <c r="A963">
        <v>6.0194202566452797E-2</v>
      </c>
      <c r="B963">
        <f t="shared" ref="B963:B974" si="15">1.4*K963</f>
        <v>6.6699011805536803E-3</v>
      </c>
      <c r="C963">
        <v>0.99424623725067307</v>
      </c>
      <c r="D963">
        <v>9281</v>
      </c>
      <c r="E963">
        <v>13238186</v>
      </c>
      <c r="F963">
        <v>1504907</v>
      </c>
      <c r="H963">
        <v>9281</v>
      </c>
      <c r="I963">
        <f>(0.12)*E963</f>
        <v>1588582.3199999998</v>
      </c>
      <c r="J963">
        <v>1504907</v>
      </c>
      <c r="K963">
        <v>4.7642151289669149E-3</v>
      </c>
      <c r="L963">
        <v>6.0194202566452797E-2</v>
      </c>
      <c r="M963">
        <v>0.99424623725067307</v>
      </c>
    </row>
    <row r="964" spans="1:13">
      <c r="A964">
        <v>5.8353861136571955E-2</v>
      </c>
      <c r="B964">
        <f t="shared" si="15"/>
        <v>6.2818911768210426E-3</v>
      </c>
      <c r="C964">
        <v>0.99469437638267111</v>
      </c>
      <c r="D964">
        <v>9024</v>
      </c>
      <c r="E964">
        <v>13237765</v>
      </c>
      <c r="F964">
        <v>1505585</v>
      </c>
      <c r="H964">
        <v>9024</v>
      </c>
      <c r="I964">
        <f>(0.12)*E964</f>
        <v>1588531.8</v>
      </c>
      <c r="J964">
        <v>1505585</v>
      </c>
      <c r="K964">
        <v>4.4870651263007452E-3</v>
      </c>
      <c r="L964">
        <v>5.8353861136571955E-2</v>
      </c>
      <c r="M964">
        <v>0.99469437638267111</v>
      </c>
    </row>
    <row r="965" spans="1:13">
      <c r="A965">
        <v>5.5775950962419801E-2</v>
      </c>
      <c r="B965">
        <f t="shared" si="15"/>
        <v>5.8477992249016319E-3</v>
      </c>
      <c r="C965">
        <v>0.99524364425684586</v>
      </c>
      <c r="D965">
        <v>8664</v>
      </c>
      <c r="E965">
        <v>13237294</v>
      </c>
      <c r="F965">
        <v>1506416</v>
      </c>
      <c r="H965">
        <v>8664</v>
      </c>
      <c r="I965">
        <f>(0.12)*E965</f>
        <v>1588475.28</v>
      </c>
      <c r="J965">
        <v>1506416</v>
      </c>
      <c r="K965">
        <v>4.1769994463583086E-3</v>
      </c>
      <c r="L965">
        <v>5.5775950962419801E-2</v>
      </c>
      <c r="M965">
        <v>0.99524364425684586</v>
      </c>
    </row>
    <row r="966" spans="1:13">
      <c r="A966">
        <v>5.390696608615949E-2</v>
      </c>
      <c r="B966">
        <f t="shared" si="15"/>
        <v>5.0773090512187683E-3</v>
      </c>
      <c r="C966">
        <v>0.99596873072853009</v>
      </c>
      <c r="D966">
        <v>8403</v>
      </c>
      <c r="E966">
        <v>13236458</v>
      </c>
      <c r="F966">
        <v>1507513</v>
      </c>
      <c r="H966">
        <v>8403</v>
      </c>
      <c r="I966">
        <f>(0.12)*E966</f>
        <v>1588374.96</v>
      </c>
      <c r="J966">
        <v>1507513</v>
      </c>
      <c r="K966">
        <v>3.6266493222991206E-3</v>
      </c>
      <c r="L966">
        <v>5.390696608615949E-2</v>
      </c>
      <c r="M966">
        <v>0.99596873072853009</v>
      </c>
    </row>
    <row r="967" spans="1:13">
      <c r="A967">
        <v>5.3097788725939503E-2</v>
      </c>
      <c r="B967">
        <f t="shared" si="15"/>
        <v>4.2966808489348154E-3</v>
      </c>
      <c r="C967">
        <v>0.99660326401277533</v>
      </c>
      <c r="D967">
        <v>8290</v>
      </c>
      <c r="E967">
        <v>13235611</v>
      </c>
      <c r="F967">
        <v>1508473</v>
      </c>
      <c r="H967">
        <v>8290</v>
      </c>
      <c r="I967">
        <f>(0.12)*E967</f>
        <v>1588273.3199999998</v>
      </c>
      <c r="J967">
        <v>1508473</v>
      </c>
      <c r="K967">
        <v>3.0690577492391543E-3</v>
      </c>
      <c r="L967">
        <v>5.3097788725939503E-2</v>
      </c>
      <c r="M967">
        <v>0.99660326401277533</v>
      </c>
    </row>
    <row r="968" spans="1:13">
      <c r="A968">
        <v>5.3033340971585699E-2</v>
      </c>
      <c r="B968">
        <f t="shared" si="15"/>
        <v>3.5538398441640169E-3</v>
      </c>
      <c r="C968">
        <v>0.99714195633221259</v>
      </c>
      <c r="D968">
        <v>8281</v>
      </c>
      <c r="E968">
        <v>13234805</v>
      </c>
      <c r="F968">
        <v>1509288</v>
      </c>
      <c r="H968">
        <v>8281</v>
      </c>
      <c r="I968">
        <f>(0.12)*E968</f>
        <v>1588176.5999999999</v>
      </c>
      <c r="J968">
        <v>1509288</v>
      </c>
      <c r="K968">
        <v>2.5384570315457266E-3</v>
      </c>
      <c r="L968">
        <v>5.3033340971585699E-2</v>
      </c>
      <c r="M968">
        <v>0.99714195633221259</v>
      </c>
    </row>
    <row r="969" spans="1:13">
      <c r="A969">
        <v>5.2639493583868012E-2</v>
      </c>
      <c r="B969">
        <f t="shared" si="15"/>
        <v>2.9197522371140058E-3</v>
      </c>
      <c r="C969">
        <v>0.99763305865533147</v>
      </c>
      <c r="D969">
        <v>8226</v>
      </c>
      <c r="E969">
        <v>13234117</v>
      </c>
      <c r="F969">
        <v>1510031</v>
      </c>
      <c r="H969">
        <v>8226</v>
      </c>
      <c r="I969">
        <f>(0.12)*E969</f>
        <v>1588094.04</v>
      </c>
      <c r="J969">
        <v>1510031</v>
      </c>
      <c r="K969">
        <v>2.08553731222429E-3</v>
      </c>
      <c r="L969">
        <v>5.2639493583868012E-2</v>
      </c>
      <c r="M969">
        <v>0.99763305865533147</v>
      </c>
    </row>
    <row r="970" spans="1:13">
      <c r="A970">
        <v>5.2438989459211729E-2</v>
      </c>
      <c r="B970">
        <f t="shared" si="15"/>
        <v>2.3391196899606526E-3</v>
      </c>
      <c r="C970">
        <v>0.99806797834390781</v>
      </c>
      <c r="D970">
        <v>8198</v>
      </c>
      <c r="E970">
        <v>13233487</v>
      </c>
      <c r="F970">
        <v>1510689</v>
      </c>
      <c r="H970">
        <v>8198</v>
      </c>
      <c r="I970">
        <f>(0.12)*E970</f>
        <v>1588018.44</v>
      </c>
      <c r="J970">
        <v>1510689</v>
      </c>
      <c r="K970">
        <v>1.6707997785433233E-3</v>
      </c>
      <c r="L970">
        <v>5.2438989459211729E-2</v>
      </c>
      <c r="M970">
        <v>0.99806797834390781</v>
      </c>
    </row>
    <row r="971" spans="1:13">
      <c r="A971">
        <v>5.1629812098991749E-2</v>
      </c>
      <c r="B971">
        <f t="shared" si="15"/>
        <v>1.9483447693368081E-3</v>
      </c>
      <c r="C971">
        <v>0.99842292039978242</v>
      </c>
      <c r="D971">
        <v>8085</v>
      </c>
      <c r="E971">
        <v>13233063</v>
      </c>
      <c r="F971">
        <v>1511226</v>
      </c>
      <c r="H971">
        <v>8085</v>
      </c>
      <c r="I971">
        <f>(0.12)*E971</f>
        <v>1587967.56</v>
      </c>
      <c r="J971">
        <v>1511226</v>
      </c>
      <c r="K971">
        <v>1.3916748352405773E-3</v>
      </c>
      <c r="L971">
        <v>5.1629812098991749E-2</v>
      </c>
      <c r="M971">
        <v>0.99842292039978242</v>
      </c>
    </row>
    <row r="972" spans="1:13">
      <c r="A972">
        <v>5.0176157195233731E-2</v>
      </c>
      <c r="B972">
        <f t="shared" si="15"/>
        <v>1.5419019863294608E-3</v>
      </c>
      <c r="C972">
        <v>0.99884858647796348</v>
      </c>
      <c r="D972">
        <v>7882</v>
      </c>
      <c r="E972">
        <v>13232622</v>
      </c>
      <c r="F972">
        <v>1511870</v>
      </c>
      <c r="H972">
        <v>7882</v>
      </c>
      <c r="I972">
        <f>(0.12)*E972</f>
        <v>1587914.64</v>
      </c>
      <c r="J972">
        <v>1511870</v>
      </c>
      <c r="K972">
        <v>1.1013585616639007E-3</v>
      </c>
      <c r="L972">
        <v>5.0176157195233731E-2</v>
      </c>
      <c r="M972">
        <v>0.99884858647796348</v>
      </c>
    </row>
    <row r="973" spans="1:13">
      <c r="A973">
        <v>4.9524518790100822E-2</v>
      </c>
      <c r="B973">
        <f t="shared" si="15"/>
        <v>7.7417672953780463E-4</v>
      </c>
      <c r="C973">
        <v>0.99945932476404942</v>
      </c>
      <c r="D973">
        <v>7791</v>
      </c>
      <c r="E973">
        <v>13231789</v>
      </c>
      <c r="F973">
        <v>1512794</v>
      </c>
      <c r="H973">
        <v>7791</v>
      </c>
      <c r="I973">
        <f>(0.12)*E973</f>
        <v>1587814.68</v>
      </c>
      <c r="J973">
        <v>1512794</v>
      </c>
      <c r="K973">
        <v>5.5298337824128904E-4</v>
      </c>
      <c r="L973">
        <v>4.9524518790100822E-2</v>
      </c>
      <c r="M973">
        <v>0.99945932476404942</v>
      </c>
    </row>
    <row r="974" spans="1:13">
      <c r="A974">
        <v>4.9682057745187899E-2</v>
      </c>
      <c r="B974">
        <f t="shared" si="15"/>
        <v>0</v>
      </c>
      <c r="C974">
        <v>1</v>
      </c>
      <c r="D974">
        <v>7813</v>
      </c>
      <c r="E974">
        <v>13230949</v>
      </c>
      <c r="F974">
        <v>1513612</v>
      </c>
      <c r="H974">
        <v>7813</v>
      </c>
      <c r="I974">
        <f>(0.12)*E974</f>
        <v>1587713.88</v>
      </c>
      <c r="J974">
        <v>1513612</v>
      </c>
      <c r="K974">
        <v>0</v>
      </c>
      <c r="L974">
        <v>4.9682057745187899E-2</v>
      </c>
      <c r="M974">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5E622-BFDF-4234-8062-851BA251FCED}">
  <dimension ref="A1:C974"/>
  <sheetViews>
    <sheetView workbookViewId="0">
      <selection activeCell="M12" sqref="M12"/>
    </sheetView>
  </sheetViews>
  <sheetFormatPr defaultRowHeight="15"/>
  <cols>
    <col min="1" max="1" width="16.28515625" bestFit="1" customWidth="1"/>
    <col min="2" max="2" width="16.85546875" bestFit="1" customWidth="1"/>
    <col min="3" max="3" width="17" bestFit="1" customWidth="1"/>
  </cols>
  <sheetData>
    <row r="1" spans="1:3">
      <c r="A1" t="s">
        <v>14</v>
      </c>
      <c r="B1" t="s">
        <v>15</v>
      </c>
      <c r="C1" t="s">
        <v>16</v>
      </c>
    </row>
    <row r="2" spans="1:3">
      <c r="A2">
        <v>5.9291934005499545E-3</v>
      </c>
      <c r="B2">
        <v>1</v>
      </c>
      <c r="C2">
        <v>0</v>
      </c>
    </row>
    <row r="3" spans="1:3">
      <c r="A3">
        <v>7.4043308890925754E-3</v>
      </c>
      <c r="B3">
        <v>0.99973601626824438</v>
      </c>
      <c r="C3">
        <v>1.2888957336229274E-4</v>
      </c>
    </row>
    <row r="4" spans="1:3">
      <c r="A4">
        <v>9.237511457378552E-3</v>
      </c>
      <c r="B4">
        <v>0.99943187541021161</v>
      </c>
      <c r="C4">
        <v>2.6504984060656092E-4</v>
      </c>
    </row>
    <row r="5" spans="1:3">
      <c r="A5">
        <v>1.032596241979835E-2</v>
      </c>
      <c r="B5">
        <v>0.99918500783063957</v>
      </c>
      <c r="C5">
        <v>4.1244663475933674E-4</v>
      </c>
    </row>
    <row r="6" spans="1:3">
      <c r="A6">
        <v>1.1421574243813015E-2</v>
      </c>
      <c r="B6">
        <v>0.99891641590406532</v>
      </c>
      <c r="C6">
        <v>5.809945383869503E-4</v>
      </c>
    </row>
    <row r="7" spans="1:3">
      <c r="A7">
        <v>1.2288038496791933E-2</v>
      </c>
      <c r="B7">
        <v>0.99871299701849792</v>
      </c>
      <c r="C7">
        <v>7.0525730655162224E-4</v>
      </c>
    </row>
    <row r="8" spans="1:3">
      <c r="A8">
        <v>1.357699358386801E-2</v>
      </c>
      <c r="B8">
        <v>0.99846349618474384</v>
      </c>
      <c r="C8">
        <v>8.3679076859826968E-4</v>
      </c>
    </row>
    <row r="9" spans="1:3">
      <c r="A9">
        <v>1.5417335013748854E-2</v>
      </c>
      <c r="B9">
        <v>0.9981014237347049</v>
      </c>
      <c r="C9">
        <v>1.030455614727253E-3</v>
      </c>
    </row>
    <row r="10" spans="1:3">
      <c r="A10">
        <v>1.7035689734188817E-2</v>
      </c>
      <c r="B10">
        <v>0.99778345829221615</v>
      </c>
      <c r="C10">
        <v>1.200325462697044E-3</v>
      </c>
    </row>
    <row r="11" spans="1:3">
      <c r="A11">
        <v>1.8374770852428963E-2</v>
      </c>
      <c r="B11">
        <v>0.99746878441745501</v>
      </c>
      <c r="C11">
        <v>1.3926683644838501E-3</v>
      </c>
    </row>
    <row r="12" spans="1:3">
      <c r="A12">
        <v>1.9062213565536206E-2</v>
      </c>
      <c r="B12">
        <v>0.99719821755024418</v>
      </c>
      <c r="C12">
        <v>1.6008745983767845E-3</v>
      </c>
    </row>
    <row r="13" spans="1:3">
      <c r="A13">
        <v>1.9900034372135656E-2</v>
      </c>
      <c r="B13">
        <v>0.99693423381848845</v>
      </c>
      <c r="C13">
        <v>1.7885906949659698E-3</v>
      </c>
    </row>
    <row r="14" spans="1:3">
      <c r="A14">
        <v>2.1103059120073327E-2</v>
      </c>
      <c r="B14">
        <v>0.9966570838158223</v>
      </c>
      <c r="C14">
        <v>1.9558166542514061E-3</v>
      </c>
    </row>
    <row r="15" spans="1:3">
      <c r="A15">
        <v>2.2742896425297893E-2</v>
      </c>
      <c r="B15">
        <v>0.99633911837333355</v>
      </c>
      <c r="C15">
        <v>2.1237035857079307E-3</v>
      </c>
    </row>
    <row r="16" spans="1:3">
      <c r="A16">
        <v>2.3523430339138406E-2</v>
      </c>
      <c r="B16">
        <v>0.99601391148184404</v>
      </c>
      <c r="C16">
        <v>2.3781778715770731E-3</v>
      </c>
    </row>
    <row r="17" spans="1:3">
      <c r="A17">
        <v>2.484102887259395E-2</v>
      </c>
      <c r="B17">
        <v>0.995675538319444</v>
      </c>
      <c r="C17">
        <v>2.5962986880363375E-3</v>
      </c>
    </row>
    <row r="18" spans="1:3">
      <c r="A18">
        <v>2.5893675527039414E-2</v>
      </c>
      <c r="B18">
        <v>0.9953042494797677</v>
      </c>
      <c r="C18">
        <v>2.8719240833803175E-3</v>
      </c>
    </row>
    <row r="19" spans="1:3">
      <c r="A19">
        <v>2.6824587534372137E-2</v>
      </c>
      <c r="B19">
        <v>0.99498496741018794</v>
      </c>
      <c r="C19">
        <v>3.106569204116799E-3</v>
      </c>
    </row>
    <row r="20" spans="1:3">
      <c r="A20">
        <v>2.8220955545371219E-2</v>
      </c>
      <c r="B20">
        <v>0.99461104531632949</v>
      </c>
      <c r="C20">
        <v>3.353111823932877E-3</v>
      </c>
    </row>
    <row r="21" spans="1:3">
      <c r="A21">
        <v>3.0147227314390467E-2</v>
      </c>
      <c r="B21">
        <v>0.99421210730774112</v>
      </c>
      <c r="C21">
        <v>3.5758594455897624E-3</v>
      </c>
    </row>
    <row r="22" spans="1:3">
      <c r="A22">
        <v>3.1736938588450961E-2</v>
      </c>
      <c r="B22">
        <v>0.99384937654415673</v>
      </c>
      <c r="C22">
        <v>3.7933192898779384E-3</v>
      </c>
    </row>
    <row r="23" spans="1:3">
      <c r="A23">
        <v>3.2152268560953254E-2</v>
      </c>
      <c r="B23">
        <v>0.99351363663593883</v>
      </c>
      <c r="C23">
        <v>4.0920787112100222E-3</v>
      </c>
    </row>
    <row r="24" spans="1:3">
      <c r="A24">
        <v>3.3018732813932174E-2</v>
      </c>
      <c r="B24">
        <v>0.99309626584807575</v>
      </c>
      <c r="C24">
        <v>4.4311574349785148E-3</v>
      </c>
    </row>
    <row r="25" spans="1:3">
      <c r="A25">
        <v>3.432917048579285E-2</v>
      </c>
      <c r="B25">
        <v>0.99267494517893951</v>
      </c>
      <c r="C25">
        <v>4.733221717166042E-3</v>
      </c>
    </row>
    <row r="26" spans="1:3">
      <c r="A26">
        <v>3.4372135655362054E-2</v>
      </c>
      <c r="B26">
        <v>0.99236158793126938</v>
      </c>
      <c r="C26">
        <v>5.0438786375777223E-3</v>
      </c>
    </row>
    <row r="27" spans="1:3">
      <c r="A27">
        <v>3.3813588450962419E-2</v>
      </c>
      <c r="B27">
        <v>0.99207390491187486</v>
      </c>
      <c r="C27">
        <v>5.3842793056883926E-3</v>
      </c>
    </row>
    <row r="28" spans="1:3">
      <c r="A28">
        <v>3.268217231897342E-2</v>
      </c>
      <c r="B28">
        <v>0.99179477996857213</v>
      </c>
      <c r="C28">
        <v>5.7689651092620049E-3</v>
      </c>
    </row>
    <row r="29" spans="1:3">
      <c r="A29">
        <v>3.2875515582034831E-2</v>
      </c>
      <c r="B29">
        <v>0.99144916535717131</v>
      </c>
      <c r="C29">
        <v>6.0981292504641675E-3</v>
      </c>
    </row>
    <row r="30" spans="1:3">
      <c r="A30">
        <v>3.0397857470210815E-2</v>
      </c>
      <c r="B30">
        <v>0.99122073055687399</v>
      </c>
      <c r="C30">
        <v>6.5561829650286237E-3</v>
      </c>
    </row>
    <row r="31" spans="1:3">
      <c r="A31">
        <v>2.8822467919340056E-2</v>
      </c>
      <c r="B31">
        <v>0.99091856463947792</v>
      </c>
      <c r="C31">
        <v>7.0049830691978378E-3</v>
      </c>
    </row>
    <row r="32" spans="1:3">
      <c r="A32">
        <v>2.7118182859761687E-2</v>
      </c>
      <c r="B32">
        <v>0.99064141463681166</v>
      </c>
      <c r="C32">
        <v>7.4405637299452777E-3</v>
      </c>
    </row>
    <row r="33" spans="1:3">
      <c r="A33">
        <v>2.6337648945921173E-2</v>
      </c>
      <c r="B33">
        <v>0.99030501641504831</v>
      </c>
      <c r="C33">
        <v>7.8503664760202607E-3</v>
      </c>
    </row>
    <row r="34" spans="1:3">
      <c r="A34">
        <v>2.4755098533455547E-2</v>
      </c>
      <c r="B34">
        <v>0.99001930833629026</v>
      </c>
      <c r="C34">
        <v>8.2833032480833461E-3</v>
      </c>
    </row>
    <row r="35" spans="1:3">
      <c r="A35">
        <v>2.3222674152153986E-2</v>
      </c>
      <c r="B35">
        <v>0.98977573232444593</v>
      </c>
      <c r="C35">
        <v>8.6693109959991351E-3</v>
      </c>
    </row>
    <row r="36" spans="1:3">
      <c r="A36">
        <v>2.3595038955087078E-2</v>
      </c>
      <c r="B36">
        <v>0.98952096498232756</v>
      </c>
      <c r="C36">
        <v>8.8907366733138437E-3</v>
      </c>
    </row>
    <row r="37" spans="1:3">
      <c r="A37">
        <v>2.2886113657195235E-2</v>
      </c>
      <c r="B37">
        <v>0.98924973980157116</v>
      </c>
      <c r="C37">
        <v>9.2284934527401587E-3</v>
      </c>
    </row>
    <row r="38" spans="1:3">
      <c r="A38">
        <v>2.2914757103574702E-2</v>
      </c>
      <c r="B38">
        <v>0.98898707269690656</v>
      </c>
      <c r="C38">
        <v>9.489577460320189E-3</v>
      </c>
    </row>
    <row r="39" spans="1:3">
      <c r="A39">
        <v>2.2864631072410633E-2</v>
      </c>
      <c r="B39">
        <v>0.98867305713569098</v>
      </c>
      <c r="C39">
        <v>9.8094879911271096E-3</v>
      </c>
    </row>
    <row r="40" spans="1:3">
      <c r="A40">
        <v>2.2105579743354722E-2</v>
      </c>
      <c r="B40">
        <v>0.98844528064893911</v>
      </c>
      <c r="C40">
        <v>1.0108247412459193E-2</v>
      </c>
    </row>
    <row r="41" spans="1:3">
      <c r="A41">
        <v>2.1174667736021998E-2</v>
      </c>
      <c r="B41">
        <v>0.98825173646655473</v>
      </c>
      <c r="C41">
        <v>1.0388499613000793E-2</v>
      </c>
    </row>
    <row r="42" spans="1:3">
      <c r="A42">
        <v>2.0558833638863429E-2</v>
      </c>
      <c r="B42">
        <v>0.98804897589453289</v>
      </c>
      <c r="C42">
        <v>1.0648922648409734E-2</v>
      </c>
    </row>
    <row r="43" spans="1:3">
      <c r="A43">
        <v>2.0881072410632449E-2</v>
      </c>
      <c r="B43">
        <v>0.9878113247045982</v>
      </c>
      <c r="C43">
        <v>1.0857789854473757E-2</v>
      </c>
    </row>
    <row r="44" spans="1:3">
      <c r="A44">
        <v>1.9699530247479377E-2</v>
      </c>
      <c r="B44">
        <v>0.98759473954812038</v>
      </c>
      <c r="C44">
        <v>1.1184310106991566E-2</v>
      </c>
    </row>
    <row r="45" spans="1:3">
      <c r="A45">
        <v>1.8739974793767187E-2</v>
      </c>
      <c r="B45">
        <v>0.98742489465337491</v>
      </c>
      <c r="C45">
        <v>1.1443411198058329E-2</v>
      </c>
    </row>
    <row r="46" spans="1:3">
      <c r="A46">
        <v>1.8482183776351972E-2</v>
      </c>
      <c r="B46">
        <v>0.98714313645589002</v>
      </c>
      <c r="C46">
        <v>1.1750102285443476E-2</v>
      </c>
    </row>
    <row r="47" spans="1:3">
      <c r="A47">
        <v>1.8331805682859761E-2</v>
      </c>
      <c r="B47">
        <v>0.98688573585958961</v>
      </c>
      <c r="C47">
        <v>1.2022422819932013E-2</v>
      </c>
    </row>
    <row r="48" spans="1:3">
      <c r="A48">
        <v>1.816710586617782E-2</v>
      </c>
      <c r="B48">
        <v>0.98666190925411101</v>
      </c>
      <c r="C48">
        <v>1.2262355718037203E-2</v>
      </c>
    </row>
    <row r="49" spans="1:3">
      <c r="A49">
        <v>1.8188588450962419E-2</v>
      </c>
      <c r="B49">
        <v>0.98646178193627132</v>
      </c>
      <c r="C49">
        <v>1.2461308341534897E-2</v>
      </c>
    </row>
    <row r="50" spans="1:3">
      <c r="A50">
        <v>1.9277039413382217E-2</v>
      </c>
      <c r="B50">
        <v>0.986180682052332</v>
      </c>
      <c r="C50">
        <v>1.2643075688584283E-2</v>
      </c>
    </row>
    <row r="51" spans="1:3">
      <c r="A51">
        <v>1.9670886801099907E-2</v>
      </c>
      <c r="B51">
        <v>0.98592393976957704</v>
      </c>
      <c r="C51">
        <v>1.2864501365898992E-2</v>
      </c>
    </row>
    <row r="52" spans="1:3">
      <c r="A52">
        <v>2.0122021081576534E-2</v>
      </c>
      <c r="B52">
        <v>0.98565205627527508</v>
      </c>
      <c r="C52">
        <v>1.3095841625780029E-2</v>
      </c>
    </row>
    <row r="53" spans="1:3">
      <c r="A53">
        <v>2.1231954628780934E-2</v>
      </c>
      <c r="B53">
        <v>0.98536174000169841</v>
      </c>
      <c r="C53">
        <v>1.3284879666711392E-2</v>
      </c>
    </row>
    <row r="54" spans="1:3">
      <c r="A54">
        <v>2.1274919798350136E-2</v>
      </c>
      <c r="B54">
        <v>0.98509051482094201</v>
      </c>
      <c r="C54">
        <v>1.3553234368173397E-2</v>
      </c>
    </row>
    <row r="55" spans="1:3">
      <c r="A55">
        <v>2.2019649404216315E-2</v>
      </c>
      <c r="B55">
        <v>0.98478769059000038</v>
      </c>
      <c r="C55">
        <v>1.3788540461080967E-2</v>
      </c>
    </row>
    <row r="56" spans="1:3">
      <c r="A56">
        <v>2.3122422089825848E-2</v>
      </c>
      <c r="B56">
        <v>0.98452173191760806</v>
      </c>
      <c r="C56">
        <v>1.3953783503853137E-2</v>
      </c>
    </row>
    <row r="57" spans="1:3">
      <c r="A57">
        <v>2.316538725939505E-2</v>
      </c>
      <c r="B57">
        <v>0.9843327959300423</v>
      </c>
      <c r="C57">
        <v>1.4139516683929057E-2</v>
      </c>
    </row>
    <row r="58" spans="1:3">
      <c r="A58">
        <v>2.2062614573785517E-2</v>
      </c>
      <c r="B58">
        <v>0.98414056837474895</v>
      </c>
      <c r="C58">
        <v>1.4434310272234609E-2</v>
      </c>
    </row>
    <row r="59" spans="1:3">
      <c r="A59">
        <v>2.2406335930339139E-2</v>
      </c>
      <c r="B59">
        <v>0.98388843428681272</v>
      </c>
      <c r="C59">
        <v>1.4655735949549316E-2</v>
      </c>
    </row>
    <row r="60" spans="1:3">
      <c r="A60">
        <v>2.235620989917507E-2</v>
      </c>
      <c r="B60">
        <v>0.98366197442715197</v>
      </c>
      <c r="C60">
        <v>1.4887737181601444E-2</v>
      </c>
    </row>
    <row r="61" spans="1:3">
      <c r="A61">
        <v>2.1897914757103575E-2</v>
      </c>
      <c r="B61">
        <v>0.98344933915194732</v>
      </c>
      <c r="C61">
        <v>1.5143533411812762E-2</v>
      </c>
    </row>
    <row r="62" spans="1:3">
      <c r="A62">
        <v>2.0823785517873509E-2</v>
      </c>
      <c r="B62">
        <v>0.98323472893610608</v>
      </c>
      <c r="C62">
        <v>1.5458156165250975E-2</v>
      </c>
    </row>
    <row r="63" spans="1:3">
      <c r="A63">
        <v>2.1188989459211733E-2</v>
      </c>
      <c r="B63">
        <v>0.98296877026371388</v>
      </c>
      <c r="C63">
        <v>1.5691479341645279E-2</v>
      </c>
    </row>
    <row r="64" spans="1:3">
      <c r="A64">
        <v>2.1890753895508708E-2</v>
      </c>
      <c r="B64">
        <v>0.98267516242240949</v>
      </c>
      <c r="C64">
        <v>1.592149765718414E-2</v>
      </c>
    </row>
    <row r="65" spans="1:3">
      <c r="A65">
        <v>2.1833467002749771E-2</v>
      </c>
      <c r="B65">
        <v>0.98245265244402191</v>
      </c>
      <c r="C65">
        <v>1.6150194028380822E-2</v>
      </c>
    </row>
    <row r="66" spans="1:3">
      <c r="A66">
        <v>2.1217632905591199E-2</v>
      </c>
      <c r="B66">
        <v>0.98221829282181494</v>
      </c>
      <c r="C66">
        <v>1.6442343728002021E-2</v>
      </c>
    </row>
    <row r="67" spans="1:3">
      <c r="A67">
        <v>2.0888233272227313E-2</v>
      </c>
      <c r="B67">
        <v>0.9819918329621542</v>
      </c>
      <c r="C67">
        <v>1.6700122874726605E-2</v>
      </c>
    </row>
    <row r="68" spans="1:3">
      <c r="A68">
        <v>2.1289241521539871E-2</v>
      </c>
      <c r="B68">
        <v>0.98169230029894017</v>
      </c>
      <c r="C68">
        <v>1.6963850770990989E-2</v>
      </c>
    </row>
    <row r="69" spans="1:3">
      <c r="A69">
        <v>2.1940879926672777E-2</v>
      </c>
      <c r="B69">
        <v>0.98141910017754719</v>
      </c>
      <c r="C69">
        <v>1.7178005754423721E-2</v>
      </c>
    </row>
    <row r="70" spans="1:3">
      <c r="A70">
        <v>2.179050183318057E-2</v>
      </c>
      <c r="B70">
        <v>0.98125912998598452</v>
      </c>
      <c r="C70">
        <v>1.7352502407591133E-2</v>
      </c>
    </row>
    <row r="71" spans="1:3">
      <c r="A71">
        <v>2.092403758020165E-2</v>
      </c>
      <c r="B71">
        <v>0.98110771787051365</v>
      </c>
      <c r="C71">
        <v>1.758450363964326E-2</v>
      </c>
    </row>
    <row r="72" spans="1:3">
      <c r="A72">
        <v>1.8697009624197982E-2</v>
      </c>
      <c r="B72">
        <v>0.9809424811705868</v>
      </c>
      <c r="C72">
        <v>1.79559699997951E-2</v>
      </c>
    </row>
    <row r="73" spans="1:3">
      <c r="A73">
        <v>1.6448499083409715E-2</v>
      </c>
      <c r="B73">
        <v>0.98080884352084519</v>
      </c>
      <c r="C73">
        <v>1.8297692612247948E-2</v>
      </c>
    </row>
    <row r="74" spans="1:3">
      <c r="A74">
        <v>1.5510426214482127E-2</v>
      </c>
      <c r="B74">
        <v>0.98068903045555955</v>
      </c>
      <c r="C74">
        <v>1.8504576901798703E-2</v>
      </c>
    </row>
    <row r="75" spans="1:3">
      <c r="A75">
        <v>1.4837305224564619E-2</v>
      </c>
      <c r="B75">
        <v>0.98051391905244978</v>
      </c>
      <c r="C75">
        <v>1.8742526883390627E-2</v>
      </c>
    </row>
    <row r="76" spans="1:3">
      <c r="A76">
        <v>1.3133020164986251E-2</v>
      </c>
      <c r="B76">
        <v>0.98038423128398133</v>
      </c>
      <c r="C76">
        <v>1.9030049777814206E-2</v>
      </c>
    </row>
    <row r="77" spans="1:3">
      <c r="A77">
        <v>1.2567312098991751E-2</v>
      </c>
      <c r="B77">
        <v>0.98026507653224126</v>
      </c>
      <c r="C77">
        <v>1.9201902542297263E-2</v>
      </c>
    </row>
    <row r="78" spans="1:3">
      <c r="A78">
        <v>1.2245073327222732E-2</v>
      </c>
      <c r="B78">
        <v>0.98014394683986461</v>
      </c>
      <c r="C78">
        <v>1.935326516947657E-2</v>
      </c>
    </row>
    <row r="79" spans="1:3">
      <c r="A79">
        <v>1.0991922548120991E-2</v>
      </c>
      <c r="B79">
        <v>0.98001886726621479</v>
      </c>
      <c r="C79">
        <v>1.9594520011923938E-2</v>
      </c>
    </row>
    <row r="80" spans="1:3">
      <c r="A80">
        <v>1.0633879468377636E-2</v>
      </c>
      <c r="B80">
        <v>0.97990497902283891</v>
      </c>
      <c r="C80">
        <v>1.9741916806076714E-2</v>
      </c>
    </row>
    <row r="81" spans="1:3">
      <c r="A81">
        <v>1.0068171402383135E-2</v>
      </c>
      <c r="B81">
        <v>0.97978779921173531</v>
      </c>
      <c r="C81">
        <v>1.9911786654046505E-2</v>
      </c>
    </row>
    <row r="82" spans="1:3">
      <c r="A82">
        <v>9.7602543538038503E-3</v>
      </c>
      <c r="B82">
        <v>0.97965218662135711</v>
      </c>
      <c r="C82">
        <v>2.0076368724647586E-2</v>
      </c>
    </row>
    <row r="83" spans="1:3">
      <c r="A83">
        <v>9.1372593950504125E-3</v>
      </c>
      <c r="B83">
        <v>0.97953698175089021</v>
      </c>
      <c r="C83">
        <v>2.0249543433472822E-2</v>
      </c>
    </row>
    <row r="84" spans="1:3">
      <c r="A84">
        <v>8.7362511457378545E-3</v>
      </c>
      <c r="B84">
        <v>0.97943099327006067</v>
      </c>
      <c r="C84">
        <v>2.0392974394599063E-2</v>
      </c>
    </row>
    <row r="85" spans="1:3">
      <c r="A85">
        <v>8.9653987167736017E-3</v>
      </c>
      <c r="B85">
        <v>0.97928879754422715</v>
      </c>
      <c r="C85">
        <v>2.0514593274079382E-2</v>
      </c>
    </row>
    <row r="86" spans="1:3">
      <c r="A86">
        <v>8.4068515123739695E-3</v>
      </c>
      <c r="B86">
        <v>0.97918149243630648</v>
      </c>
      <c r="C86">
        <v>2.0673887567311755E-2</v>
      </c>
    </row>
    <row r="87" spans="1:3">
      <c r="A87">
        <v>8.3137603116406958E-3</v>
      </c>
      <c r="B87">
        <v>0.97905707117620222</v>
      </c>
      <c r="C87">
        <v>2.0807403945871668E-2</v>
      </c>
    </row>
    <row r="88" spans="1:3">
      <c r="A88">
        <v>7.4687786434463792E-3</v>
      </c>
      <c r="B88">
        <v>0.97898399837264893</v>
      </c>
      <c r="C88">
        <v>2.0958766573050975E-2</v>
      </c>
    </row>
    <row r="89" spans="1:3">
      <c r="A89">
        <v>7.2825962419798352E-3</v>
      </c>
      <c r="B89">
        <v>0.97887866820536484</v>
      </c>
      <c r="C89">
        <v>2.108170739687347E-2</v>
      </c>
    </row>
    <row r="90" spans="1:3">
      <c r="A90">
        <v>7.2611136571952336E-3</v>
      </c>
      <c r="B90">
        <v>0.97876148839426136</v>
      </c>
      <c r="C90">
        <v>2.1201343359840519E-2</v>
      </c>
    </row>
    <row r="91" spans="1:3">
      <c r="A91">
        <v>8.4140123739688353E-3</v>
      </c>
      <c r="B91">
        <v>0.97859230181306134</v>
      </c>
      <c r="C91">
        <v>2.1264796688265034E-2</v>
      </c>
    </row>
    <row r="92" spans="1:3">
      <c r="A92">
        <v>8.4283340971585703E-3</v>
      </c>
      <c r="B92">
        <v>0.97848894658641383</v>
      </c>
      <c r="C92">
        <v>2.1367247374783779E-2</v>
      </c>
    </row>
    <row r="93" spans="1:3">
      <c r="A93">
        <v>8.1633822181484874E-3</v>
      </c>
      <c r="B93">
        <v>0.97839085786813063</v>
      </c>
      <c r="C93">
        <v>2.1490188198606274E-2</v>
      </c>
    </row>
    <row r="94" spans="1:3">
      <c r="A94">
        <v>7.7695348304307977E-3</v>
      </c>
      <c r="B94">
        <v>0.97829013589566516</v>
      </c>
      <c r="C94">
        <v>2.1627670410192718E-2</v>
      </c>
    </row>
    <row r="95" spans="1:3">
      <c r="A95">
        <v>7.6549610449129241E-3</v>
      </c>
      <c r="B95">
        <v>0.97818151416065358</v>
      </c>
      <c r="C95">
        <v>2.1747306373159771E-2</v>
      </c>
    </row>
    <row r="96" spans="1:3">
      <c r="A96">
        <v>7.239631072410632E-3</v>
      </c>
      <c r="B96">
        <v>0.97810185822164497</v>
      </c>
      <c r="C96">
        <v>2.1865620391784645E-2</v>
      </c>
    </row>
    <row r="97" spans="1:3">
      <c r="A97">
        <v>6.9030705774518787E-3</v>
      </c>
      <c r="B97">
        <v>0.97801101095236243</v>
      </c>
      <c r="C97">
        <v>2.198790024343605E-2</v>
      </c>
    </row>
    <row r="98" spans="1:3">
      <c r="A98">
        <v>6.8601054078826764E-3</v>
      </c>
      <c r="B98">
        <v>0.9779096306663515</v>
      </c>
      <c r="C98">
        <v>2.209365579081024E-2</v>
      </c>
    </row>
    <row r="99" spans="1:3">
      <c r="A99">
        <v>6.3803276810265814E-3</v>
      </c>
      <c r="B99">
        <v>0.97783589954925276</v>
      </c>
      <c r="C99">
        <v>2.2211969809435114E-2</v>
      </c>
    </row>
    <row r="100" spans="1:3">
      <c r="A100">
        <v>5.7143675527039414E-3</v>
      </c>
      <c r="B100">
        <v>0.97775821855088074</v>
      </c>
      <c r="C100">
        <v>2.2351434937534824E-2</v>
      </c>
    </row>
    <row r="101" spans="1:3">
      <c r="A101">
        <v>5.6785632447296057E-3</v>
      </c>
      <c r="B101">
        <v>0.97764630524814145</v>
      </c>
      <c r="C101">
        <v>2.2467105067475342E-2</v>
      </c>
    </row>
    <row r="102" spans="1:3">
      <c r="A102">
        <v>5.1844637946837765E-3</v>
      </c>
      <c r="B102">
        <v>0.97756994087686044</v>
      </c>
      <c r="C102">
        <v>2.2589384919126751E-2</v>
      </c>
    </row>
    <row r="103" spans="1:3">
      <c r="A103">
        <v>4.1604605866177816E-3</v>
      </c>
      <c r="B103">
        <v>0.9774843601159422</v>
      </c>
      <c r="C103">
        <v>2.276983032183396E-2</v>
      </c>
    </row>
    <row r="104" spans="1:3">
      <c r="A104">
        <v>4.2607126489459211E-3</v>
      </c>
      <c r="B104">
        <v>0.9773994376685694</v>
      </c>
      <c r="C104">
        <v>2.2845842121509159E-2</v>
      </c>
    </row>
    <row r="105" spans="1:3">
      <c r="A105">
        <v>4.1461388634280475E-3</v>
      </c>
      <c r="B105">
        <v>0.97732307329728851</v>
      </c>
      <c r="C105">
        <v>2.2933090448092865E-2</v>
      </c>
    </row>
    <row r="106" spans="1:3">
      <c r="A106">
        <v>4.0602085242896421E-3</v>
      </c>
      <c r="B106">
        <v>0.97725000049373512</v>
      </c>
      <c r="C106">
        <v>2.301439002513677E-2</v>
      </c>
    </row>
    <row r="107" spans="1:3">
      <c r="A107">
        <v>3.7594523373052245E-3</v>
      </c>
      <c r="B107">
        <v>0.97718285251209158</v>
      </c>
      <c r="C107">
        <v>2.3109570017773542E-2</v>
      </c>
    </row>
    <row r="108" spans="1:3">
      <c r="A108">
        <v>3.5088221814848762E-3</v>
      </c>
      <c r="B108">
        <v>0.9771097797085383</v>
      </c>
      <c r="C108">
        <v>2.3206071954752491E-2</v>
      </c>
    </row>
    <row r="109" spans="1:3">
      <c r="A109">
        <v>3.5159830430797432E-3</v>
      </c>
      <c r="B109">
        <v>0.9770367069049849</v>
      </c>
      <c r="C109">
        <v>2.3278778893572244E-2</v>
      </c>
    </row>
    <row r="110" spans="1:3">
      <c r="A110">
        <v>3.7451306141154904E-3</v>
      </c>
      <c r="B110">
        <v>0.97692742685642775</v>
      </c>
      <c r="C110">
        <v>2.3367349164498126E-2</v>
      </c>
    </row>
    <row r="111" spans="1:3">
      <c r="A111">
        <v>4.0888519706691112E-3</v>
      </c>
      <c r="B111">
        <v>0.97681946343496162</v>
      </c>
      <c r="C111">
        <v>2.3444021936344414E-2</v>
      </c>
    </row>
    <row r="112" spans="1:3">
      <c r="A112">
        <v>4.2893560953253893E-3</v>
      </c>
      <c r="B112">
        <v>0.97673059110631566</v>
      </c>
      <c r="C112">
        <v>2.3514745958650902E-2</v>
      </c>
    </row>
    <row r="113" spans="1:3">
      <c r="A113">
        <v>5.0770508707607695E-3</v>
      </c>
      <c r="B113">
        <v>0.97659695345657405</v>
      </c>
      <c r="C113">
        <v>2.3576216370562151E-2</v>
      </c>
    </row>
    <row r="114" spans="1:3">
      <c r="A114">
        <v>4.7619729605866178E-3</v>
      </c>
      <c r="B114">
        <v>0.97648833172156235</v>
      </c>
      <c r="C114">
        <v>2.3714359554319685E-2</v>
      </c>
    </row>
    <row r="115" spans="1:3">
      <c r="A115">
        <v>4.418251604032997E-3</v>
      </c>
      <c r="B115">
        <v>0.97642052542637325</v>
      </c>
      <c r="C115">
        <v>2.3814166352154074E-2</v>
      </c>
    </row>
    <row r="116" spans="1:3">
      <c r="A116">
        <v>4.8120989917506875E-3</v>
      </c>
      <c r="B116">
        <v>0.97629215428499583</v>
      </c>
      <c r="C116">
        <v>2.3906702456106491E-2</v>
      </c>
    </row>
    <row r="117" spans="1:3">
      <c r="A117">
        <v>4.790616406966086E-3</v>
      </c>
      <c r="B117">
        <v>0.97620130701571328</v>
      </c>
      <c r="C117">
        <v>2.3999899532229994E-2</v>
      </c>
    </row>
    <row r="118" spans="1:3">
      <c r="A118">
        <v>4.8908684692942255E-3</v>
      </c>
      <c r="B118">
        <v>0.9761111180599763</v>
      </c>
      <c r="C118">
        <v>2.4081199109273903E-2</v>
      </c>
    </row>
    <row r="119" spans="1:3">
      <c r="A119">
        <v>5.0054422548120991E-3</v>
      </c>
      <c r="B119">
        <v>0.97603277874805883</v>
      </c>
      <c r="C119">
        <v>2.4149279242896036E-2</v>
      </c>
    </row>
    <row r="120" spans="1:3">
      <c r="A120">
        <v>5.0126031164069657E-3</v>
      </c>
      <c r="B120">
        <v>0.97595970594450554</v>
      </c>
      <c r="C120">
        <v>2.4221986181715793E-2</v>
      </c>
    </row>
    <row r="121" spans="1:3">
      <c r="A121">
        <v>4.3036778185151234E-3</v>
      </c>
      <c r="B121">
        <v>0.97590967411504559</v>
      </c>
      <c r="C121">
        <v>2.4337656311656311E-2</v>
      </c>
    </row>
    <row r="122" spans="1:3">
      <c r="A122">
        <v>3.7379697525206233E-3</v>
      </c>
      <c r="B122">
        <v>0.97585108420949385</v>
      </c>
      <c r="C122">
        <v>2.4448699636399208E-2</v>
      </c>
    </row>
    <row r="123" spans="1:3">
      <c r="A123">
        <v>3.4730178735105409E-3</v>
      </c>
      <c r="B123">
        <v>0.97576287019439345</v>
      </c>
      <c r="C123">
        <v>2.4561725877655372E-2</v>
      </c>
    </row>
    <row r="124" spans="1:3">
      <c r="A124">
        <v>3.1794225481209899E-3</v>
      </c>
      <c r="B124">
        <v>0.97568123931474826</v>
      </c>
      <c r="C124">
        <v>2.4670786285885007E-2</v>
      </c>
    </row>
    <row r="125" spans="1:3">
      <c r="A125">
        <v>3.1292965169569201E-3</v>
      </c>
      <c r="B125">
        <v>0.97560487494346737</v>
      </c>
      <c r="C125">
        <v>2.4752085862928912E-2</v>
      </c>
    </row>
    <row r="126" spans="1:3">
      <c r="A126">
        <v>2.8571837763519707E-3</v>
      </c>
      <c r="B126">
        <v>0.97554694335146108</v>
      </c>
      <c r="C126">
        <v>2.4835368356486087E-2</v>
      </c>
    </row>
    <row r="127" spans="1:3">
      <c r="A127">
        <v>2.6495187901008251E-3</v>
      </c>
      <c r="B127">
        <v>0.97548703681881832</v>
      </c>
      <c r="C127">
        <v>2.4914685017016727E-2</v>
      </c>
    </row>
    <row r="128" spans="1:3">
      <c r="A128">
        <v>2.2198670944087993E-3</v>
      </c>
      <c r="B128">
        <v>0.97543042185390316</v>
      </c>
      <c r="C128">
        <v>2.5011186953995675E-2</v>
      </c>
    </row>
    <row r="129" spans="1:3">
      <c r="A129">
        <v>1.7544110907424381E-3</v>
      </c>
      <c r="B129">
        <v>0.97536788206707825</v>
      </c>
      <c r="C129">
        <v>2.5116942501369866E-2</v>
      </c>
    </row>
    <row r="130" spans="1:3">
      <c r="A130">
        <v>1.5395852428964252E-3</v>
      </c>
      <c r="B130">
        <v>0.97530995047507196</v>
      </c>
      <c r="C130">
        <v>2.519493721755833E-2</v>
      </c>
    </row>
    <row r="131" spans="1:3">
      <c r="A131">
        <v>1.2674725022914757E-3</v>
      </c>
      <c r="B131">
        <v>0.97526386852688518</v>
      </c>
      <c r="C131">
        <v>2.5266322212035907E-2</v>
      </c>
    </row>
    <row r="132" spans="1:3">
      <c r="A132">
        <v>7.5905132905591203E-4</v>
      </c>
      <c r="B132">
        <v>0.97521186175678864</v>
      </c>
      <c r="C132">
        <v>2.536546803769921E-2</v>
      </c>
    </row>
    <row r="133" spans="1:3">
      <c r="A133">
        <v>8.5214252978918427E-4</v>
      </c>
      <c r="B133">
        <v>0.97513615569905332</v>
      </c>
      <c r="C133">
        <v>2.5432887199150253E-2</v>
      </c>
    </row>
    <row r="134" spans="1:3">
      <c r="A134">
        <v>5.513863428047663E-4</v>
      </c>
      <c r="B134">
        <v>0.97511443135205089</v>
      </c>
      <c r="C134">
        <v>2.5482460111981905E-2</v>
      </c>
    </row>
    <row r="135" spans="1:3">
      <c r="A135">
        <v>2.6495187901008247E-4</v>
      </c>
      <c r="B135">
        <v>0.97505189156522598</v>
      </c>
      <c r="C135">
        <v>2.5571691355078877E-2</v>
      </c>
    </row>
    <row r="136" spans="1:3">
      <c r="A136">
        <v>1.1457378551787351E-4</v>
      </c>
      <c r="B136">
        <v>0.97500054310867501</v>
      </c>
      <c r="C136">
        <v>2.5637127600016657E-2</v>
      </c>
    </row>
    <row r="137" spans="1:3">
      <c r="A137">
        <v>1.7186067827681026E-4</v>
      </c>
      <c r="B137">
        <v>0.97493997826248668</v>
      </c>
      <c r="C137">
        <v>2.5692649262388106E-2</v>
      </c>
    </row>
    <row r="138" spans="1:3">
      <c r="A138">
        <v>2.0050412465627866E-4</v>
      </c>
      <c r="B138">
        <v>0.974870197026661</v>
      </c>
      <c r="C138">
        <v>2.5760068423839152E-2</v>
      </c>
    </row>
    <row r="139" spans="1:3">
      <c r="A139">
        <v>2.0766498625114573E-4</v>
      </c>
      <c r="B139">
        <v>0.97481687362947345</v>
      </c>
      <c r="C139">
        <v>2.5812946197526245E-2</v>
      </c>
    </row>
    <row r="140" spans="1:3">
      <c r="A140">
        <v>0</v>
      </c>
      <c r="B140">
        <v>0.9747517005884665</v>
      </c>
      <c r="C140">
        <v>2.5897550635425596E-2</v>
      </c>
    </row>
    <row r="141" spans="1:3">
      <c r="A141">
        <v>5.4422548120989915E-4</v>
      </c>
      <c r="B141">
        <v>0.97466941139527585</v>
      </c>
      <c r="C141">
        <v>2.5929938271808943E-2</v>
      </c>
    </row>
    <row r="142" spans="1:3">
      <c r="A142">
        <v>6.4447754353803854E-4</v>
      </c>
      <c r="B142">
        <v>0.97460226341363221</v>
      </c>
      <c r="C142">
        <v>2.5988103822864747E-2</v>
      </c>
    </row>
    <row r="143" spans="1:3">
      <c r="A143">
        <v>6.3731668194317139E-4</v>
      </c>
      <c r="B143">
        <v>0.97455223158417226</v>
      </c>
      <c r="C143">
        <v>2.6038998680038575E-2</v>
      </c>
    </row>
    <row r="144" spans="1:3">
      <c r="A144">
        <v>7.9485563703024747E-4</v>
      </c>
      <c r="B144">
        <v>0.97446599250970845</v>
      </c>
      <c r="C144">
        <v>2.6111044646687242E-2</v>
      </c>
    </row>
    <row r="145" spans="1:3">
      <c r="A145">
        <v>9.1659028414298811E-4</v>
      </c>
      <c r="B145">
        <v>0.97439489464679174</v>
      </c>
      <c r="C145">
        <v>2.6171193114256312E-2</v>
      </c>
    </row>
    <row r="146" spans="1:3">
      <c r="A146">
        <v>9.6671631530705776E-4</v>
      </c>
      <c r="B146">
        <v>0.97431918858905631</v>
      </c>
      <c r="C146">
        <v>2.6242578108733889E-2</v>
      </c>
    </row>
    <row r="147" spans="1:3">
      <c r="A147">
        <v>1.1528987167736021E-3</v>
      </c>
      <c r="B147">
        <v>0.97425006566677619</v>
      </c>
      <c r="C147">
        <v>2.6294794910249893E-2</v>
      </c>
    </row>
    <row r="148" spans="1:3">
      <c r="A148">
        <v>1.3175985334555453E-3</v>
      </c>
      <c r="B148">
        <v>0.97418423431222367</v>
      </c>
      <c r="C148">
        <v>2.6345689767423724E-2</v>
      </c>
    </row>
    <row r="149" spans="1:3">
      <c r="A149">
        <v>1.1099335472043996E-3</v>
      </c>
      <c r="B149">
        <v>0.97412630272021739</v>
      </c>
      <c r="C149">
        <v>2.6423023511441098E-2</v>
      </c>
    </row>
    <row r="150" spans="1:3">
      <c r="A150">
        <v>1.3963680109990834E-3</v>
      </c>
      <c r="B150">
        <v>0.97404862172184536</v>
      </c>
      <c r="C150">
        <v>2.6474579340786016E-2</v>
      </c>
    </row>
    <row r="151" spans="1:3">
      <c r="A151">
        <v>1.6326764436296974E-3</v>
      </c>
      <c r="B151">
        <v>0.97396830746929131</v>
      </c>
      <c r="C151">
        <v>2.6533405864012906E-2</v>
      </c>
    </row>
    <row r="152" spans="1:3">
      <c r="A152">
        <v>1.9549152153987169E-3</v>
      </c>
      <c r="B152">
        <v>0.97387087706455355</v>
      </c>
      <c r="C152">
        <v>2.6601485997635042E-2</v>
      </c>
    </row>
    <row r="153" spans="1:3">
      <c r="A153">
        <v>2.1912236480293307E-3</v>
      </c>
      <c r="B153">
        <v>0.9737971459474547</v>
      </c>
      <c r="C153">
        <v>2.6653702799151049E-2</v>
      </c>
    </row>
    <row r="154" spans="1:3">
      <c r="A154">
        <v>2.4776581118240147E-3</v>
      </c>
      <c r="B154">
        <v>0.97372209820326483</v>
      </c>
      <c r="C154">
        <v>2.6702614739811611E-2</v>
      </c>
    </row>
    <row r="155" spans="1:3">
      <c r="A155">
        <v>2.6137144821264894E-3</v>
      </c>
      <c r="B155">
        <v>0.97364836708616598</v>
      </c>
      <c r="C155">
        <v>2.6764085151722856E-2</v>
      </c>
    </row>
    <row r="156" spans="1:3">
      <c r="A156">
        <v>2.5850710357470212E-3</v>
      </c>
      <c r="B156">
        <v>0.97356081138461115</v>
      </c>
      <c r="C156">
        <v>2.6854638339162008E-2</v>
      </c>
    </row>
    <row r="157" spans="1:3">
      <c r="A157">
        <v>2.6781622364802932E-3</v>
      </c>
      <c r="B157">
        <v>0.97347391399660177</v>
      </c>
      <c r="C157">
        <v>2.6933294027521558E-2</v>
      </c>
    </row>
    <row r="158" spans="1:3">
      <c r="A158">
        <v>2.9144706691109075E-3</v>
      </c>
      <c r="B158">
        <v>0.97337648359186402</v>
      </c>
      <c r="C158">
        <v>2.7009305827196756E-2</v>
      </c>
    </row>
    <row r="159" spans="1:3">
      <c r="A159">
        <v>3.3656049495875344E-3</v>
      </c>
      <c r="B159">
        <v>0.97326522860267028</v>
      </c>
      <c r="C159">
        <v>2.7079368877332158E-2</v>
      </c>
    </row>
    <row r="160" spans="1:3">
      <c r="A160">
        <v>3.6878437213565536E-3</v>
      </c>
      <c r="B160">
        <v>0.97316121506247721</v>
      </c>
      <c r="C160">
        <v>2.715405873266518E-2</v>
      </c>
    </row>
    <row r="161" spans="1:3">
      <c r="A161">
        <v>4.1962648945921173E-3</v>
      </c>
      <c r="B161">
        <v>0.97303613548882739</v>
      </c>
      <c r="C161">
        <v>2.7232714421024731E-2</v>
      </c>
    </row>
    <row r="162" spans="1:3">
      <c r="A162">
        <v>4.6688817598533458E-3</v>
      </c>
      <c r="B162">
        <v>0.97291434748290528</v>
      </c>
      <c r="C162">
        <v>2.7311370109384284E-2</v>
      </c>
    </row>
    <row r="163" spans="1:3">
      <c r="A163">
        <v>4.7619729605866178E-3</v>
      </c>
      <c r="B163">
        <v>0.97281625876462197</v>
      </c>
      <c r="C163">
        <v>2.7401262324652346E-2</v>
      </c>
    </row>
    <row r="164" spans="1:3">
      <c r="A164">
        <v>4.9553162236480293E-3</v>
      </c>
      <c r="B164">
        <v>0.97270434546188267</v>
      </c>
      <c r="C164">
        <v>2.7495781345118025E-2</v>
      </c>
    </row>
    <row r="165" spans="1:3">
      <c r="A165">
        <v>5.5997937671860678E-3</v>
      </c>
      <c r="B165">
        <v>0.97256412467668574</v>
      </c>
      <c r="C165">
        <v>2.7577080922161934E-2</v>
      </c>
    </row>
    <row r="166" spans="1:3">
      <c r="A166">
        <v>6.4018102658111821E-3</v>
      </c>
      <c r="B166">
        <v>0.97241139593412385</v>
      </c>
      <c r="C166">
        <v>2.7656397582692577E-2</v>
      </c>
    </row>
    <row r="167" spans="1:3">
      <c r="A167">
        <v>6.9675183318056826E-3</v>
      </c>
      <c r="B167">
        <v>0.97227709997083667</v>
      </c>
      <c r="C167">
        <v>2.7739019104078663E-2</v>
      </c>
    </row>
    <row r="168" spans="1:3">
      <c r="A168">
        <v>8.2493125572868919E-3</v>
      </c>
      <c r="B168">
        <v>0.97207104783108733</v>
      </c>
      <c r="C168">
        <v>2.7827589375004545E-2</v>
      </c>
    </row>
    <row r="169" spans="1:3">
      <c r="A169">
        <v>9.1802245646196157E-3</v>
      </c>
      <c r="B169">
        <v>0.97190581113116037</v>
      </c>
      <c r="C169">
        <v>2.7907567007706274E-2</v>
      </c>
    </row>
    <row r="170" spans="1:3">
      <c r="A170">
        <v>1.0318801558203482E-2</v>
      </c>
      <c r="B170">
        <v>0.9716984423643199</v>
      </c>
      <c r="C170">
        <v>2.8010678666396109E-2</v>
      </c>
    </row>
    <row r="171" spans="1:3">
      <c r="A171">
        <v>1.1113657195233731E-2</v>
      </c>
      <c r="B171">
        <v>0.97150555649548098</v>
      </c>
      <c r="C171">
        <v>2.8130975601534249E-2</v>
      </c>
    </row>
    <row r="172" spans="1:3">
      <c r="A172">
        <v>1.2724851054078827E-2</v>
      </c>
      <c r="B172">
        <v>0.97124157276372536</v>
      </c>
      <c r="C172">
        <v>2.8247306703645857E-2</v>
      </c>
    </row>
    <row r="173" spans="1:3">
      <c r="A173">
        <v>1.4364688359303391E-2</v>
      </c>
      <c r="B173">
        <v>0.97097363915069657</v>
      </c>
      <c r="C173">
        <v>2.8364959750099641E-2</v>
      </c>
    </row>
    <row r="174" spans="1:3">
      <c r="A174">
        <v>1.5603517415215399E-2</v>
      </c>
      <c r="B174">
        <v>0.97073335470657973</v>
      </c>
      <c r="C174">
        <v>2.8491866406948667E-2</v>
      </c>
    </row>
    <row r="175" spans="1:3">
      <c r="A175">
        <v>1.7357928505957836E-2</v>
      </c>
      <c r="B175">
        <v>0.97045357144973154</v>
      </c>
      <c r="C175">
        <v>2.861084139774463E-2</v>
      </c>
    </row>
    <row r="176" spans="1:3">
      <c r="A176">
        <v>1.9355808890925755E-2</v>
      </c>
      <c r="B176">
        <v>0.9701388975749704</v>
      </c>
      <c r="C176">
        <v>2.8742374859791277E-2</v>
      </c>
    </row>
    <row r="177" spans="1:3">
      <c r="A177">
        <v>1.9885712648945921E-2</v>
      </c>
      <c r="B177">
        <v>0.96991836253721941</v>
      </c>
      <c r="C177">
        <v>2.8914888596445424E-2</v>
      </c>
    </row>
    <row r="178" spans="1:3">
      <c r="A178">
        <v>2.0759337763519705E-2</v>
      </c>
      <c r="B178">
        <v>0.96964911229709949</v>
      </c>
      <c r="C178">
        <v>2.9104587609547875E-2</v>
      </c>
    </row>
    <row r="179" spans="1:3">
      <c r="A179">
        <v>2.1654445462878095E-2</v>
      </c>
      <c r="B179">
        <v>0.96937986205697968</v>
      </c>
      <c r="C179">
        <v>2.9292303706137061E-2</v>
      </c>
    </row>
    <row r="180" spans="1:3">
      <c r="A180">
        <v>2.2349049037580202E-2</v>
      </c>
      <c r="B180">
        <v>0.96909349566467617</v>
      </c>
      <c r="C180">
        <v>2.9515712299965035E-2</v>
      </c>
    </row>
    <row r="181" spans="1:3">
      <c r="A181">
        <v>2.3781221356553622E-2</v>
      </c>
      <c r="B181">
        <v>0.96877026371382324</v>
      </c>
      <c r="C181">
        <v>2.9708055201751842E-2</v>
      </c>
    </row>
    <row r="182" spans="1:3">
      <c r="A182">
        <v>2.6416418423464712E-2</v>
      </c>
      <c r="B182">
        <v>0.96830944423195542</v>
      </c>
      <c r="C182">
        <v>2.9927497962553281E-2</v>
      </c>
    </row>
    <row r="183" spans="1:3">
      <c r="A183">
        <v>2.8041934005499543E-2</v>
      </c>
      <c r="B183">
        <v>0.96794473852773444</v>
      </c>
      <c r="C183">
        <v>3.0143635862499282E-2</v>
      </c>
    </row>
    <row r="184" spans="1:3">
      <c r="A184">
        <v>2.9216315307057743E-2</v>
      </c>
      <c r="B184">
        <v>0.96753329256178111</v>
      </c>
      <c r="C184">
        <v>3.0448344033371162E-2</v>
      </c>
    </row>
    <row r="185" spans="1:3">
      <c r="A185">
        <v>2.9359532538955086E-2</v>
      </c>
      <c r="B185">
        <v>0.9671791198742884</v>
      </c>
      <c r="C185">
        <v>3.07907276179951E-2</v>
      </c>
    </row>
    <row r="186" spans="1:3">
      <c r="A186">
        <v>3.0992208982584785E-2</v>
      </c>
      <c r="B186">
        <v>0.96669723435896393</v>
      </c>
      <c r="C186">
        <v>3.1123857592223796E-2</v>
      </c>
    </row>
    <row r="187" spans="1:3">
      <c r="A187">
        <v>3.2259681484876263E-2</v>
      </c>
      <c r="B187">
        <v>0.96626735561373589</v>
      </c>
      <c r="C187">
        <v>3.1438480345662004E-2</v>
      </c>
    </row>
    <row r="188" spans="1:3">
      <c r="A188">
        <v>3.2438703024747939E-2</v>
      </c>
      <c r="B188">
        <v>0.96589475014696846</v>
      </c>
      <c r="C188">
        <v>3.1796066290220984E-2</v>
      </c>
    </row>
    <row r="189" spans="1:3">
      <c r="A189">
        <v>3.2932802474793764E-2</v>
      </c>
      <c r="B189">
        <v>0.96548988731647045</v>
      </c>
      <c r="C189">
        <v>3.2156957095635402E-2</v>
      </c>
    </row>
    <row r="190" spans="1:3">
      <c r="A190">
        <v>3.289699816681943E-2</v>
      </c>
      <c r="B190">
        <v>0.96512913149352253</v>
      </c>
      <c r="C190">
        <v>3.2522474706247445E-2</v>
      </c>
    </row>
    <row r="191" spans="1:3">
      <c r="A191">
        <v>3.2001890467461047E-2</v>
      </c>
      <c r="B191">
        <v>0.96474533469648127</v>
      </c>
      <c r="C191">
        <v>3.2990443003378229E-2</v>
      </c>
    </row>
    <row r="192" spans="1:3">
      <c r="A192">
        <v>3.2703654903758018E-2</v>
      </c>
      <c r="B192">
        <v>0.96422065880069752</v>
      </c>
      <c r="C192">
        <v>3.3452462550969217E-2</v>
      </c>
    </row>
    <row r="193" spans="1:3">
      <c r="A193">
        <v>3.4207435838680113E-2</v>
      </c>
      <c r="B193">
        <v>0.96360250238144929</v>
      </c>
      <c r="C193">
        <v>3.3934311263692868E-2</v>
      </c>
    </row>
    <row r="194" spans="1:3">
      <c r="A194">
        <v>3.4937843721356554E-2</v>
      </c>
      <c r="B194">
        <v>0.9630699267231192</v>
      </c>
      <c r="C194">
        <v>3.4401618588652559E-2</v>
      </c>
    </row>
    <row r="195" spans="1:3">
      <c r="A195">
        <v>3.4529674610449132E-2</v>
      </c>
      <c r="B195">
        <v>0.96264268123207331</v>
      </c>
      <c r="C195">
        <v>3.4868264941441171E-2</v>
      </c>
    </row>
    <row r="196" spans="1:3">
      <c r="A196">
        <v>3.5503551787351054E-2</v>
      </c>
      <c r="B196">
        <v>0.96211142220083434</v>
      </c>
      <c r="C196">
        <v>3.5311777268241674E-2</v>
      </c>
    </row>
    <row r="197" spans="1:3">
      <c r="A197">
        <v>3.6312729147571034E-2</v>
      </c>
      <c r="B197">
        <v>0.96162032029587241</v>
      </c>
      <c r="C197">
        <v>3.5730172652540811E-2</v>
      </c>
    </row>
    <row r="198" spans="1:3">
      <c r="A198">
        <v>3.5868755728689278E-2</v>
      </c>
      <c r="B198">
        <v>0.96114567622954872</v>
      </c>
      <c r="C198">
        <v>3.624771386250325E-2</v>
      </c>
    </row>
    <row r="199" spans="1:3">
      <c r="A199">
        <v>3.5861594867094407E-2</v>
      </c>
      <c r="B199">
        <v>0.96063021672340232</v>
      </c>
      <c r="C199">
        <v>3.6765916044636776E-2</v>
      </c>
    </row>
    <row r="200" spans="1:3">
      <c r="A200">
        <v>3.5789986251145739E-2</v>
      </c>
      <c r="B200">
        <v>0.96016149747898827</v>
      </c>
      <c r="C200">
        <v>3.7243137952162803E-2</v>
      </c>
    </row>
    <row r="201" spans="1:3">
      <c r="A201">
        <v>3.6599163611365719E-2</v>
      </c>
      <c r="B201">
        <v>0.95963155507484033</v>
      </c>
      <c r="C201">
        <v>3.7700530694556166E-2</v>
      </c>
    </row>
    <row r="202" spans="1:3">
      <c r="A202">
        <v>3.6370016040329974E-2</v>
      </c>
      <c r="B202">
        <v>0.95919838476188468</v>
      </c>
      <c r="C202">
        <v>3.8156601492607356E-2</v>
      </c>
    </row>
    <row r="203" spans="1:3">
      <c r="A203">
        <v>3.7035976168652611E-2</v>
      </c>
      <c r="B203">
        <v>0.95873493202583482</v>
      </c>
      <c r="C203">
        <v>3.8560455489142539E-2</v>
      </c>
    </row>
    <row r="204" spans="1:3">
      <c r="A204">
        <v>3.8396539871677363E-2</v>
      </c>
      <c r="B204">
        <v>0.9581944566049585</v>
      </c>
      <c r="C204">
        <v>3.8977528929099496E-2</v>
      </c>
    </row>
    <row r="205" spans="1:3">
      <c r="A205">
        <v>3.8840513290559119E-2</v>
      </c>
      <c r="B205">
        <v>0.95767438890399348</v>
      </c>
      <c r="C205">
        <v>3.9458716669652061E-2</v>
      </c>
    </row>
    <row r="206" spans="1:3">
      <c r="A206">
        <v>3.9492151695692028E-2</v>
      </c>
      <c r="B206">
        <v>0.95712074721220675</v>
      </c>
      <c r="C206">
        <v>3.9954445797968571E-2</v>
      </c>
    </row>
    <row r="207" spans="1:3">
      <c r="A207">
        <v>4.0093664069660861E-2</v>
      </c>
      <c r="B207">
        <v>0.95657698022360282</v>
      </c>
      <c r="C207">
        <v>4.0444887148916371E-2</v>
      </c>
    </row>
    <row r="208" spans="1:3">
      <c r="A208">
        <v>4.2578483043079741E-2</v>
      </c>
      <c r="B208">
        <v>0.955933149576079</v>
      </c>
      <c r="C208">
        <v>4.0861960588873328E-2</v>
      </c>
    </row>
    <row r="209" spans="1:3">
      <c r="A209">
        <v>4.4719580659945003E-2</v>
      </c>
      <c r="B209">
        <v>0.95524718686164156</v>
      </c>
      <c r="C209">
        <v>4.1353062911992214E-2</v>
      </c>
    </row>
    <row r="210" spans="1:3">
      <c r="A210">
        <v>4.5908283684692942E-2</v>
      </c>
      <c r="B210">
        <v>0.95468696203439951</v>
      </c>
      <c r="C210">
        <v>4.1805828849187959E-2</v>
      </c>
    </row>
    <row r="211" spans="1:3">
      <c r="A211">
        <v>4.6853517415215401E-2</v>
      </c>
      <c r="B211">
        <v>0.95414253673225002</v>
      </c>
      <c r="C211">
        <v>4.2265204508094595E-2</v>
      </c>
    </row>
    <row r="212" spans="1:3">
      <c r="A212">
        <v>4.7254525664527959E-2</v>
      </c>
      <c r="B212">
        <v>0.95359350323528191</v>
      </c>
      <c r="C212">
        <v>4.2779440857201589E-2</v>
      </c>
    </row>
    <row r="213" spans="1:3">
      <c r="A213">
        <v>4.7999255270394135E-2</v>
      </c>
      <c r="B213">
        <v>0.95297863838376129</v>
      </c>
      <c r="C213">
        <v>4.3328047759205193E-2</v>
      </c>
    </row>
    <row r="214" spans="1:3">
      <c r="A214">
        <v>4.8650893675527038E-2</v>
      </c>
      <c r="B214">
        <v>0.95238878944697059</v>
      </c>
      <c r="C214">
        <v>4.3860130356931579E-2</v>
      </c>
    </row>
    <row r="215" spans="1:3">
      <c r="A215">
        <v>5.0140352887259397E-2</v>
      </c>
      <c r="B215">
        <v>0.95172060119826229</v>
      </c>
      <c r="C215">
        <v>4.439353489900015E-2</v>
      </c>
    </row>
    <row r="216" spans="1:3">
      <c r="A216">
        <v>5.0885082493125573E-2</v>
      </c>
      <c r="B216">
        <v>0.95107742886428404</v>
      </c>
      <c r="C216">
        <v>4.4970563604360567E-2</v>
      </c>
    </row>
    <row r="217" spans="1:3">
      <c r="A217">
        <v>5.1708581576535288E-2</v>
      </c>
      <c r="B217">
        <v>0.95045334762312605</v>
      </c>
      <c r="C217">
        <v>4.5521153422877436E-2</v>
      </c>
    </row>
    <row r="218" spans="1:3">
      <c r="A218">
        <v>5.3133593033913844E-2</v>
      </c>
      <c r="B218">
        <v>0.94976211840032443</v>
      </c>
      <c r="C218">
        <v>4.6083640740473907E-2</v>
      </c>
    </row>
    <row r="219" spans="1:3">
      <c r="A219">
        <v>5.3319775435380384E-2</v>
      </c>
      <c r="B219">
        <v>0.94911236293089085</v>
      </c>
      <c r="C219">
        <v>4.6718834996890127E-2</v>
      </c>
    </row>
    <row r="220" spans="1:3">
      <c r="A220">
        <v>5.3584727314390471E-2</v>
      </c>
      <c r="B220">
        <v>0.94845536601245661</v>
      </c>
      <c r="C220">
        <v>4.7354029253306347E-2</v>
      </c>
    </row>
    <row r="221" spans="1:3">
      <c r="A221">
        <v>5.3871161778185149E-2</v>
      </c>
      <c r="B221">
        <v>0.94779507752629466</v>
      </c>
      <c r="C221">
        <v>4.7990545454064747E-2</v>
      </c>
    </row>
    <row r="222" spans="1:3">
      <c r="A222">
        <v>5.57974335472044E-2</v>
      </c>
      <c r="B222">
        <v>0.94704986659276003</v>
      </c>
      <c r="C222">
        <v>4.856096443771428E-2</v>
      </c>
    </row>
    <row r="223" spans="1:3">
      <c r="A223">
        <v>5.893389092575619E-2</v>
      </c>
      <c r="B223">
        <v>0.94617562620430229</v>
      </c>
      <c r="C223">
        <v>4.9149229669983203E-2</v>
      </c>
    </row>
    <row r="224" spans="1:3">
      <c r="A224">
        <v>6.1862683318056826E-2</v>
      </c>
      <c r="B224">
        <v>0.94535800078075982</v>
      </c>
      <c r="C224">
        <v>4.9699819488500073E-2</v>
      </c>
    </row>
    <row r="225" spans="1:3">
      <c r="A225">
        <v>6.6101913382218144E-2</v>
      </c>
      <c r="B225">
        <v>0.94444426157957073</v>
      </c>
      <c r="C225">
        <v>5.0225953336686668E-2</v>
      </c>
    </row>
    <row r="226" spans="1:3">
      <c r="A226">
        <v>6.9861365719523366E-2</v>
      </c>
      <c r="B226">
        <v>0.9435055064636515</v>
      </c>
      <c r="C226">
        <v>5.0821489262837569E-2</v>
      </c>
    </row>
    <row r="227" spans="1:3">
      <c r="A227">
        <v>7.4444317140238317E-2</v>
      </c>
      <c r="B227">
        <v>0.94246866262944917</v>
      </c>
      <c r="C227">
        <v>5.1439498242805484E-2</v>
      </c>
    </row>
    <row r="228" spans="1:3">
      <c r="A228">
        <v>7.70150664527956E-2</v>
      </c>
      <c r="B228">
        <v>0.94154965691989578</v>
      </c>
      <c r="C228">
        <v>5.2124926384224446E-2</v>
      </c>
    </row>
    <row r="229" spans="1:3">
      <c r="A229">
        <v>8.1010827222731438E-2</v>
      </c>
      <c r="B229">
        <v>0.94050886320442018</v>
      </c>
      <c r="C229">
        <v>5.2801100915248166E-2</v>
      </c>
    </row>
    <row r="230" spans="1:3">
      <c r="A230">
        <v>8.2135082493125566E-2</v>
      </c>
      <c r="B230">
        <v>0.93968728789960454</v>
      </c>
      <c r="C230">
        <v>5.3522221553905916E-2</v>
      </c>
    </row>
    <row r="231" spans="1:3">
      <c r="A231">
        <v>8.5608100366636117E-2</v>
      </c>
      <c r="B231">
        <v>0.93870837565740839</v>
      </c>
      <c r="C231">
        <v>5.4184515669336776E-2</v>
      </c>
    </row>
    <row r="232" spans="1:3">
      <c r="A232">
        <v>8.6338508249312551E-2</v>
      </c>
      <c r="B232">
        <v>0.93788614203904719</v>
      </c>
      <c r="C232">
        <v>5.4942650749575488E-2</v>
      </c>
    </row>
    <row r="233" spans="1:3">
      <c r="A233">
        <v>8.5550813473877177E-2</v>
      </c>
      <c r="B233">
        <v>0.93695331174503782</v>
      </c>
      <c r="C233">
        <v>5.5951955254827906E-2</v>
      </c>
    </row>
    <row r="234" spans="1:3">
      <c r="A234">
        <v>8.4161606324472962E-2</v>
      </c>
      <c r="B234">
        <v>0.9361567523549521</v>
      </c>
      <c r="C234">
        <v>5.6879960183036413E-2</v>
      </c>
    </row>
    <row r="235" spans="1:3">
      <c r="A235">
        <v>8.4125802016498621E-2</v>
      </c>
      <c r="B235">
        <v>0.93522326374739717</v>
      </c>
      <c r="C235">
        <v>5.7820523582495606E-2</v>
      </c>
    </row>
    <row r="236" spans="1:3">
      <c r="A236">
        <v>8.5586617781851518E-2</v>
      </c>
      <c r="B236">
        <v>0.93417786183710294</v>
      </c>
      <c r="C236">
        <v>5.8735309067282339E-2</v>
      </c>
    </row>
    <row r="237" spans="1:3">
      <c r="A237">
        <v>8.6238256186984413E-2</v>
      </c>
      <c r="B237">
        <v>0.93316800885826712</v>
      </c>
      <c r="C237">
        <v>5.9689091910163306E-2</v>
      </c>
    </row>
    <row r="238" spans="1:3">
      <c r="A238">
        <v>8.6854090284142982E-2</v>
      </c>
      <c r="B238">
        <v>0.93212194863442732</v>
      </c>
      <c r="C238">
        <v>6.0682533083309592E-2</v>
      </c>
    </row>
    <row r="239" spans="1:3">
      <c r="A239">
        <v>8.6231095325389556E-2</v>
      </c>
      <c r="B239">
        <v>0.9314577102669922</v>
      </c>
      <c r="C239">
        <v>6.1406958582822788E-2</v>
      </c>
    </row>
    <row r="240" spans="1:3">
      <c r="A240">
        <v>8.5242896425297893E-2</v>
      </c>
      <c r="B240">
        <v>0.93055384576898592</v>
      </c>
      <c r="C240">
        <v>6.2405687533337785E-2</v>
      </c>
    </row>
    <row r="241" spans="1:3">
      <c r="A241">
        <v>8.5901695692025659E-2</v>
      </c>
      <c r="B241">
        <v>0.92958085834869952</v>
      </c>
      <c r="C241">
        <v>6.332179496246669E-2</v>
      </c>
    </row>
    <row r="242" spans="1:3">
      <c r="A242">
        <v>8.8651466544454632E-2</v>
      </c>
      <c r="B242">
        <v>0.92835968672174995</v>
      </c>
      <c r="C242">
        <v>6.4294085026138148E-2</v>
      </c>
    </row>
    <row r="243" spans="1:3">
      <c r="A243">
        <v>9.0677990375802014E-2</v>
      </c>
      <c r="B243">
        <v>0.92716023944180281</v>
      </c>
      <c r="C243">
        <v>6.5311321197443623E-2</v>
      </c>
    </row>
    <row r="244" spans="1:3">
      <c r="A244">
        <v>9.2403758020164983E-2</v>
      </c>
      <c r="B244">
        <v>0.92603583990604554</v>
      </c>
      <c r="C244">
        <v>6.6280967372430721E-2</v>
      </c>
    </row>
    <row r="245" spans="1:3">
      <c r="A245">
        <v>9.539699816681943E-2</v>
      </c>
      <c r="B245">
        <v>0.92488642445555824</v>
      </c>
      <c r="C245">
        <v>6.7158738415636493E-2</v>
      </c>
    </row>
    <row r="246" spans="1:3">
      <c r="A246">
        <v>9.7738599908340967E-2</v>
      </c>
      <c r="B246">
        <v>0.92376268323334643</v>
      </c>
      <c r="C246">
        <v>6.807088001173886E-2</v>
      </c>
    </row>
    <row r="247" spans="1:3">
      <c r="A247">
        <v>9.7752921631530709E-2</v>
      </c>
      <c r="B247">
        <v>0.92262840899440635</v>
      </c>
      <c r="C247">
        <v>6.9208413118182488E-2</v>
      </c>
    </row>
    <row r="248" spans="1:3">
      <c r="A248">
        <v>9.9679193400549954E-2</v>
      </c>
      <c r="B248">
        <v>0.92142764508736807</v>
      </c>
      <c r="C248">
        <v>7.0236224844225384E-2</v>
      </c>
    </row>
    <row r="249" spans="1:3">
      <c r="A249">
        <v>0.10112568744271311</v>
      </c>
      <c r="B249">
        <v>0.920255846976333</v>
      </c>
      <c r="C249">
        <v>7.1279238930203326E-2</v>
      </c>
    </row>
    <row r="250" spans="1:3">
      <c r="A250">
        <v>0.10266527268560953</v>
      </c>
      <c r="B250">
        <v>0.9190320420952014</v>
      </c>
      <c r="C250">
        <v>7.2365877179473112E-2</v>
      </c>
    </row>
    <row r="251" spans="1:3">
      <c r="A251">
        <v>0.10506416131989001</v>
      </c>
      <c r="B251">
        <v>0.91776544683361061</v>
      </c>
      <c r="C251">
        <v>7.3416161959333023E-2</v>
      </c>
    </row>
    <row r="252" spans="1:3">
      <c r="A252">
        <v>0.10855150091659028</v>
      </c>
      <c r="B252">
        <v>0.91649819325847426</v>
      </c>
      <c r="C252">
        <v>7.4366639941358545E-2</v>
      </c>
    </row>
    <row r="253" spans="1:3">
      <c r="A253">
        <v>0.10938932172318973</v>
      </c>
      <c r="B253">
        <v>0.91539485975617385</v>
      </c>
      <c r="C253">
        <v>7.53970955560858E-2</v>
      </c>
    </row>
    <row r="254" spans="1:3">
      <c r="A254">
        <v>0.10894534830430798</v>
      </c>
      <c r="B254">
        <v>0.91415064715513095</v>
      </c>
      <c r="C254">
        <v>7.6687313234050911E-2</v>
      </c>
    </row>
    <row r="255" spans="1:3">
      <c r="A255">
        <v>0.10997651237396884</v>
      </c>
      <c r="B255">
        <v>0.91284521139435415</v>
      </c>
      <c r="C255">
        <v>7.7902841056682992E-2</v>
      </c>
    </row>
    <row r="256" spans="1:3">
      <c r="A256">
        <v>0.11033455545371219</v>
      </c>
      <c r="B256">
        <v>0.91162864796222332</v>
      </c>
      <c r="C256">
        <v>7.9091269020300434E-2</v>
      </c>
    </row>
    <row r="257" spans="1:3">
      <c r="A257">
        <v>0.10989058203483043</v>
      </c>
      <c r="B257">
        <v>0.91039562669145435</v>
      </c>
      <c r="C257">
        <v>8.037025017135703E-2</v>
      </c>
    </row>
    <row r="258" spans="1:3">
      <c r="A258">
        <v>0.10976884738771769</v>
      </c>
      <c r="B258">
        <v>0.90929163487560838</v>
      </c>
      <c r="C258">
        <v>8.1489937029181267E-2</v>
      </c>
    </row>
    <row r="259" spans="1:3">
      <c r="A259">
        <v>0.11250429651695693</v>
      </c>
      <c r="B259">
        <v>0.90801450659728922</v>
      </c>
      <c r="C259">
        <v>8.2519731671737429E-2</v>
      </c>
    </row>
    <row r="260" spans="1:3">
      <c r="A260">
        <v>0.11569087992667278</v>
      </c>
      <c r="B260">
        <v>0.90651684328121906</v>
      </c>
      <c r="C260">
        <v>8.3729310744829713E-2</v>
      </c>
    </row>
    <row r="261" spans="1:3">
      <c r="A261">
        <v>0.11607040559120073</v>
      </c>
      <c r="B261">
        <v>0.90510871060734033</v>
      </c>
      <c r="C261">
        <v>8.5108098693720699E-2</v>
      </c>
    </row>
    <row r="262" spans="1:3">
      <c r="A262">
        <v>0.11893475022914757</v>
      </c>
      <c r="B262">
        <v>0.90350769206462267</v>
      </c>
      <c r="C262">
        <v>8.6451194145372903E-2</v>
      </c>
    </row>
    <row r="263" spans="1:3">
      <c r="A263">
        <v>0.12078225252062329</v>
      </c>
      <c r="B263">
        <v>0.90200015404536971</v>
      </c>
      <c r="C263">
        <v>8.7794289597025094E-2</v>
      </c>
    </row>
    <row r="264" spans="1:3">
      <c r="A264">
        <v>0.12411205316223647</v>
      </c>
      <c r="B264">
        <v>0.90044850901856643</v>
      </c>
      <c r="C264">
        <v>8.9044848944724878E-2</v>
      </c>
    </row>
    <row r="265" spans="1:3">
      <c r="A265">
        <v>0.12668996333638863</v>
      </c>
      <c r="B265">
        <v>0.89892385484712967</v>
      </c>
      <c r="C265">
        <v>9.0337710511374333E-2</v>
      </c>
    </row>
    <row r="266" spans="1:3">
      <c r="A266">
        <v>0.12992667277726855</v>
      </c>
      <c r="B266">
        <v>0.89752625518997942</v>
      </c>
      <c r="C266">
        <v>9.1442195009263524E-2</v>
      </c>
    </row>
    <row r="267" spans="1:3">
      <c r="A267">
        <v>0.13193887488542622</v>
      </c>
      <c r="B267">
        <v>0.89607664876273263</v>
      </c>
      <c r="C267">
        <v>9.2711922549924886E-2</v>
      </c>
    </row>
    <row r="268" spans="1:3">
      <c r="A268">
        <v>0.13282682172318974</v>
      </c>
      <c r="B268">
        <v>0.89449142974510754</v>
      </c>
      <c r="C268">
        <v>9.4221582988691432E-2</v>
      </c>
    </row>
    <row r="269" spans="1:3">
      <c r="A269">
        <v>0.13558375343721357</v>
      </c>
      <c r="B269">
        <v>0.89288053649920707</v>
      </c>
      <c r="C269">
        <v>9.5584507605476293E-2</v>
      </c>
    </row>
    <row r="270" spans="1:3">
      <c r="A270">
        <v>0.13471728918423465</v>
      </c>
      <c r="B270">
        <v>0.8914592375544178</v>
      </c>
      <c r="C270">
        <v>9.7091524155558481E-2</v>
      </c>
    </row>
    <row r="271" spans="1:3">
      <c r="A271">
        <v>0.13608501374885426</v>
      </c>
      <c r="B271">
        <v>0.89004912993990259</v>
      </c>
      <c r="C271">
        <v>9.8381080861352499E-2</v>
      </c>
    </row>
    <row r="272" spans="1:3">
      <c r="A272">
        <v>0.13595611824014667</v>
      </c>
      <c r="B272">
        <v>0.88872921128112425</v>
      </c>
      <c r="C272">
        <v>9.9718227563464892E-2</v>
      </c>
    </row>
    <row r="273" spans="1:3">
      <c r="A273">
        <v>0.13417306370302476</v>
      </c>
      <c r="B273">
        <v>0.88745274131635055</v>
      </c>
      <c r="C273">
        <v>0.10116443467380692</v>
      </c>
    </row>
    <row r="274" spans="1:3">
      <c r="A274">
        <v>0.13617094408799266</v>
      </c>
      <c r="B274">
        <v>0.88577206683462439</v>
      </c>
      <c r="C274">
        <v>0.1026674853908626</v>
      </c>
    </row>
    <row r="275" spans="1:3">
      <c r="A275">
        <v>0.14094723877176901</v>
      </c>
      <c r="B275">
        <v>0.8838478163410538</v>
      </c>
      <c r="C275">
        <v>0.10415863860883866</v>
      </c>
    </row>
    <row r="276" spans="1:3">
      <c r="A276">
        <v>0.14853059120073328</v>
      </c>
      <c r="B276">
        <v>0.88165694886154544</v>
      </c>
      <c r="C276">
        <v>0.10565838446503886</v>
      </c>
    </row>
    <row r="277" spans="1:3">
      <c r="A277">
        <v>0.14827996104491292</v>
      </c>
      <c r="B277">
        <v>0.8800269645228247</v>
      </c>
      <c r="C277">
        <v>0.10731808558664255</v>
      </c>
    </row>
    <row r="278" spans="1:3">
      <c r="A278">
        <v>0.1573384509624198</v>
      </c>
      <c r="B278">
        <v>0.877813056069223</v>
      </c>
      <c r="C278">
        <v>0.1087048052015866</v>
      </c>
    </row>
    <row r="279" spans="1:3">
      <c r="A279">
        <v>0.16280934922089826</v>
      </c>
      <c r="B279">
        <v>0.8758618147202859</v>
      </c>
      <c r="C279">
        <v>0.11015894397798169</v>
      </c>
    </row>
    <row r="280" spans="1:3">
      <c r="A280">
        <v>0.17116607470210815</v>
      </c>
      <c r="B280">
        <v>0.87370912942641799</v>
      </c>
      <c r="C280">
        <v>0.11154896845378119</v>
      </c>
    </row>
    <row r="281" spans="1:3">
      <c r="A281">
        <v>0.17877090971585702</v>
      </c>
      <c r="B281">
        <v>0.87164992465601476</v>
      </c>
      <c r="C281">
        <v>0.11291453695925041</v>
      </c>
    </row>
    <row r="282" spans="1:3">
      <c r="A282">
        <v>0.18037494271310725</v>
      </c>
      <c r="B282">
        <v>0.86949987261632899</v>
      </c>
      <c r="C282">
        <v>0.11492521430370217</v>
      </c>
    </row>
    <row r="283" spans="1:3">
      <c r="A283">
        <v>0.18505814619615032</v>
      </c>
      <c r="B283">
        <v>0.86718326724962524</v>
      </c>
      <c r="C283">
        <v>0.11681889957387125</v>
      </c>
    </row>
    <row r="284" spans="1:3">
      <c r="A284">
        <v>0.19569202566452795</v>
      </c>
      <c r="B284">
        <v>0.86438609299468805</v>
      </c>
      <c r="C284">
        <v>0.11864582665476035</v>
      </c>
    </row>
    <row r="285" spans="1:3">
      <c r="A285">
        <v>0.19918652612282309</v>
      </c>
      <c r="B285">
        <v>0.86211951945744436</v>
      </c>
      <c r="C285">
        <v>0.12059899942032741</v>
      </c>
    </row>
    <row r="286" spans="1:3">
      <c r="A286">
        <v>0.20912580201649864</v>
      </c>
      <c r="B286">
        <v>0.85952247252034686</v>
      </c>
      <c r="C286">
        <v>0.12228910526180116</v>
      </c>
    </row>
    <row r="287" spans="1:3">
      <c r="A287">
        <v>0.21308575847846012</v>
      </c>
      <c r="B287">
        <v>0.85732502190538318</v>
      </c>
      <c r="C287">
        <v>0.12412991275828314</v>
      </c>
    </row>
    <row r="288" spans="1:3">
      <c r="A288">
        <v>0.20956977543538038</v>
      </c>
      <c r="B288">
        <v>0.85541393768272311</v>
      </c>
      <c r="C288">
        <v>0.12637325230695812</v>
      </c>
    </row>
    <row r="289" spans="1:3">
      <c r="A289">
        <v>0.20595354032997251</v>
      </c>
      <c r="B289">
        <v>0.8534646712744226</v>
      </c>
      <c r="C289">
        <v>0.1286641818519515</v>
      </c>
    </row>
    <row r="290" spans="1:3">
      <c r="A290">
        <v>0.20359761686526123</v>
      </c>
      <c r="B290">
        <v>0.85127512042200526</v>
      </c>
      <c r="C290">
        <v>0.13108003513728061</v>
      </c>
    </row>
    <row r="291" spans="1:3">
      <c r="A291">
        <v>0.2001460815765353</v>
      </c>
      <c r="B291">
        <v>0.84930149641252028</v>
      </c>
      <c r="C291">
        <v>0.13338021829266922</v>
      </c>
    </row>
    <row r="292" spans="1:3">
      <c r="A292">
        <v>0.1986637832263978</v>
      </c>
      <c r="B292">
        <v>0.84728969021739486</v>
      </c>
      <c r="C292">
        <v>0.13553697048693159</v>
      </c>
    </row>
    <row r="293" spans="1:3">
      <c r="A293">
        <v>0.20063302016498624</v>
      </c>
      <c r="B293">
        <v>0.84503694126460716</v>
      </c>
      <c r="C293">
        <v>0.13761704990934767</v>
      </c>
    </row>
    <row r="294" spans="1:3">
      <c r="A294">
        <v>0.1986852658111824</v>
      </c>
      <c r="B294">
        <v>0.84333980894424276</v>
      </c>
      <c r="C294">
        <v>0.1395008205969504</v>
      </c>
    </row>
    <row r="295" spans="1:3">
      <c r="A295">
        <v>0.19148143904674611</v>
      </c>
      <c r="B295">
        <v>0.84208045513165286</v>
      </c>
      <c r="C295">
        <v>0.14143019836435827</v>
      </c>
    </row>
    <row r="296" spans="1:3">
      <c r="A296">
        <v>0.18326076993583867</v>
      </c>
      <c r="B296">
        <v>0.84033263266828306</v>
      </c>
      <c r="C296">
        <v>0.14394387553100851</v>
      </c>
    </row>
    <row r="297" spans="1:3">
      <c r="A297">
        <v>0.18036778185151237</v>
      </c>
      <c r="B297">
        <v>0.83859995141646038</v>
      </c>
      <c r="C297">
        <v>0.14595058704243374</v>
      </c>
    </row>
    <row r="298" spans="1:3">
      <c r="A298">
        <v>0.17463909257561869</v>
      </c>
      <c r="B298">
        <v>0.83684752075827185</v>
      </c>
      <c r="C298">
        <v>0.14823887269874275</v>
      </c>
    </row>
    <row r="299" spans="1:3">
      <c r="A299">
        <v>0.16949759395050412</v>
      </c>
      <c r="B299">
        <v>0.83529455910437755</v>
      </c>
      <c r="C299">
        <v>0.15027268406918262</v>
      </c>
    </row>
    <row r="300" spans="1:3">
      <c r="A300">
        <v>0.16669053620531624</v>
      </c>
      <c r="B300">
        <v>0.83370341526484282</v>
      </c>
      <c r="C300">
        <v>0.15212935489777074</v>
      </c>
    </row>
    <row r="301" spans="1:3">
      <c r="A301">
        <v>0.16287379697525206</v>
      </c>
      <c r="B301">
        <v>0.83241443734270426</v>
      </c>
      <c r="C301">
        <v>0.15377583657595265</v>
      </c>
    </row>
    <row r="302" spans="1:3">
      <c r="A302">
        <v>0.15869185380384968</v>
      </c>
      <c r="B302">
        <v>0.83126897177349013</v>
      </c>
      <c r="C302">
        <v>0.15531193590156273</v>
      </c>
    </row>
    <row r="303" spans="1:3">
      <c r="A303">
        <v>0.15078626260311639</v>
      </c>
      <c r="B303">
        <v>0.83016958815246278</v>
      </c>
      <c r="C303">
        <v>0.15714547270416274</v>
      </c>
    </row>
    <row r="304" spans="1:3">
      <c r="A304">
        <v>0.14753523143904673</v>
      </c>
      <c r="B304">
        <v>0.82879173790167826</v>
      </c>
      <c r="C304">
        <v>0.15882896882392561</v>
      </c>
    </row>
    <row r="305" spans="1:3">
      <c r="A305">
        <v>0.13950790559120074</v>
      </c>
      <c r="B305">
        <v>0.8275824159185482</v>
      </c>
      <c r="C305">
        <v>0.16078412450600593</v>
      </c>
    </row>
    <row r="306" spans="1:3">
      <c r="A306">
        <v>0.13497508020164986</v>
      </c>
      <c r="B306">
        <v>0.82622431507412941</v>
      </c>
      <c r="C306">
        <v>0.16256610547926101</v>
      </c>
    </row>
    <row r="307" spans="1:3">
      <c r="A307">
        <v>0.13133736251145739</v>
      </c>
      <c r="B307">
        <v>0.82500775164199858</v>
      </c>
      <c r="C307">
        <v>0.16412335591434593</v>
      </c>
    </row>
    <row r="308" spans="1:3">
      <c r="A308">
        <v>0.12991235105407883</v>
      </c>
      <c r="B308">
        <v>0.82371153227085914</v>
      </c>
      <c r="C308">
        <v>0.1655563435812662</v>
      </c>
    </row>
    <row r="309" spans="1:3">
      <c r="A309">
        <v>0.12129067369385885</v>
      </c>
      <c r="B309">
        <v>0.82322108867944277</v>
      </c>
      <c r="C309">
        <v>0.16684457834271804</v>
      </c>
    </row>
    <row r="310" spans="1:3">
      <c r="A310">
        <v>0.11411549037580201</v>
      </c>
      <c r="B310">
        <v>0.82244954520408708</v>
      </c>
      <c r="C310">
        <v>0.16828153184266484</v>
      </c>
    </row>
    <row r="311" spans="1:3">
      <c r="A311">
        <v>0.11067111594867095</v>
      </c>
      <c r="B311">
        <v>0.82142060113243098</v>
      </c>
      <c r="C311">
        <v>0.16963255896037008</v>
      </c>
    </row>
    <row r="312" spans="1:3">
      <c r="A312">
        <v>0.10631731209899176</v>
      </c>
      <c r="B312">
        <v>0.82032121751140363</v>
      </c>
      <c r="C312">
        <v>0.17113825356611009</v>
      </c>
    </row>
    <row r="313" spans="1:3">
      <c r="A313">
        <v>0.10307344179651695</v>
      </c>
      <c r="B313">
        <v>0.81940747831021443</v>
      </c>
      <c r="C313">
        <v>0.17235510333308438</v>
      </c>
    </row>
    <row r="314" spans="1:3">
      <c r="A314">
        <v>9.9707836846929424E-2</v>
      </c>
      <c r="B314">
        <v>0.81842724944092726</v>
      </c>
      <c r="C314">
        <v>0.1736499478162471</v>
      </c>
    </row>
    <row r="315" spans="1:3">
      <c r="A315">
        <v>9.6356553620531624E-2</v>
      </c>
      <c r="B315">
        <v>0.81759448280583769</v>
      </c>
      <c r="C315">
        <v>0.17479541258874379</v>
      </c>
    </row>
    <row r="316" spans="1:3">
      <c r="A316">
        <v>9.3613943629697521E-2</v>
      </c>
      <c r="B316">
        <v>0.81692168636231077</v>
      </c>
      <c r="C316">
        <v>0.17572407848912336</v>
      </c>
    </row>
    <row r="317" spans="1:3">
      <c r="A317">
        <v>8.8758879468377641E-2</v>
      </c>
      <c r="B317">
        <v>0.8162159742415076</v>
      </c>
      <c r="C317">
        <v>0.17688077978852856</v>
      </c>
    </row>
    <row r="318" spans="1:3">
      <c r="A318">
        <v>8.5772800183318051E-2</v>
      </c>
      <c r="B318">
        <v>0.81559386794098609</v>
      </c>
      <c r="C318">
        <v>0.17778102388555134</v>
      </c>
    </row>
    <row r="319" spans="1:3">
      <c r="A319">
        <v>8.3216372593950511E-2</v>
      </c>
      <c r="B319">
        <v>0.81488552256600089</v>
      </c>
      <c r="C319">
        <v>0.17872819700672143</v>
      </c>
    </row>
    <row r="320" spans="1:3">
      <c r="A320">
        <v>8.2120760769935838E-2</v>
      </c>
      <c r="B320">
        <v>0.81402971495681797</v>
      </c>
      <c r="C320">
        <v>0.17968858957131328</v>
      </c>
    </row>
    <row r="321" spans="1:3">
      <c r="A321">
        <v>8.0001145737855175E-2</v>
      </c>
      <c r="B321">
        <v>0.81338390936865756</v>
      </c>
      <c r="C321">
        <v>0.18053265103379351</v>
      </c>
    </row>
    <row r="322" spans="1:3">
      <c r="A322">
        <v>7.7695348304307979E-2</v>
      </c>
      <c r="B322">
        <v>0.8127492951107711</v>
      </c>
      <c r="C322">
        <v>0.18138266124581356</v>
      </c>
    </row>
    <row r="323" spans="1:3">
      <c r="A323">
        <v>7.6828884051329052E-2</v>
      </c>
      <c r="B323">
        <v>0.8121541796656162</v>
      </c>
      <c r="C323">
        <v>0.18206015772117948</v>
      </c>
    </row>
    <row r="324" spans="1:3">
      <c r="A324">
        <v>7.2396310724106322E-2</v>
      </c>
      <c r="B324">
        <v>0.8115965880925563</v>
      </c>
      <c r="C324">
        <v>0.18302914292399547</v>
      </c>
    </row>
    <row r="325" spans="1:3">
      <c r="A325">
        <v>7.036978689275894E-2</v>
      </c>
      <c r="B325">
        <v>0.8109132586323009</v>
      </c>
      <c r="C325">
        <v>0.18390228716200363</v>
      </c>
    </row>
    <row r="326" spans="1:3">
      <c r="A326">
        <v>6.9281335930339139E-2</v>
      </c>
      <c r="B326">
        <v>0.81015619805494676</v>
      </c>
      <c r="C326">
        <v>0.18476287292876109</v>
      </c>
    </row>
    <row r="327" spans="1:3">
      <c r="A327">
        <v>6.8472158570119152E-2</v>
      </c>
      <c r="B327">
        <v>0.80934778902104165</v>
      </c>
      <c r="C327">
        <v>0.185649236610191</v>
      </c>
    </row>
    <row r="328" spans="1:3">
      <c r="A328">
        <v>6.7999541704857933E-2</v>
      </c>
      <c r="B328">
        <v>0.80863220219705567</v>
      </c>
      <c r="C328">
        <v>0.18641133752345626</v>
      </c>
    </row>
    <row r="329" spans="1:3">
      <c r="A329">
        <v>6.7741750687442717E-2</v>
      </c>
      <c r="B329">
        <v>0.80793570646588986</v>
      </c>
      <c r="C329">
        <v>0.18713444107862726</v>
      </c>
    </row>
    <row r="330" spans="1:3">
      <c r="A330">
        <v>6.7462477085242903E-2</v>
      </c>
      <c r="B330">
        <v>0.80729385075900262</v>
      </c>
      <c r="C330">
        <v>0.18780466686011119</v>
      </c>
    </row>
    <row r="331" spans="1:3">
      <c r="A331">
        <v>6.5700905132905593E-2</v>
      </c>
      <c r="B331">
        <v>0.80659998828201884</v>
      </c>
      <c r="C331">
        <v>0.18866393068252649</v>
      </c>
    </row>
    <row r="332" spans="1:3">
      <c r="A332">
        <v>6.58512832263978E-2</v>
      </c>
      <c r="B332">
        <v>0.80585082746721104</v>
      </c>
      <c r="C332">
        <v>0.18940223659763253</v>
      </c>
    </row>
    <row r="333" spans="1:3">
      <c r="A333">
        <v>6.7448155362053161E-2</v>
      </c>
      <c r="B333">
        <v>0.8050226690269402</v>
      </c>
      <c r="C333">
        <v>0.19008634279470932</v>
      </c>
    </row>
    <row r="334" spans="1:3">
      <c r="A334">
        <v>6.8772914757103579E-2</v>
      </c>
      <c r="B334">
        <v>0.80424256747549261</v>
      </c>
      <c r="C334">
        <v>0.190747314965798</v>
      </c>
    </row>
    <row r="335" spans="1:3">
      <c r="A335">
        <v>6.8866005957836846E-2</v>
      </c>
      <c r="B335">
        <v>0.80354343849014476</v>
      </c>
      <c r="C335">
        <v>0.19144067477327001</v>
      </c>
    </row>
    <row r="336" spans="1:3">
      <c r="A336">
        <v>6.9424553162236474E-2</v>
      </c>
      <c r="B336">
        <v>0.80286998373307228</v>
      </c>
      <c r="C336">
        <v>0.19206529347494883</v>
      </c>
    </row>
    <row r="337" spans="1:3">
      <c r="A337">
        <v>6.9252692483959669E-2</v>
      </c>
      <c r="B337">
        <v>0.80223405284809479</v>
      </c>
      <c r="C337">
        <v>0.1927196559243266</v>
      </c>
    </row>
    <row r="338" spans="1:3">
      <c r="A338">
        <v>6.8185724106324466E-2</v>
      </c>
      <c r="B338">
        <v>0.80160338847148149</v>
      </c>
      <c r="C338">
        <v>0.1934513521177218</v>
      </c>
    </row>
    <row r="339" spans="1:3">
      <c r="A339">
        <v>6.755556828597617E-2</v>
      </c>
      <c r="B339">
        <v>0.80094902480722929</v>
      </c>
      <c r="C339">
        <v>0.19416652400683973</v>
      </c>
    </row>
    <row r="340" spans="1:3">
      <c r="A340">
        <v>6.8049667736022001E-2</v>
      </c>
      <c r="B340">
        <v>0.80012613287532264</v>
      </c>
      <c r="C340">
        <v>0.19494713214089548</v>
      </c>
    </row>
    <row r="341" spans="1:3">
      <c r="A341">
        <v>6.684664298808432E-2</v>
      </c>
      <c r="B341">
        <v>0.79947440246525259</v>
      </c>
      <c r="C341">
        <v>0.19571253791501617</v>
      </c>
    </row>
    <row r="342" spans="1:3">
      <c r="A342">
        <v>6.812843721356554E-2</v>
      </c>
      <c r="B342">
        <v>0.79861925316961513</v>
      </c>
      <c r="C342">
        <v>0.19645282674663547</v>
      </c>
    </row>
    <row r="343" spans="1:3">
      <c r="A343">
        <v>7.261829743354721E-2</v>
      </c>
      <c r="B343">
        <v>0.79754554377686326</v>
      </c>
      <c r="C343">
        <v>0.19711644280640853</v>
      </c>
    </row>
    <row r="344" spans="1:3">
      <c r="A344">
        <v>7.4100595783684692E-2</v>
      </c>
      <c r="B344">
        <v>0.79676544222541579</v>
      </c>
      <c r="C344">
        <v>0.19776287358973324</v>
      </c>
    </row>
    <row r="345" spans="1:3">
      <c r="A345">
        <v>7.4730751604033002E-2</v>
      </c>
      <c r="B345">
        <v>0.79589910159950439</v>
      </c>
      <c r="C345">
        <v>0.19857454741583014</v>
      </c>
    </row>
    <row r="346" spans="1:3">
      <c r="A346">
        <v>7.4530247479376713E-2</v>
      </c>
      <c r="B346">
        <v>0.79518022320779069</v>
      </c>
      <c r="C346">
        <v>0.19931483624744947</v>
      </c>
    </row>
    <row r="347" spans="1:3">
      <c r="A347">
        <v>7.6170084784601286E-2</v>
      </c>
      <c r="B347">
        <v>0.79427767533687554</v>
      </c>
      <c r="C347">
        <v>0.20006966646683275</v>
      </c>
    </row>
    <row r="348" spans="1:3">
      <c r="A348">
        <v>7.8361308432630616E-2</v>
      </c>
      <c r="B348">
        <v>0.79331127105204424</v>
      </c>
      <c r="C348">
        <v>0.2008377161296378</v>
      </c>
    </row>
    <row r="349" spans="1:3">
      <c r="A349">
        <v>8.2407195233730524E-2</v>
      </c>
      <c r="B349">
        <v>0.79216119728801149</v>
      </c>
      <c r="C349">
        <v>0.20161898523586461</v>
      </c>
    </row>
    <row r="350" spans="1:3">
      <c r="A350">
        <v>8.3445520164986256E-2</v>
      </c>
      <c r="B350">
        <v>0.79132645571228544</v>
      </c>
      <c r="C350">
        <v>0.20236125698399721</v>
      </c>
    </row>
    <row r="351" spans="1:3">
      <c r="A351">
        <v>8.3287981209899178E-2</v>
      </c>
      <c r="B351">
        <v>0.79061942696439114</v>
      </c>
      <c r="C351">
        <v>0.20308568248351039</v>
      </c>
    </row>
    <row r="352" spans="1:3">
      <c r="A352">
        <v>8.3330946379468376E-2</v>
      </c>
      <c r="B352">
        <v>0.7896266901377389</v>
      </c>
      <c r="C352">
        <v>0.2040784626844856</v>
      </c>
    </row>
    <row r="353" spans="1:3">
      <c r="A353">
        <v>8.5493526581118237E-2</v>
      </c>
      <c r="B353">
        <v>0.78860432920153811</v>
      </c>
      <c r="C353">
        <v>0.20490533887051754</v>
      </c>
    </row>
    <row r="354" spans="1:3">
      <c r="A354">
        <v>8.863714482126489E-2</v>
      </c>
      <c r="B354">
        <v>0.78745557206459638</v>
      </c>
      <c r="C354">
        <v>0.20576856852595934</v>
      </c>
    </row>
    <row r="355" spans="1:3">
      <c r="A355">
        <v>9.2625744729605872E-2</v>
      </c>
      <c r="B355">
        <v>0.7862515165898305</v>
      </c>
      <c r="C355">
        <v>0.20660932512758415</v>
      </c>
    </row>
    <row r="356" spans="1:3">
      <c r="A356">
        <v>9.5633306599450046E-2</v>
      </c>
      <c r="B356">
        <v>0.78507247702979466</v>
      </c>
      <c r="C356">
        <v>0.20751551797414675</v>
      </c>
    </row>
    <row r="357" spans="1:3">
      <c r="A357">
        <v>9.9364115490375798E-2</v>
      </c>
      <c r="B357">
        <v>0.78395400231594703</v>
      </c>
      <c r="C357">
        <v>0.20829414319168921</v>
      </c>
    </row>
    <row r="358" spans="1:3">
      <c r="A358">
        <v>0.10126890467461044</v>
      </c>
      <c r="B358">
        <v>0.78293624957456487</v>
      </c>
      <c r="C358">
        <v>0.2091401875706827</v>
      </c>
    </row>
    <row r="359" spans="1:3">
      <c r="A359">
        <v>0.10148373052245646</v>
      </c>
      <c r="B359">
        <v>0.78190203899454458</v>
      </c>
      <c r="C359">
        <v>0.21015874568633036</v>
      </c>
    </row>
    <row r="360" spans="1:3">
      <c r="A360">
        <v>0.10888806141154904</v>
      </c>
      <c r="B360">
        <v>0.7803352527561942</v>
      </c>
      <c r="C360">
        <v>0.21104841422861573</v>
      </c>
    </row>
    <row r="361" spans="1:3">
      <c r="A361">
        <v>0.11233959670027498</v>
      </c>
      <c r="B361">
        <v>0.77890737067594973</v>
      </c>
      <c r="C361">
        <v>0.21216347428124233</v>
      </c>
    </row>
    <row r="362" spans="1:3">
      <c r="A362">
        <v>0.11918538038496793</v>
      </c>
      <c r="B362">
        <v>0.77729252754877609</v>
      </c>
      <c r="C362">
        <v>0.21315294962136208</v>
      </c>
    </row>
    <row r="363" spans="1:3">
      <c r="A363">
        <v>0.12552990375802017</v>
      </c>
      <c r="B363">
        <v>0.77568097598933006</v>
      </c>
      <c r="C363">
        <v>0.2141853881526026</v>
      </c>
    </row>
    <row r="364" spans="1:3">
      <c r="A364">
        <v>0.12953998625114574</v>
      </c>
      <c r="B364">
        <v>0.77430246742499997</v>
      </c>
      <c r="C364">
        <v>0.21519931946305265</v>
      </c>
    </row>
    <row r="365" spans="1:3">
      <c r="A365">
        <v>0.13559091429880843</v>
      </c>
      <c r="B365">
        <v>0.77276464698265279</v>
      </c>
      <c r="C365">
        <v>0.21618482897014588</v>
      </c>
    </row>
    <row r="366" spans="1:3">
      <c r="A366">
        <v>0.13806141154903759</v>
      </c>
      <c r="B366">
        <v>0.77122880148094219</v>
      </c>
      <c r="C366">
        <v>0.21749884164627017</v>
      </c>
    </row>
    <row r="367" spans="1:3">
      <c r="A367">
        <v>0.1432172318973419</v>
      </c>
      <c r="B367">
        <v>0.76954549374503389</v>
      </c>
      <c r="C367">
        <v>0.21871304752456008</v>
      </c>
    </row>
    <row r="368" spans="1:3">
      <c r="A368">
        <v>0.15138777497708525</v>
      </c>
      <c r="B368">
        <v>0.76751196320290604</v>
      </c>
      <c r="C368">
        <v>0.22000062131384082</v>
      </c>
    </row>
    <row r="369" spans="1:3">
      <c r="A369">
        <v>0.15979462648945922</v>
      </c>
      <c r="B369">
        <v>0.7655310977444203</v>
      </c>
      <c r="C369">
        <v>0.22121350524778854</v>
      </c>
    </row>
    <row r="370" spans="1:3">
      <c r="A370">
        <v>0.16788640009165903</v>
      </c>
      <c r="B370">
        <v>0.76352916625247769</v>
      </c>
      <c r="C370">
        <v>0.22247662306673902</v>
      </c>
    </row>
    <row r="371" spans="1:3">
      <c r="A371">
        <v>0.17624312557286892</v>
      </c>
      <c r="B371">
        <v>0.76159504105572429</v>
      </c>
      <c r="C371">
        <v>0.22364720478173708</v>
      </c>
    </row>
    <row r="372" spans="1:3">
      <c r="A372">
        <v>0.18398401695692027</v>
      </c>
      <c r="B372">
        <v>0.75957731003868911</v>
      </c>
      <c r="C372">
        <v>0.22495857356917701</v>
      </c>
    </row>
    <row r="373" spans="1:3">
      <c r="A373">
        <v>0.18964825847846012</v>
      </c>
      <c r="B373">
        <v>0.75746083198982506</v>
      </c>
      <c r="C373">
        <v>0.22656077011189599</v>
      </c>
    </row>
    <row r="374" spans="1:3">
      <c r="A374">
        <v>0.19466086159486709</v>
      </c>
      <c r="B374">
        <v>0.75529168885731912</v>
      </c>
      <c r="C374">
        <v>0.22827599289587111</v>
      </c>
    </row>
    <row r="375" spans="1:3">
      <c r="A375">
        <v>0.20588909257561869</v>
      </c>
      <c r="B375">
        <v>0.75250899750038347</v>
      </c>
      <c r="C375">
        <v>0.23003351789879592</v>
      </c>
    </row>
    <row r="376" spans="1:3">
      <c r="A376">
        <v>0.21571379468377636</v>
      </c>
      <c r="B376">
        <v>0.74999884795129534</v>
      </c>
      <c r="C376">
        <v>0.23164695096842339</v>
      </c>
    </row>
    <row r="377" spans="1:3">
      <c r="A377">
        <v>0.22873224106324472</v>
      </c>
      <c r="B377">
        <v>0.74706540279243439</v>
      </c>
      <c r="C377">
        <v>0.23339059555575531</v>
      </c>
    </row>
    <row r="378" spans="1:3">
      <c r="A378">
        <v>0.24263147341888175</v>
      </c>
      <c r="B378">
        <v>0.7441681648785774</v>
      </c>
      <c r="C378">
        <v>0.23501658709663348</v>
      </c>
    </row>
    <row r="379" spans="1:3">
      <c r="A379">
        <v>0.25037952566452798</v>
      </c>
      <c r="B379">
        <v>0.74175215416649931</v>
      </c>
      <c r="C379">
        <v>0.23672718307541096</v>
      </c>
    </row>
    <row r="380" spans="1:3">
      <c r="A380">
        <v>0.25731123968835928</v>
      </c>
      <c r="B380">
        <v>0.73901620307129601</v>
      </c>
      <c r="C380">
        <v>0.23883436235684169</v>
      </c>
    </row>
    <row r="381" spans="1:3">
      <c r="A381">
        <v>0.26828884051329055</v>
      </c>
      <c r="B381">
        <v>0.73589843011968803</v>
      </c>
      <c r="C381">
        <v>0.24095145622083874</v>
      </c>
    </row>
    <row r="382" spans="1:3">
      <c r="A382">
        <v>0.28000401008249315</v>
      </c>
      <c r="B382">
        <v>0.73273062533861999</v>
      </c>
      <c r="C382">
        <v>0.24305070383621638</v>
      </c>
    </row>
    <row r="383" spans="1:3">
      <c r="A383">
        <v>0.28513834784601283</v>
      </c>
      <c r="B383">
        <v>0.72985906165303849</v>
      </c>
      <c r="C383">
        <v>0.24545994739983462</v>
      </c>
    </row>
    <row r="384" spans="1:3">
      <c r="A384">
        <v>0.29154015811182399</v>
      </c>
      <c r="B384">
        <v>0.72706122908455573</v>
      </c>
      <c r="C384">
        <v>0.24767817000600822</v>
      </c>
    </row>
    <row r="385" spans="1:3">
      <c r="A385">
        <v>0.30067025664527958</v>
      </c>
      <c r="B385">
        <v>0.72413370874760452</v>
      </c>
      <c r="C385">
        <v>0.24977477373270154</v>
      </c>
    </row>
    <row r="386" spans="1:3">
      <c r="A386">
        <v>0.30122880384967921</v>
      </c>
      <c r="B386">
        <v>0.72185001905817714</v>
      </c>
      <c r="C386">
        <v>0.25201613036486326</v>
      </c>
    </row>
    <row r="387" spans="1:3">
      <c r="A387">
        <v>0.30105694317140236</v>
      </c>
      <c r="B387">
        <v>0.71907720240442441</v>
      </c>
      <c r="C387">
        <v>0.25481600848159491</v>
      </c>
    </row>
    <row r="388" spans="1:3">
      <c r="A388">
        <v>0.29421832034830431</v>
      </c>
      <c r="B388">
        <v>0.7166532919298001</v>
      </c>
      <c r="C388">
        <v>0.25788093643893312</v>
      </c>
    </row>
    <row r="389" spans="1:3">
      <c r="A389">
        <v>0.29259280476626948</v>
      </c>
      <c r="B389">
        <v>0.71368758940720844</v>
      </c>
      <c r="C389">
        <v>0.26100865675252477</v>
      </c>
    </row>
    <row r="390" spans="1:3">
      <c r="A390">
        <v>0.29071665902841431</v>
      </c>
      <c r="B390">
        <v>0.71099245375182762</v>
      </c>
      <c r="C390">
        <v>0.26388785152978705</v>
      </c>
    </row>
    <row r="391" spans="1:3">
      <c r="A391">
        <v>0.28845382676443632</v>
      </c>
      <c r="B391">
        <v>0.7083940901876391</v>
      </c>
      <c r="C391">
        <v>0.2667055758951381</v>
      </c>
    </row>
    <row r="392" spans="1:3">
      <c r="A392">
        <v>0.28436497479376721</v>
      </c>
      <c r="B392">
        <v>0.70608340964284511</v>
      </c>
      <c r="C392">
        <v>0.269403003325351</v>
      </c>
    </row>
    <row r="393" spans="1:3">
      <c r="A393">
        <v>0.27955287580201649</v>
      </c>
      <c r="B393">
        <v>0.7039340159167049</v>
      </c>
      <c r="C393">
        <v>0.27200525076292714</v>
      </c>
    </row>
    <row r="394" spans="1:3">
      <c r="A394">
        <v>0.27195520164986253</v>
      </c>
      <c r="B394">
        <v>0.70164308477827675</v>
      </c>
      <c r="C394">
        <v>0.27500672539184084</v>
      </c>
    </row>
    <row r="395" spans="1:3">
      <c r="A395">
        <v>0.26898344408799268</v>
      </c>
      <c r="B395">
        <v>0.69909475304354807</v>
      </c>
      <c r="C395">
        <v>0.27783965211712691</v>
      </c>
    </row>
    <row r="396" spans="1:3">
      <c r="A396">
        <v>0.26628379926672779</v>
      </c>
      <c r="B396">
        <v>0.69653588829209112</v>
      </c>
      <c r="C396">
        <v>0.28065803745464907</v>
      </c>
    </row>
    <row r="397" spans="1:3">
      <c r="A397">
        <v>0.26181542163153071</v>
      </c>
      <c r="B397">
        <v>0.69431802995721625</v>
      </c>
      <c r="C397">
        <v>0.28329729933380615</v>
      </c>
    </row>
    <row r="398" spans="1:3">
      <c r="A398">
        <v>0.2601182974335472</v>
      </c>
      <c r="B398">
        <v>0.69186120380531557</v>
      </c>
      <c r="C398">
        <v>0.28592069788085711</v>
      </c>
    </row>
    <row r="399" spans="1:3">
      <c r="A399">
        <v>0.25866464252978916</v>
      </c>
      <c r="B399">
        <v>0.68959923846289051</v>
      </c>
      <c r="C399">
        <v>0.28832597561144885</v>
      </c>
    </row>
    <row r="400" spans="1:3">
      <c r="A400">
        <v>0.25467604262144822</v>
      </c>
      <c r="B400">
        <v>0.68776188535732929</v>
      </c>
      <c r="C400">
        <v>0.29053891044025376</v>
      </c>
    </row>
    <row r="401" spans="1:3">
      <c r="A401">
        <v>0.24419254124656278</v>
      </c>
      <c r="B401">
        <v>0.68582578521993931</v>
      </c>
      <c r="C401">
        <v>0.29345049285389935</v>
      </c>
    </row>
    <row r="402" spans="1:3">
      <c r="A402">
        <v>0.23989602428964252</v>
      </c>
      <c r="B402">
        <v>0.68357171964006047</v>
      </c>
      <c r="C402">
        <v>0.29611024487036025</v>
      </c>
    </row>
    <row r="403" spans="1:3">
      <c r="A403">
        <v>0.23466143446379467</v>
      </c>
      <c r="B403">
        <v>0.68148749895492722</v>
      </c>
      <c r="C403">
        <v>0.29868605342109283</v>
      </c>
    </row>
    <row r="404" spans="1:3">
      <c r="A404">
        <v>0.22924066223648029</v>
      </c>
      <c r="B404">
        <v>0.67960208896054264</v>
      </c>
      <c r="C404">
        <v>0.30107943365260492</v>
      </c>
    </row>
    <row r="405" spans="1:3">
      <c r="A405">
        <v>0.22577480522456461</v>
      </c>
      <c r="B405">
        <v>0.67748495259813313</v>
      </c>
      <c r="C405">
        <v>0.30352503068563302</v>
      </c>
    </row>
    <row r="406" spans="1:3">
      <c r="A406">
        <v>0.22281736938588451</v>
      </c>
      <c r="B406">
        <v>0.6756969730084863</v>
      </c>
      <c r="C406">
        <v>0.30559321260896954</v>
      </c>
    </row>
    <row r="407" spans="1:3">
      <c r="A407">
        <v>0.21680224564619616</v>
      </c>
      <c r="B407">
        <v>0.67433228902861231</v>
      </c>
      <c r="C407">
        <v>0.30751862454335083</v>
      </c>
    </row>
    <row r="408" spans="1:3">
      <c r="A408">
        <v>0.20828798120989916</v>
      </c>
      <c r="B408">
        <v>0.6728050016029935</v>
      </c>
      <c r="C408">
        <v>0.30983797589170103</v>
      </c>
    </row>
    <row r="409" spans="1:3">
      <c r="A409">
        <v>0.2030820348304308</v>
      </c>
      <c r="B409">
        <v>0.67098871453088904</v>
      </c>
      <c r="C409">
        <v>0.31214212488011617</v>
      </c>
    </row>
    <row r="410" spans="1:3">
      <c r="A410">
        <v>0.19473247021081577</v>
      </c>
      <c r="B410">
        <v>0.66943377793635817</v>
      </c>
      <c r="C410">
        <v>0.31447403469971702</v>
      </c>
    </row>
    <row r="411" spans="1:3">
      <c r="A411">
        <v>0.19113055682859761</v>
      </c>
      <c r="B411">
        <v>0.66773269573472072</v>
      </c>
      <c r="C411">
        <v>0.31651445579186782</v>
      </c>
    </row>
    <row r="412" spans="1:3">
      <c r="A412">
        <v>0.18461417277726855</v>
      </c>
      <c r="B412">
        <v>0.66628506424811051</v>
      </c>
      <c r="C412">
        <v>0.31856941827178248</v>
      </c>
    </row>
    <row r="413" spans="1:3">
      <c r="A413">
        <v>0.17897857470210815</v>
      </c>
      <c r="B413">
        <v>0.66485652385432048</v>
      </c>
      <c r="C413">
        <v>0.32052391298169175</v>
      </c>
    </row>
    <row r="414" spans="1:3">
      <c r="A414">
        <v>0.17251231668194317</v>
      </c>
      <c r="B414">
        <v>0.66379268916475154</v>
      </c>
      <c r="C414">
        <v>0.32218890188066412</v>
      </c>
    </row>
    <row r="415" spans="1:3">
      <c r="A415">
        <v>0.16141298120989916</v>
      </c>
      <c r="B415">
        <v>0.66274728725445731</v>
      </c>
      <c r="C415">
        <v>0.32426303255354039</v>
      </c>
    </row>
    <row r="416" spans="1:3">
      <c r="A416">
        <v>0.15862024518790102</v>
      </c>
      <c r="B416">
        <v>0.6611673347451964</v>
      </c>
      <c r="C416">
        <v>0.32610714491087783</v>
      </c>
    </row>
    <row r="417" spans="1:3">
      <c r="A417">
        <v>0.15270537351054078</v>
      </c>
      <c r="B417">
        <v>0.6599231221441535</v>
      </c>
      <c r="C417">
        <v>0.32790234532755469</v>
      </c>
    </row>
    <row r="418" spans="1:3">
      <c r="A418">
        <v>0.14736337076076994</v>
      </c>
      <c r="B418">
        <v>0.65874210764348107</v>
      </c>
      <c r="C418">
        <v>0.32958121464211992</v>
      </c>
    </row>
    <row r="419" spans="1:3">
      <c r="A419">
        <v>0.14176357699358386</v>
      </c>
      <c r="B419">
        <v>0.65762889943799774</v>
      </c>
      <c r="C419">
        <v>0.33121579882122221</v>
      </c>
    </row>
    <row r="420" spans="1:3">
      <c r="A420">
        <v>0.13722359074243812</v>
      </c>
      <c r="B420">
        <v>0.65667697805116809</v>
      </c>
      <c r="C420">
        <v>0.33259062093708669</v>
      </c>
    </row>
    <row r="421" spans="1:3">
      <c r="A421">
        <v>0.12997679880843263</v>
      </c>
      <c r="B421">
        <v>0.65599299027736724</v>
      </c>
      <c r="C421">
        <v>0.33394627485998957</v>
      </c>
    </row>
    <row r="422" spans="1:3">
      <c r="A422">
        <v>0.12067483959670028</v>
      </c>
      <c r="B422">
        <v>0.65527213694501696</v>
      </c>
      <c r="C422">
        <v>0.33552864223757589</v>
      </c>
    </row>
    <row r="423" spans="1:3">
      <c r="A423">
        <v>0.1121820577451879</v>
      </c>
      <c r="B423">
        <v>0.65452495107084574</v>
      </c>
      <c r="C423">
        <v>0.33706275864667268</v>
      </c>
    </row>
    <row r="424" spans="1:3">
      <c r="A424">
        <v>0.10428362740604949</v>
      </c>
      <c r="B424">
        <v>0.65368691792739197</v>
      </c>
      <c r="C424">
        <v>0.33863322852517941</v>
      </c>
    </row>
    <row r="425" spans="1:3">
      <c r="A425">
        <v>9.701535288725939E-2</v>
      </c>
      <c r="B425">
        <v>0.65299108050977173</v>
      </c>
      <c r="C425">
        <v>0.34000276286367515</v>
      </c>
    </row>
    <row r="426" spans="1:3">
      <c r="A426">
        <v>8.9482126489459218E-2</v>
      </c>
      <c r="B426">
        <v>0.65231104261724404</v>
      </c>
      <c r="C426">
        <v>0.34138088984039505</v>
      </c>
    </row>
    <row r="427" spans="1:3">
      <c r="A427">
        <v>8.372479376718607E-2</v>
      </c>
      <c r="B427">
        <v>0.65170802740954281</v>
      </c>
      <c r="C427">
        <v>0.3425177619746676</v>
      </c>
    </row>
    <row r="428" spans="1:3">
      <c r="A428">
        <v>7.7437557286892764E-2</v>
      </c>
      <c r="B428">
        <v>0.65124786624122055</v>
      </c>
      <c r="C428">
        <v>0.34356011508847445</v>
      </c>
    </row>
    <row r="429" spans="1:3">
      <c r="A429">
        <v>7.0097674152153983E-2</v>
      </c>
      <c r="B429">
        <v>0.65076532241235052</v>
      </c>
      <c r="C429">
        <v>0.34472210416524834</v>
      </c>
    </row>
    <row r="430" spans="1:3">
      <c r="A430">
        <v>6.5063588450962426E-2</v>
      </c>
      <c r="B430">
        <v>0.6501925896277434</v>
      </c>
      <c r="C430">
        <v>0.34576181339037082</v>
      </c>
    </row>
    <row r="431" spans="1:3">
      <c r="A431">
        <v>6.1468835930339139E-2</v>
      </c>
      <c r="B431">
        <v>0.6495908910471333</v>
      </c>
      <c r="C431">
        <v>0.34669774998463238</v>
      </c>
    </row>
    <row r="432" spans="1:3">
      <c r="A432">
        <v>5.7730866177818516E-2</v>
      </c>
      <c r="B432">
        <v>0.64910110576926239</v>
      </c>
      <c r="C432">
        <v>0.34753454075323065</v>
      </c>
    </row>
    <row r="433" spans="1:3">
      <c r="A433">
        <v>5.3656335930339139E-2</v>
      </c>
      <c r="B433">
        <v>0.64866464388857914</v>
      </c>
      <c r="C433">
        <v>0.34834885846801195</v>
      </c>
    </row>
    <row r="434" spans="1:3">
      <c r="A434">
        <v>5.0570004582951418E-2</v>
      </c>
      <c r="B434">
        <v>0.64831902927717833</v>
      </c>
      <c r="C434">
        <v>0.34898074786357269</v>
      </c>
    </row>
    <row r="435" spans="1:3">
      <c r="A435">
        <v>4.6567082951420716E-2</v>
      </c>
      <c r="B435">
        <v>0.64801028022432694</v>
      </c>
      <c r="C435">
        <v>0.34966022725545187</v>
      </c>
    </row>
    <row r="436" spans="1:3">
      <c r="A436">
        <v>4.2599965627864347E-2</v>
      </c>
      <c r="B436">
        <v>0.647739713357116</v>
      </c>
      <c r="C436">
        <v>0.35029806540055242</v>
      </c>
    </row>
    <row r="437" spans="1:3">
      <c r="A437">
        <v>4.0022055453712194E-2</v>
      </c>
      <c r="B437">
        <v>0.64735130836525601</v>
      </c>
      <c r="C437">
        <v>0.35092598896308669</v>
      </c>
    </row>
    <row r="438" spans="1:3">
      <c r="A438">
        <v>3.8017014207149404E-2</v>
      </c>
      <c r="B438">
        <v>0.6469734363901245</v>
      </c>
      <c r="C438">
        <v>0.3514904591971964</v>
      </c>
    </row>
    <row r="439" spans="1:3">
      <c r="A439">
        <v>3.5560838680109993E-2</v>
      </c>
      <c r="B439">
        <v>0.6466429629902708</v>
      </c>
      <c r="C439">
        <v>0.35204898068176638</v>
      </c>
    </row>
    <row r="440" spans="1:3">
      <c r="A440">
        <v>3.3842231897341889E-2</v>
      </c>
      <c r="B440">
        <v>0.64629405681114238</v>
      </c>
      <c r="C440">
        <v>0.35255792925350465</v>
      </c>
    </row>
    <row r="441" spans="1:3">
      <c r="A441">
        <v>3.2216716315307058E-2</v>
      </c>
      <c r="B441">
        <v>0.64599979065629254</v>
      </c>
      <c r="C441">
        <v>0.35300342449681843</v>
      </c>
    </row>
    <row r="442" spans="1:3">
      <c r="A442">
        <v>2.9624484417965169E-2</v>
      </c>
      <c r="B442">
        <v>0.64580492984681703</v>
      </c>
      <c r="C442">
        <v>0.35343834418539477</v>
      </c>
    </row>
    <row r="443" spans="1:3">
      <c r="A443">
        <v>2.7118182859761687E-2</v>
      </c>
      <c r="B443">
        <v>0.64555213744533524</v>
      </c>
      <c r="C443">
        <v>0.35392349775897386</v>
      </c>
    </row>
    <row r="444" spans="1:3">
      <c r="A444">
        <v>2.5170428505957836E-2</v>
      </c>
      <c r="B444">
        <v>0.64530856143349091</v>
      </c>
      <c r="C444">
        <v>0.35434784189281276</v>
      </c>
    </row>
    <row r="445" spans="1:3">
      <c r="A445">
        <v>2.316538725939505E-2</v>
      </c>
      <c r="B445">
        <v>0.64508144326028471</v>
      </c>
      <c r="C445">
        <v>0.35476094949974324</v>
      </c>
    </row>
    <row r="446" spans="1:3">
      <c r="A446">
        <v>2.1453941338221816E-2</v>
      </c>
      <c r="B446">
        <v>0.6448477419516232</v>
      </c>
      <c r="C446">
        <v>0.35515356696936989</v>
      </c>
    </row>
    <row r="447" spans="1:3">
      <c r="A447">
        <v>2.0036090742438131E-2</v>
      </c>
      <c r="B447">
        <v>0.64463839824414615</v>
      </c>
      <c r="C447">
        <v>0.35549462860965164</v>
      </c>
    </row>
    <row r="448" spans="1:3">
      <c r="A448">
        <v>1.8467862053162237E-2</v>
      </c>
      <c r="B448">
        <v>0.64446065358685423</v>
      </c>
      <c r="C448">
        <v>0.355817844001314</v>
      </c>
    </row>
    <row r="449" spans="1:3">
      <c r="A449">
        <v>1.6992724564619616E-2</v>
      </c>
      <c r="B449">
        <v>0.64426579277737872</v>
      </c>
      <c r="C449">
        <v>0.35614965203120053</v>
      </c>
    </row>
    <row r="450" spans="1:3">
      <c r="A450">
        <v>1.5445978460128323E-2</v>
      </c>
      <c r="B450">
        <v>0.64409792282326983</v>
      </c>
      <c r="C450">
        <v>0.35646096992378329</v>
      </c>
    </row>
    <row r="451" spans="1:3">
      <c r="A451">
        <v>1.4772857470210815E-2</v>
      </c>
      <c r="B451">
        <v>0.64390306201379433</v>
      </c>
      <c r="C451">
        <v>0.35671874907050788</v>
      </c>
    </row>
    <row r="452" spans="1:3">
      <c r="A452">
        <v>1.4493583868010999E-2</v>
      </c>
      <c r="B452">
        <v>0.64373453374613976</v>
      </c>
      <c r="C452">
        <v>0.35691373586097902</v>
      </c>
    </row>
    <row r="453" spans="1:3">
      <c r="A453">
        <v>1.3276237396883593E-2</v>
      </c>
      <c r="B453">
        <v>0.643506757259388</v>
      </c>
      <c r="C453">
        <v>0.35725479750126082</v>
      </c>
    </row>
    <row r="454" spans="1:3">
      <c r="A454">
        <v>1.2531507791017416E-2</v>
      </c>
      <c r="B454">
        <v>0.64331782127182224</v>
      </c>
      <c r="C454">
        <v>0.35751323762015647</v>
      </c>
    </row>
    <row r="455" spans="1:3">
      <c r="A455">
        <v>1.1679365261228231E-2</v>
      </c>
      <c r="B455">
        <v>0.6431795754272619</v>
      </c>
      <c r="C455">
        <v>0.35773069746444464</v>
      </c>
    </row>
    <row r="456" spans="1:3">
      <c r="A456">
        <v>1.0984761686526123E-2</v>
      </c>
      <c r="B456">
        <v>0.64298273967714992</v>
      </c>
      <c r="C456">
        <v>0.35799244244419576</v>
      </c>
    </row>
    <row r="457" spans="1:3">
      <c r="A457">
        <v>9.8963107241063237E-3</v>
      </c>
      <c r="B457">
        <v>0.64286160998477315</v>
      </c>
      <c r="C457">
        <v>0.35821452909368157</v>
      </c>
    </row>
    <row r="458" spans="1:3">
      <c r="A458">
        <v>9.9535976168652618E-3</v>
      </c>
      <c r="B458">
        <v>0.64267464893784398</v>
      </c>
      <c r="C458">
        <v>0.35839695741290206</v>
      </c>
    </row>
    <row r="459" spans="1:3">
      <c r="A459">
        <v>9.3091200733272234E-3</v>
      </c>
      <c r="B459">
        <v>0.64254298622873895</v>
      </c>
      <c r="C459">
        <v>0.35858863934251778</v>
      </c>
    </row>
    <row r="460" spans="1:3">
      <c r="A460">
        <v>8.8651466544454622E-3</v>
      </c>
      <c r="B460">
        <v>0.64240539869772417</v>
      </c>
      <c r="C460">
        <v>0.35876776280088279</v>
      </c>
    </row>
    <row r="461" spans="1:3">
      <c r="A461">
        <v>8.2779560036663619E-3</v>
      </c>
      <c r="B461">
        <v>0.64226517791252724</v>
      </c>
      <c r="C461">
        <v>0.35896274959135394</v>
      </c>
    </row>
    <row r="462" spans="1:3">
      <c r="A462">
        <v>7.8196608615948675E-3</v>
      </c>
      <c r="B462">
        <v>0.64215326460978794</v>
      </c>
      <c r="C462">
        <v>0.35911741707938871</v>
      </c>
    </row>
    <row r="463" spans="1:3">
      <c r="A463">
        <v>7.2181484876260313E-3</v>
      </c>
      <c r="B463">
        <v>0.64199263610467971</v>
      </c>
      <c r="C463">
        <v>0.35933421595150578</v>
      </c>
    </row>
    <row r="464" spans="1:3">
      <c r="A464">
        <v>6.9173923006416128E-3</v>
      </c>
      <c r="B464">
        <v>0.64186492327684785</v>
      </c>
      <c r="C464">
        <v>0.35949020538388271</v>
      </c>
    </row>
    <row r="465" spans="1:3">
      <c r="A465">
        <v>6.7383707607699362E-3</v>
      </c>
      <c r="B465">
        <v>0.64172667743228751</v>
      </c>
      <c r="C465">
        <v>0.35964553384408854</v>
      </c>
    </row>
    <row r="466" spans="1:3">
      <c r="A466">
        <v>6.3158799266727775E-3</v>
      </c>
      <c r="B466">
        <v>0.64160620605345642</v>
      </c>
      <c r="C466">
        <v>0.359805489109492</v>
      </c>
    </row>
    <row r="467" spans="1:3">
      <c r="A467">
        <v>5.9793194317140242E-3</v>
      </c>
      <c r="B467">
        <v>0.64148836792880737</v>
      </c>
      <c r="C467">
        <v>0.35995486882015809</v>
      </c>
    </row>
    <row r="468" spans="1:3">
      <c r="A468">
        <v>5.1343377635197068E-3</v>
      </c>
      <c r="B468">
        <v>0.64137908788025011</v>
      </c>
      <c r="C468">
        <v>0.36014258491674728</v>
      </c>
    </row>
    <row r="469" spans="1:3">
      <c r="A469">
        <v>5.2632332722273144E-3</v>
      </c>
      <c r="B469">
        <v>0.64130404013606024</v>
      </c>
      <c r="C469">
        <v>0.36020603824517178</v>
      </c>
    </row>
    <row r="470" spans="1:3">
      <c r="A470">
        <v>4.8192598533455542E-3</v>
      </c>
      <c r="B470">
        <v>0.6412079263584135</v>
      </c>
      <c r="C470">
        <v>0.36034352045675822</v>
      </c>
    </row>
    <row r="471" spans="1:3">
      <c r="B471">
        <v>0.64110720438594815</v>
      </c>
    </row>
    <row r="472" spans="1:3">
      <c r="B472">
        <v>0.641013065548938</v>
      </c>
    </row>
    <row r="473" spans="1:3">
      <c r="B473">
        <v>0.64090839369519947</v>
      </c>
    </row>
    <row r="474" spans="1:3">
      <c r="B474">
        <v>0.64079253051118701</v>
      </c>
    </row>
    <row r="475" spans="1:3">
      <c r="B475">
        <v>0.64067600901362909</v>
      </c>
    </row>
    <row r="476" spans="1:3">
      <c r="B476">
        <v>0.64059042825271073</v>
      </c>
    </row>
    <row r="477" spans="1:3">
      <c r="B477">
        <v>0.64050682243242907</v>
      </c>
    </row>
    <row r="478" spans="1:3">
      <c r="B478">
        <v>0.64041795010378311</v>
      </c>
    </row>
    <row r="479" spans="1:3">
      <c r="B479">
        <v>0.64029616209786089</v>
      </c>
    </row>
    <row r="480" spans="1:3">
      <c r="B480">
        <v>0.64016976589712005</v>
      </c>
    </row>
    <row r="481" spans="2:2">
      <c r="B481">
        <v>0.64005785259438075</v>
      </c>
    </row>
    <row r="482" spans="2:2">
      <c r="B482">
        <v>0.63994462266455043</v>
      </c>
    </row>
    <row r="483" spans="2:2">
      <c r="B483">
        <v>0.63986628335263285</v>
      </c>
    </row>
    <row r="484" spans="2:2">
      <c r="B484">
        <v>0.63978136090526017</v>
      </c>
    </row>
    <row r="485" spans="2:2">
      <c r="B485">
        <v>0.63967734736506709</v>
      </c>
    </row>
    <row r="486" spans="2:2">
      <c r="B486">
        <v>0.63953383501214256</v>
      </c>
    </row>
    <row r="487" spans="2:2">
      <c r="B487">
        <v>0.63938505615085384</v>
      </c>
    </row>
    <row r="488" spans="2:2">
      <c r="B488">
        <v>0.63921521125610836</v>
      </c>
    </row>
    <row r="489" spans="2:2">
      <c r="B489">
        <v>0.63907169890318383</v>
      </c>
    </row>
    <row r="490" spans="2:2">
      <c r="B490">
        <v>0.63896110222753555</v>
      </c>
    </row>
    <row r="491" spans="2:2">
      <c r="B491">
        <v>0.63885313880606942</v>
      </c>
    </row>
    <row r="492" spans="2:2">
      <c r="B492">
        <v>0.63876163322324131</v>
      </c>
    </row>
    <row r="493" spans="2:2">
      <c r="B493">
        <v>0.63862141243804449</v>
      </c>
    </row>
    <row r="494" spans="2:2">
      <c r="B494">
        <v>0.63839758583256589</v>
      </c>
    </row>
    <row r="495" spans="2:2">
      <c r="B495">
        <v>0.63814874331235727</v>
      </c>
    </row>
    <row r="496" spans="2:2">
      <c r="B496">
        <v>0.6378702766826001</v>
      </c>
    </row>
    <row r="497" spans="2:2">
      <c r="B497">
        <v>0.63765632478030432</v>
      </c>
    </row>
    <row r="498" spans="2:2">
      <c r="B498">
        <v>0.63744500613219068</v>
      </c>
    </row>
    <row r="499" spans="2:2">
      <c r="B499">
        <v>0.63723171254344046</v>
      </c>
    </row>
    <row r="500" spans="2:2">
      <c r="B500">
        <v>0.63689399769458599</v>
      </c>
    </row>
    <row r="501" spans="2:2">
      <c r="B501">
        <v>0.63655825778636799</v>
      </c>
    </row>
    <row r="502" spans="2:2">
      <c r="B502">
        <v>0.63617775255705444</v>
      </c>
    </row>
    <row r="503" spans="2:2">
      <c r="B503">
        <v>0.63584135433529099</v>
      </c>
    </row>
    <row r="504" spans="2:2">
      <c r="B504">
        <v>0.63549508141034461</v>
      </c>
    </row>
    <row r="505" spans="2:2">
      <c r="B505">
        <v>0.63526598829650183</v>
      </c>
    </row>
    <row r="506" spans="2:2">
      <c r="B506">
        <v>0.63494670622692195</v>
      </c>
    </row>
    <row r="507" spans="2:2">
      <c r="B507">
        <v>0.63459714173424808</v>
      </c>
    </row>
    <row r="508" spans="2:2">
      <c r="B508">
        <v>0.63416923792965652</v>
      </c>
    </row>
    <row r="509" spans="2:2">
      <c r="B509">
        <v>0.63371565989678957</v>
      </c>
    </row>
    <row r="510" spans="2:2">
      <c r="B510">
        <v>0.63324035751692032</v>
      </c>
    </row>
    <row r="511" spans="2:2">
      <c r="B511">
        <v>0.63281969516132963</v>
      </c>
    </row>
    <row r="512" spans="2:2">
      <c r="B512">
        <v>0.6324997547782043</v>
      </c>
    </row>
    <row r="513" spans="2:2">
      <c r="B513">
        <v>0.63206526783815753</v>
      </c>
    </row>
    <row r="514" spans="2:2">
      <c r="B514">
        <v>0.63161893125429136</v>
      </c>
    </row>
    <row r="515" spans="2:2">
      <c r="B515">
        <v>0.63110478837523609</v>
      </c>
    </row>
    <row r="516" spans="2:2">
      <c r="B516">
        <v>0.63055509656472242</v>
      </c>
    </row>
    <row r="517" spans="2:2">
      <c r="B517">
        <v>0.63006794454103365</v>
      </c>
    </row>
    <row r="518" spans="2:2">
      <c r="B518">
        <v>0.62961107494043911</v>
      </c>
    </row>
    <row r="519" spans="2:2">
      <c r="B519">
        <v>0.6292654603290383</v>
      </c>
    </row>
    <row r="520" spans="2:2">
      <c r="B520">
        <v>0.62883360664317367</v>
      </c>
    </row>
    <row r="521" spans="2:2">
      <c r="B521">
        <v>0.62826416542629426</v>
      </c>
    </row>
    <row r="522" spans="2:2">
      <c r="B522">
        <v>0.6277329063950553</v>
      </c>
    </row>
    <row r="523" spans="2:2">
      <c r="B523">
        <v>0.62711145840807936</v>
      </c>
    </row>
    <row r="524" spans="2:2">
      <c r="B524">
        <v>0.62657756612265825</v>
      </c>
    </row>
    <row r="525" spans="2:2">
      <c r="B525">
        <v>0.62619508595270812</v>
      </c>
    </row>
    <row r="526" spans="2:2">
      <c r="B526">
        <v>0.62582379711303182</v>
      </c>
    </row>
    <row r="527" spans="2:2">
      <c r="B527">
        <v>0.62545909140881073</v>
      </c>
    </row>
    <row r="528" spans="2:2">
      <c r="B528">
        <v>0.62493375719948152</v>
      </c>
    </row>
    <row r="529" spans="2:2">
      <c r="B529">
        <v>0.62437550731287605</v>
      </c>
    </row>
    <row r="530" spans="2:2">
      <c r="B530">
        <v>0.62381133260436084</v>
      </c>
    </row>
    <row r="531" spans="2:2">
      <c r="B531">
        <v>0.62329521478466898</v>
      </c>
    </row>
    <row r="532" spans="2:2">
      <c r="B532">
        <v>0.62290022665735367</v>
      </c>
    </row>
    <row r="533" spans="2:2">
      <c r="B533">
        <v>0.62252037974158558</v>
      </c>
    </row>
    <row r="534" spans="2:2">
      <c r="B534">
        <v>0.62212999980908912</v>
      </c>
    </row>
    <row r="535" spans="2:2">
      <c r="B535">
        <v>0.62156121690575517</v>
      </c>
    </row>
    <row r="536" spans="2:2">
      <c r="B536">
        <v>0.62103785763706254</v>
      </c>
    </row>
    <row r="537" spans="2:2">
      <c r="B537">
        <v>0.62049738221618622</v>
      </c>
    </row>
    <row r="538" spans="2:2">
      <c r="B538">
        <v>0.62002668803113559</v>
      </c>
    </row>
    <row r="539" spans="2:2">
      <c r="B539">
        <v>0.61962511676836518</v>
      </c>
    </row>
    <row r="540" spans="2:2">
      <c r="B540">
        <v>0.61924724479323356</v>
      </c>
    </row>
    <row r="541" spans="2:2">
      <c r="B541">
        <v>0.61894244562165535</v>
      </c>
    </row>
    <row r="542" spans="2:2">
      <c r="B542">
        <v>0.61849676735133474</v>
      </c>
    </row>
    <row r="543" spans="2:2">
      <c r="B543">
        <v>0.61801817340373777</v>
      </c>
    </row>
    <row r="544" spans="2:2">
      <c r="B544">
        <v>0.61759685273460152</v>
      </c>
    </row>
    <row r="545" spans="2:2">
      <c r="B545">
        <v>0.61716697398937348</v>
      </c>
    </row>
    <row r="546" spans="2:2">
      <c r="B546">
        <v>0.61676342778596649</v>
      </c>
    </row>
    <row r="547" spans="2:2">
      <c r="B547">
        <v>0.61645665367375169</v>
      </c>
    </row>
    <row r="548" spans="2:2">
      <c r="B548">
        <v>0.61613078846871661</v>
      </c>
    </row>
    <row r="549" spans="2:2">
      <c r="B549">
        <v>0.61570485960476173</v>
      </c>
    </row>
    <row r="550" spans="2:2">
      <c r="B550">
        <v>0.61526510615635077</v>
      </c>
    </row>
    <row r="551" spans="2:2">
      <c r="B551">
        <v>0.61480165342030091</v>
      </c>
    </row>
    <row r="552" spans="2:2">
      <c r="B552">
        <v>0.61441983156389623</v>
      </c>
    </row>
    <row r="553" spans="2:2">
      <c r="B553">
        <v>0.61408343334213278</v>
      </c>
    </row>
    <row r="554" spans="2:2">
      <c r="B554">
        <v>0.61380101683110244</v>
      </c>
    </row>
    <row r="555" spans="2:2">
      <c r="B555">
        <v>0.61348765958343232</v>
      </c>
    </row>
    <row r="556" spans="2:2">
      <c r="B556">
        <v>0.61310122953220902</v>
      </c>
    </row>
    <row r="557" spans="2:2">
      <c r="B557">
        <v>0.61272401587062297</v>
      </c>
    </row>
    <row r="558" spans="2:2">
      <c r="B558">
        <v>0.61229347881184937</v>
      </c>
    </row>
    <row r="559" spans="2:2">
      <c r="B559">
        <v>0.61213745850155987</v>
      </c>
    </row>
    <row r="560" spans="2:2">
      <c r="B560">
        <v>0.61163977346114273</v>
      </c>
    </row>
    <row r="561" spans="2:2">
      <c r="B561">
        <v>0.61138303117838788</v>
      </c>
    </row>
    <row r="562" spans="2:2">
      <c r="B562">
        <v>0.61118158723345706</v>
      </c>
    </row>
    <row r="563" spans="2:2">
      <c r="B563">
        <v>0.61090707048497306</v>
      </c>
    </row>
    <row r="564" spans="2:2">
      <c r="B564">
        <v>0.61058054696639241</v>
      </c>
    </row>
    <row r="565" spans="2:2">
      <c r="B565">
        <v>0.61026060658326708</v>
      </c>
    </row>
    <row r="566" spans="2:2">
      <c r="B566">
        <v>0.60996897368259939</v>
      </c>
    </row>
    <row r="567" spans="2:2">
      <c r="B567">
        <v>0.60972342273011848</v>
      </c>
    </row>
    <row r="568" spans="2:2">
      <c r="B568">
        <v>0.60950749588718611</v>
      </c>
    </row>
    <row r="569" spans="2:2">
      <c r="B569">
        <v>0.60930736856934642</v>
      </c>
    </row>
    <row r="570" spans="2:2">
      <c r="B570">
        <v>0.60903548507504446</v>
      </c>
    </row>
    <row r="571" spans="2:2">
      <c r="B571">
        <v>0.60871159481064596</v>
      </c>
    </row>
    <row r="572" spans="2:2">
      <c r="B572">
        <v>0.60846604385816505</v>
      </c>
    </row>
    <row r="573" spans="2:2">
      <c r="B573">
        <v>0.60822246784632061</v>
      </c>
    </row>
    <row r="574" spans="2:2">
      <c r="B574">
        <v>0.60800785763047938</v>
      </c>
    </row>
    <row r="575" spans="2:2">
      <c r="B575">
        <v>0.60783077128673302</v>
      </c>
    </row>
    <row r="576" spans="2:2">
      <c r="B576">
        <v>0.60761945263861938</v>
      </c>
    </row>
    <row r="577" spans="2:2">
      <c r="B577">
        <v>0.60735020239849957</v>
      </c>
    </row>
    <row r="578" spans="2:2">
      <c r="B578">
        <v>0.60707436902292444</v>
      </c>
    </row>
    <row r="579" spans="2:2">
      <c r="B579">
        <v>0.60684000940071747</v>
      </c>
    </row>
    <row r="580" spans="2:2">
      <c r="B580">
        <v>0.60661618279523877</v>
      </c>
    </row>
    <row r="581" spans="2:2">
      <c r="B581">
        <v>0.60633837447902716</v>
      </c>
    </row>
    <row r="582" spans="2:2">
      <c r="B582">
        <v>0.60612047269545821</v>
      </c>
    </row>
    <row r="583" spans="2:2">
      <c r="B583">
        <v>0.6058716301752497</v>
      </c>
    </row>
    <row r="584" spans="2:2">
      <c r="B584">
        <v>0.6055832888423095</v>
      </c>
    </row>
    <row r="585" spans="2:2">
      <c r="B585">
        <v>0.60521265831617876</v>
      </c>
    </row>
    <row r="586" spans="2:2">
      <c r="B586">
        <v>0.60487823503505189</v>
      </c>
    </row>
    <row r="587" spans="2:2">
      <c r="B587">
        <v>0.60445954762009779</v>
      </c>
    </row>
    <row r="588" spans="2:2">
      <c r="B588">
        <v>0.60414355711824563</v>
      </c>
    </row>
    <row r="589" spans="2:2">
      <c r="B589">
        <v>0.60385324084466896</v>
      </c>
    </row>
    <row r="590" spans="2:2">
      <c r="B590">
        <v>0.60355436649500038</v>
      </c>
    </row>
    <row r="591" spans="2:2">
      <c r="B591">
        <v>0.60313172919877311</v>
      </c>
    </row>
    <row r="592" spans="2:2">
      <c r="B592">
        <v>0.60273805769854905</v>
      </c>
    </row>
    <row r="593" spans="2:2">
      <c r="B593">
        <v>0.60230291244495671</v>
      </c>
    </row>
    <row r="594" spans="2:2">
      <c r="B594">
        <v>0.60186447562363687</v>
      </c>
    </row>
    <row r="595" spans="2:2">
      <c r="B595">
        <v>0.60150108654650691</v>
      </c>
    </row>
    <row r="596" spans="2:2">
      <c r="B596">
        <v>0.60118443773110919</v>
      </c>
    </row>
    <row r="597" spans="2:2">
      <c r="B597">
        <v>0.60084738119580017</v>
      </c>
    </row>
    <row r="598" spans="2:2">
      <c r="B598">
        <v>0.60037932026493168</v>
      </c>
    </row>
    <row r="599" spans="2:2">
      <c r="B599">
        <v>0.59985727762333008</v>
      </c>
    </row>
    <row r="600" spans="2:2">
      <c r="B600">
        <v>0.59937802536218765</v>
      </c>
    </row>
    <row r="601" spans="2:2">
      <c r="B601">
        <v>0.59889021502495332</v>
      </c>
    </row>
    <row r="602" spans="2:2">
      <c r="B602">
        <v>0.59847745243190897</v>
      </c>
    </row>
    <row r="603" spans="2:2">
      <c r="B603">
        <v>0.59807390622850198</v>
      </c>
    </row>
    <row r="604" spans="2:2">
      <c r="B604">
        <v>0.59768484292309643</v>
      </c>
    </row>
    <row r="605" spans="2:2">
      <c r="B605">
        <v>0.59719242439104347</v>
      </c>
    </row>
    <row r="606" spans="2:2">
      <c r="B606">
        <v>0.59658216773434147</v>
      </c>
    </row>
    <row r="607" spans="2:2">
      <c r="B607">
        <v>0.59601996796646284</v>
      </c>
    </row>
    <row r="608" spans="2:2">
      <c r="B608">
        <v>0.59538535370857648</v>
      </c>
    </row>
    <row r="609" spans="2:2">
      <c r="B609">
        <v>0.59486660263470248</v>
      </c>
    </row>
    <row r="610" spans="2:2">
      <c r="B610">
        <v>0.59441434122892656</v>
      </c>
    </row>
    <row r="611" spans="2:2">
      <c r="B611">
        <v>0.59390085666341674</v>
      </c>
    </row>
    <row r="612" spans="2:2">
      <c r="B612">
        <v>0.59326953397325799</v>
      </c>
    </row>
    <row r="613" spans="2:2">
      <c r="B613">
        <v>0.59259081270782132</v>
      </c>
    </row>
    <row r="614" spans="2:2">
      <c r="B614">
        <v>0.59189760854438322</v>
      </c>
    </row>
    <row r="615" spans="2:2">
      <c r="B615">
        <v>0.5911181653064812</v>
      </c>
    </row>
    <row r="616" spans="2:2">
      <c r="B616">
        <v>0.59053424119160014</v>
      </c>
    </row>
    <row r="617" spans="2:2">
      <c r="B617">
        <v>0.58992332622135268</v>
      </c>
    </row>
    <row r="618" spans="2:2">
      <c r="B618">
        <v>0.58925908785391756</v>
      </c>
    </row>
    <row r="619" spans="2:2">
      <c r="B619">
        <v>0.58840986338018986</v>
      </c>
    </row>
    <row r="620" spans="2:2">
      <c r="B620">
        <v>0.58745333379854159</v>
      </c>
    </row>
    <row r="621" spans="2:2">
      <c r="B621">
        <v>0.5863954239308824</v>
      </c>
    </row>
    <row r="622" spans="2:2">
      <c r="B622">
        <v>0.58542375313768691</v>
      </c>
    </row>
    <row r="623" spans="2:2">
      <c r="B623">
        <v>0.58441258353175995</v>
      </c>
    </row>
    <row r="624" spans="2:2">
      <c r="B624">
        <v>0.58347185347520425</v>
      </c>
    </row>
    <row r="625" spans="2:2">
      <c r="B625">
        <v>0.58228162258489446</v>
      </c>
    </row>
    <row r="626" spans="2:2">
      <c r="B626">
        <v>0.58068784549117758</v>
      </c>
    </row>
    <row r="627" spans="2:2">
      <c r="B627">
        <v>0.57863127397495639</v>
      </c>
    </row>
    <row r="628" spans="2:2">
      <c r="B628">
        <v>0.57645818096117729</v>
      </c>
    </row>
    <row r="629" spans="2:2">
      <c r="B629">
        <v>0.5737084052815179</v>
      </c>
    </row>
    <row r="630" spans="2:2">
      <c r="B630">
        <v>0.57121734682525005</v>
      </c>
    </row>
    <row r="631" spans="2:2">
      <c r="B631">
        <v>0.56894419015255104</v>
      </c>
    </row>
    <row r="632" spans="2:2">
      <c r="B632">
        <v>0.56605880188251345</v>
      </c>
    </row>
    <row r="633" spans="2:2">
      <c r="B633">
        <v>0.5622471664539217</v>
      </c>
    </row>
    <row r="634" spans="2:2">
      <c r="B634">
        <v>0.55594644750969857</v>
      </c>
    </row>
    <row r="635" spans="2:2">
      <c r="B635">
        <v>0.54909208687368871</v>
      </c>
    </row>
    <row r="636" spans="2:2">
      <c r="B636">
        <v>0.54262349797535669</v>
      </c>
    </row>
    <row r="637" spans="2:2">
      <c r="B637">
        <v>0.53642350100359903</v>
      </c>
    </row>
    <row r="638" spans="2:2">
      <c r="B638">
        <v>0.53061388396433784</v>
      </c>
    </row>
    <row r="639" spans="2:2">
      <c r="B639">
        <v>0.52374372380323531</v>
      </c>
    </row>
    <row r="640" spans="2:2">
      <c r="B640">
        <v>0.51465438868016689</v>
      </c>
    </row>
    <row r="641" spans="2:2">
      <c r="B641">
        <v>0.50365199439380182</v>
      </c>
    </row>
    <row r="642" spans="2:2">
      <c r="B642">
        <v>0.49150940104658686</v>
      </c>
    </row>
    <row r="643" spans="2:2">
      <c r="B643">
        <v>0.48050634844667628</v>
      </c>
    </row>
    <row r="644" spans="2:2">
      <c r="B644">
        <v>0.47156776712553317</v>
      </c>
    </row>
    <row r="645" spans="2:2">
      <c r="B645">
        <v>0.46409459175672946</v>
      </c>
    </row>
    <row r="646" spans="2:2">
      <c r="B646">
        <v>0.45647000427245493</v>
      </c>
    </row>
    <row r="647" spans="2:2">
      <c r="B647">
        <v>0.44768875988869233</v>
      </c>
    </row>
    <row r="648" spans="2:2">
      <c r="B648">
        <v>0.43985548701048627</v>
      </c>
    </row>
    <row r="649" spans="2:2">
      <c r="B649">
        <v>0.43105910141517662</v>
      </c>
    </row>
    <row r="650" spans="2:2">
      <c r="B650">
        <v>0.42318632972423903</v>
      </c>
    </row>
    <row r="651" spans="2:2">
      <c r="B651">
        <v>0.41679673845137005</v>
      </c>
    </row>
    <row r="652" spans="2:2">
      <c r="B652">
        <v>0.41156248745089802</v>
      </c>
    </row>
    <row r="653" spans="2:2">
      <c r="B653">
        <v>0.40512220603502358</v>
      </c>
    </row>
    <row r="654" spans="2:2">
      <c r="B654">
        <v>0.39859897711241299</v>
      </c>
    </row>
    <row r="655" spans="2:2">
      <c r="B655">
        <v>0.39138122739927311</v>
      </c>
    </row>
    <row r="656" spans="2:2">
      <c r="B656">
        <v>0.38431620642869507</v>
      </c>
    </row>
    <row r="657" spans="2:2">
      <c r="B657">
        <v>0.37743682987795524</v>
      </c>
    </row>
    <row r="658" spans="2:2">
      <c r="B658">
        <v>0.37182734015653379</v>
      </c>
    </row>
    <row r="659" spans="2:2">
      <c r="B659">
        <v>0.36716253037294122</v>
      </c>
    </row>
    <row r="660" spans="2:2">
      <c r="B660">
        <v>0.36338117736744363</v>
      </c>
    </row>
    <row r="661" spans="2:2">
      <c r="B661">
        <v>0.35827463919480351</v>
      </c>
    </row>
    <row r="662" spans="2:2">
      <c r="B662">
        <v>0.35355782264111446</v>
      </c>
    </row>
    <row r="663" spans="2:2">
      <c r="B663">
        <v>0.34929655906092888</v>
      </c>
    </row>
    <row r="664" spans="2:2">
      <c r="B664">
        <v>0.34545661614987955</v>
      </c>
    </row>
    <row r="665" spans="2:2">
      <c r="B665">
        <v>0.34230329426681316</v>
      </c>
    </row>
    <row r="666" spans="2:2">
      <c r="B666">
        <v>0.34004922868693438</v>
      </c>
    </row>
    <row r="667" spans="2:2">
      <c r="B667">
        <v>0.33651540157455434</v>
      </c>
    </row>
    <row r="668" spans="2:2">
      <c r="B668">
        <v>0.33266295070614005</v>
      </c>
    </row>
    <row r="669" spans="2:2">
      <c r="B669">
        <v>0.32914953131367125</v>
      </c>
    </row>
    <row r="670" spans="2:2">
      <c r="B670">
        <v>0.32595341905014574</v>
      </c>
    </row>
    <row r="671" spans="2:2">
      <c r="B671">
        <v>0.32334649740986537</v>
      </c>
    </row>
    <row r="672" spans="2:2">
      <c r="B672">
        <v>0.32134324929083175</v>
      </c>
    </row>
    <row r="673" spans="2:2">
      <c r="B673">
        <v>0.31961715117446426</v>
      </c>
    </row>
    <row r="674" spans="2:2">
      <c r="B674">
        <v>0.31704380352500572</v>
      </c>
    </row>
    <row r="675" spans="2:2">
      <c r="B675">
        <v>0.31434603461544286</v>
      </c>
    </row>
    <row r="676" spans="2:2">
      <c r="B676">
        <v>0.31168183969670177</v>
      </c>
    </row>
    <row r="677" spans="2:2">
      <c r="B677">
        <v>0.30957260309683859</v>
      </c>
    </row>
    <row r="678" spans="2:2">
      <c r="B678">
        <v>0.30767205189090691</v>
      </c>
    </row>
    <row r="679" spans="2:2">
      <c r="B679">
        <v>0.30629749320784999</v>
      </c>
    </row>
    <row r="680" spans="2:2">
      <c r="B680">
        <v>0.30492030127061098</v>
      </c>
    </row>
    <row r="681" spans="2:2">
      <c r="B681">
        <v>0.30283871383965982</v>
      </c>
    </row>
    <row r="682" spans="2:2">
      <c r="B682">
        <v>0.30073145218043323</v>
      </c>
    </row>
    <row r="683" spans="2:2">
      <c r="B683">
        <v>0.29881773470359102</v>
      </c>
    </row>
    <row r="684" spans="2:2">
      <c r="B684">
        <v>0.2968796596255644</v>
      </c>
    </row>
    <row r="685" spans="2:2">
      <c r="B685">
        <v>0.29538857944494951</v>
      </c>
    </row>
    <row r="686" spans="2:2">
      <c r="B686">
        <v>0.2942266560370973</v>
      </c>
    </row>
    <row r="687" spans="2:2">
      <c r="B687">
        <v>0.29317796255907541</v>
      </c>
    </row>
    <row r="688" spans="2:2">
      <c r="B688">
        <v>0.29151111266180524</v>
      </c>
    </row>
    <row r="689" spans="2:2">
      <c r="B689">
        <v>0.28997921704136775</v>
      </c>
    </row>
    <row r="690" spans="2:2">
      <c r="B690">
        <v>0.28844073828547506</v>
      </c>
    </row>
    <row r="691" spans="2:2">
      <c r="B691">
        <v>0.28696348268931615</v>
      </c>
    </row>
    <row r="692" spans="2:2">
      <c r="B692">
        <v>0.28566923825881335</v>
      </c>
    </row>
    <row r="693" spans="2:2">
      <c r="B693">
        <v>0.28479038967553699</v>
      </c>
    </row>
    <row r="694" spans="2:2">
      <c r="B694">
        <v>0.28394643171017353</v>
      </c>
    </row>
    <row r="695" spans="2:2">
      <c r="B695">
        <v>0.28300833490779992</v>
      </c>
    </row>
    <row r="696" spans="2:2">
      <c r="B696">
        <v>0.28142574914435697</v>
      </c>
    </row>
    <row r="697" spans="2:2">
      <c r="B697">
        <v>0.27982802216936697</v>
      </c>
    </row>
    <row r="698" spans="2:2">
      <c r="B698">
        <v>0.27828888509992872</v>
      </c>
    </row>
    <row r="699" spans="2:2">
      <c r="B699">
        <v>0.27697159969533247</v>
      </c>
    </row>
    <row r="700" spans="2:2">
      <c r="B700">
        <v>0.27610591738296664</v>
      </c>
    </row>
    <row r="701" spans="2:2">
      <c r="B701">
        <v>0.27533174065342886</v>
      </c>
    </row>
    <row r="702" spans="2:2">
      <c r="B702">
        <v>0.27404210441774474</v>
      </c>
    </row>
    <row r="703" spans="2:2">
      <c r="B703">
        <v>0.27255299917776638</v>
      </c>
    </row>
    <row r="704" spans="2:2">
      <c r="B704">
        <v>0.27118041543534604</v>
      </c>
    </row>
    <row r="705" spans="2:2">
      <c r="B705">
        <v>0.26990987029248215</v>
      </c>
    </row>
    <row r="706" spans="2:2">
      <c r="B706">
        <v>0.26873346398662834</v>
      </c>
    </row>
    <row r="707" spans="2:2">
      <c r="B707">
        <v>0.2680264352387341</v>
      </c>
    </row>
    <row r="708" spans="2:2">
      <c r="B708">
        <v>0.26723119247573951</v>
      </c>
    </row>
    <row r="709" spans="2:2">
      <c r="B709">
        <v>0.26594945600260167</v>
      </c>
    </row>
    <row r="710" spans="2:2">
      <c r="B710">
        <v>0.26455053971836029</v>
      </c>
    </row>
    <row r="711" spans="2:2">
      <c r="B711">
        <v>0.26314833186639131</v>
      </c>
    </row>
    <row r="712" spans="2:2">
      <c r="B712">
        <v>0.26182183007215776</v>
      </c>
    </row>
    <row r="713" spans="2:2">
      <c r="B713">
        <v>0.26074812067940589</v>
      </c>
    </row>
    <row r="714" spans="2:2">
      <c r="B714">
        <v>0.26001344276259963</v>
      </c>
    </row>
    <row r="715" spans="2:2">
      <c r="B715">
        <v>0.25930509738761437</v>
      </c>
    </row>
    <row r="716" spans="2:2">
      <c r="B716">
        <v>0.25798122884756292</v>
      </c>
    </row>
    <row r="717" spans="2:2">
      <c r="B717">
        <v>0.25640259296539314</v>
      </c>
    </row>
    <row r="718" spans="2:2">
      <c r="B718">
        <v>0.2547554924744887</v>
      </c>
    </row>
    <row r="719" spans="2:2">
      <c r="B719">
        <v>0.25338751692688705</v>
      </c>
    </row>
    <row r="720" spans="2:2">
      <c r="B720">
        <v>0.25228155017040443</v>
      </c>
    </row>
    <row r="721" spans="2:2">
      <c r="B721">
        <v>0.2514803825855001</v>
      </c>
    </row>
    <row r="722" spans="2:2">
      <c r="B722">
        <v>0.25052780288512494</v>
      </c>
    </row>
    <row r="723" spans="2:2">
      <c r="B723">
        <v>0.24911308707579097</v>
      </c>
    </row>
    <row r="724" spans="2:2">
      <c r="B724">
        <v>0.24742714608570057</v>
      </c>
    </row>
    <row r="725" spans="2:2">
      <c r="B725">
        <v>0.24560954238650509</v>
      </c>
    </row>
    <row r="726" spans="2:2">
      <c r="B726">
        <v>0.24379654688212829</v>
      </c>
    </row>
    <row r="727" spans="2:2">
      <c r="B727">
        <v>0.24233838237878966</v>
      </c>
    </row>
    <row r="728" spans="2:2">
      <c r="B728">
        <v>0.24119225849603004</v>
      </c>
    </row>
    <row r="729" spans="2:2">
      <c r="B729">
        <v>0.24013237368773424</v>
      </c>
    </row>
    <row r="730" spans="2:2">
      <c r="B730">
        <v>0.23828053768417146</v>
      </c>
    </row>
    <row r="731" spans="2:2">
      <c r="B731">
        <v>0.23621409146476738</v>
      </c>
    </row>
    <row r="732" spans="2:2">
      <c r="B732">
        <v>0.23389682778451817</v>
      </c>
    </row>
    <row r="733" spans="2:2">
      <c r="B733">
        <v>0.23176850009183475</v>
      </c>
    </row>
    <row r="734" spans="2:2">
      <c r="B734">
        <v>0.22974286931225327</v>
      </c>
    </row>
    <row r="735" spans="2:2">
      <c r="B735">
        <v>0.22826298046191229</v>
      </c>
    </row>
    <row r="736" spans="2:2">
      <c r="B736">
        <v>0.22695227819277133</v>
      </c>
    </row>
    <row r="737" spans="2:2">
      <c r="B737">
        <v>0.22468504634198203</v>
      </c>
    </row>
    <row r="738" spans="2:2">
      <c r="B738">
        <v>0.22190432992568299</v>
      </c>
    </row>
    <row r="739" spans="2:2">
      <c r="B739">
        <v>0.21907687324765163</v>
      </c>
    </row>
    <row r="740" spans="2:2">
      <c r="B740">
        <v>0.2165772567152919</v>
      </c>
    </row>
    <row r="741" spans="2:2">
      <c r="B741">
        <v>0.21428566726331819</v>
      </c>
    </row>
    <row r="742" spans="2:2">
      <c r="B742">
        <v>0.21270505644051182</v>
      </c>
    </row>
    <row r="743" spans="2:2">
      <c r="B743">
        <v>0.21119093528580354</v>
      </c>
    </row>
    <row r="744" spans="2:2">
      <c r="B744">
        <v>0.20866761946580489</v>
      </c>
    </row>
    <row r="745" spans="2:2">
      <c r="B745">
        <v>0.20564661860538908</v>
      </c>
    </row>
    <row r="746" spans="2:2">
      <c r="B746">
        <v>0.20279612095326435</v>
      </c>
    </row>
    <row r="747" spans="2:2">
      <c r="B747">
        <v>0.20003252068914895</v>
      </c>
    </row>
    <row r="748" spans="2:2">
      <c r="B748">
        <v>0.19841636093488424</v>
      </c>
    </row>
    <row r="749" spans="2:2">
      <c r="B749">
        <v>0.19695556317736349</v>
      </c>
    </row>
    <row r="750" spans="2:2">
      <c r="B750">
        <v>0.19615373727891364</v>
      </c>
    </row>
    <row r="751" spans="2:2">
      <c r="B751">
        <v>0.19544736684456493</v>
      </c>
    </row>
    <row r="752" spans="2:2">
      <c r="B752">
        <v>0.19213078320220825</v>
      </c>
    </row>
    <row r="753" spans="2:2">
      <c r="B753">
        <v>0.18905777557169595</v>
      </c>
    </row>
    <row r="754" spans="2:2">
      <c r="B754">
        <v>0.18654301782778912</v>
      </c>
    </row>
    <row r="755" spans="2:2">
      <c r="B755">
        <v>0.18384524891822626</v>
      </c>
    </row>
    <row r="756" spans="2:2">
      <c r="B756">
        <v>0.18251018904790087</v>
      </c>
    </row>
    <row r="757" spans="2:2">
      <c r="B757">
        <v>0.18130745020022607</v>
      </c>
    </row>
    <row r="758" spans="2:2">
      <c r="B758">
        <v>0.17932921799592241</v>
      </c>
    </row>
    <row r="759" spans="2:2">
      <c r="B759">
        <v>0.17698562177385219</v>
      </c>
    </row>
    <row r="760" spans="2:2">
      <c r="B760">
        <v>0.17516867638820224</v>
      </c>
    </row>
    <row r="761" spans="2:2">
      <c r="B761">
        <v>0.17332605677427679</v>
      </c>
    </row>
    <row r="762" spans="2:2">
      <c r="B762">
        <v>0.17184945949166344</v>
      </c>
    </row>
    <row r="763" spans="2:2">
      <c r="B763">
        <v>0.17101010972111863</v>
      </c>
    </row>
    <row r="764" spans="2:2">
      <c r="B764">
        <v>0.16999235697973644</v>
      </c>
    </row>
    <row r="765" spans="2:2">
      <c r="B765">
        <v>0.16835447287846939</v>
      </c>
    </row>
    <row r="766" spans="2:2">
      <c r="B766">
        <v>0.16657702630555096</v>
      </c>
    </row>
    <row r="767" spans="2:2">
      <c r="B767">
        <v>0.16498522415247069</v>
      </c>
    </row>
    <row r="768" spans="2:2">
      <c r="B768">
        <v>0.16356063363995385</v>
      </c>
    </row>
    <row r="769" spans="2:2">
      <c r="B769">
        <v>0.16228482198872574</v>
      </c>
    </row>
    <row r="770" spans="2:2">
      <c r="B770">
        <v>0.16149089585282217</v>
      </c>
    </row>
    <row r="771" spans="2:2">
      <c r="B771">
        <v>0.16077399240174506</v>
      </c>
    </row>
    <row r="772" spans="2:2">
      <c r="B772">
        <v>0.15946065687842201</v>
      </c>
    </row>
    <row r="773" spans="2:2">
      <c r="B773">
        <v>0.15803869962008726</v>
      </c>
    </row>
    <row r="774" spans="2:2">
      <c r="B774">
        <v>0.15674248024894785</v>
      </c>
    </row>
    <row r="775" spans="2:2">
      <c r="B775">
        <v>0.15570563641474544</v>
      </c>
    </row>
    <row r="776" spans="2:2">
      <c r="B776">
        <v>0.1546760340295438</v>
      </c>
    </row>
    <row r="777" spans="2:2">
      <c r="B777">
        <v>0.1539775633577414</v>
      </c>
    </row>
    <row r="778" spans="2:2">
      <c r="B778">
        <v>0.15330081703294135</v>
      </c>
    </row>
    <row r="779" spans="2:2">
      <c r="B779">
        <v>0.15218695051391246</v>
      </c>
    </row>
    <row r="780" spans="2:2">
      <c r="B780">
        <v>0.15115668981516531</v>
      </c>
    </row>
    <row r="781" spans="2:2">
      <c r="B781">
        <v>0.15022715108888351</v>
      </c>
    </row>
    <row r="782" spans="2:2">
      <c r="B782">
        <v>0.14942335024979708</v>
      </c>
    </row>
    <row r="783" spans="2:2">
      <c r="B783">
        <v>0.14873080439990441</v>
      </c>
    </row>
    <row r="784" spans="2:2">
      <c r="B784">
        <v>0.14829039263794797</v>
      </c>
    </row>
    <row r="785" spans="2:2">
      <c r="B785">
        <v>0.14788289655326778</v>
      </c>
    </row>
    <row r="786" spans="2:2">
      <c r="B786">
        <v>0.14737270355548562</v>
      </c>
    </row>
    <row r="787" spans="2:2">
      <c r="B787">
        <v>0.14657219428412682</v>
      </c>
    </row>
    <row r="788" spans="2:2">
      <c r="B788">
        <v>0.1458500243246855</v>
      </c>
    </row>
    <row r="789" spans="2:2">
      <c r="B789">
        <v>0.14509691362860452</v>
      </c>
    </row>
    <row r="790" spans="2:2">
      <c r="B790">
        <v>0.14451891433563327</v>
      </c>
    </row>
    <row r="791" spans="2:2">
      <c r="B791">
        <v>0.14415881682623088</v>
      </c>
    </row>
    <row r="792" spans="2:2">
      <c r="B792">
        <v>0.14377041183437095</v>
      </c>
    </row>
    <row r="793" spans="2:2">
      <c r="B793">
        <v>0.14309300719602536</v>
      </c>
    </row>
    <row r="794" spans="2:2">
      <c r="B794">
        <v>0.14240967773577007</v>
      </c>
    </row>
    <row r="795" spans="2:2">
      <c r="B795">
        <v>0.14182509530734355</v>
      </c>
    </row>
    <row r="796" spans="2:2">
      <c r="B796">
        <v>0.14123195480282522</v>
      </c>
    </row>
    <row r="797" spans="2:2">
      <c r="B797">
        <v>0.14076455218550221</v>
      </c>
    </row>
    <row r="798" spans="2:2">
      <c r="B798">
        <v>0.14045646144619636</v>
      </c>
    </row>
    <row r="799" spans="2:2">
      <c r="B799">
        <v>0.14010294707224924</v>
      </c>
    </row>
    <row r="800" spans="2:2">
      <c r="B800">
        <v>0.13943607545063208</v>
      </c>
    </row>
    <row r="801" spans="2:2">
      <c r="B801">
        <v>0.1388389850648406</v>
      </c>
    </row>
    <row r="802" spans="2:2">
      <c r="B802">
        <v>0.13828929325432693</v>
      </c>
    </row>
    <row r="803" spans="2:2">
      <c r="B803">
        <v>0.13774618457926852</v>
      </c>
    </row>
    <row r="804" spans="2:2">
      <c r="B804">
        <v>0.13731235595276731</v>
      </c>
    </row>
    <row r="805" spans="2:2">
      <c r="B805">
        <v>0.13707733801701477</v>
      </c>
    </row>
    <row r="806" spans="2:2">
      <c r="B806">
        <v>0.13677451378607311</v>
      </c>
    </row>
    <row r="807" spans="2:2">
      <c r="B807">
        <v>0.13625707933929018</v>
      </c>
    </row>
    <row r="808" spans="2:2">
      <c r="B808">
        <v>0.13574556971441701</v>
      </c>
    </row>
    <row r="809" spans="2:2">
      <c r="B809">
        <v>0.1351820533194473</v>
      </c>
    </row>
    <row r="810" spans="2:2">
      <c r="B810">
        <v>0.1347297919136714</v>
      </c>
    </row>
    <row r="811" spans="2:2">
      <c r="B811">
        <v>0.13432624571026436</v>
      </c>
    </row>
    <row r="812" spans="2:2">
      <c r="B812">
        <v>0.13408464463905656</v>
      </c>
    </row>
    <row r="813" spans="2:2">
      <c r="B813">
        <v>0.1337140141129258</v>
      </c>
    </row>
    <row r="814" spans="2:2">
      <c r="B814">
        <v>0.13320118786096155</v>
      </c>
    </row>
    <row r="815" spans="2:2">
      <c r="B815">
        <v>0.13261660543253503</v>
      </c>
    </row>
    <row r="816" spans="2:2">
      <c r="B816">
        <v>0.13197474972564782</v>
      </c>
    </row>
    <row r="817" spans="2:2">
      <c r="B817">
        <v>0.13139872537331315</v>
      </c>
    </row>
    <row r="818" spans="2:2">
      <c r="B818">
        <v>0.13081743451261427</v>
      </c>
    </row>
    <row r="819" spans="2:2">
      <c r="B819">
        <v>0.13047445315539558</v>
      </c>
    </row>
    <row r="820" spans="2:2">
      <c r="B820">
        <v>0.13000244234325389</v>
      </c>
    </row>
    <row r="821" spans="2:2">
      <c r="B821">
        <v>0.12918810848743906</v>
      </c>
    </row>
    <row r="822" spans="2:2">
      <c r="B822">
        <v>0.12839154909735337</v>
      </c>
    </row>
    <row r="823" spans="2:2">
      <c r="B823">
        <v>0.1275870899447214</v>
      </c>
    </row>
    <row r="824" spans="2:2">
      <c r="B824">
        <v>0.12686755323946222</v>
      </c>
    </row>
    <row r="825" spans="2:2">
      <c r="B825">
        <v>0.12647717330696567</v>
      </c>
    </row>
    <row r="826" spans="2:2">
      <c r="B826">
        <v>0.12601437888446138</v>
      </c>
    </row>
    <row r="827" spans="2:2">
      <c r="B827">
        <v>0.1254205800663975</v>
      </c>
    </row>
    <row r="828" spans="2:2">
      <c r="B828">
        <v>0.12444495939192894</v>
      </c>
    </row>
    <row r="829" spans="2:2">
      <c r="B829">
        <v>0.12344958931109462</v>
      </c>
    </row>
    <row r="830" spans="2:2">
      <c r="B830">
        <v>0.12237982979961594</v>
      </c>
    </row>
    <row r="831" spans="2:2">
      <c r="B831">
        <v>0.1214437079378789</v>
      </c>
    </row>
    <row r="832" spans="2:2">
      <c r="B832">
        <v>0.12065109842906639</v>
      </c>
    </row>
    <row r="833" spans="2:2">
      <c r="B833">
        <v>0.12010206493209825</v>
      </c>
    </row>
    <row r="834" spans="2:2">
      <c r="B834">
        <v>0.11940030269256824</v>
      </c>
    </row>
    <row r="835" spans="2:2">
      <c r="B835">
        <v>0.1182021720397121</v>
      </c>
    </row>
    <row r="836" spans="2:2">
      <c r="B836">
        <v>0.11681642202638126</v>
      </c>
    </row>
    <row r="837" spans="2:2">
      <c r="B837">
        <v>0.11556760123051968</v>
      </c>
    </row>
    <row r="838" spans="2:2">
      <c r="B838">
        <v>0.11435432936611648</v>
      </c>
    </row>
    <row r="839" spans="2:2">
      <c r="B839">
        <v>0.1133003693797304</v>
      </c>
    </row>
    <row r="840" spans="2:2">
      <c r="B840">
        <v>0.11255845001392333</v>
      </c>
    </row>
    <row r="841" spans="2:2">
      <c r="B841">
        <v>0.11185142126602911</v>
      </c>
    </row>
    <row r="842" spans="2:2">
      <c r="B842">
        <v>0.11045645486306091</v>
      </c>
    </row>
    <row r="843" spans="2:2">
      <c r="B843">
        <v>0.10900026530035885</v>
      </c>
    </row>
    <row r="844" spans="2:2">
      <c r="B844">
        <v>0.10769153797185446</v>
      </c>
    </row>
    <row r="845" spans="2:2">
      <c r="B845">
        <v>0.10625707275615474</v>
      </c>
    </row>
    <row r="846" spans="2:2">
      <c r="B846">
        <v>0.10529330172550563</v>
      </c>
    </row>
    <row r="847" spans="2:2">
      <c r="B847">
        <v>0.10455335730033515</v>
      </c>
    </row>
    <row r="848" spans="2:2">
      <c r="B848">
        <v>0.10372980705488294</v>
      </c>
    </row>
    <row r="849" spans="2:2">
      <c r="B849">
        <v>0.10241581321801435</v>
      </c>
    </row>
    <row r="850" spans="2:2">
      <c r="B850">
        <v>0.10116172591378858</v>
      </c>
    </row>
    <row r="851" spans="2:2">
      <c r="B851">
        <v>9.9968861769296646E-2</v>
      </c>
    </row>
    <row r="852" spans="2:2">
      <c r="B852">
        <v>9.8790480522806284E-2</v>
      </c>
    </row>
    <row r="853" spans="2:2">
      <c r="B853">
        <v>9.7798402009699595E-2</v>
      </c>
    </row>
    <row r="854" spans="2:2">
      <c r="B854">
        <v>9.7151938107993704E-2</v>
      </c>
    </row>
    <row r="855" spans="2:2">
      <c r="B855">
        <v>9.6589080026569532E-2</v>
      </c>
    </row>
    <row r="856" spans="2:2">
      <c r="B856">
        <v>9.5812270042849632E-2</v>
      </c>
    </row>
    <row r="857" spans="2:2">
      <c r="B857">
        <v>9.4587806848172487E-2</v>
      </c>
    </row>
    <row r="858" spans="2:2">
      <c r="B858">
        <v>9.3123059209378592E-2</v>
      </c>
    </row>
    <row r="859" spans="2:2">
      <c r="B859">
        <v>9.1936778200341934E-2</v>
      </c>
    </row>
    <row r="860" spans="2:2">
      <c r="B860">
        <v>9.0929558475688149E-2</v>
      </c>
    </row>
    <row r="861" spans="2:2">
      <c r="B861">
        <v>9.0199488753700541E-2</v>
      </c>
    </row>
    <row r="862" spans="2:2">
      <c r="B862">
        <v>8.9486535183896598E-2</v>
      </c>
    </row>
    <row r="863" spans="2:2">
      <c r="B863">
        <v>8.8347652750137756E-2</v>
      </c>
    </row>
    <row r="864" spans="2:2">
      <c r="B864">
        <v>8.7198237299650497E-2</v>
      </c>
    </row>
    <row r="865" spans="2:2">
      <c r="B865">
        <v>8.5962582774699425E-2</v>
      </c>
    </row>
    <row r="866" spans="2:2">
      <c r="B866">
        <v>8.4922447372769383E-2</v>
      </c>
    </row>
    <row r="867" spans="2:2">
      <c r="B867">
        <v>8.4054131806221455E-2</v>
      </c>
    </row>
    <row r="868" spans="2:2">
      <c r="B868">
        <v>8.3525506029164601E-2</v>
      </c>
    </row>
    <row r="869" spans="2:2">
      <c r="B869">
        <v>8.2824402103180109E-2</v>
      </c>
    </row>
    <row r="870" spans="2:2">
      <c r="B870">
        <v>8.1723043541516216E-2</v>
      </c>
    </row>
    <row r="871" spans="2:2">
      <c r="B871">
        <v>8.0503846855203273E-2</v>
      </c>
    </row>
    <row r="872" spans="2:2">
      <c r="B872">
        <v>7.9439353852088793E-2</v>
      </c>
    </row>
    <row r="873" spans="2:2">
      <c r="B873">
        <v>7.8465708118256816E-2</v>
      </c>
    </row>
    <row r="874" spans="2:2">
      <c r="B874">
        <v>7.7613850390347017E-2</v>
      </c>
    </row>
    <row r="875" spans="2:2">
      <c r="B875">
        <v>7.709773257065515E-2</v>
      </c>
    </row>
    <row r="876" spans="2:2">
      <c r="B876">
        <v>7.6288006909658979E-2</v>
      </c>
    </row>
    <row r="877" spans="2:2">
      <c r="B877">
        <v>7.520903100854294E-2</v>
      </c>
    </row>
    <row r="878" spans="2:2">
      <c r="B878">
        <v>7.4151779454429231E-2</v>
      </c>
    </row>
    <row r="879" spans="2:2">
      <c r="B879">
        <v>7.3214999279146667E-2</v>
      </c>
    </row>
    <row r="880" spans="2:2">
      <c r="B880">
        <v>7.2281510671591734E-2</v>
      </c>
    </row>
    <row r="881" spans="2:2">
      <c r="B881">
        <v>7.1527741661965211E-2</v>
      </c>
    </row>
    <row r="882" spans="2:2">
      <c r="B882">
        <v>7.0974099970178395E-2</v>
      </c>
    </row>
    <row r="883" spans="2:2">
      <c r="B883">
        <v>7.0278920866103628E-2</v>
      </c>
    </row>
    <row r="884" spans="2:2">
      <c r="B884">
        <v>6.9310541640635853E-2</v>
      </c>
    </row>
    <row r="885" spans="2:2">
      <c r="B885">
        <v>6.8309905051437331E-2</v>
      </c>
    </row>
    <row r="886" spans="2:2">
      <c r="B886">
        <v>6.7391557655429479E-2</v>
      </c>
    </row>
    <row r="887" spans="2:2">
      <c r="B887">
        <v>6.6565374155795165E-2</v>
      </c>
    </row>
    <row r="888" spans="2:2">
      <c r="B888">
        <v>6.587348661944803E-2</v>
      </c>
    </row>
    <row r="889" spans="2:2">
      <c r="B889">
        <v>6.5432416543946048E-2</v>
      </c>
    </row>
    <row r="890" spans="2:2">
      <c r="B890">
        <v>6.5003854425809054E-2</v>
      </c>
    </row>
    <row r="891" spans="2:2">
      <c r="B891">
        <v>6.430604206755218E-2</v>
      </c>
    </row>
    <row r="892" spans="2:2">
      <c r="B892">
        <v>6.3426535170730325E-2</v>
      </c>
    </row>
    <row r="893" spans="2:2">
      <c r="B893">
        <v>6.2561511171910028E-2</v>
      </c>
    </row>
    <row r="894" spans="2:2">
      <c r="B894">
        <v>6.176231852764226E-2</v>
      </c>
    </row>
    <row r="895" spans="2:2">
      <c r="B895">
        <v>6.1125729329119249E-2</v>
      </c>
    </row>
    <row r="896" spans="2:2">
      <c r="B896">
        <v>6.0704408659983028E-2</v>
      </c>
    </row>
    <row r="897" spans="2:2">
      <c r="B897">
        <v>6.0013179437181416E-2</v>
      </c>
    </row>
    <row r="898" spans="2:2">
      <c r="B898">
        <v>5.9089565532809363E-2</v>
      </c>
    </row>
    <row r="899" spans="2:2">
      <c r="B899">
        <v>5.8195575737985943E-2</v>
      </c>
    </row>
    <row r="900" spans="2:2">
      <c r="B900">
        <v>5.728381147743334E-2</v>
      </c>
    </row>
    <row r="901" spans="2:2">
      <c r="B901">
        <v>5.6414179283794358E-2</v>
      </c>
    </row>
    <row r="902" spans="2:2">
      <c r="B902">
        <v>5.5722950060992753E-2</v>
      </c>
    </row>
    <row r="903" spans="2:2">
      <c r="B903">
        <v>5.5722950060992753E-2</v>
      </c>
    </row>
    <row r="904" spans="2:2">
      <c r="B904">
        <v>5.4646607414058815E-2</v>
      </c>
    </row>
    <row r="905" spans="2:2">
      <c r="B905">
        <v>5.3760517381781697E-2</v>
      </c>
    </row>
    <row r="906" spans="2:2">
      <c r="B906">
        <v>5.2653233998208072E-2</v>
      </c>
    </row>
    <row r="907" spans="2:2">
      <c r="B907">
        <v>5.1738178169927845E-2</v>
      </c>
    </row>
    <row r="908" spans="2:2">
      <c r="B908">
        <v>5.0829047163557343E-2</v>
      </c>
    </row>
    <row r="909" spans="2:2">
      <c r="B909">
        <v>5.008317791647713E-2</v>
      </c>
    </row>
    <row r="910" spans="2:2">
      <c r="B910">
        <v>4.9639474586793048E-2</v>
      </c>
    </row>
    <row r="911" spans="2:2">
      <c r="B911">
        <v>4.900156876117899E-2</v>
      </c>
    </row>
    <row r="912" spans="2:2">
      <c r="B912">
        <v>4.8045039179530659E-2</v>
      </c>
    </row>
    <row r="913" spans="2:2">
      <c r="B913">
        <v>4.69265644656831E-2</v>
      </c>
    </row>
    <row r="914" spans="2:2">
      <c r="B914">
        <v>4.5853513386476794E-2</v>
      </c>
    </row>
    <row r="915" spans="2:2">
      <c r="B915">
        <v>4.481008641681912E-2</v>
      </c>
    </row>
    <row r="916" spans="2:2">
      <c r="B916">
        <v>4.406487548328443E-2</v>
      </c>
    </row>
    <row r="917" spans="2:2">
      <c r="B917">
        <v>4.3655404457967666E-2</v>
      </c>
    </row>
    <row r="918" spans="2:2">
      <c r="B918">
        <v>4.3076746851450888E-2</v>
      </c>
    </row>
    <row r="919" spans="2:2">
      <c r="B919">
        <v>4.2003037458699051E-2</v>
      </c>
    </row>
    <row r="920" spans="2:2">
      <c r="B920">
        <v>4.1007009064319207E-2</v>
      </c>
    </row>
    <row r="921" spans="2:2">
      <c r="B921">
        <v>4.000308090739306E-2</v>
      </c>
    </row>
    <row r="922" spans="2:2">
      <c r="B922">
        <v>3.911896581575252E-2</v>
      </c>
    </row>
    <row r="923" spans="2:2">
      <c r="B923">
        <v>3.8101871387915862E-2</v>
      </c>
    </row>
    <row r="924" spans="2:2">
      <c r="B924">
        <v>3.7567320788949282E-2</v>
      </c>
    </row>
    <row r="925" spans="2:2">
      <c r="B925">
        <v>3.7028161995164031E-2</v>
      </c>
    </row>
    <row r="926" spans="2:2">
      <c r="B926">
        <v>3.6043324931058114E-2</v>
      </c>
    </row>
    <row r="927" spans="2:2">
      <c r="B927">
        <v>3.476948822046657E-2</v>
      </c>
    </row>
    <row r="928" spans="2:2">
      <c r="B928">
        <v>3.3508159467240013E-2</v>
      </c>
    </row>
    <row r="929" spans="2:2">
      <c r="B929">
        <v>3.0953902910601679E-2</v>
      </c>
    </row>
    <row r="930" spans="2:2">
      <c r="B930">
        <v>3.0437126777364282E-2</v>
      </c>
    </row>
    <row r="931" spans="2:2">
      <c r="B931">
        <v>2.9759063825473178E-2</v>
      </c>
    </row>
    <row r="932" spans="2:2">
      <c r="B932">
        <v>2.8813725574098784E-2</v>
      </c>
    </row>
    <row r="933" spans="2:2">
      <c r="B933">
        <v>2.7186374489560135E-2</v>
      </c>
    </row>
    <row r="934" spans="2:2">
      <c r="B934">
        <v>2.5938212007244082E-2</v>
      </c>
    </row>
    <row r="935" spans="2:2">
      <c r="B935">
        <v>2.5014598102872026E-2</v>
      </c>
    </row>
    <row r="936" spans="2:2">
      <c r="B936">
        <v>2.4435940496355248E-2</v>
      </c>
    </row>
    <row r="937" spans="2:2">
      <c r="B937">
        <v>2.3630823030177751E-2</v>
      </c>
    </row>
    <row r="938" spans="2:2">
      <c r="B938">
        <v>2.2441908766958979E-2</v>
      </c>
    </row>
    <row r="939" spans="2:2">
      <c r="B939">
        <v>2.1295126570653831E-2</v>
      </c>
    </row>
    <row r="940" spans="2:2">
      <c r="B940">
        <v>2.0150319314985256E-2</v>
      </c>
    </row>
    <row r="941" spans="2:2">
      <c r="B941">
        <v>1.9116767048510466E-2</v>
      </c>
    </row>
    <row r="942" spans="2:2">
      <c r="B942">
        <v>1.8228702075596778E-2</v>
      </c>
    </row>
    <row r="943" spans="2:2">
      <c r="B943">
        <v>1.7817256109643437E-2</v>
      </c>
    </row>
    <row r="944" spans="2:2">
      <c r="B944">
        <v>1.7072045176108747E-2</v>
      </c>
    </row>
    <row r="945" spans="2:2">
      <c r="B945">
        <v>1.6212287685652648E-2</v>
      </c>
    </row>
    <row r="946" spans="2:2">
      <c r="B946">
        <v>1.525049159564012E-2</v>
      </c>
    </row>
    <row r="947" spans="2:2">
      <c r="B947">
        <v>1.4347943724724874E-2</v>
      </c>
    </row>
    <row r="948" spans="2:2">
      <c r="B948">
        <v>1.3513860462544264E-2</v>
      </c>
    </row>
    <row r="949" spans="2:2">
      <c r="B949">
        <v>1.282723943456133E-2</v>
      </c>
    </row>
    <row r="950" spans="2:2">
      <c r="B950">
        <v>1.2371028147512265E-2</v>
      </c>
    </row>
    <row r="951" spans="2:2">
      <c r="B951">
        <v>1.1709423034259295E-2</v>
      </c>
    </row>
    <row r="952" spans="2:2">
      <c r="B952">
        <v>1.090562219517285E-2</v>
      </c>
    </row>
    <row r="953" spans="2:2">
      <c r="B953">
        <v>1.0220976107826492E-2</v>
      </c>
    </row>
    <row r="954" spans="2:2">
      <c r="B954">
        <v>9.5738538925750783E-3</v>
      </c>
    </row>
    <row r="955" spans="2:2">
      <c r="B955">
        <v>8.9971712266948781E-3</v>
      </c>
    </row>
    <row r="956" spans="2:2">
      <c r="B956">
        <v>8.5817753794683854E-3</v>
      </c>
    </row>
    <row r="957" spans="2:2">
      <c r="B957">
        <v>8.2572268015243915E-3</v>
      </c>
    </row>
    <row r="958" spans="2:2">
      <c r="B958">
        <v>7.8049653957484796E-3</v>
      </c>
    </row>
    <row r="959" spans="2:2">
      <c r="B959">
        <v>7.1710094514075735E-3</v>
      </c>
    </row>
    <row r="960" spans="2:2">
      <c r="B960">
        <v>6.6766159787180401E-3</v>
      </c>
    </row>
    <row r="961" spans="2:2">
      <c r="B961">
        <v>5.9853867559164281E-3</v>
      </c>
    </row>
    <row r="962" spans="2:2">
      <c r="B962">
        <v>5.2250346108346562E-3</v>
      </c>
    </row>
    <row r="963" spans="2:2">
      <c r="B963">
        <v>4.7642151289669149E-3</v>
      </c>
    </row>
    <row r="964" spans="2:2">
      <c r="B964">
        <v>4.4870651263007452E-3</v>
      </c>
    </row>
    <row r="965" spans="2:2">
      <c r="B965">
        <v>4.1769994463583086E-3</v>
      </c>
    </row>
    <row r="966" spans="2:2">
      <c r="B966">
        <v>3.6266493222991206E-3</v>
      </c>
    </row>
    <row r="967" spans="2:2">
      <c r="B967">
        <v>3.0690577492391543E-3</v>
      </c>
    </row>
    <row r="968" spans="2:2">
      <c r="B968">
        <v>2.5384570315457266E-3</v>
      </c>
    </row>
    <row r="969" spans="2:2">
      <c r="B969">
        <v>2.08553731222429E-3</v>
      </c>
    </row>
    <row r="970" spans="2:2">
      <c r="B970">
        <v>1.6707997785433233E-3</v>
      </c>
    </row>
    <row r="971" spans="2:2">
      <c r="B971">
        <v>1.3916748352405773E-3</v>
      </c>
    </row>
    <row r="972" spans="2:2">
      <c r="B972">
        <v>1.1013585616639007E-3</v>
      </c>
    </row>
    <row r="973" spans="2:2">
      <c r="B973">
        <v>5.5298337824128904E-4</v>
      </c>
    </row>
    <row r="974" spans="2:2">
      <c r="B974">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Edward Kim</cp:lastModifiedBy>
  <cp:revision/>
  <dcterms:created xsi:type="dcterms:W3CDTF">2024-11-15T21:07:11Z</dcterms:created>
  <dcterms:modified xsi:type="dcterms:W3CDTF">2024-12-05T00:31:06Z</dcterms:modified>
  <cp:category/>
  <cp:contentStatus/>
</cp:coreProperties>
</file>