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EFD64314-045D-4B40-90B9-43620430CBA7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2" i="2"/>
  <c r="D11" i="1"/>
  <c r="B16" i="1"/>
  <c r="B15" i="1"/>
  <c r="B1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<sst xmlns="http://schemas.openxmlformats.org/spreadsheetml/2006/main" count="41" uniqueCount="28">
  <si>
    <t>VLOOKUP</t>
  </si>
  <si>
    <t>Verticle LOOKUP</t>
  </si>
  <si>
    <t>VLOOKUP FUNCTION</t>
  </si>
  <si>
    <t>=SUMIF('Sheet1'!E3:E10,'</t>
  </si>
  <si>
    <t>#=VLOOKUP(lookup value,table array,column index( i want value),true or false)</t>
  </si>
  <si>
    <t>Serial Number</t>
  </si>
  <si>
    <t>Expenses</t>
  </si>
  <si>
    <t>Date</t>
  </si>
  <si>
    <t>Amount</t>
  </si>
  <si>
    <t xml:space="preserve">Category </t>
  </si>
  <si>
    <t>Helps us to find the value by using all date. Array formate it will take data</t>
  </si>
  <si>
    <t>Rent Payment</t>
  </si>
  <si>
    <t>Necessities</t>
  </si>
  <si>
    <t>Cummuting</t>
  </si>
  <si>
    <t>Eating Out</t>
  </si>
  <si>
    <t>Wants</t>
  </si>
  <si>
    <t xml:space="preserve">example = if i want to know how munch i spent for travel then i use this function to display </t>
  </si>
  <si>
    <t>Shopping Online</t>
  </si>
  <si>
    <t>Shopping Offline</t>
  </si>
  <si>
    <t>Travel</t>
  </si>
  <si>
    <t>Mutual Funds</t>
  </si>
  <si>
    <t>Savings</t>
  </si>
  <si>
    <t>Total</t>
  </si>
  <si>
    <t>#=VLOOKUP(A14,B3:E10,3,0)</t>
  </si>
  <si>
    <t>#=VLOOKUP(A15,B3:E10,3,0)</t>
  </si>
  <si>
    <t>#=VLOOKUP(A16,B3:E10,3,0)</t>
  </si>
  <si>
    <t>Category</t>
  </si>
  <si>
    <t>#=SUMIF(Sheet1!E3:E10,Sheet2!A2,Sheet1!D2:D10)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</si>
</sst>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D11" sqref="D11"/>
    </sheetView>
  </sheetViews>
  <sheetFormatPr defaultRowHeight="15"/>
  <cols>
    <col min="1" max="1" width="13.85546875" customWidth="1"/>
    <col min="2" max="2" width="18.7109375" customWidth="1"/>
    <col min="3" max="4" width="14.140625" customWidth="1"/>
    <col min="5" max="5" width="16.7109375" customWidth="1"/>
    <col min="8" max="8" width="54.85546875" customWidth="1"/>
  </cols>
  <sheetData>
    <row r="1" spans="1:8" s="1" customFormat="1" ht="18.75">
      <c r="A1" s="1" t="s">
        <v>0</v>
      </c>
      <c r="B1" s="1" t="s">
        <v>1</v>
      </c>
      <c r="H1" s="1" t="s">
        <v>2</v>
      </c>
    </row>
    <row r="2" spans="1:8">
      <c r="B2" t="s">
        <v>3</v>
      </c>
      <c r="H2" t="s">
        <v>4</v>
      </c>
    </row>
    <row r="3" spans="1:8" s="2" customForma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H3" s="2" t="s">
        <v>10</v>
      </c>
    </row>
    <row r="4" spans="1:8">
      <c r="A4">
        <v>1</v>
      </c>
      <c r="B4" t="s">
        <v>11</v>
      </c>
      <c r="C4" s="3">
        <v>45139</v>
      </c>
      <c r="D4">
        <v>21000</v>
      </c>
      <c r="E4" t="s">
        <v>12</v>
      </c>
    </row>
    <row r="5" spans="1:8">
      <c r="A5">
        <f>(A4 + 1)</f>
        <v>2</v>
      </c>
      <c r="B5" t="s">
        <v>13</v>
      </c>
      <c r="C5" s="3">
        <v>45169</v>
      </c>
      <c r="D5">
        <v>6000</v>
      </c>
      <c r="E5" t="s">
        <v>12</v>
      </c>
    </row>
    <row r="6" spans="1:8">
      <c r="A6">
        <f t="shared" ref="A6:A10" si="0">(A5 + 1)</f>
        <v>3</v>
      </c>
      <c r="B6" t="s">
        <v>14</v>
      </c>
      <c r="C6" s="3">
        <v>45169</v>
      </c>
      <c r="D6">
        <v>8000</v>
      </c>
      <c r="E6" t="s">
        <v>15</v>
      </c>
      <c r="H6" t="s">
        <v>16</v>
      </c>
    </row>
    <row r="7" spans="1:8">
      <c r="A7">
        <f t="shared" si="0"/>
        <v>4</v>
      </c>
      <c r="B7" t="s">
        <v>17</v>
      </c>
      <c r="C7" s="3">
        <v>45169</v>
      </c>
      <c r="D7">
        <v>5000</v>
      </c>
      <c r="E7" t="s">
        <v>15</v>
      </c>
    </row>
    <row r="8" spans="1:8">
      <c r="A8">
        <f t="shared" si="0"/>
        <v>5</v>
      </c>
      <c r="B8" t="s">
        <v>18</v>
      </c>
      <c r="C8" s="3">
        <v>45169</v>
      </c>
      <c r="D8">
        <v>2000</v>
      </c>
      <c r="E8" t="s">
        <v>15</v>
      </c>
    </row>
    <row r="9" spans="1:8">
      <c r="A9">
        <f t="shared" si="0"/>
        <v>6</v>
      </c>
      <c r="B9" t="s">
        <v>19</v>
      </c>
      <c r="C9" s="3">
        <v>45169</v>
      </c>
      <c r="D9">
        <v>10000</v>
      </c>
      <c r="E9" t="s">
        <v>15</v>
      </c>
    </row>
    <row r="10" spans="1:8">
      <c r="A10">
        <f t="shared" si="0"/>
        <v>7</v>
      </c>
      <c r="B10" t="s">
        <v>20</v>
      </c>
      <c r="C10" s="3">
        <v>45169</v>
      </c>
      <c r="D10">
        <v>30000</v>
      </c>
      <c r="E10" t="s">
        <v>21</v>
      </c>
    </row>
    <row r="11" spans="1:8">
      <c r="C11" s="2" t="s">
        <v>22</v>
      </c>
      <c r="D11" s="2">
        <f>SUM(D4:D10)</f>
        <v>82000</v>
      </c>
    </row>
    <row r="13" spans="1:8" s="2" customFormat="1">
      <c r="A13" s="2" t="s">
        <v>6</v>
      </c>
      <c r="B13" s="2" t="s">
        <v>8</v>
      </c>
    </row>
    <row r="14" spans="1:8">
      <c r="A14" t="s">
        <v>13</v>
      </c>
      <c r="B14">
        <f>VLOOKUP(A14,B3:E10,3,0)</f>
        <v>6000</v>
      </c>
      <c r="C14" t="s">
        <v>23</v>
      </c>
    </row>
    <row r="15" spans="1:8">
      <c r="A15" t="s">
        <v>19</v>
      </c>
      <c r="B15">
        <f>VLOOKUP(A15,B4:E10,3,0)</f>
        <v>10000</v>
      </c>
      <c r="C15" t="s">
        <v>24</v>
      </c>
    </row>
    <row r="16" spans="1:8">
      <c r="A16" t="s">
        <v>14</v>
      </c>
      <c r="B16">
        <f>VLOOKUP(A16,B3:E10,3,0)</f>
        <v>8000</v>
      </c>
      <c r="C16" t="s">
        <v>25</v>
      </c>
    </row>
  </sheetData>
  <dataValidations count="1">
    <dataValidation type="list" allowBlank="1" showInputMessage="1" showErrorMessage="1" sqref="A16" xr:uid="{EA35D51B-4B98-4503-B351-7D8C2AA7A4BA}">
      <formula1>$B$4:$B$10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9DEC-269B-451B-91F8-04C0D9129DB0}">
  <dimension ref="A1:F4"/>
  <sheetViews>
    <sheetView tabSelected="1" workbookViewId="0">
      <selection activeCell="B2" sqref="B2:B4"/>
    </sheetView>
  </sheetViews>
  <sheetFormatPr defaultRowHeight="15"/>
  <cols>
    <col min="1" max="1" width="21.5703125" customWidth="1"/>
    <col min="2" max="2" width="23.140625" customWidth="1"/>
  </cols>
  <sheetData>
    <row r="1" spans="1:6" s="2" customFormat="1">
      <c r="A1" s="2" t="s">
        <v>26</v>
      </c>
      <c r="B1" s="2" t="s">
        <v>8</v>
      </c>
    </row>
    <row r="2" spans="1:6">
      <c r="A2" t="s">
        <v>12</v>
      </c>
      <c r="B2">
        <f>SUMIF(Sheet1!E3:E10,Sheet2!A2,Sheet1!D2:D10)</f>
        <v>21000</v>
      </c>
      <c r="F2" t="s">
        <v>27</v>
      </c>
    </row>
    <row r="3" spans="1:6">
      <c r="A3" t="s">
        <v>15</v>
      </c>
      <c r="B3">
        <f>SUMIF(Sheet1!E4:E11,Sheet2!A3,Sheet1!D3:D11)</f>
        <v>21000</v>
      </c>
    </row>
    <row r="4" spans="1:6">
      <c r="A4" t="s">
        <v>21</v>
      </c>
      <c r="B4">
        <f>SUMIF(Sheet1!E5:E12,Sheet2!A4,Sheet1!D4:D12)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2023-11-25T13:09:34Z</dcterms:created>
  <dcterms:modified xsi:type="dcterms:W3CDTF">2023-11-25T14:06:14Z</dcterms:modified>
  <cp:category/>
  <cp:contentStatus/>
</cp:coreProperties>
</file>