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Excelr\Excel\"/>
    </mc:Choice>
  </mc:AlternateContent>
  <xr:revisionPtr revIDLastSave="0" documentId="13_ncr:1_{C8E32296-D522-4BD1-8E1E-1AEB29701EBF}" xr6:coauthVersionLast="47" xr6:coauthVersionMax="47" xr10:uidLastSave="{00000000-0000-0000-0000-000000000000}"/>
  <bookViews>
    <workbookView xWindow="-48" yWindow="-48" windowWidth="23136" windowHeight="12456" activeTab="1" xr2:uid="{00000000-000D-0000-FFFF-FFFF00000000}"/>
  </bookViews>
  <sheets>
    <sheet name="Sheet1" sheetId="1" r:id="rId1"/>
    <sheet name="Dashboard" sheetId="5" r:id="rId2"/>
    <sheet name="Sheet4" sheetId="4" state="hidden" r:id="rId3"/>
  </sheets>
  <definedNames>
    <definedName name="_xlcn.WorksheetConnection_Assignment5.xlsxOrders1" hidden="1">Orders</definedName>
  </definedNames>
  <calcPr calcId="162913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Assignment 5.xlsx!Order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705CFA-4789-4E93-ABA8-82C0F779D047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2" xr16:uid="{397C6846-BE16-4470-98F2-82CF3DEEA2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9E47270-97DE-44FF-8360-6EF6A7B4A01B}" name="WorksheetConnection_Assignment 5.xlsx!Orders" type="102" refreshedVersion="8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Assignment5.xlsxOrders1"/>
        </x15:connection>
      </ext>
    </extLst>
  </connection>
</connections>
</file>

<file path=xl/sharedStrings.xml><?xml version="1.0" encoding="utf-8"?>
<sst xmlns="http://schemas.openxmlformats.org/spreadsheetml/2006/main" count="52" uniqueCount="39">
  <si>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</si>
  <si>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</si>
  <si>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</si>
  <si>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</si>
  <si>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</si>
  <si>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Top 3 least Profitable Product Sub- Categories</t>
  </si>
  <si>
    <t>Discount vs Profit (Does More Discount drives the sales?)</t>
  </si>
  <si>
    <t>Top 10 most Profitable Cities</t>
  </si>
  <si>
    <t>Time series analysis on Sales and Profit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</si>
  <si>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</si>
  <si>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</si>
  <si>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</si>
  <si>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</si>
  <si>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Express Air</t>
  </si>
  <si>
    <t>Washington</t>
  </si>
  <si>
    <t>Delivery Truck</t>
  </si>
  <si>
    <t>California</t>
  </si>
  <si>
    <t>Regular Air</t>
  </si>
  <si>
    <t>Rubber Bands</t>
  </si>
  <si>
    <t>New York</t>
  </si>
  <si>
    <t>Oregon</t>
  </si>
  <si>
    <t>Texas</t>
  </si>
  <si>
    <t>Tables</t>
  </si>
  <si>
    <t>Ohio</t>
  </si>
  <si>
    <t>Cincinnati</t>
  </si>
  <si>
    <t>Scissors, Rulers and Trimmers</t>
  </si>
  <si>
    <t>Bangor</t>
  </si>
  <si>
    <t>Los Angeles</t>
  </si>
  <si>
    <t>Steubenville</t>
  </si>
  <si>
    <t>Thornton</t>
  </si>
  <si>
    <t>Greenville</t>
  </si>
  <si>
    <t>Harrison</t>
  </si>
  <si>
    <t>New City</t>
  </si>
  <si>
    <t>Woodburn</t>
  </si>
  <si>
    <t>Row Labels</t>
  </si>
  <si>
    <t>Grand Total</t>
  </si>
  <si>
    <t>Sum of Sales</t>
  </si>
  <si>
    <t>Sum of Sales2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</si>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</sst>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Bahnschrift Condensed" panose="020B0502040204020203" pitchFamily="34" charset="0"/>
              </a:rPr>
              <a:t>Top</a:t>
            </a:r>
            <a:r>
              <a:rPr lang="en-US" sz="1600" b="1" baseline="0">
                <a:latin typeface="Bahnschrift Condensed" panose="020B0502040204020203" pitchFamily="34" charset="0"/>
              </a:rPr>
              <a:t> 5 Profitable States</a:t>
            </a:r>
            <a:endParaRPr lang="en-US" sz="1600" b="1">
              <a:latin typeface="Bahnschrift Condensed" panose="020B0502040204020203" pitchFamily="34" charset="0"/>
            </a:endParaRPr>
          </a:p>
        </c:rich>
      </c:tx>
      <c:layout>
        <c:manualLayout>
          <c:xMode val="edge"/>
          <c:yMode val="edge"/>
          <c:x val="0.3264860017497812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Sheet4!$E$6:$E$11</c:f>
              <c:strCache>
                <c:ptCount val="5"/>
                <c:pt idx="0">
                  <c:v>California</c:v>
                </c:pt>
                <c:pt idx="1">
                  <c:v>New York</c:v>
                </c:pt>
                <c:pt idx="2">
                  <c:v>Ohio</c:v>
                </c:pt>
                <c:pt idx="3">
                  <c:v>Oregon</c:v>
                </c:pt>
                <c:pt idx="4">
                  <c:v>Texas</c:v>
                </c:pt>
              </c:strCache>
            </c:strRef>
          </c:cat>
          <c:val>
            <c:numRef>
              <c:f>Sheet4!$F$6:$F$11</c:f>
              <c:numCache>
                <c:formatCode>0.00</c:formatCode>
                <c:ptCount val="5"/>
                <c:pt idx="0">
                  <c:v>37421.960191999999</c:v>
                </c:pt>
                <c:pt idx="1">
                  <c:v>27611.943318599991</c:v>
                </c:pt>
                <c:pt idx="2">
                  <c:v>23410.842026000009</c:v>
                </c:pt>
                <c:pt idx="3">
                  <c:v>17931.043399999999</c:v>
                </c:pt>
                <c:pt idx="4">
                  <c:v>28078.850659999996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4FE8-9520-A52B1FFC64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776287"/>
        <c:axId val="282479519"/>
      </c:barChart>
      <c:catAx>
        <c:axId val="2767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9519"/>
        <c:crosses val="autoZero"/>
        <c:auto val="1"/>
        <c:lblAlgn val="ctr"/>
        <c:lblOffset val="100"/>
        <c:noMultiLvlLbl val="0"/>
      </c:catAx>
      <c:valAx>
        <c:axId val="2824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1">
            <a:lumMod val="20000"/>
            <a:lumOff val="80000"/>
          </a:schemeClr>
        </a:gs>
        <a:gs pos="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344925634295713E-2"/>
          <c:y val="0.20309966462525517"/>
          <c:w val="0.7015990813648294"/>
          <c:h val="0.59421733741615634"/>
        </c:manualLayout>
      </c:layout>
      <c:lineChart>
        <c:grouping val="standard"/>
        <c:varyColors val="0"/>
        <c:ser>
          <c:idx val="0"/>
          <c:order val="0"/>
          <c:tx>
            <c:strRef>
              <c:f>Sheet4!$M$12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Sheet4!$L$13:$L$26</c:f>
              <c:strCache>
                <c:ptCount val="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0.17</c:v>
                </c:pt>
                <c:pt idx="12">
                  <c:v>0.21</c:v>
                </c:pt>
              </c:strCache>
            </c:strRef>
          </c:cat>
          <c:val>
            <c:numRef>
              <c:f>Sheet4!$M$13:$M$26</c:f>
              <c:numCache>
                <c:formatCode>0.00</c:formatCode>
                <c:ptCount val="13"/>
                <c:pt idx="0">
                  <c:v>29472.378890919994</c:v>
                </c:pt>
                <c:pt idx="1">
                  <c:v>23015.237296999989</c:v>
                </c:pt>
                <c:pt idx="2">
                  <c:v>42716.792630999997</c:v>
                </c:pt>
                <c:pt idx="3">
                  <c:v>59886.172476</c:v>
                </c:pt>
                <c:pt idx="4">
                  <c:v>-4665.6010589999978</c:v>
                </c:pt>
                <c:pt idx="5">
                  <c:v>36108.973346680024</c:v>
                </c:pt>
                <c:pt idx="6">
                  <c:v>31025.76036800001</c:v>
                </c:pt>
                <c:pt idx="7">
                  <c:v>12959.156939999997</c:v>
                </c:pt>
                <c:pt idx="8">
                  <c:v>7326.3388279999981</c:v>
                </c:pt>
                <c:pt idx="9">
                  <c:v>-18024.83264905</c:v>
                </c:pt>
                <c:pt idx="10">
                  <c:v>4284.1147675999964</c:v>
                </c:pt>
                <c:pt idx="11">
                  <c:v>-9.1300000000000008</c:v>
                </c:pt>
                <c:pt idx="12">
                  <c:v>-17.75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8-401F-B1EA-BB213FB8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61439"/>
        <c:axId val="282535199"/>
      </c:lineChart>
      <c:catAx>
        <c:axId val="55006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35199"/>
        <c:crosses val="autoZero"/>
        <c:auto val="1"/>
        <c:lblAlgn val="ctr"/>
        <c:lblOffset val="100"/>
        <c:noMultiLvlLbl val="0"/>
      </c:catAx>
      <c:valAx>
        <c:axId val="282535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Sheet4!$Q$12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7-4EEA-B4D2-10F07B04A2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7-4EEA-B4D2-10F07B04A2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7-4EEA-B4D2-10F07B04A2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F7-4EEA-B4D2-10F07B04A2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F7-4EEA-B4D2-10F07B04A2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F7-4EEA-B4D2-10F07B04A2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F7-4EEA-B4D2-10F07B04A2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F7-4EEA-B4D2-10F07B04A2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F7-4EEA-B4D2-10F07B04A2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F7-4EEA-B4D2-10F07B04A2C8}"/>
              </c:ext>
            </c:extLst>
          </c:dPt>
          <c:cat>
            <c:strRef>
              <c:f>Sheet4!$P$13:$P$23</c:f>
              <c:strCache>
                <c:ptCount val="10"/>
                <c:pt idx="0">
                  <c:v>Bangor</c:v>
                </c:pt>
                <c:pt idx="1">
                  <c:v>Cincinnati</c:v>
                </c:pt>
                <c:pt idx="2">
                  <c:v>Greenville</c:v>
                </c:pt>
                <c:pt idx="3">
                  <c:v>Harrison</c:v>
                </c:pt>
                <c:pt idx="4">
                  <c:v>Los Angeles</c:v>
                </c:pt>
                <c:pt idx="5">
                  <c:v>New City</c:v>
                </c:pt>
                <c:pt idx="6">
                  <c:v>Steubenville</c:v>
                </c:pt>
                <c:pt idx="7">
                  <c:v>Thornton</c:v>
                </c:pt>
                <c:pt idx="8">
                  <c:v>Washington</c:v>
                </c:pt>
                <c:pt idx="9">
                  <c:v>Woodburn</c:v>
                </c:pt>
              </c:strCache>
            </c:strRef>
          </c:cat>
          <c:val>
            <c:numRef>
              <c:f>Sheet4!$Q$13:$Q$23</c:f>
              <c:numCache>
                <c:formatCode>0.00</c:formatCode>
                <c:ptCount val="10"/>
                <c:pt idx="0">
                  <c:v>7139.130149999999</c:v>
                </c:pt>
                <c:pt idx="1">
                  <c:v>7257.7599999999993</c:v>
                </c:pt>
                <c:pt idx="2">
                  <c:v>8658.9505800000006</c:v>
                </c:pt>
                <c:pt idx="3">
                  <c:v>8839.2294599999987</c:v>
                </c:pt>
                <c:pt idx="4">
                  <c:v>7865.8371799999995</c:v>
                </c:pt>
                <c:pt idx="5">
                  <c:v>9243.2576999999983</c:v>
                </c:pt>
                <c:pt idx="6">
                  <c:v>6621.0019999999995</c:v>
                </c:pt>
                <c:pt idx="7">
                  <c:v>9300.3400999999976</c:v>
                </c:pt>
                <c:pt idx="8">
                  <c:v>11677.3631</c:v>
                </c:pt>
                <c:pt idx="9">
                  <c:v>7495.0609999999997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4AB4-9B7B-6E739347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Sheet4!$S$13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Sheet4!$S$14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Sheet4!$S$14</c:f>
              <c:numCache>
                <c:formatCode>General</c:formatCode>
                <c:ptCount val="1"/>
                <c:pt idx="0">
                  <c:v>1924337.88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177-A9B4-D74DD68B9D96}"/>
            </c:ext>
          </c:extLst>
        </c:ser>
        <c:ser>
          <c:idx val="1"/>
          <c:order val="1"/>
          <c:tx>
            <c:strRef>
              <c:f>Sheet4!$T$13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Sheet4!$S$14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Sheet4!$T$14</c:f>
              <c:numCache>
                <c:formatCode>General</c:formatCode>
                <c:ptCount val="1"/>
                <c:pt idx="0">
                  <c:v>224077.61183714995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E-4177-A9B4-D74DD68B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5567"/>
        <c:axId val="750162383"/>
      </c:barChart>
      <c:catAx>
        <c:axId val="5500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62383"/>
        <c:crosses val="autoZero"/>
        <c:auto val="1"/>
        <c:lblAlgn val="ctr"/>
        <c:lblOffset val="100"/>
        <c:noMultiLvlLbl val="0"/>
      </c:catAx>
      <c:valAx>
        <c:axId val="7501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Sheet4!$Q$12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Sheet4!$P$13:$P$23</c:f>
              <c:strCache>
                <c:ptCount val="10"/>
                <c:pt idx="0">
                  <c:v>Bangor</c:v>
                </c:pt>
                <c:pt idx="1">
                  <c:v>Cincinnati</c:v>
                </c:pt>
                <c:pt idx="2">
                  <c:v>Greenville</c:v>
                </c:pt>
                <c:pt idx="3">
                  <c:v>Harrison</c:v>
                </c:pt>
                <c:pt idx="4">
                  <c:v>Los Angeles</c:v>
                </c:pt>
                <c:pt idx="5">
                  <c:v>New City</c:v>
                </c:pt>
                <c:pt idx="6">
                  <c:v>Steubenville</c:v>
                </c:pt>
                <c:pt idx="7">
                  <c:v>Thornton</c:v>
                </c:pt>
                <c:pt idx="8">
                  <c:v>Washington</c:v>
                </c:pt>
                <c:pt idx="9">
                  <c:v>Woodburn</c:v>
                </c:pt>
              </c:strCache>
            </c:strRef>
          </c:cat>
          <c:val>
            <c:numRef>
              <c:f>Sheet4!$Q$13:$Q$23</c:f>
              <c:numCache>
                <c:formatCode>0.00</c:formatCode>
                <c:ptCount val="10"/>
                <c:pt idx="0">
                  <c:v>7139.130149999999</c:v>
                </c:pt>
                <c:pt idx="1">
                  <c:v>7257.7599999999993</c:v>
                </c:pt>
                <c:pt idx="2">
                  <c:v>8658.9505800000006</c:v>
                </c:pt>
                <c:pt idx="3">
                  <c:v>8839.2294599999987</c:v>
                </c:pt>
                <c:pt idx="4">
                  <c:v>7865.8371799999995</c:v>
                </c:pt>
                <c:pt idx="5">
                  <c:v>9243.2576999999983</c:v>
                </c:pt>
                <c:pt idx="6">
                  <c:v>6621.0019999999995</c:v>
                </c:pt>
                <c:pt idx="7">
                  <c:v>9300.3400999999976</c:v>
                </c:pt>
                <c:pt idx="8">
                  <c:v>11677.3631</c:v>
                </c:pt>
                <c:pt idx="9">
                  <c:v>7495.0609999999997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46E4-BCFA-63F53B0D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746735"/>
        <c:axId val="768024671"/>
      </c:barChart>
      <c:catAx>
        <c:axId val="2797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24671"/>
        <c:crosses val="autoZero"/>
        <c:auto val="1"/>
        <c:lblAlgn val="ctr"/>
        <c:lblOffset val="100"/>
        <c:noMultiLvlLbl val="0"/>
      </c:catAx>
      <c:valAx>
        <c:axId val="7680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Most Profitable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0554471363893737E-2"/>
          <c:y val="0.22481059397444278"/>
          <c:w val="0.67636769869599001"/>
          <c:h val="0.71763391931901943"/>
        </c:manualLayout>
      </c:layout>
      <c:pieChart>
        <c:varyColors val="1"/>
        <c:ser>
          <c:idx val="0"/>
          <c:order val="0"/>
          <c:tx>
            <c:strRef>
              <c:f>Sheet4!$Q$12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2C-4997-9E55-AF2406A764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2C-4997-9E55-AF2406A764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2C-4997-9E55-AF2406A764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2C-4997-9E55-AF2406A764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2C-4997-9E55-AF2406A764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2C-4997-9E55-AF2406A764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2C-4997-9E55-AF2406A764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2C-4997-9E55-AF2406A764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2C-4997-9E55-AF2406A764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2C-4997-9E55-AF2406A764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Sheet4!$P$13:$P$23</c:f>
              <c:strCache>
                <c:ptCount val="10"/>
                <c:pt idx="0">
                  <c:v>Bangor</c:v>
                </c:pt>
                <c:pt idx="1">
                  <c:v>Cincinnati</c:v>
                </c:pt>
                <c:pt idx="2">
                  <c:v>Greenville</c:v>
                </c:pt>
                <c:pt idx="3">
                  <c:v>Harrison</c:v>
                </c:pt>
                <c:pt idx="4">
                  <c:v>Los Angeles</c:v>
                </c:pt>
                <c:pt idx="5">
                  <c:v>New City</c:v>
                </c:pt>
                <c:pt idx="6">
                  <c:v>Steubenville</c:v>
                </c:pt>
                <c:pt idx="7">
                  <c:v>Thornton</c:v>
                </c:pt>
                <c:pt idx="8">
                  <c:v>Washington</c:v>
                </c:pt>
                <c:pt idx="9">
                  <c:v>Woodburn</c:v>
                </c:pt>
              </c:strCache>
            </c:strRef>
          </c:cat>
          <c:val>
            <c:numRef>
              <c:f>Sheet4!$Q$13:$Q$23</c:f>
              <c:numCache>
                <c:formatCode>0.00</c:formatCode>
                <c:ptCount val="10"/>
                <c:pt idx="0">
                  <c:v>7139.130149999999</c:v>
                </c:pt>
                <c:pt idx="1">
                  <c:v>7257.7599999999993</c:v>
                </c:pt>
                <c:pt idx="2">
                  <c:v>8658.9505800000006</c:v>
                </c:pt>
                <c:pt idx="3">
                  <c:v>8839.2294599999987</c:v>
                </c:pt>
                <c:pt idx="4">
                  <c:v>7865.8371799999995</c:v>
                </c:pt>
                <c:pt idx="5">
                  <c:v>9243.2576999999983</c:v>
                </c:pt>
                <c:pt idx="6">
                  <c:v>6621.0019999999995</c:v>
                </c:pt>
                <c:pt idx="7">
                  <c:v>9300.3400999999976</c:v>
                </c:pt>
                <c:pt idx="8">
                  <c:v>11677.3631</c:v>
                </c:pt>
                <c:pt idx="9">
                  <c:v>7495.0609999999997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2C-4997-9E55-AF2406A764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Profit</a:t>
            </a:r>
            <a:endParaRPr lang="en-US"/>
          </a:p>
        </c:rich>
      </c:tx>
      <c:layout>
        <c:manualLayout>
          <c:xMode val="edge"/>
          <c:yMode val="edge"/>
          <c:x val="0.39315518948651756"/>
          <c:y val="6.5951598635157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0753718313"/>
          <c:y val="0.16564608191836253"/>
          <c:w val="0.81524502376605013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Sheet4!$S$13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Sheet4!$S$14</c:f>
              <c:numCache>
                <c:formatCode>General</c:formatCode>
                <c:ptCount val="1"/>
                <c:pt idx="0">
                  <c:v>1924337.88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D-4DD1-914F-22C1C3F48546}"/>
            </c:ext>
          </c:extLst>
        </c:ser>
        <c:ser>
          <c:idx val="1"/>
          <c:order val="1"/>
          <c:tx>
            <c:strRef>
              <c:f>Sheet4!$T$13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Sheet4!$T$14</c:f>
              <c:numCache>
                <c:formatCode>General</c:formatCode>
                <c:ptCount val="1"/>
                <c:pt idx="0">
                  <c:v>224077.61183714995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D-4DD1-914F-22C1C3F48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085567"/>
        <c:axId val="750162383"/>
      </c:barChart>
      <c:catAx>
        <c:axId val="55008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62383"/>
        <c:crosses val="autoZero"/>
        <c:auto val="1"/>
        <c:lblAlgn val="ctr"/>
        <c:lblOffset val="100"/>
        <c:noMultiLvlLbl val="0"/>
      </c:catAx>
      <c:valAx>
        <c:axId val="7501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Shipment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093832020997375E-2"/>
              <c:y val="7.743620589093025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0740419947506562"/>
              <c:y val="5.1746135899679205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64335612618753E-2"/>
          <c:y val="0.18985476490030273"/>
          <c:w val="0.74372475734250498"/>
          <c:h val="0.77692673022853576"/>
        </c:manualLayout>
      </c:layout>
      <c:pieChart>
        <c:varyColors val="1"/>
        <c:ser>
          <c:idx val="0"/>
          <c:order val="0"/>
          <c:tx>
            <c:v>Count of Order ID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1D-4EE5-9C4D-7EF715465D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1D-4EE5-9C4D-7EF715465D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1D-4EE5-9C4D-7EF715465D7A}"/>
              </c:ext>
            </c:extLst>
          </c:dPt>
          <c:dLbls>
            <c:dLbl>
              <c:idx val="0"/>
              <c:layout>
                <c:manualLayout>
                  <c:x val="-9.093832020997375E-2"/>
                  <c:y val="7.74362058909302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1D-4EE5-9C4D-7EF715465D7A}"/>
                </c:ext>
              </c:extLst>
            </c:dLbl>
            <c:dLbl>
              <c:idx val="1"/>
              <c:layout>
                <c:manualLayout>
                  <c:x val="-0.10740419947506562"/>
                  <c:y val="5.17461358996792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1D-4EE5-9C4D-7EF715465D7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Delivery Truck</c:v>
              </c:pt>
              <c:pt idx="1">
                <c:v>Express Air</c:v>
              </c:pt>
              <c:pt idx="2">
                <c:v>Regular Air</c:v>
              </c:pt>
            </c:strLit>
          </c:cat>
          <c:val>
            <c:numLit>
              <c:formatCode>General</c:formatCode>
              <c:ptCount val="3"/>
              <c:pt idx="0">
                <c:v>275</c:v>
              </c:pt>
              <c:pt idx="1">
                <c:v>240</c:v>
              </c:pt>
              <c:pt idx="2">
                <c:v>1437</c:v>
              </c:pt>
            </c:numLit>
          </c:val>
          <c:extLst>
            <c:ext xmlns:c16="http://schemas.microsoft.com/office/drawing/2014/chart" uri="{C3380CC4-5D6E-409C-BE32-E72D297353CC}">
              <c16:uniqueId val="{00000006-221D-4EE5-9C4D-7EF715465D7A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21D-4EE5-9C4D-7EF715465D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21D-4EE5-9C4D-7EF715465D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21D-4EE5-9C4D-7EF715465D7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Delivery Truck</c:v>
              </c:pt>
              <c:pt idx="1">
                <c:v>Express Air</c:v>
              </c:pt>
              <c:pt idx="2">
                <c:v>Regular Air</c:v>
              </c:pt>
            </c:strLit>
          </c:cat>
          <c:val>
            <c:numLit>
              <c:formatCode>General</c:formatCode>
              <c:ptCount val="3"/>
              <c:pt idx="0">
                <c:v>0.14102401416350482</c:v>
              </c:pt>
              <c:pt idx="1">
                <c:v>0.12408769706734772</c:v>
              </c:pt>
              <c:pt idx="2">
                <c:v>0.73488828876914747</c:v>
              </c:pt>
            </c:numLit>
          </c:val>
          <c:extLst>
            <c:ext xmlns:c16="http://schemas.microsoft.com/office/drawing/2014/chart" uri="{C3380CC4-5D6E-409C-BE32-E72D297353CC}">
              <c16:uniqueId val="{0000000D-221D-4EE5-9C4D-7EF715465D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[Assignment 5.xlsx]Sheet4!PivotTable4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  <a:r>
              <a:rPr lang="en-US" baseline="0"/>
              <a:t>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2225" cap="rnd">
            <a:solidFill>
              <a:schemeClr val="accent5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22225" cap="rnd">
            <a:solidFill>
              <a:schemeClr val="accent5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5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344925634295713E-2"/>
          <c:y val="0.20309966462525517"/>
          <c:w val="0.7015990813648294"/>
          <c:h val="0.59421733741615634"/>
        </c:manualLayout>
      </c:layout>
      <c:lineChart>
        <c:grouping val="standard"/>
        <c:varyColors val="0"/>
        <c:ser>
          <c:idx val="0"/>
          <c:order val="0"/>
          <c:tx>
            <c:strRef>
              <c:f>Sheet4!$M$12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Sheet4!$L$13:$L$26</c:f>
              <c:strCache>
                <c:ptCount val="1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0.17</c:v>
                </c:pt>
                <c:pt idx="12">
                  <c:v>0.21</c:v>
                </c:pt>
              </c:strCache>
            </c:strRef>
          </c:cat>
          <c:val>
            <c:numRef>
              <c:f>Sheet4!$M$13:$M$26</c:f>
              <c:numCache>
                <c:formatCode>0.00</c:formatCode>
                <c:ptCount val="13"/>
                <c:pt idx="0">
                  <c:v>29472.378890919994</c:v>
                </c:pt>
                <c:pt idx="1">
                  <c:v>23015.237296999989</c:v>
                </c:pt>
                <c:pt idx="2">
                  <c:v>42716.792630999997</c:v>
                </c:pt>
                <c:pt idx="3">
                  <c:v>59886.172476</c:v>
                </c:pt>
                <c:pt idx="4">
                  <c:v>-4665.6010589999978</c:v>
                </c:pt>
                <c:pt idx="5">
                  <c:v>36108.973346680024</c:v>
                </c:pt>
                <c:pt idx="6">
                  <c:v>31025.76036800001</c:v>
                </c:pt>
                <c:pt idx="7">
                  <c:v>12959.156939999997</c:v>
                </c:pt>
                <c:pt idx="8">
                  <c:v>7326.3388279999981</c:v>
                </c:pt>
                <c:pt idx="9">
                  <c:v>-18024.83264905</c:v>
                </c:pt>
                <c:pt idx="10">
                  <c:v>4284.1147675999964</c:v>
                </c:pt>
                <c:pt idx="11">
                  <c:v>-9.1300000000000008</c:v>
                </c:pt>
                <c:pt idx="12">
                  <c:v>-17.75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EC2-8DE8-11F9CEC82E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061439"/>
        <c:axId val="282535199"/>
      </c:lineChart>
      <c:catAx>
        <c:axId val="55006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35199"/>
        <c:crosses val="autoZero"/>
        <c:auto val="1"/>
        <c:lblAlgn val="ctr"/>
        <c:lblOffset val="100"/>
        <c:noMultiLvlLbl val="0"/>
      </c:catAx>
      <c:valAx>
        <c:axId val="2825351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3 Least Profitable Performing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801843714602052"/>
          <c:y val="0.25067916655613792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Sheet4!$I$7</c:f>
              <c:strCache>
                <c:ptCount val="1"/>
                <c:pt idx="0">
                  <c:v>Total</c:v>
                </c:pt>
              </c:strCache>
            </c:strRef>
          </c:tx>
          <c:explosion val="7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24-4AD6-BB39-AE58D6D74DD2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24-4AD6-BB39-AE58D6D74DD2}"/>
              </c:ext>
            </c:extLst>
          </c:dPt>
          <c:dPt>
            <c:idx val="2"/>
            <c:bubble3D val="0"/>
            <c:explosion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24-4AD6-BB39-AE58D6D74D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Sheet4!$H$8:$H$11</c:f>
              <c:strCache>
                <c:ptCount val="3"/>
                <c:pt idx="0">
                  <c:v>Rubber Bands</c:v>
                </c:pt>
                <c:pt idx="1">
                  <c:v>Scissors, Rulers and Trimmers</c:v>
                </c:pt>
                <c:pt idx="2">
                  <c:v>Tables</c:v>
                </c:pt>
              </c:strCache>
            </c:strRef>
          </c:cat>
          <c:val>
            <c:numRef>
              <c:f>Sheet4!$I$8:$I$11</c:f>
              <c:numCache>
                <c:formatCode>0.00</c:formatCode>
                <c:ptCount val="3"/>
                <c:pt idx="0">
                  <c:v>-1544.8260631999999</c:v>
                </c:pt>
                <c:pt idx="1">
                  <c:v>-1291.0958999999998</c:v>
                </c:pt>
                <c:pt idx="2">
                  <c:v>-7240.0713636500004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4-4AD6-BB39-AE58D6D74D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0-408E-8EA6-044C3B3E79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0-408E-8EA6-044C3B3E79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0-408E-8EA6-044C3B3E790E}"/>
              </c:ext>
            </c:extLst>
          </c:dPt>
          <c:cat>
            <c:strRef>
              <c:f>Sheet4!$A$4:$A$7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789235.46</c:v>
                </c:pt>
                <c:pt idx="1">
                  <c:v>145050.22</c:v>
                </c:pt>
                <c:pt idx="2">
                  <c:v>990052.2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033-A951-128DEF49EE37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Sales2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0-408E-8EA6-044C3B3E79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0-408E-8EA6-044C3B3E79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30-408E-8EA6-044C3B3E790E}"/>
              </c:ext>
            </c:extLst>
          </c:dPt>
          <c:cat>
            <c:strRef>
              <c:f>Sheet4!$A$4:$A$7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Sheet4!$C$4:$C$7</c:f>
              <c:numCache>
                <c:formatCode>0.00%</c:formatCode>
                <c:ptCount val="3"/>
                <c:pt idx="0">
                  <c:v>0.41013351563811651</c:v>
                </c:pt>
                <c:pt idx="1">
                  <c:v>7.5376690085215192E-2</c:v>
                </c:pt>
                <c:pt idx="2">
                  <c:v>0.5144897942766683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B-4033-A951-128DEF49E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Sheet4!$E$6:$E$11</c:f>
              <c:strCache>
                <c:ptCount val="5"/>
                <c:pt idx="0">
                  <c:v>California</c:v>
                </c:pt>
                <c:pt idx="1">
                  <c:v>New York</c:v>
                </c:pt>
                <c:pt idx="2">
                  <c:v>Ohio</c:v>
                </c:pt>
                <c:pt idx="3">
                  <c:v>Oregon</c:v>
                </c:pt>
                <c:pt idx="4">
                  <c:v>Texas</c:v>
                </c:pt>
              </c:strCache>
            </c:strRef>
          </c:cat>
          <c:val>
            <c:numRef>
              <c:f>Sheet4!$F$6:$F$11</c:f>
              <c:numCache>
                <c:formatCode>0.00</c:formatCode>
                <c:ptCount val="5"/>
                <c:pt idx="0">
                  <c:v>37421.960191999999</c:v>
                </c:pt>
                <c:pt idx="1">
                  <c:v>27611.943318599991</c:v>
                </c:pt>
                <c:pt idx="2">
                  <c:v>23410.842026000009</c:v>
                </c:pt>
                <c:pt idx="3">
                  <c:v>17931.043399999999</c:v>
                </c:pt>
                <c:pt idx="4">
                  <c:v>28078.850659999996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5-493A-980F-83F09FED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776287"/>
        <c:axId val="282479519"/>
      </c:barChart>
      <c:catAx>
        <c:axId val="2767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9519"/>
        <c:crosses val="autoZero"/>
        <c:auto val="1"/>
        <c:lblAlgn val="ctr"/>
        <c:lblOffset val="100"/>
        <c:noMultiLvlLbl val="0"/>
      </c:catAx>
      <c:valAx>
        <c:axId val="28247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998188976377953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Sheet4!$I$7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D-4372-8C54-AFF55002A6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D-4372-8C54-AFF55002A6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D-4372-8C54-AFF55002A6AB}"/>
              </c:ext>
            </c:extLst>
          </c:dPt>
          <c:cat>
            <c:strRef>
              <c:f>Sheet4!$H$8:$H$11</c:f>
              <c:strCache>
                <c:ptCount val="3"/>
                <c:pt idx="0">
                  <c:v>Rubber Bands</c:v>
                </c:pt>
                <c:pt idx="1">
                  <c:v>Scissors, Rulers and Trimmers</c:v>
                </c:pt>
                <c:pt idx="2">
                  <c:v>Tables</c:v>
                </c:pt>
              </c:strCache>
            </c:strRef>
          </c:cat>
          <c:val>
            <c:numRef>
              <c:f>Sheet4!$I$8:$I$11</c:f>
              <c:numCache>
                <c:formatCode>0.00</c:formatCode>
                <c:ptCount val="3"/>
                <c:pt idx="0">
                  <c:v>-1544.8260631999999</c:v>
                </c:pt>
                <c:pt idx="1">
                  <c:v>-1291.0958999999998</c:v>
                </c:pt>
                <c:pt idx="2">
                  <c:v>-7240.0713636500004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9-4C1A-A366-E3EE59AC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16933</xdr:colOff>
      <xdr:row>3</xdr:row>
      <xdr:rowOff>170462</xdr:rowOff>
    </xdr:from>
    <xdr:to>
      <xdr:col>19</xdr:col>
      <xdr:colOff>33867</xdr:colOff>
      <xdr:row>21</xdr:row>
      <xdr:rowOff>95955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9E9554-C068-4889-B60E-690DFAB59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16935</xdr:colOff>
      <xdr:row>21</xdr:row>
      <xdr:rowOff>105363</xdr:rowOff>
    </xdr:from>
    <xdr:to>
      <xdr:col>19</xdr:col>
      <xdr:colOff>33867</xdr:colOff>
      <xdr:row>38</xdr:row>
      <xdr:rowOff>34996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C81DD-CEDF-4C3C-BFFD-E89E03ECE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33867</xdr:colOff>
      <xdr:row>21</xdr:row>
      <xdr:rowOff>95956</xdr:rowOff>
    </xdr:from>
    <xdr:to>
      <xdr:col>27</xdr:col>
      <xdr:colOff>48919</xdr:colOff>
      <xdr:row>38</xdr:row>
      <xdr:rowOff>25588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E6135D-2E33-4CB9-B796-43EC73B3D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</xdr:row>
      <xdr:rowOff>170462</xdr:rowOff>
    </xdr:from>
    <xdr:to>
      <xdr:col>10</xdr:col>
      <xdr:colOff>16934</xdr:colOff>
      <xdr:row>21</xdr:row>
      <xdr:rowOff>95956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97615C-29F2-43B9-ACC1-3A8C69E7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95955</xdr:rowOff>
    </xdr:from>
    <xdr:to>
      <xdr:col>10</xdr:col>
      <xdr:colOff>16933</xdr:colOff>
      <xdr:row>38</xdr:row>
      <xdr:rowOff>25588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354734-5E84-4649-B122-E9F811CED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62089</xdr:colOff>
      <xdr:row>3</xdr:row>
      <xdr:rowOff>161055</xdr:rowOff>
    </xdr:from>
    <xdr:to>
      <xdr:col>27</xdr:col>
      <xdr:colOff>39512</xdr:colOff>
      <xdr:row>21</xdr:row>
      <xdr:rowOff>73510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E305C2-E1AD-4339-9211-52A8396F7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27</xdr:col>
      <xdr:colOff>48919</xdr:colOff>
      <xdr:row>3</xdr:row>
      <xdr:rowOff>175803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84C43D-9A75-4D06-80EE-66B81B390F82}"/>
            </a:ext>
          </a:extLst>
        </xdr:cNvPr>
        <xdr:cNvSpPr/>
      </xdr:nvSpPr>
      <xdr:spPr>
        <a:xfrm>
          <a:off x="609600" y="182880"/>
          <a:ext cx="15898519" cy="54156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 b="1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Dashboard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83820</xdr:rowOff>
    </xdr:from>
    <xdr:to>
      <xdr:col>3</xdr:col>
      <xdr:colOff>1402080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890D5-550D-E3D5-B50D-A9C2AEEF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137160</xdr:rowOff>
    </xdr:from>
    <xdr:to>
      <xdr:col>4</xdr:col>
      <xdr:colOff>198120</xdr:colOff>
      <xdr:row>45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FF30C-F684-B3CC-E66C-B6BA9FBF8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4</xdr:col>
      <xdr:colOff>236220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6479BC-9F4B-CEA3-6F65-81BD85FD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1096945</xdr:colOff>
      <xdr:row>39</xdr:row>
      <xdr:rowOff>10719</xdr:rowOff>
    </xdr:from>
    <xdr:to>
      <xdr:col>13</xdr:col>
      <xdr:colOff>172999</xdr:colOff>
      <xdr:row>54</xdr:row>
      <xdr:rowOff>10719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569101-81CD-64CD-318B-7D67FA2EC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175260</xdr:colOff>
      <xdr:row>14</xdr:row>
      <xdr:rowOff>121920</xdr:rowOff>
    </xdr:from>
    <xdr:to>
      <xdr:col>33</xdr:col>
      <xdr:colOff>480060</xdr:colOff>
      <xdr:row>29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8C39EA-BFEA-2E83-BF43-F9DDC790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411480</xdr:colOff>
      <xdr:row>21</xdr:row>
      <xdr:rowOff>144780</xdr:rowOff>
    </xdr:from>
    <xdr:to>
      <xdr:col>32</xdr:col>
      <xdr:colOff>106680</xdr:colOff>
      <xdr:row>36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7DD68C-A50F-5600-0691-42434725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293077</xdr:colOff>
      <xdr:row>17</xdr:row>
      <xdr:rowOff>89598</xdr:rowOff>
    </xdr:from>
    <xdr:to>
      <xdr:col>10</xdr:col>
      <xdr:colOff>259583</xdr:colOff>
      <xdr:row>32</xdr:row>
      <xdr:rowOff>69501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28E013-E824-85B6-1375-89700B00F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705389120369" backgroundQuery="1" createdVersion="8" refreshedVersion="8" minRefreshableVersion="3" recordCount="0" supportSubquery="1" supportAdvancedDrill="1" xr:uid="{093B8F43-0882-43E2-A23F-8CCC06E8A7D7}">
  <cacheSource type="external" connectionId="2"/>
  <cacheFields count="3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Orders].[Product Sub-Category].[Product Sub-Category]" caption="Product Sub-Category" numFmtId="0" hierarchy="10" level="1">
      <sharedItems count="3">
        <s v="Rubber Bands"/>
        <s v="Scissors, Rulers and Trimmers"/>
        <s v="Tables"/>
      </sharedItems>
    </cacheField>
    <cacheField name="[Orders].[City].[City]" caption="City" numFmtId="0" hierarchy="17" level="1">
      <sharedItems count="10">
        <s v="Bangor"/>
        <s v="Cincinnati"/>
        <s v="Greenville"/>
        <s v="Harrison"/>
        <s v="Los Angeles"/>
        <s v="New City"/>
        <s v="Steubenville"/>
        <s v="Thornton"/>
        <s v="Washington"/>
        <s v="Woodburn"/>
      </sharedItems>
    </cacheField>
  </cacheFields>
  <cacheHierarchies count="3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705181712961" backgroundQuery="1" createdVersion="8" refreshedVersion="8" minRefreshableVersion="3" recordCount="0" supportSubquery="1" supportAdvancedDrill="1" xr:uid="{1A8334D2-BA1B-4E5A-973A-DF9A9C0F1A23}">
  <cacheSource type="external" connectionId="2"/>
  <cacheFields count="5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Orders].[Product Sub-Category].[Product Sub-Category]" caption="Product Sub-Category" numFmtId="0" hierarchy="10" level="1">
      <sharedItems count="3">
        <s v="Rubber Bands"/>
        <s v="Scissors, Rulers and Trimmers"/>
        <s v="Tables"/>
      </sharedItems>
    </cacheField>
    <cacheField name="[Orders].[City].[City]" caption="City" numFmtId="0" hierarchy="17" level="1">
      <sharedItems count="10">
        <s v="Bangor"/>
        <s v="Cincinnati"/>
        <s v="Greenville"/>
        <s v="Harrison"/>
        <s v="Los Angeles"/>
        <s v="New City"/>
        <s v="Steubenville"/>
        <s v="Thornton"/>
        <s v="Washington"/>
        <s v="Woodburn"/>
      </sharedItems>
    </cacheField>
    <cacheField name="[Measures].[Sum of Sales]" caption="Sum of Sales" numFmtId="0" hierarchy="29" level="32767"/>
    <cacheField name="[Measures].[Sum of Profit]" caption="Sum of Profit" numFmtId="0" hierarchy="32" level="32767"/>
  </cacheFields>
  <cacheHierarchies count="3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698214814816" backgroundQuery="1" createdVersion="8" refreshedVersion="8" minRefreshableVersion="3" recordCount="0" supportSubquery="1" supportAdvancedDrill="1" xr:uid="{E3159734-DD5E-4F87-99CB-C07C95A687B5}">
  <cacheSource type="external" connectionId="2"/>
  <cacheFields count="3">
    <cacheField name="[Orders].[Ship Mode].[Ship Mode]" caption="Ship Mode" numFmtId="0" hierarchy="7" level="1">
      <sharedItems count="3">
        <s v="Delivery Truck"/>
        <s v="Express Air"/>
        <s v="Regular Air"/>
      </sharedItems>
    </cacheField>
    <cacheField name="[Measures].[Sum of Sales]" caption="Sum of Sales" numFmtId="0" hierarchy="29" level="32767"/>
    <cacheField name="Dummy0" numFmtId="0" hierarchy="35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6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Dummy0" caption="Row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736149189812" backgroundQuery="1" createdVersion="8" refreshedVersion="8" minRefreshableVersion="3" recordCount="0" supportSubquery="1" supportAdvancedDrill="1" xr:uid="{5A01C1D2-E9DE-4C6A-82D0-BED98A88DA15}">
  <cacheSource type="external" connectionId="2"/>
  <cacheFields count="4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Orders].[Product Sub-Category].[Product Sub-Category]" caption="Product Sub-Category" numFmtId="0" hierarchy="10" level="1">
      <sharedItems count="3">
        <s v="Rubber Bands"/>
        <s v="Scissors, Rulers and Trimmers"/>
        <s v="Tables"/>
      </sharedItems>
    </cacheField>
    <cacheField name="[Orders].[City].[City]" caption="City" numFmtId="0" hierarchy="17" level="1">
      <sharedItems count="10">
        <s v="Bangor"/>
        <s v="Cincinnati"/>
        <s v="Greenville"/>
        <s v="Harrison"/>
        <s v="Los Angeles"/>
        <s v="New City"/>
        <s v="Steubenville"/>
        <s v="Thornton"/>
        <s v="Washington"/>
        <s v="Woodburn"/>
      </sharedItems>
    </cacheField>
    <cacheField name="[Measures].[Sum of Profit]" caption="Sum of Profit" numFmtId="0" hierarchy="32" level="32767"/>
  </cacheFields>
  <cacheHierarchies count="3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736313773152" backgroundQuery="1" createdVersion="8" refreshedVersion="8" minRefreshableVersion="3" recordCount="0" supportSubquery="1" supportAdvancedDrill="1" xr:uid="{53D7C851-36E7-4028-ABA4-BA0166F69F3C}">
  <cacheSource type="external" connectionId="2"/>
  <cacheFields count="4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Orders].[Product Sub-Category].[Product Sub-Category]" caption="Product Sub-Category" numFmtId="0" hierarchy="10" level="1">
      <sharedItems count="3">
        <s v="Rubber Bands"/>
        <s v="Scissors, Rulers and Trimmers"/>
        <s v="Tables"/>
      </sharedItems>
    </cacheField>
    <cacheField name="[Measures].[Sum of Profit]" caption="Sum of Profit" numFmtId="0" hierarchy="32" level="32767"/>
    <cacheField name="[Orders].[Discount].[Discount]" caption="Discount" numFmtId="0" hierarchy="2" level="1">
      <sharedItems containsSemiMixedTypes="0" containsString="0" containsNumber="1" minValue="0" maxValue="0.21" count="13">
        <n v="0"/>
        <n v="0.01"/>
        <n v="0.02"/>
        <n v="0.03"/>
        <n v="0.04"/>
        <n v="0.05"/>
        <n v="0.06"/>
        <n v="7.0000000000000007E-2"/>
        <n v="0.08"/>
        <n v="0.09"/>
        <n v="0.1"/>
        <n v="0.17"/>
        <n v="0.21"/>
      </sharedItems>
    </cacheField>
  </cacheFields>
  <cacheHierarchies count="3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2" memberValueDatatype="5" unbalanced="0">
      <fieldsUsage count="2">
        <fieldUsage x="-1"/>
        <fieldUsage x="3"/>
      </fieldsUsage>
    </cacheHierarchy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736437384257" backgroundQuery="1" createdVersion="8" refreshedVersion="8" minRefreshableVersion="3" recordCount="0" supportSubquery="1" supportAdvancedDrill="1" xr:uid="{D222F389-67CA-4037-A25A-5AEBC2212AF2}">
  <cacheSource type="external" connectionId="2"/>
  <cacheFields count="3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Measures].[Sum of Profit]" caption="Sum of Profit" numFmtId="0" hierarchy="32" level="32767"/>
    <cacheField name="[Orders].[Product Sub-Category].[Product Sub-Category]" caption="Product Sub-Category" numFmtId="0" hierarchy="10" level="1">
      <sharedItems count="3">
        <s v="Rubber Bands"/>
        <s v="Scissors, Rulers and Trimmers"/>
        <s v="Tables"/>
      </sharedItems>
    </cacheField>
  </cacheFields>
  <cacheHierarchies count="3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97.736550000001" backgroundQuery="1" createdVersion="8" refreshedVersion="8" minRefreshableVersion="3" recordCount="0" supportSubquery="1" supportAdvancedDrill="1" xr:uid="{7EB20CD2-A918-4E9F-AA72-F56999AAFB1C}">
  <cacheSource type="external" connectionId="2"/>
  <cacheFields count="2">
    <cacheField name="[Orders].[State or Province].[State or Province]" caption="State or Province" numFmtId="0" hierarchy="16" level="1">
      <sharedItems count="5">
        <s v="California"/>
        <s v="New York"/>
        <s v="Ohio"/>
        <s v="Oregon"/>
        <s v="Texas"/>
      </sharedItems>
    </cacheField>
    <cacheField name="[Measures].[Sum of Profit]" caption="Sum of Profit" numFmtId="0" hierarchy="32" level="32767"/>
  </cacheFields>
  <cacheHierarchies count="35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olumn26]" caption="Column26" attribute="1" defaultMemberUniqueName="[Orders].[Column26].[All]" allUniqueName="[Orders].[Column26].[All]" dimensionUniqueName="[Orders]" displayFolder="" count="0" memberValueDatatype="130" unbalanced="0"/>
    <cacheHierarchy uniqueName="[Orders].[Column27]" caption="Column27" attribute="1" defaultMemberUniqueName="[Orders].[Column27].[All]" allUniqueName="[Orders].[Column27].[All]" dimensionUniqueName="[Orders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ID]" caption="Sum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 ordered new]" caption="Sum of Quantity ordered new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13BF3-82CB-4531-8188-7CB8CB295A57}" name="PivotTable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3:C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Sales2" fld="2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um of Sales]"/>
        </ext>
      </extLst>
    </dataField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3C8B5-342B-462A-8FB4-FEB1B0E479D0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P12:Q23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3" baseField="0" baseItem="0" numFmtId="2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1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32">
      <autoFilter ref="A1">
        <filterColumn colId="0">
          <top10 val="5" filterVal="5"/>
        </filterColumn>
      </autoFilter>
    </filter>
    <filter fld="1" type="count" id="3" iMeasureHier="32">
      <autoFilter ref="A1">
        <filterColumn colId="0">
          <top10 top="0" val="3" filterVal="3"/>
        </filterColumn>
      </autoFilter>
    </filter>
    <filter fld="2" type="count" id="4" iMeasureHier="32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240A6-8F03-47C4-8BD5-2AEFC1069749}" name="PivotTable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S13:T14" firstHeaderRow="0" firstDataRow="1" firstDataCol="0"/>
  <pivotFields count="5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Profi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32">
      <autoFilter ref="A1">
        <filterColumn colId="0">
          <top10 val="5" filterVal="5"/>
        </filterColumn>
      </autoFilter>
    </filter>
    <filter fld="1" type="count" id="3" iMeasureHier="32">
      <autoFilter ref="A1">
        <filterColumn colId="0">
          <top10 top="0" val="3" filterVal="3"/>
        </filterColumn>
      </autoFilter>
    </filter>
    <filter fld="2" type="count" id="4" iMeasureHier="32">
      <autoFilter ref="A1">
        <filterColumn colId="0">
          <top10 val="10" filterVal="10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EE09F-E1B4-4BB6-B2DE-E62E7EE24917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L12:M26" firstHeaderRow="1" firstDataRow="1" firstDataCol="1"/>
  <pivotFields count="4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2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2">
      <autoFilter ref="A1">
        <filterColumn colId="0">
          <top10 val="5" filterVal="5"/>
        </filterColumn>
      </autoFilter>
    </filter>
    <filter fld="1" type="count" id="3" iMeasureHier="32">
      <autoFilter ref="A1">
        <filterColumn colId="0">
          <top10 top="0" val="3" filterVal="3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E18BD-F204-4FDF-A2A0-21A2C5342AA1}" name="PivotTable3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>
  <location ref="H7:I11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 numFmtId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3" iMeasureHier="32">
      <autoFilter ref="A1">
        <filterColumn colId="0">
          <top10 top="0" val="3" filterVal="3"/>
        </filterColumn>
      </autoFilter>
    </filter>
    <filter fld="0" type="count" id="1" iMeasureHier="32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64128-FB35-4A1A-B0A1-33F107AE0896}" name="PivotTable2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E5:F11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2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16A8A-BB53-4AC2-8EDE-9FBEBE7065EC}" name="PivotTable7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W15:Y32" firstHeaderRow="1" firstDataRow="1" firstDataCol="0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1" iMeasureHier="32">
      <autoFilter ref="A1">
        <filterColumn colId="0">
          <top10 val="5" filterVal="5"/>
        </filterColumn>
      </autoFilter>
    </filter>
    <filter fld="1" type="count" id="3" iMeasureHier="32">
      <autoFilter ref="A1">
        <filterColumn colId="0">
          <top10 top="0" val="3" filterVal="3"/>
        </filterColumn>
      </autoFilter>
    </filter>
    <filter fld="2" type="count" id="4" iMeasureHier="32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5.xlsx!Orders"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workbookViewId="0">
      <selection activeCell="H21" sqref="H21"/>
    </sheetView>
  </sheetViews>
  <sheetFormatPr defaultRowHeight="14.4" x14ac:dyDescent="0.3"/>
  <sheetData>
    <row r="2" spans="3:3" x14ac:dyDescent="0.3">
      <c r="C2" s="1" t="s">
        <v>0</v>
      </c>
    </row>
    <row r="3" spans="3:3" x14ac:dyDescent="0.3">
      <c r="C3" s="2" t="s">
        <v>1</v>
      </c>
    </row>
    <row r="4" spans="3:3" x14ac:dyDescent="0.3">
      <c r="C4" s="2" t="s">
        <v>10</v>
      </c>
    </row>
    <row r="5" spans="3:3" x14ac:dyDescent="0.3">
      <c r="C5" s="2" t="s">
        <v>11</v>
      </c>
    </row>
    <row r="6" spans="3:3" x14ac:dyDescent="0.3">
      <c r="C6" s="1" t="s">
        <v>2</v>
      </c>
    </row>
    <row r="7" spans="3:3" x14ac:dyDescent="0.3">
      <c r="C7" s="1"/>
    </row>
    <row r="8" spans="3:3" x14ac:dyDescent="0.3">
      <c r="C8" s="1" t="s">
        <v>12</v>
      </c>
    </row>
    <row r="9" spans="3:3" x14ac:dyDescent="0.3">
      <c r="C9" t="s">
        <v>3</v>
      </c>
    </row>
    <row r="10" spans="3:3" x14ac:dyDescent="0.3">
      <c r="C10" t="s">
        <v>4</v>
      </c>
    </row>
    <row r="11" spans="3:3" x14ac:dyDescent="0.3">
      <c r="C11" t="s">
        <v>5</v>
      </c>
    </row>
    <row r="12" spans="3:3" x14ac:dyDescent="0.3">
      <c r="C12" t="s">
        <v>6</v>
      </c>
    </row>
    <row r="13" spans="3:3" x14ac:dyDescent="0.3">
      <c r="C13" t="s">
        <v>7</v>
      </c>
    </row>
    <row r="14" spans="3:3" x14ac:dyDescent="0.3">
      <c r="C14" t="s">
        <v>8</v>
      </c>
    </row>
    <row r="15" spans="3:3" x14ac:dyDescent="0.3">
      <c r="C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472C-71BA-4478-B4CC-0F4CFA793A8C}">
  <dimension ref="A1"/>
  <sheetViews>
    <sheetView tabSelected="1" zoomScale="68" zoomScaleNormal="68" workbookViewId="0">
      <selection activeCell="AC8" sqref="AC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4E4B-AB99-4F8F-8027-4222EDC489BC}">
  <dimension ref="A3:Y32"/>
  <sheetViews>
    <sheetView zoomScale="91" zoomScaleNormal="91" workbookViewId="0">
      <selection activeCell="H7" sqref="H7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2.6640625" bestFit="1" customWidth="1"/>
    <col min="4" max="4" width="26.33203125" bestFit="1" customWidth="1"/>
    <col min="5" max="5" width="12.5546875" bestFit="1" customWidth="1"/>
    <col min="6" max="6" width="12.109375" bestFit="1" customWidth="1"/>
    <col min="8" max="8" width="25.109375" bestFit="1" customWidth="1"/>
    <col min="9" max="9" width="12.109375" bestFit="1" customWidth="1"/>
    <col min="12" max="12" width="12.5546875" bestFit="1" customWidth="1"/>
    <col min="13" max="13" width="12.109375" bestFit="1" customWidth="1"/>
    <col min="16" max="16" width="12.5546875" bestFit="1" customWidth="1"/>
    <col min="17" max="17" width="12.109375" bestFit="1" customWidth="1"/>
    <col min="19" max="19" width="11.6640625" bestFit="1" customWidth="1"/>
    <col min="20" max="20" width="12.109375" bestFit="1" customWidth="1"/>
    <col min="23" max="23" width="12.109375" bestFit="1" customWidth="1"/>
  </cols>
  <sheetData>
    <row r="3" spans="1:25" x14ac:dyDescent="0.3">
      <c r="A3" s="13" t="s">
        <v>34</v>
      </c>
      <c r="B3" t="s">
        <v>36</v>
      </c>
      <c r="C3" t="s">
        <v>37</v>
      </c>
    </row>
    <row r="4" spans="1:25" x14ac:dyDescent="0.3">
      <c r="A4" s="14" t="s">
        <v>15</v>
      </c>
      <c r="B4" s="3">
        <v>789235.46</v>
      </c>
      <c r="C4" s="15">
        <v>0.41013351563811651</v>
      </c>
    </row>
    <row r="5" spans="1:25" x14ac:dyDescent="0.3">
      <c r="A5" s="14" t="s">
        <v>13</v>
      </c>
      <c r="B5" s="3">
        <v>145050.22</v>
      </c>
      <c r="C5" s="15">
        <v>7.5376690085215192E-2</v>
      </c>
      <c r="E5" s="13" t="s">
        <v>34</v>
      </c>
      <c r="F5" t="s">
        <v>38</v>
      </c>
    </row>
    <row r="6" spans="1:25" x14ac:dyDescent="0.3">
      <c r="A6" s="14" t="s">
        <v>17</v>
      </c>
      <c r="B6" s="3">
        <v>990052.2</v>
      </c>
      <c r="C6" s="15">
        <v>0.5144897942766683</v>
      </c>
      <c r="E6" s="14" t="s">
        <v>16</v>
      </c>
      <c r="F6" s="16">
        <v>37421.960191999999</v>
      </c>
    </row>
    <row r="7" spans="1:25" x14ac:dyDescent="0.3">
      <c r="A7" s="14" t="s">
        <v>35</v>
      </c>
      <c r="B7" s="3">
        <v>1924337.88</v>
      </c>
      <c r="C7" s="15">
        <v>1</v>
      </c>
      <c r="E7" s="14" t="s">
        <v>19</v>
      </c>
      <c r="F7" s="16">
        <v>27611.943318599991</v>
      </c>
      <c r="H7" s="13" t="s">
        <v>34</v>
      </c>
      <c r="I7" t="s">
        <v>38</v>
      </c>
    </row>
    <row r="8" spans="1:25" x14ac:dyDescent="0.3">
      <c r="E8" s="14" t="s">
        <v>23</v>
      </c>
      <c r="F8" s="16">
        <v>23410.842026000009</v>
      </c>
      <c r="H8" s="14" t="s">
        <v>18</v>
      </c>
      <c r="I8" s="16">
        <v>-1544.8260631999999</v>
      </c>
    </row>
    <row r="9" spans="1:25" x14ac:dyDescent="0.3">
      <c r="E9" s="14" t="s">
        <v>20</v>
      </c>
      <c r="F9" s="16">
        <v>17931.043399999999</v>
      </c>
      <c r="H9" s="14" t="s">
        <v>25</v>
      </c>
      <c r="I9" s="16">
        <v>-1291.0958999999998</v>
      </c>
    </row>
    <row r="10" spans="1:25" x14ac:dyDescent="0.3">
      <c r="E10" s="14" t="s">
        <v>21</v>
      </c>
      <c r="F10" s="16">
        <v>28078.850659999996</v>
      </c>
      <c r="H10" s="14" t="s">
        <v>22</v>
      </c>
      <c r="I10" s="16">
        <v>-7240.0713636500004</v>
      </c>
    </row>
    <row r="11" spans="1:25" x14ac:dyDescent="0.3">
      <c r="E11" s="14" t="s">
        <v>35</v>
      </c>
      <c r="F11" s="16">
        <v>134454.63959659988</v>
      </c>
      <c r="H11" s="14" t="s">
        <v>35</v>
      </c>
      <c r="I11" s="16">
        <v>-10075.993326849999</v>
      </c>
    </row>
    <row r="12" spans="1:25" x14ac:dyDescent="0.3">
      <c r="L12" s="13" t="s">
        <v>34</v>
      </c>
      <c r="M12" t="s">
        <v>38</v>
      </c>
      <c r="P12" s="13" t="s">
        <v>34</v>
      </c>
      <c r="Q12" t="s">
        <v>38</v>
      </c>
    </row>
    <row r="13" spans="1:25" x14ac:dyDescent="0.3">
      <c r="L13" s="14">
        <v>0</v>
      </c>
      <c r="M13" s="16">
        <v>29472.378890919994</v>
      </c>
      <c r="P13" s="14" t="s">
        <v>26</v>
      </c>
      <c r="Q13" s="16">
        <v>7139.130149999999</v>
      </c>
      <c r="S13" t="s">
        <v>36</v>
      </c>
      <c r="T13" t="s">
        <v>38</v>
      </c>
    </row>
    <row r="14" spans="1:25" x14ac:dyDescent="0.3">
      <c r="L14" s="14">
        <v>0.01</v>
      </c>
      <c r="M14" s="16">
        <v>23015.237296999989</v>
      </c>
      <c r="P14" s="14" t="s">
        <v>24</v>
      </c>
      <c r="Q14" s="16">
        <v>7257.7599999999993</v>
      </c>
      <c r="S14" s="3">
        <v>1924337.88</v>
      </c>
      <c r="T14" s="3">
        <v>224077.61183714995</v>
      </c>
    </row>
    <row r="15" spans="1:25" x14ac:dyDescent="0.3">
      <c r="L15" s="14">
        <v>0.02</v>
      </c>
      <c r="M15" s="16">
        <v>42716.792630999997</v>
      </c>
      <c r="P15" s="14" t="s">
        <v>30</v>
      </c>
      <c r="Q15" s="16">
        <v>8658.9505800000006</v>
      </c>
      <c r="W15" s="4"/>
      <c r="X15" s="5"/>
      <c r="Y15" s="6"/>
    </row>
    <row r="16" spans="1:25" x14ac:dyDescent="0.3">
      <c r="L16" s="14">
        <v>0.03</v>
      </c>
      <c r="M16" s="16">
        <v>59886.172476</v>
      </c>
      <c r="P16" s="14" t="s">
        <v>31</v>
      </c>
      <c r="Q16" s="16">
        <v>8839.2294599999987</v>
      </c>
      <c r="W16" s="7"/>
      <c r="X16" s="8"/>
      <c r="Y16" s="9"/>
    </row>
    <row r="17" spans="12:25" x14ac:dyDescent="0.3">
      <c r="L17" s="14">
        <v>0.04</v>
      </c>
      <c r="M17" s="16">
        <v>-4665.6010589999978</v>
      </c>
      <c r="P17" s="14" t="s">
        <v>27</v>
      </c>
      <c r="Q17" s="16">
        <v>7865.8371799999995</v>
      </c>
      <c r="W17" s="7"/>
      <c r="X17" s="8"/>
      <c r="Y17" s="9"/>
    </row>
    <row r="18" spans="12:25" x14ac:dyDescent="0.3">
      <c r="L18" s="14">
        <v>0.05</v>
      </c>
      <c r="M18" s="16">
        <v>36108.973346680024</v>
      </c>
      <c r="P18" s="14" t="s">
        <v>32</v>
      </c>
      <c r="Q18" s="16">
        <v>9243.2576999999983</v>
      </c>
      <c r="W18" s="7"/>
      <c r="X18" s="8"/>
      <c r="Y18" s="9"/>
    </row>
    <row r="19" spans="12:25" x14ac:dyDescent="0.3">
      <c r="L19" s="14">
        <v>0.06</v>
      </c>
      <c r="M19" s="16">
        <v>31025.76036800001</v>
      </c>
      <c r="P19" s="14" t="s">
        <v>28</v>
      </c>
      <c r="Q19" s="16">
        <v>6621.0019999999995</v>
      </c>
      <c r="W19" s="7"/>
      <c r="X19" s="8"/>
      <c r="Y19" s="9"/>
    </row>
    <row r="20" spans="12:25" x14ac:dyDescent="0.3">
      <c r="L20" s="14">
        <v>7.0000000000000007E-2</v>
      </c>
      <c r="M20" s="16">
        <v>12959.156939999997</v>
      </c>
      <c r="P20" s="14" t="s">
        <v>29</v>
      </c>
      <c r="Q20" s="16">
        <v>9300.3400999999976</v>
      </c>
      <c r="W20" s="7"/>
      <c r="X20" s="8"/>
      <c r="Y20" s="9"/>
    </row>
    <row r="21" spans="12:25" x14ac:dyDescent="0.3">
      <c r="L21" s="14">
        <v>0.08</v>
      </c>
      <c r="M21" s="16">
        <v>7326.3388279999981</v>
      </c>
      <c r="P21" s="14" t="s">
        <v>14</v>
      </c>
      <c r="Q21" s="16">
        <v>11677.3631</v>
      </c>
      <c r="W21" s="7"/>
      <c r="X21" s="8"/>
      <c r="Y21" s="9"/>
    </row>
    <row r="22" spans="12:25" x14ac:dyDescent="0.3">
      <c r="L22" s="14">
        <v>0.09</v>
      </c>
      <c r="M22" s="16">
        <v>-18024.83264905</v>
      </c>
      <c r="P22" s="14" t="s">
        <v>33</v>
      </c>
      <c r="Q22" s="16">
        <v>7495.0609999999997</v>
      </c>
      <c r="W22" s="7"/>
      <c r="X22" s="8"/>
      <c r="Y22" s="9"/>
    </row>
    <row r="23" spans="12:25" x14ac:dyDescent="0.3">
      <c r="L23" s="14">
        <v>0.1</v>
      </c>
      <c r="M23" s="16">
        <v>4284.1147675999964</v>
      </c>
      <c r="P23" s="14" t="s">
        <v>35</v>
      </c>
      <c r="Q23" s="16">
        <v>84097.931269999986</v>
      </c>
      <c r="W23" s="7"/>
      <c r="X23" s="8"/>
      <c r="Y23" s="9"/>
    </row>
    <row r="24" spans="12:25" x14ac:dyDescent="0.3">
      <c r="L24" s="14">
        <v>0.17</v>
      </c>
      <c r="M24" s="16">
        <v>-9.1300000000000008</v>
      </c>
      <c r="W24" s="7"/>
      <c r="X24" s="8"/>
      <c r="Y24" s="9"/>
    </row>
    <row r="25" spans="12:25" x14ac:dyDescent="0.3">
      <c r="L25" s="14">
        <v>0.21</v>
      </c>
      <c r="M25" s="16">
        <v>-17.75</v>
      </c>
      <c r="W25" s="7"/>
      <c r="X25" s="8"/>
      <c r="Y25" s="9"/>
    </row>
    <row r="26" spans="12:25" x14ac:dyDescent="0.3">
      <c r="L26" s="14" t="s">
        <v>35</v>
      </c>
      <c r="M26" s="16">
        <v>224077.61183714995</v>
      </c>
      <c r="W26" s="7"/>
      <c r="X26" s="8"/>
      <c r="Y26" s="9"/>
    </row>
    <row r="27" spans="12:25" x14ac:dyDescent="0.3">
      <c r="W27" s="7"/>
      <c r="X27" s="8"/>
      <c r="Y27" s="9"/>
    </row>
    <row r="28" spans="12:25" x14ac:dyDescent="0.3">
      <c r="W28" s="7"/>
      <c r="X28" s="8"/>
      <c r="Y28" s="9"/>
    </row>
    <row r="29" spans="12:25" x14ac:dyDescent="0.3">
      <c r="W29" s="7"/>
      <c r="X29" s="8"/>
      <c r="Y29" s="9"/>
    </row>
    <row r="30" spans="12:25" x14ac:dyDescent="0.3">
      <c r="W30" s="7"/>
      <c r="X30" s="8"/>
      <c r="Y30" s="9"/>
    </row>
    <row r="31" spans="12:25" x14ac:dyDescent="0.3">
      <c r="W31" s="7"/>
      <c r="X31" s="8"/>
      <c r="Y31" s="9"/>
    </row>
    <row r="32" spans="12:25" x14ac:dyDescent="0.3">
      <c r="W32" s="10"/>
      <c r="X32" s="11"/>
      <c r="Y32" s="12"/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o E A S a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F H M O c d U k M U U u Y E v w K f B c / p j i u 3 Q + q H X U k N 8 K A R Z p C D v D / I J A A D / / w M A U E s D B B Q A A g A I A A A A I Q D C 1 6 h b 5 g E A A J A E A A A T A A A A R m 9 y b X V s Y X M v U 2 V j d G l v b j E u b Y R T U Y v a Q B B + F + 4 / D O m L Q i q 0 t F f o 4 c M 1 t l T K t f Z i 6 Y M n Z U 3 m 4 n K b W d m d 9 B T x v 3 e S a B T c o 3 n Z M N / M 9 3 0 7 M + s x Y 2 0 J 0 v Z 8 c 9 P r + Z V y m M M P l 6 P z M A K D f N U D + V J b u Q w l 8 n m T o R n + t u 5 p a e 1 T / 4 s 2 O E w s M R L 7 f p R 8 f G g S X H s 8 3 H q v C 8 K S G N 7 D W L H y y M O N 8 Z t o E A N V x s T A r s J B 3 K q 0 u n / S F S K L V i u 6 m 0 8 Y y 1 H U g l H 8 T V M + i p q c a L G f 1 6 y L Q / 2 r a O p s a V m u 8 B V V k y 4 0 M 7 U U k w f k E O + f S 8 U w P 6 C 3 x q S Z M s r 5 U e 1 r M e i I k 5 W i Q n h n 2 z W e S G d O k X + 0 r k y s q U q q Q d 8 P u I h 3 u + j e P s N k H M U w I b 5 + N 6 x z 9 z H s 2 n v B 1 G n r N G 8 F Z 0 G A c c M N P N Y + s x X x E a C q X K J r o F + k u S 7 M M A C m K 7 1 e a y o g s T 5 U n F S e b S n K I U 8 d + F 2 V e G G p p o Y 7 m 1 8 i X V 2 K R Y k n 0 1 2 C d C a v M o Z E M R b W b V 9 M S K v l 6 / 8 m 1 Y u n N K F 7 M S P o / w h + k n W E O + U K T a E G 1 V 0 P i N 9 j I a / l s i k s b s H W k 7 R / N W W B 5 o T G O 5 X p K C M 3 a b o Z X A 3 Z 8 I 4 s l / / T D I K I 6 D / q 0 M R / V o p Y P I h J o Z X t J H y + 1 E y V Q R + o b r 0 E l 6 X Z / b f X x y J F 2 / P 4 h / P 4 f n D V 0 x R 8 V D f / A A A A / / 8 D A F B L A Q I t A B Q A B g A I A A A A I Q A q 3 a p A 0 g A A A D c B A A A T A A A A A A A A A A A A A A A A A A A A A A B b Q 2 9 u d G V u d F 9 U e X B l c 1 0 u e G 1 s U E s B A i 0 A F A A C A A g A A A A h A M a B A E m q A A A A 9 w A A A B I A A A A A A A A A A A A A A A A A C w M A A E N v b m Z p Z y 9 Q Y W N r Y W d l L n h t b F B L A Q I t A B Q A A g A I A A A A I Q D C 1 6 h b 5 g E A A J A E A A A T A A A A A A A A A A A A A A A A A O U D A A B G b 3 J t d W x h c y 9 T Z W N 0 a W 9 u M S 5 t U E s F B g A A A A A D A A M A w g A A A P w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F w A A A A A A A K E X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i 0 w M l Q x M T o w O D o z M i 4 y O D E z M D U w W i I v P j x F b n R y e S B U e X B l P S J G a W x s Q 2 9 s d W 1 u V H l w Z X M i I F Z h b H V l P S J z Q X d Z R k J R V U R C Z 1 l H Q m d Z R 0 J n V U d C Z 1 l H Q X d r S k J R T U Z B d 0 F B I i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m a X Q m c X V v d D s s J n F 1 b 3 Q 7 U X V h b n R p d H k g b 3 J k Z X J l Z C B u Z X c m c X V v d D s s J n F 1 b 3 Q 7 U 2 F s Z X M m c X V v d D s s J n F 1 b 3 Q 7 T 3 J k Z X I g S U Q m c X V v d D s s J n F 1 b 3 Q 7 Q 2 9 s d W 1 u M j Y m c X V v d D s s J n F 1 b 3 Q 7 Q 2 9 s d W 1 u M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N T a G V l d D M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2 h h b m d l Z C B U e X B l L n t Q b 3 N 0 Y W w g Q 2 9 k Z S w x O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Q c m 9 m a X Q s M j F 9 J n F 1 b 3 Q 7 L C Z x d W 9 0 O 1 N l Y 3 R p b 2 4 x L 0 9 y Z G V y c y 9 D a G F u Z 2 V k I F R 5 c G U u e 1 F 1 Y W 5 0 a X R 5 I G 9 y Z G V y Z W Q g b m V 3 L D I y f S Z x d W 9 0 O y w m c X V v d D t T Z W N 0 a W 9 u M S 9 P c m R l c n M v Q 2 h h b m d l Z C B U e X B l L n t T Y W x l c y w y M 3 0 m c X V v d D s s J n F 1 b 3 Q 7 U 2 V j d G l v b j E v T 3 J k Z X J z L 0 N o Y W 5 n Z W Q g V H l w Z S 5 7 T 3 J k Z X I g S U Q s M j R 9 J n F 1 b 3 Q 7 L C Z x d W 9 0 O 1 N l Y 3 R p b 2 4 x L 0 9 y Z G V y c y 9 D a G F u Z 2 V k I F R 5 c G U u e 0 N v b H V t b j I 2 L D I 1 f S Z x d W 9 0 O y w m c X V v d D t T Z W N 0 a W 9 u M S 9 P c m R l c n M v Q 2 h h b m d l Z C B U e X B l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Q c m l v c m l 0 e S w x f S Z x d W 9 0 O y w m c X V v d D t T Z W N 0 a W 9 u M S 9 P c m R l c n M v Q 2 h h b m d l Z C B U e X B l L n t E a X N j b 3 V u d C w y f S Z x d W 9 0 O y w m c X V v d D t T Z W N 0 a W 9 u M S 9 P c m R l c n M v Q 2 h h b m d l Z C B U e X B l L n t V b m l 0 I F B y a W N l L D N 9 J n F 1 b 3 Q 7 L C Z x d W 9 0 O 1 N l Y 3 R p b 2 4 x L 0 9 y Z G V y c y 9 D a G F u Z 2 V k I F R 5 c G U u e 1 N o a X B w a W 5 n I E N v c 3 Q s N H 0 m c X V v d D s s J n F 1 b 3 Q 7 U 2 V j d G l v b j E v T 3 J k Z X J z L 0 N o Y W 5 n Z W Q g V H l w Z S 5 7 Q 3 V z d G 9 t Z X I g S U Q s N X 0 m c X V v d D s s J n F 1 b 3 Q 7 U 2 V j d G l v b j E v T 3 J k Z X J z L 0 N o Y W 5 n Z W Q g V H l w Z S 5 7 Q 3 V z d G 9 t Z X I g T m F t Z S w 2 f S Z x d W 9 0 O y w m c X V v d D t T Z W N 0 a W 9 u M S 9 P c m R l c n M v Q 2 h h b m d l Z C B U e X B l L n t T a G l w I E 1 v Z G U s N 3 0 m c X V v d D s s J n F 1 b 3 Q 7 U 2 V j d G l v b j E v T 3 J k Z X J z L 0 N o Y W 5 n Z W Q g V H l w Z S 5 7 Q 3 V z d G 9 t Z X I g U 2 V n b W V u d C w 4 f S Z x d W 9 0 O y w m c X V v d D t T Z W N 0 a W 9 u M S 9 P c m R l c n M v Q 2 h h b m d l Z C B U e X B l L n t Q c m 9 k d W N 0 I E N h d G V n b 3 J 5 L D l 9 J n F 1 b 3 Q 7 L C Z x d W 9 0 O 1 N l Y 3 R p b 2 4 x L 0 9 y Z G V y c y 9 D a G F u Z 2 V k I F R 5 c G U u e 1 B y b 2 R 1 Y 3 Q g U 3 V i L U N h d G V n b 3 J 5 L D E w f S Z x d W 9 0 O y w m c X V v d D t T Z W N 0 a W 9 u M S 9 P c m R l c n M v Q 2 h h b m d l Z C B U e X B l L n t Q c m 9 k d W N 0 I E N v b n R h a W 5 l c i w x M X 0 m c X V v d D s s J n F 1 b 3 Q 7 U 2 V j d G l v b j E v T 3 J k Z X J z L 0 N o Y W 5 n Z W Q g V H l w Z S 5 7 U H J v Z H V j d C B O Y W 1 l L D E y f S Z x d W 9 0 O y w m c X V v d D t T Z W N 0 a W 9 u M S 9 P c m R l c n M v Q 2 h h b m d l Z C B U e X B l L n t Q c m 9 k d W N 0 I E J h c 2 U g T W F y Z 2 l u L D E z f S Z x d W 9 0 O y w m c X V v d D t T Z W N 0 a W 9 u M S 9 P c m R l c n M v Q 2 h h b m d l Z C B U e X B l L n t D b 3 V u d H J 5 L D E 0 f S Z x d W 9 0 O y w m c X V v d D t T Z W N 0 a W 9 u M S 9 P c m R l c n M v Q 2 h h b m d l Z C B U e X B l L n t S Z W d p b 2 4 s M T V 9 J n F 1 b 3 Q 7 L C Z x d W 9 0 O 1 N l Y 3 R p b 2 4 x L 0 9 y Z G V y c y 9 D a G F u Z 2 V k I F R 5 c G U u e 1 N 0 Y X R l I G 9 y I F B y b 3 Z p b m N l L D E 2 f S Z x d W 9 0 O y w m c X V v d D t T Z W N 0 a W 9 u M S 9 P c m R l c n M v Q 2 h h b m d l Z C B U e X B l L n t D a X R 5 L D E 3 f S Z x d W 9 0 O y w m c X V v d D t T Z W N 0 a W 9 u M S 9 P c m R l c n M v Q 2 h h b m d l Z C B U e X B l L n t Q b 3 N 0 Y W w g Q 2 9 k Z S w x O H 0 m c X V v d D s s J n F 1 b 3 Q 7 U 2 V j d G l v b j E v T 3 J k Z X J z L 0 N o Y W 5 n Z W Q g V H l w Z S 5 7 T 3 J k Z X I g R G F 0 Z S w x O X 0 m c X V v d D s s J n F 1 b 3 Q 7 U 2 V j d G l v b j E v T 3 J k Z X J z L 0 N o Y W 5 n Z W Q g V H l w Z S 5 7 U 2 h p c C B E Y X R l L D I w f S Z x d W 9 0 O y w m c X V v d D t T Z W N 0 a W 9 u M S 9 P c m R l c n M v Q 2 h h b m d l Z C B U e X B l L n t Q c m 9 m a X Q s M j F 9 J n F 1 b 3 Q 7 L C Z x d W 9 0 O 1 N l Y 3 R p b 2 4 x L 0 9 y Z G V y c y 9 D a G F u Z 2 V k I F R 5 c G U u e 1 F 1 Y W 5 0 a X R 5 I G 9 y Z G V y Z W Q g b m V 3 L D I y f S Z x d W 9 0 O y w m c X V v d D t T Z W N 0 a W 9 u M S 9 P c m R l c n M v Q 2 h h b m d l Z C B U e X B l L n t T Y W x l c y w y M 3 0 m c X V v d D s s J n F 1 b 3 Q 7 U 2 V j d G l v b j E v T 3 J k Z X J z L 0 N o Y W 5 n Z W Q g V H l w Z S 5 7 T 3 J k Z X I g S U Q s M j R 9 J n F 1 b 3 Q 7 L C Z x d W 9 0 O 1 N l Y 3 R p b 2 4 x L 0 9 y Z G V y c y 9 D a G F u Z 2 V k I F R 5 c G U u e 0 N v b H V t b j I 2 L D I 1 f S Z x d W 9 0 O y w m c X V v d D t T Z W N 0 a W 9 u M S 9 P c m R l c n M v Q 2 h h b m d l Z C B U e X B l L n t D b 2 x 1 b W 4 y N y w y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y Z G V y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E d j b D h U Z k G Z f 6 0 p 2 G B W r Q A A A A A C A A A A A A A Q Z g A A A A E A A C A A A A A G 4 g V y D i T y Y P n 6 m n V + n a Z p G 9 W 0 p h m 0 b T w y u d + J E 3 5 5 6 Q A A A A A O g A A A A A I A A C A A A A B O B U F b 9 d 7 k r Z x X 3 y C p R A b M 0 D s / W K f x I O d P G 3 l w 3 N n Z o l A A A A D D V b 8 2 f 3 w M I a F A Y a b w A N X V T w F e E K 2 R D l G k g 8 / i q q m 4 z R 0 2 z t d O 9 T U q Q q / w c A f R y G 3 F H L Y l 8 u j n B T n b R v G 1 9 0 d F v b 5 F O k 9 T B L e l M s 4 s s q A q U 0 A A A A A O E K Y 7 m w 9 s N N Z G 9 k V A B / n X e G T 5 o m 9 x Q B z L g E N 8 m J U d U 9 2 h f t V Y b q v g K p v B Q H 3 + 5 j t j 3 M P W H v a u b e X Z N H 5 h P a N B < / D a t a M a s h u p > 
</file>

<file path=customXml/itemProps1.xml><?xml version="1.0" encoding="utf-8"?>
<ds:datastoreItem xmlns:ds="http://schemas.openxmlformats.org/officeDocument/2006/customXml" ds:itemID="{D3EF46C9-B969-4757-ABB3-FB14F16CF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2015-06-05T18:17:20Z</dcterms:created>
  <dcterms:modified xsi:type="dcterms:W3CDTF">2022-12-06T09:28:24Z</dcterms:modified>
</cp:coreProperties>
</file>