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JNTUH-GPA-Calc\static\Images\"/>
    </mc:Choice>
  </mc:AlternateContent>
  <xr:revisionPtr revIDLastSave="0" documentId="13_ncr:1_{267F174B-FBB6-4A9E-B160-E1C63CDFAC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" sheetId="1" r:id="rId1"/>
    <sheet name="Table 2" sheetId="2" r:id="rId2"/>
    <sheet name="Table 3" sheetId="3" r:id="rId3"/>
    <sheet name="Table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l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<sst xmlns="http://schemas.openxmlformats.org/spreadsheetml/2006/main" count="119" uniqueCount="119">
  <si>
    <r>
      <rPr>
        <b/>
        <sz val="10"/>
        <rFont val="Arial"/>
        <family val="2"/>
      </rPr>
      <t>Course Title</t>
    </r>
  </si>
  <si>
    <r>
      <rPr>
        <b/>
        <sz val="10"/>
        <rFont val="Arial"/>
        <family val="2"/>
      </rPr>
      <t>Credits</t>
    </r>
  </si>
  <si>
    <r>
      <rPr>
        <b/>
        <sz val="10"/>
        <rFont val="Arial"/>
        <family val="2"/>
      </rPr>
      <t>Total Credits</t>
    </r>
  </si>
  <si>
    <r>
      <rPr>
        <sz val="10"/>
        <rFont val="Arial MT"/>
        <family val="2"/>
      </rPr>
      <t>Environmental Science</t>
    </r>
  </si>
  <si>
    <r>
      <rPr>
        <sz val="10"/>
        <rFont val="Arial MT"/>
        <family val="2"/>
      </rPr>
      <t>Business Economics &amp; Financial Analysis</t>
    </r>
  </si>
  <si>
    <r>
      <rPr>
        <sz val="10"/>
        <rFont val="Arial MT"/>
        <family val="2"/>
      </rPr>
      <t>Operating Systems</t>
    </r>
  </si>
  <si>
    <r>
      <rPr>
        <sz val="10"/>
        <rFont val="Arial MT"/>
        <family val="2"/>
      </rPr>
      <t>Database Management Systems</t>
    </r>
  </si>
  <si>
    <r>
      <rPr>
        <sz val="10"/>
        <rFont val="Arial MT"/>
        <family val="2"/>
      </rPr>
      <t>Java Programming</t>
    </r>
  </si>
  <si>
    <r>
      <rPr>
        <sz val="10"/>
        <rFont val="Arial MT"/>
        <family val="2"/>
      </rPr>
      <t>Operating Systems Lab</t>
    </r>
  </si>
  <si>
    <r>
      <rPr>
        <sz val="10"/>
        <rFont val="Arial MT"/>
        <family val="2"/>
      </rPr>
      <t>Database Management Systems Lab</t>
    </r>
  </si>
  <si>
    <r>
      <rPr>
        <sz val="10"/>
        <rFont val="Arial MT"/>
        <family val="2"/>
      </rPr>
      <t>Java Programming Lab</t>
    </r>
  </si>
  <si>
    <r>
      <rPr>
        <sz val="10"/>
        <rFont val="Arial MT"/>
        <family val="2"/>
      </rPr>
      <t>Computer Networks</t>
    </r>
  </si>
  <si>
    <r>
      <rPr>
        <sz val="10"/>
        <rFont val="Arial MT"/>
        <family val="2"/>
      </rPr>
      <t>Web Technologies</t>
    </r>
  </si>
  <si>
    <r>
      <rPr>
        <sz val="10"/>
        <rFont val="Arial MT"/>
        <family val="2"/>
      </rPr>
      <t>Professional Elective-I</t>
    </r>
  </si>
  <si>
    <r>
      <rPr>
        <sz val="10"/>
        <rFont val="Arial MT"/>
        <family val="2"/>
      </rPr>
      <t>Professional Elective -II</t>
    </r>
  </si>
  <si>
    <r>
      <rPr>
        <sz val="10"/>
        <rFont val="Arial MT"/>
        <family val="2"/>
      </rPr>
      <t>Software Engineering Lab</t>
    </r>
  </si>
  <si>
    <r>
      <rPr>
        <sz val="10"/>
        <rFont val="Arial MT"/>
        <family val="2"/>
      </rPr>
      <t>Computer Networks &amp; Web Technologies Lab</t>
    </r>
  </si>
  <si>
    <r>
      <rPr>
        <sz val="10"/>
        <rFont val="Arial MT"/>
        <family val="2"/>
      </rPr>
      <t>Advanced Communication Skills Lab</t>
    </r>
  </si>
  <si>
    <r>
      <rPr>
        <sz val="10"/>
        <rFont val="Arial MT"/>
        <family val="2"/>
      </rPr>
      <t>Machine Learning</t>
    </r>
  </si>
  <si>
    <r>
      <rPr>
        <sz val="10"/>
        <rFont val="Arial MT"/>
        <family val="2"/>
      </rPr>
      <t>Compiler Design</t>
    </r>
  </si>
  <si>
    <r>
      <rPr>
        <sz val="10"/>
        <rFont val="Arial MT"/>
        <family val="2"/>
      </rPr>
      <t>Design and Analysis of Algorithms</t>
    </r>
  </si>
  <si>
    <r>
      <rPr>
        <sz val="10"/>
        <rFont val="Arial MT"/>
        <family val="2"/>
      </rPr>
      <t>Professional Elective – III</t>
    </r>
  </si>
  <si>
    <r>
      <rPr>
        <sz val="10"/>
        <rFont val="Arial MT"/>
        <family val="2"/>
      </rPr>
      <t>Open Elective-I</t>
    </r>
  </si>
  <si>
    <r>
      <rPr>
        <sz val="10"/>
        <rFont val="Arial MT"/>
        <family val="2"/>
      </rPr>
      <t>Machine Learning Lab</t>
    </r>
  </si>
  <si>
    <r>
      <rPr>
        <sz val="10"/>
        <rFont val="Arial MT"/>
        <family val="2"/>
      </rPr>
      <t>Compiler Design Lab</t>
    </r>
  </si>
  <si>
    <r>
      <rPr>
        <sz val="10"/>
        <rFont val="Arial MT"/>
        <family val="2"/>
      </rPr>
      <t>Professional Elective-III Lab</t>
    </r>
  </si>
  <si>
    <r>
      <rPr>
        <sz val="10"/>
        <rFont val="Arial MT"/>
        <family val="2"/>
      </rPr>
      <t>Cryptography &amp; Network Security</t>
    </r>
  </si>
  <si>
    <r>
      <rPr>
        <sz val="10"/>
        <rFont val="Arial MT"/>
        <family val="2"/>
      </rPr>
      <t>Data Mining</t>
    </r>
  </si>
  <si>
    <r>
      <rPr>
        <sz val="10"/>
        <rFont val="Arial MT"/>
        <family val="2"/>
      </rPr>
      <t>Professional Elective -IV</t>
    </r>
  </si>
  <si>
    <r>
      <rPr>
        <sz val="10"/>
        <rFont val="Arial MT"/>
        <family val="2"/>
      </rPr>
      <t>Professional Elective -V</t>
    </r>
  </si>
  <si>
    <r>
      <rPr>
        <sz val="10"/>
        <rFont val="Arial MT"/>
        <family val="2"/>
      </rPr>
      <t>Open Elective - II</t>
    </r>
  </si>
  <si>
    <r>
      <rPr>
        <sz val="10"/>
        <rFont val="Arial MT"/>
        <family val="2"/>
      </rPr>
      <t>Cryptography &amp; Network Security Lab</t>
    </r>
  </si>
  <si>
    <r>
      <rPr>
        <sz val="10"/>
        <rFont val="Arial MT"/>
        <family val="2"/>
      </rPr>
      <t>Industrial Oriented Mini Project/ Summer Internship</t>
    </r>
  </si>
  <si>
    <r>
      <rPr>
        <sz val="10"/>
        <rFont val="Arial MT"/>
        <family val="2"/>
      </rPr>
      <t>2*</t>
    </r>
  </si>
  <si>
    <r>
      <rPr>
        <sz val="10"/>
        <rFont val="Arial MT"/>
        <family val="2"/>
      </rPr>
      <t>Seminar</t>
    </r>
  </si>
  <si>
    <r>
      <rPr>
        <sz val="10"/>
        <rFont val="Arial MT"/>
        <family val="2"/>
      </rPr>
      <t>Project Stage - I</t>
    </r>
  </si>
  <si>
    <r>
      <rPr>
        <sz val="10"/>
        <rFont val="Arial MT"/>
        <family val="2"/>
      </rPr>
      <t>Information Theory &amp; Coding</t>
    </r>
  </si>
  <si>
    <r>
      <rPr>
        <sz val="10"/>
        <rFont val="Arial MT"/>
        <family val="2"/>
      </rPr>
      <t>Advanced Computer Architecture</t>
    </r>
  </si>
  <si>
    <r>
      <rPr>
        <sz val="10"/>
        <rFont val="Arial MT"/>
        <family val="2"/>
      </rPr>
      <t>Data Analytics</t>
    </r>
  </si>
  <si>
    <r>
      <rPr>
        <sz val="10"/>
        <rFont val="Arial MT"/>
        <family val="2"/>
      </rPr>
      <t>Computer Graphics</t>
    </r>
  </si>
  <si>
    <r>
      <rPr>
        <sz val="10"/>
        <rFont val="Arial MT"/>
        <family val="2"/>
      </rPr>
      <t>Advanced Operating Systems</t>
    </r>
  </si>
  <si>
    <r>
      <rPr>
        <sz val="10"/>
        <rFont val="Arial MT"/>
        <family val="2"/>
      </rPr>
      <t>Informational Retrieval Systems</t>
    </r>
  </si>
  <si>
    <r>
      <rPr>
        <sz val="10"/>
        <rFont val="Arial MT"/>
        <family val="2"/>
      </rPr>
      <t>Distributed Databases</t>
    </r>
  </si>
  <si>
    <r>
      <rPr>
        <sz val="10"/>
        <rFont val="Arial MT"/>
        <family val="2"/>
      </rPr>
      <t>Natural Language Processing</t>
    </r>
  </si>
  <si>
    <r>
      <rPr>
        <sz val="10"/>
        <rFont val="Arial MT"/>
        <family val="2"/>
      </rPr>
      <t>Concurrent Programming</t>
    </r>
  </si>
  <si>
    <r>
      <rPr>
        <sz val="10"/>
        <rFont val="Arial MT"/>
        <family val="2"/>
      </rPr>
      <t>Software Testing Methodologies</t>
    </r>
  </si>
  <si>
    <r>
      <rPr>
        <sz val="10"/>
        <rFont val="Arial MT"/>
        <family val="2"/>
      </rPr>
      <t>Graph Theory</t>
    </r>
  </si>
  <si>
    <r>
      <rPr>
        <sz val="10"/>
        <rFont val="Arial MT"/>
        <family val="2"/>
      </rPr>
      <t>Introduction to Embedded Systems</t>
    </r>
  </si>
  <si>
    <r>
      <rPr>
        <sz val="10"/>
        <rFont val="Arial MT"/>
        <family val="2"/>
      </rPr>
      <t>Artificial Intelligence</t>
    </r>
  </si>
  <si>
    <r>
      <rPr>
        <sz val="10"/>
        <rFont val="Arial MT"/>
        <family val="2"/>
      </rPr>
      <t>Cloud Computing</t>
    </r>
  </si>
  <si>
    <r>
      <rPr>
        <sz val="10"/>
        <rFont val="Arial MT"/>
        <family val="2"/>
      </rPr>
      <t>Ad-hoc &amp; Sensor Networks</t>
    </r>
  </si>
  <si>
    <t xml:space="preserve">Credits </t>
  </si>
  <si>
    <t>SSID</t>
  </si>
  <si>
    <t>SID</t>
  </si>
  <si>
    <t>RID</t>
  </si>
  <si>
    <t>Discrete Mathematics</t>
  </si>
  <si>
    <t>Course Title</t>
  </si>
  <si>
    <t>Mathematics - I</t>
  </si>
  <si>
    <t>Chemistry</t>
  </si>
  <si>
    <t>Basic Electrical Engineering</t>
  </si>
  <si>
    <t>Engineering Workshop</t>
  </si>
  <si>
    <t>English</t>
  </si>
  <si>
    <t>Engineering Chemistry Lab</t>
  </si>
  <si>
    <t>English Language and Communication Skills Lab</t>
  </si>
  <si>
    <t>Basic Electrical Engineering Lab</t>
  </si>
  <si>
    <t>Mathematics - II</t>
  </si>
  <si>
    <t>Applied Physics</t>
  </si>
  <si>
    <t>Programming for Problem Solving</t>
  </si>
  <si>
    <t>Engineering Graphics</t>
  </si>
  <si>
    <t>Applied Physics Lab</t>
  </si>
  <si>
    <t>Programming for Problem Solving Lab</t>
  </si>
  <si>
    <t>Analog and Digital Electronics</t>
  </si>
  <si>
    <t>Data Structures</t>
  </si>
  <si>
    <t>Computer Oriented Statistical Methods</t>
  </si>
  <si>
    <t>Computer Organization and Architecture</t>
  </si>
  <si>
    <t>Object Oriented Programming using C++</t>
  </si>
  <si>
    <t>Analog and Digital Electronics Lab</t>
  </si>
  <si>
    <t>Data Structures Lab</t>
  </si>
  <si>
    <t>IT Workshop Lab</t>
  </si>
  <si>
    <t>C++ Programming Lab</t>
  </si>
  <si>
    <t>Business Economics &amp; Financial Analysis</t>
  </si>
  <si>
    <t>Operating Systems</t>
  </si>
  <si>
    <t>Database Management Systems</t>
  </si>
  <si>
    <t>Java Programming</t>
  </si>
  <si>
    <t>Operating Systems Lab</t>
  </si>
  <si>
    <t>Database Management Systems Lab</t>
  </si>
  <si>
    <t>Java Programming Lab</t>
  </si>
  <si>
    <t>Computer Networks</t>
  </si>
  <si>
    <t>Web Technologies</t>
  </si>
  <si>
    <t>Professional Elective-I</t>
  </si>
  <si>
    <t>Professional Elective -II</t>
  </si>
  <si>
    <t>Software Engineering Lab</t>
  </si>
  <si>
    <t>Computer Networks &amp; Web Technologies Lab</t>
  </si>
  <si>
    <t>Advanced Communication Skills Lab</t>
  </si>
  <si>
    <t>Formal Languages &amp; Automata Theory</t>
  </si>
  <si>
    <t>Software Engineering</t>
  </si>
  <si>
    <t>Organizational Behaviour</t>
  </si>
  <si>
    <t>Professional Elective - VI</t>
  </si>
  <si>
    <t>Open Elective - III</t>
  </si>
  <si>
    <t>Project Stage - II</t>
  </si>
  <si>
    <t>Machine Learning</t>
  </si>
  <si>
    <t>Compiler Design</t>
  </si>
  <si>
    <t>Design and Analysis of Algorithms</t>
  </si>
  <si>
    <t>Professional Elective – III</t>
  </si>
  <si>
    <t>Open Elective-I</t>
  </si>
  <si>
    <t>Machine Learning Lab</t>
  </si>
  <si>
    <t>Compiler Design Lab</t>
  </si>
  <si>
    <t>Professional Elective-III Lab</t>
  </si>
  <si>
    <t>Cryptography &amp; Network Security</t>
  </si>
  <si>
    <t>Data Mining</t>
  </si>
  <si>
    <t>Professional Elective -IV</t>
  </si>
  <si>
    <t>Professional Elective -V</t>
  </si>
  <si>
    <t>Open Elective - II</t>
  </si>
  <si>
    <t>Cryptography &amp; Network Security Lab</t>
  </si>
  <si>
    <t>Industrial Oriented Mini Project/ Summer Internship</t>
  </si>
  <si>
    <t>2*</t>
  </si>
  <si>
    <t>Seminar</t>
  </si>
  <si>
    <t>Project Stage - I</t>
  </si>
  <si>
    <t>Image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</si>
</sst>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0"/>
      <color rgb="FF000000"/>
      <name val="Times New Roman"/>
      <charset val="204"/>
    </font>
    <font>
      <b/>
      <sz val="10"/>
      <name val="Arial"/>
      <family val="2"/>
    </font>
    <font>
      <sz val="10"/>
      <color rgb="FF000000"/>
      <name val="Arial MT"/>
      <family val="2"/>
    </font>
    <font>
      <sz val="10"/>
      <name val="Arial MT"/>
    </font>
    <font>
      <b/>
      <sz val="10"/>
      <color rgb="FF000000"/>
      <name val="Arial"/>
      <family val="2"/>
    </font>
    <font>
      <sz val="10"/>
      <name val="Arial MT"/>
      <family val="2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 indent="2"/>
    </xf>
    <xf numFmtId="0" fontId="1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0" fontId="3" fillId="0" borderId="1" xfId="0" applyFont="1" applyFill="1" applyBorder="1" applyAlignment="1">
      <alignment horizontal="left" vertical="top" wrapText="1"/>
    </xf>
    <xf numFmtId="1" fontId="2" fillId="0" borderId="3" xfId="0" applyNumberFormat="1" applyFont="1" applyFill="1" applyBorder="1" applyAlignment="1">
      <alignment horizontal="center" vertical="top" shrinkToFit="1"/>
    </xf>
    <xf numFmtId="0" fontId="0" fillId="0" borderId="3" xfId="0" applyFill="1" applyBorder="1" applyAlignment="1">
      <alignment horizontal="left" wrapText="1"/>
    </xf>
    <xf numFmtId="1" fontId="4" fillId="0" borderId="1" xfId="0" applyNumberFormat="1" applyFont="1" applyFill="1" applyBorder="1" applyAlignment="1">
      <alignment horizontal="center" vertical="top" shrinkToFit="1"/>
    </xf>
    <xf numFmtId="1" fontId="4" fillId="0" borderId="3" xfId="0" applyNumberFormat="1" applyFont="1" applyFill="1" applyBorder="1" applyAlignment="1">
      <alignment horizontal="center" vertical="top" shrinkToFit="1"/>
    </xf>
    <xf numFmtId="1" fontId="2" fillId="0" borderId="3" xfId="0" applyNumberFormat="1" applyFont="1" applyFill="1" applyBorder="1" applyAlignment="1">
      <alignment horizontal="left" vertical="top" indent="1" shrinkToFit="1"/>
    </xf>
    <xf numFmtId="0" fontId="3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left" vertical="top" wrapText="1" indent="2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1" fontId="2" fillId="0" borderId="2" xfId="0" applyNumberFormat="1" applyFont="1" applyFill="1" applyBorder="1" applyAlignment="1">
      <alignment horizontal="center" vertical="top" shrinkToFit="1"/>
    </xf>
    <xf numFmtId="1" fontId="2" fillId="0" borderId="3" xfId="0" applyNumberFormat="1" applyFont="1" applyFill="1" applyBorder="1" applyAlignment="1">
      <alignment horizontal="center" vertical="top" shrinkToFit="1"/>
    </xf>
    <xf numFmtId="164" fontId="2" fillId="0" borderId="2" xfId="0" applyNumberFormat="1" applyFont="1" applyFill="1" applyBorder="1" applyAlignment="1">
      <alignment horizontal="center" vertical="top" shrinkToFit="1"/>
    </xf>
    <xf numFmtId="164" fontId="2" fillId="0" borderId="3" xfId="0" applyNumberFormat="1" applyFont="1" applyFill="1" applyBorder="1" applyAlignment="1">
      <alignment horizontal="center" vertical="top" shrinkToFit="1"/>
    </xf>
    <xf numFmtId="1" fontId="2" fillId="0" borderId="4" xfId="0" applyNumberFormat="1" applyFont="1" applyFill="1" applyBorder="1" applyAlignment="1">
      <alignment horizontal="center" vertical="top" shrinkToFit="1"/>
    </xf>
    <xf numFmtId="164" fontId="2" fillId="0" borderId="4" xfId="0" applyNumberFormat="1" applyFont="1" applyFill="1" applyBorder="1" applyAlignment="1">
      <alignment horizontal="center" vertical="top" shrinkToFit="1"/>
    </xf>
    <xf numFmtId="1" fontId="2" fillId="0" borderId="2" xfId="0" applyNumberFormat="1" applyFont="1" applyFill="1" applyBorder="1" applyAlignment="1">
      <alignment horizontal="left" vertical="top" indent="2" shrinkToFit="1"/>
    </xf>
    <xf numFmtId="1" fontId="2" fillId="0" borderId="3" xfId="0" applyNumberFormat="1" applyFont="1" applyFill="1" applyBorder="1" applyAlignment="1">
      <alignment horizontal="left" vertical="top" indent="2" shrinkToFit="1"/>
    </xf>
    <xf numFmtId="0" fontId="3" fillId="0" borderId="2" xfId="0" applyFont="1" applyFill="1" applyBorder="1" applyAlignment="1">
      <alignment horizontal="left" vertical="top" wrapText="1" indent="3"/>
    </xf>
    <xf numFmtId="0" fontId="3" fillId="0" borderId="3" xfId="0" applyFont="1" applyFill="1" applyBorder="1" applyAlignment="1">
      <alignment horizontal="left" vertical="top" wrapText="1" indent="3"/>
    </xf>
    <xf numFmtId="1" fontId="4" fillId="0" borderId="2" xfId="0" applyNumberFormat="1" applyFont="1" applyFill="1" applyBorder="1" applyAlignment="1">
      <alignment horizontal="left" vertical="top" indent="2" shrinkToFit="1"/>
    </xf>
    <xf numFmtId="1" fontId="4" fillId="0" borderId="3" xfId="0" applyNumberFormat="1" applyFont="1" applyFill="1" applyBorder="1" applyAlignment="1">
      <alignment horizontal="left" vertical="top" indent="2" shrinkToFit="1"/>
    </xf>
    <xf numFmtId="0" fontId="0" fillId="0" borderId="0" xfId="0" applyFill="1" applyBorder="1" applyAlignment="1">
      <alignment horizontal="left" vertical="top" wrapText="1" indent="2"/>
    </xf>
    <xf numFmtId="0" fontId="6" fillId="0" borderId="0" xfId="0" applyFont="1" applyFill="1" applyBorder="1" applyAlignment="1">
      <alignment horizontal="left" vertical="top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abSelected="1" workbookViewId="0">
      <selection activeCell="E9" sqref="E9"/>
    </sheetView>
  </sheetViews>
  <sheetFormatPr defaultRowHeight="13.8"/>
  <cols>
    <col min="1" max="3" width="8.88671875" style="31"/>
    <col min="4" max="4" width="41.109375" style="31" bestFit="1" customWidth="1"/>
    <col min="5" max="5" width="10.33203125" style="31" customWidth="1"/>
    <col min="6" max="16384" width="8.88671875" style="31"/>
  </cols>
  <sheetData>
    <row r="1" spans="1:5" s="30" customFormat="1">
      <c r="A1" s="30" t="s">
        <v>52</v>
      </c>
      <c r="B1" s="30" t="s">
        <v>53</v>
      </c>
      <c r="C1" s="30" t="s">
        <v>54</v>
      </c>
      <c r="D1" s="30" t="s">
        <v>56</v>
      </c>
      <c r="E1" s="30" t="s">
        <v>51</v>
      </c>
    </row>
    <row r="2" spans="1:5" s="31" customFormat="1">
      <c r="A2" s="31">
        <v>1</v>
      </c>
      <c r="B2" s="31">
        <v>1</v>
      </c>
      <c r="C2" s="31">
        <v>1</v>
      </c>
      <c r="D2" s="31" t="s">
        <v>57</v>
      </c>
      <c r="E2" s="31">
        <v>4</v>
      </c>
    </row>
    <row r="3" spans="1:5" s="31" customFormat="1">
      <c r="A3" s="31">
        <f>SUM(A2+1)</f>
        <v>2</v>
      </c>
      <c r="B3" s="31">
        <v>1</v>
      </c>
      <c r="C3" s="31">
        <v>1</v>
      </c>
      <c r="D3" s="31" t="s">
        <v>58</v>
      </c>
      <c r="E3" s="31">
        <v>4</v>
      </c>
    </row>
    <row r="4" spans="1:5" s="31" customFormat="1">
      <c r="A4" s="31">
        <f t="shared" ref="A4:A62" si="0">SUM(A3+1)</f>
        <v>3</v>
      </c>
      <c r="B4" s="31">
        <v>1</v>
      </c>
      <c r="C4" s="31">
        <v>1</v>
      </c>
      <c r="D4" s="31" t="s">
        <v>59</v>
      </c>
      <c r="E4" s="31">
        <v>3</v>
      </c>
    </row>
    <row r="5" spans="1:5" s="31" customFormat="1">
      <c r="A5" s="31">
        <f t="shared" si="0"/>
        <v>4</v>
      </c>
      <c r="B5" s="31">
        <v>1</v>
      </c>
      <c r="C5" s="31">
        <v>1</v>
      </c>
      <c r="D5" s="31" t="s">
        <v>60</v>
      </c>
      <c r="E5" s="31">
        <v>2.5</v>
      </c>
    </row>
    <row r="6" spans="1:5" s="31" customFormat="1">
      <c r="A6" s="31">
        <f t="shared" si="0"/>
        <v>5</v>
      </c>
      <c r="B6" s="31">
        <v>1</v>
      </c>
      <c r="C6" s="31">
        <v>1</v>
      </c>
      <c r="D6" s="31" t="s">
        <v>61</v>
      </c>
      <c r="E6" s="31">
        <v>2</v>
      </c>
    </row>
    <row r="7" spans="1:5" s="31" customFormat="1">
      <c r="A7" s="31">
        <f t="shared" si="0"/>
        <v>6</v>
      </c>
      <c r="B7" s="31">
        <v>1</v>
      </c>
      <c r="C7" s="31">
        <v>1</v>
      </c>
      <c r="D7" s="31" t="s">
        <v>62</v>
      </c>
      <c r="E7" s="31">
        <v>1.5</v>
      </c>
    </row>
    <row r="8" spans="1:5" s="31" customFormat="1">
      <c r="A8" s="31">
        <f t="shared" si="0"/>
        <v>7</v>
      </c>
      <c r="B8" s="31">
        <v>1</v>
      </c>
      <c r="C8" s="31">
        <v>1</v>
      </c>
      <c r="D8" s="31" t="s">
        <v>63</v>
      </c>
      <c r="E8" s="31">
        <v>1</v>
      </c>
    </row>
    <row r="9" spans="1:5" s="31" customFormat="1">
      <c r="A9" s="31">
        <f t="shared" si="0"/>
        <v>8</v>
      </c>
      <c r="B9" s="31">
        <v>1</v>
      </c>
      <c r="C9" s="31">
        <v>1</v>
      </c>
      <c r="D9" s="31" t="s">
        <v>64</v>
      </c>
      <c r="E9" s="31">
        <v>1</v>
      </c>
    </row>
    <row r="10" spans="1:5" s="31" customFormat="1">
      <c r="A10" s="31">
        <f t="shared" si="0"/>
        <v>9</v>
      </c>
      <c r="B10" s="31">
        <v>2</v>
      </c>
      <c r="C10" s="31">
        <v>1</v>
      </c>
      <c r="D10" s="31" t="s">
        <v>65</v>
      </c>
      <c r="E10" s="31">
        <v>4</v>
      </c>
    </row>
    <row r="11" spans="1:5" s="31" customFormat="1">
      <c r="A11" s="31">
        <f t="shared" si="0"/>
        <v>10</v>
      </c>
      <c r="B11" s="31">
        <v>2</v>
      </c>
      <c r="C11" s="31">
        <v>1</v>
      </c>
      <c r="D11" s="31" t="s">
        <v>66</v>
      </c>
      <c r="E11" s="31">
        <v>4</v>
      </c>
    </row>
    <row r="12" spans="1:5" s="31" customFormat="1">
      <c r="A12" s="31">
        <f t="shared" si="0"/>
        <v>11</v>
      </c>
      <c r="B12" s="31">
        <v>2</v>
      </c>
      <c r="C12" s="31">
        <v>1</v>
      </c>
      <c r="D12" s="31" t="s">
        <v>67</v>
      </c>
      <c r="E12" s="31">
        <v>4</v>
      </c>
    </row>
    <row r="13" spans="1:5" s="31" customFormat="1">
      <c r="A13" s="31">
        <f t="shared" si="0"/>
        <v>12</v>
      </c>
      <c r="B13" s="31">
        <v>2</v>
      </c>
      <c r="C13" s="31">
        <v>1</v>
      </c>
      <c r="D13" s="31" t="s">
        <v>68</v>
      </c>
      <c r="E13" s="31">
        <v>3</v>
      </c>
    </row>
    <row r="14" spans="1:5" s="31" customFormat="1">
      <c r="A14" s="31">
        <f t="shared" si="0"/>
        <v>13</v>
      </c>
      <c r="B14" s="31">
        <v>2</v>
      </c>
      <c r="C14" s="31">
        <v>1</v>
      </c>
      <c r="D14" s="31" t="s">
        <v>69</v>
      </c>
      <c r="E14" s="31">
        <v>1.5</v>
      </c>
    </row>
    <row r="15" spans="1:5" s="31" customFormat="1">
      <c r="A15" s="31">
        <f t="shared" si="0"/>
        <v>14</v>
      </c>
      <c r="B15" s="31">
        <v>2</v>
      </c>
      <c r="C15" s="31">
        <v>1</v>
      </c>
      <c r="D15" s="31" t="s">
        <v>70</v>
      </c>
      <c r="E15" s="31">
        <v>1.5</v>
      </c>
    </row>
    <row r="16" spans="1:5" s="31" customFormat="1">
      <c r="A16" s="31">
        <f t="shared" si="0"/>
        <v>15</v>
      </c>
      <c r="B16" s="31">
        <v>3</v>
      </c>
      <c r="C16" s="31">
        <v>1</v>
      </c>
      <c r="D16" s="31" t="s">
        <v>71</v>
      </c>
      <c r="E16" s="31">
        <v>3</v>
      </c>
    </row>
    <row r="17" spans="1:5" s="31" customFormat="1">
      <c r="A17" s="31">
        <f t="shared" si="0"/>
        <v>16</v>
      </c>
      <c r="B17" s="31">
        <v>3</v>
      </c>
      <c r="C17" s="31">
        <v>1</v>
      </c>
      <c r="D17" s="31" t="s">
        <v>72</v>
      </c>
      <c r="E17" s="31">
        <v>4</v>
      </c>
    </row>
    <row r="18" spans="1:5" s="31" customFormat="1">
      <c r="A18" s="31">
        <f t="shared" si="0"/>
        <v>17</v>
      </c>
      <c r="B18" s="31">
        <v>3</v>
      </c>
      <c r="C18" s="31">
        <v>1</v>
      </c>
      <c r="D18" s="31" t="s">
        <v>73</v>
      </c>
      <c r="E18" s="31">
        <v>4</v>
      </c>
    </row>
    <row r="19" spans="1:5" s="31" customFormat="1">
      <c r="A19" s="31">
        <f t="shared" si="0"/>
        <v>18</v>
      </c>
      <c r="B19" s="31">
        <v>3</v>
      </c>
      <c r="C19" s="31">
        <v>1</v>
      </c>
      <c r="D19" s="31" t="s">
        <v>74</v>
      </c>
      <c r="E19" s="31">
        <v>3</v>
      </c>
    </row>
    <row r="20" spans="1:5" s="31" customFormat="1">
      <c r="A20" s="31">
        <f t="shared" si="0"/>
        <v>19</v>
      </c>
      <c r="B20" s="31">
        <v>3</v>
      </c>
      <c r="C20" s="31">
        <v>1</v>
      </c>
      <c r="D20" s="31" t="s">
        <v>75</v>
      </c>
      <c r="E20" s="31">
        <v>2</v>
      </c>
    </row>
    <row r="21" spans="1:5" s="31" customFormat="1">
      <c r="A21" s="31">
        <f t="shared" si="0"/>
        <v>20</v>
      </c>
      <c r="B21" s="31">
        <v>3</v>
      </c>
      <c r="C21" s="31">
        <v>1</v>
      </c>
      <c r="D21" s="31" t="s">
        <v>76</v>
      </c>
      <c r="E21" s="31">
        <v>1</v>
      </c>
    </row>
    <row r="22" spans="1:5" s="31" customFormat="1">
      <c r="A22" s="31">
        <f t="shared" si="0"/>
        <v>21</v>
      </c>
      <c r="B22" s="31">
        <v>3</v>
      </c>
      <c r="C22" s="31">
        <v>1</v>
      </c>
      <c r="D22" s="31" t="s">
        <v>77</v>
      </c>
      <c r="E22" s="31">
        <v>1.5</v>
      </c>
    </row>
    <row r="23" spans="1:5" s="31" customFormat="1">
      <c r="A23" s="31">
        <f t="shared" si="0"/>
        <v>22</v>
      </c>
      <c r="B23" s="31">
        <v>3</v>
      </c>
      <c r="C23" s="31">
        <v>1</v>
      </c>
      <c r="D23" s="31" t="s">
        <v>78</v>
      </c>
      <c r="E23" s="31">
        <v>1.5</v>
      </c>
    </row>
    <row r="24" spans="1:5" s="31" customFormat="1">
      <c r="A24" s="31">
        <f t="shared" si="0"/>
        <v>23</v>
      </c>
      <c r="B24" s="31">
        <v>3</v>
      </c>
      <c r="C24" s="31">
        <v>1</v>
      </c>
      <c r="D24" s="31" t="s">
        <v>79</v>
      </c>
      <c r="E24" s="31">
        <v>1</v>
      </c>
    </row>
    <row r="25" spans="1:5" s="31" customFormat="1">
      <c r="A25" s="31">
        <f t="shared" si="0"/>
        <v>24</v>
      </c>
      <c r="B25" s="31">
        <v>4</v>
      </c>
      <c r="C25" s="31">
        <v>1</v>
      </c>
      <c r="D25" s="31" t="s">
        <v>55</v>
      </c>
      <c r="E25" s="31">
        <v>3</v>
      </c>
    </row>
    <row r="26" spans="1:5" s="31" customFormat="1">
      <c r="A26" s="31">
        <f t="shared" si="0"/>
        <v>25</v>
      </c>
      <c r="B26" s="31">
        <v>4</v>
      </c>
      <c r="C26" s="31">
        <v>1</v>
      </c>
      <c r="D26" s="31" t="s">
        <v>80</v>
      </c>
      <c r="E26" s="31">
        <v>3</v>
      </c>
    </row>
    <row r="27" spans="1:5" s="31" customFormat="1">
      <c r="A27" s="31">
        <f t="shared" si="0"/>
        <v>26</v>
      </c>
      <c r="B27" s="31">
        <v>4</v>
      </c>
      <c r="C27" s="31">
        <v>1</v>
      </c>
      <c r="D27" s="31" t="s">
        <v>81</v>
      </c>
      <c r="E27" s="31">
        <v>3</v>
      </c>
    </row>
    <row r="28" spans="1:5" s="31" customFormat="1">
      <c r="A28" s="31">
        <f t="shared" si="0"/>
        <v>27</v>
      </c>
      <c r="B28" s="31">
        <v>4</v>
      </c>
      <c r="C28" s="31">
        <v>1</v>
      </c>
      <c r="D28" s="31" t="s">
        <v>82</v>
      </c>
      <c r="E28" s="31">
        <v>4</v>
      </c>
    </row>
    <row r="29" spans="1:5" s="31" customFormat="1">
      <c r="A29" s="31">
        <f t="shared" si="0"/>
        <v>28</v>
      </c>
      <c r="B29" s="31">
        <v>4</v>
      </c>
      <c r="C29" s="31">
        <v>1</v>
      </c>
      <c r="D29" s="31" t="s">
        <v>83</v>
      </c>
      <c r="E29" s="31">
        <v>4</v>
      </c>
    </row>
    <row r="30" spans="1:5" s="31" customFormat="1">
      <c r="A30" s="31">
        <f t="shared" si="0"/>
        <v>29</v>
      </c>
      <c r="B30" s="31">
        <v>4</v>
      </c>
      <c r="C30" s="31">
        <v>1</v>
      </c>
      <c r="D30" s="31" t="s">
        <v>84</v>
      </c>
      <c r="E30" s="31">
        <v>1.5</v>
      </c>
    </row>
    <row r="31" spans="1:5" s="31" customFormat="1">
      <c r="A31" s="31">
        <f t="shared" si="0"/>
        <v>30</v>
      </c>
      <c r="B31" s="31">
        <v>4</v>
      </c>
      <c r="C31" s="31">
        <v>1</v>
      </c>
      <c r="D31" s="31" t="s">
        <v>85</v>
      </c>
      <c r="E31" s="31">
        <v>1.5</v>
      </c>
    </row>
    <row r="32" spans="1:5" s="31" customFormat="1">
      <c r="A32" s="31">
        <f t="shared" si="0"/>
        <v>31</v>
      </c>
      <c r="B32" s="31">
        <v>4</v>
      </c>
      <c r="C32" s="31">
        <v>1</v>
      </c>
      <c r="D32" s="31" t="s">
        <v>86</v>
      </c>
      <c r="E32" s="31">
        <v>1</v>
      </c>
    </row>
    <row r="33" spans="1:5" s="31" customFormat="1">
      <c r="A33" s="31">
        <f t="shared" si="0"/>
        <v>32</v>
      </c>
      <c r="B33" s="31">
        <v>5</v>
      </c>
      <c r="C33" s="31">
        <v>1</v>
      </c>
      <c r="D33" s="31" t="s">
        <v>94</v>
      </c>
      <c r="E33" s="31">
        <v>3</v>
      </c>
    </row>
    <row r="34" spans="1:5" s="31" customFormat="1">
      <c r="A34" s="31">
        <f t="shared" si="0"/>
        <v>33</v>
      </c>
      <c r="B34" s="31">
        <v>5</v>
      </c>
      <c r="C34" s="31">
        <v>1</v>
      </c>
      <c r="D34" s="31" t="s">
        <v>95</v>
      </c>
      <c r="E34" s="31">
        <v>3</v>
      </c>
    </row>
    <row r="35" spans="1:5" s="31" customFormat="1">
      <c r="A35" s="31">
        <f t="shared" si="0"/>
        <v>34</v>
      </c>
      <c r="B35" s="31">
        <v>5</v>
      </c>
      <c r="C35" s="31">
        <v>1</v>
      </c>
      <c r="D35" s="31" t="s">
        <v>87</v>
      </c>
      <c r="E35" s="31">
        <v>3</v>
      </c>
    </row>
    <row r="36" spans="1:5" s="31" customFormat="1">
      <c r="A36" s="31">
        <f t="shared" si="0"/>
        <v>35</v>
      </c>
      <c r="B36" s="31">
        <v>5</v>
      </c>
      <c r="C36" s="31">
        <v>1</v>
      </c>
      <c r="D36" s="31" t="s">
        <v>88</v>
      </c>
      <c r="E36" s="31">
        <v>3</v>
      </c>
    </row>
    <row r="37" spans="1:5" s="31" customFormat="1">
      <c r="A37" s="31">
        <f>SUM(A36+1)</f>
        <v>36</v>
      </c>
      <c r="B37" s="31">
        <v>5</v>
      </c>
      <c r="C37" s="31">
        <v>1</v>
      </c>
      <c r="D37" s="31" t="s">
        <v>89</v>
      </c>
      <c r="E37" s="31">
        <v>3</v>
      </c>
    </row>
    <row r="38" spans="1:5" s="31" customFormat="1">
      <c r="A38" s="31">
        <f t="shared" si="0"/>
        <v>37</v>
      </c>
      <c r="B38" s="31">
        <v>5</v>
      </c>
      <c r="C38" s="31">
        <v>1</v>
      </c>
      <c r="D38" s="31" t="s">
        <v>90</v>
      </c>
      <c r="E38" s="31">
        <v>3</v>
      </c>
    </row>
    <row r="39" spans="1:5" s="31" customFormat="1">
      <c r="A39" s="31">
        <f t="shared" si="0"/>
        <v>38</v>
      </c>
      <c r="B39" s="31">
        <v>5</v>
      </c>
      <c r="C39" s="31">
        <v>1</v>
      </c>
      <c r="D39" s="31" t="s">
        <v>91</v>
      </c>
      <c r="E39" s="31">
        <v>1.5</v>
      </c>
    </row>
    <row r="40" spans="1:5" s="31" customFormat="1">
      <c r="A40" s="31">
        <f t="shared" si="0"/>
        <v>39</v>
      </c>
      <c r="B40" s="31">
        <v>5</v>
      </c>
      <c r="C40" s="31">
        <v>1</v>
      </c>
      <c r="D40" s="31" t="s">
        <v>92</v>
      </c>
      <c r="E40" s="31">
        <v>1.5</v>
      </c>
    </row>
    <row r="41" spans="1:5" s="31" customFormat="1">
      <c r="A41" s="31">
        <f t="shared" si="0"/>
        <v>40</v>
      </c>
      <c r="B41" s="31">
        <v>5</v>
      </c>
      <c r="C41" s="31">
        <v>1</v>
      </c>
      <c r="D41" s="31" t="s">
        <v>93</v>
      </c>
      <c r="E41" s="31">
        <v>1</v>
      </c>
    </row>
    <row r="42" spans="1:5" s="31" customFormat="1">
      <c r="A42" s="31">
        <f t="shared" si="0"/>
        <v>41</v>
      </c>
      <c r="B42" s="31">
        <v>6</v>
      </c>
      <c r="C42" s="31">
        <v>1</v>
      </c>
      <c r="D42" s="31" t="s">
        <v>100</v>
      </c>
      <c r="E42" s="31">
        <v>4</v>
      </c>
    </row>
    <row r="43" spans="1:5" s="31" customFormat="1">
      <c r="A43" s="31">
        <f>SUM(A42+1)</f>
        <v>42</v>
      </c>
      <c r="B43" s="31">
        <v>6</v>
      </c>
      <c r="C43" s="31">
        <v>1</v>
      </c>
      <c r="D43" s="31" t="s">
        <v>101</v>
      </c>
      <c r="E43" s="31">
        <v>4</v>
      </c>
    </row>
    <row r="44" spans="1:5" s="31" customFormat="1">
      <c r="A44" s="31">
        <f t="shared" si="0"/>
        <v>43</v>
      </c>
      <c r="B44" s="31">
        <v>6</v>
      </c>
      <c r="C44" s="31">
        <v>1</v>
      </c>
      <c r="D44" s="31" t="s">
        <v>102</v>
      </c>
      <c r="E44" s="31">
        <v>4</v>
      </c>
    </row>
    <row r="45" spans="1:5" s="31" customFormat="1">
      <c r="A45" s="31">
        <f t="shared" si="0"/>
        <v>44</v>
      </c>
      <c r="B45" s="31">
        <v>6</v>
      </c>
      <c r="C45" s="31">
        <v>1</v>
      </c>
      <c r="D45" s="31" t="s">
        <v>103</v>
      </c>
      <c r="E45" s="31">
        <v>3</v>
      </c>
    </row>
    <row r="46" spans="1:5" s="31" customFormat="1">
      <c r="A46" s="31">
        <f t="shared" si="0"/>
        <v>45</v>
      </c>
      <c r="B46" s="31">
        <v>6</v>
      </c>
      <c r="C46" s="31">
        <v>1</v>
      </c>
      <c r="D46" s="31" t="s">
        <v>104</v>
      </c>
      <c r="E46" s="31">
        <v>3</v>
      </c>
    </row>
    <row r="47" spans="1:5" s="31" customFormat="1">
      <c r="A47" s="31">
        <f t="shared" si="0"/>
        <v>46</v>
      </c>
      <c r="B47" s="31">
        <v>6</v>
      </c>
      <c r="C47" s="31">
        <v>1</v>
      </c>
      <c r="D47" s="31" t="s">
        <v>105</v>
      </c>
      <c r="E47" s="31">
        <v>1.5</v>
      </c>
    </row>
    <row r="48" spans="1:5" s="31" customFormat="1">
      <c r="A48" s="31">
        <f t="shared" si="0"/>
        <v>47</v>
      </c>
      <c r="B48" s="31">
        <v>6</v>
      </c>
      <c r="C48" s="31">
        <v>1</v>
      </c>
      <c r="D48" s="31" t="s">
        <v>106</v>
      </c>
      <c r="E48" s="31">
        <v>1.5</v>
      </c>
    </row>
    <row r="49" spans="1:5" s="31" customFormat="1">
      <c r="A49" s="31">
        <f t="shared" si="0"/>
        <v>48</v>
      </c>
      <c r="B49" s="31">
        <v>6</v>
      </c>
      <c r="C49" s="31">
        <v>1</v>
      </c>
      <c r="D49" s="31" t="s">
        <v>107</v>
      </c>
      <c r="E49" s="31">
        <v>1</v>
      </c>
    </row>
    <row r="50" spans="1:5" s="31" customFormat="1">
      <c r="A50" s="31">
        <f t="shared" si="0"/>
        <v>49</v>
      </c>
      <c r="B50" s="31">
        <v>7</v>
      </c>
      <c r="C50" s="31">
        <v>1</v>
      </c>
      <c r="D50" s="31" t="s">
        <v>108</v>
      </c>
      <c r="E50" s="31">
        <v>3</v>
      </c>
    </row>
    <row r="51" spans="1:5" s="31" customFormat="1">
      <c r="A51" s="31">
        <f t="shared" si="0"/>
        <v>50</v>
      </c>
      <c r="B51" s="31">
        <v>7</v>
      </c>
      <c r="C51" s="31">
        <v>1</v>
      </c>
      <c r="D51" s="31" t="s">
        <v>109</v>
      </c>
      <c r="E51" s="31">
        <v>2</v>
      </c>
    </row>
    <row r="52" spans="1:5" s="31" customFormat="1">
      <c r="A52" s="31">
        <f t="shared" si="0"/>
        <v>51</v>
      </c>
      <c r="B52" s="31">
        <v>7</v>
      </c>
      <c r="C52" s="31">
        <v>1</v>
      </c>
      <c r="D52" s="31" t="s">
        <v>110</v>
      </c>
      <c r="E52" s="31">
        <v>3</v>
      </c>
    </row>
    <row r="53" spans="1:5" s="31" customFormat="1">
      <c r="A53" s="31">
        <f t="shared" si="0"/>
        <v>52</v>
      </c>
      <c r="B53" s="31">
        <v>7</v>
      </c>
      <c r="C53" s="31">
        <v>1</v>
      </c>
      <c r="D53" s="31" t="s">
        <v>111</v>
      </c>
      <c r="E53" s="31">
        <v>3</v>
      </c>
    </row>
    <row r="54" spans="1:5" s="31" customFormat="1">
      <c r="A54" s="31">
        <f t="shared" si="0"/>
        <v>53</v>
      </c>
      <c r="B54" s="31">
        <v>7</v>
      </c>
      <c r="C54" s="31">
        <v>1</v>
      </c>
      <c r="D54" s="31" t="s">
        <v>112</v>
      </c>
      <c r="E54" s="31">
        <v>3</v>
      </c>
    </row>
    <row r="55" spans="1:5" s="31" customFormat="1">
      <c r="A55" s="31">
        <f t="shared" si="0"/>
        <v>54</v>
      </c>
      <c r="B55" s="31">
        <v>7</v>
      </c>
      <c r="C55" s="31">
        <v>1</v>
      </c>
      <c r="D55" s="31" t="s">
        <v>113</v>
      </c>
      <c r="E55" s="31">
        <v>1</v>
      </c>
    </row>
    <row r="56" spans="1:5" s="31" customFormat="1">
      <c r="A56" s="31">
        <f t="shared" si="0"/>
        <v>55</v>
      </c>
      <c r="B56" s="31">
        <v>7</v>
      </c>
      <c r="C56" s="31">
        <v>1</v>
      </c>
      <c r="D56" s="31" t="s">
        <v>114</v>
      </c>
      <c r="E56" s="31" t="s">
        <v>115</v>
      </c>
    </row>
    <row r="57" spans="1:5" s="31" customFormat="1">
      <c r="A57" s="31">
        <f t="shared" si="0"/>
        <v>56</v>
      </c>
      <c r="B57" s="31">
        <v>7</v>
      </c>
      <c r="C57" s="31">
        <v>1</v>
      </c>
      <c r="D57" s="31" t="s">
        <v>116</v>
      </c>
      <c r="E57" s="31">
        <v>1</v>
      </c>
    </row>
    <row r="58" spans="1:5" s="31" customFormat="1">
      <c r="A58" s="31">
        <f t="shared" si="0"/>
        <v>57</v>
      </c>
      <c r="B58" s="31">
        <v>7</v>
      </c>
      <c r="C58" s="31">
        <v>1</v>
      </c>
      <c r="D58" s="31" t="s">
        <v>117</v>
      </c>
      <c r="E58" s="31">
        <v>3</v>
      </c>
    </row>
    <row r="59" spans="1:5" s="31" customFormat="1">
      <c r="A59" s="31">
        <f t="shared" si="0"/>
        <v>58</v>
      </c>
      <c r="B59" s="31">
        <v>8</v>
      </c>
      <c r="C59" s="31">
        <v>1</v>
      </c>
      <c r="D59" s="31" t="s">
        <v>96</v>
      </c>
      <c r="E59" s="31">
        <v>3</v>
      </c>
    </row>
    <row r="60" spans="1:5" s="31" customFormat="1">
      <c r="A60" s="31">
        <f t="shared" si="0"/>
        <v>59</v>
      </c>
      <c r="B60" s="31">
        <v>8</v>
      </c>
      <c r="C60" s="31">
        <v>1</v>
      </c>
      <c r="D60" s="31" t="s">
        <v>97</v>
      </c>
      <c r="E60" s="31">
        <v>3</v>
      </c>
    </row>
    <row r="61" spans="1:5" s="31" customFormat="1">
      <c r="A61" s="31">
        <f t="shared" si="0"/>
        <v>60</v>
      </c>
      <c r="B61" s="31">
        <v>8</v>
      </c>
      <c r="C61" s="31">
        <v>1</v>
      </c>
      <c r="D61" s="31" t="s">
        <v>98</v>
      </c>
      <c r="E61" s="31">
        <v>3</v>
      </c>
    </row>
    <row r="62" spans="1:5" s="31" customFormat="1">
      <c r="A62" s="31">
        <f t="shared" si="0"/>
        <v>61</v>
      </c>
      <c r="B62" s="31">
        <v>8</v>
      </c>
      <c r="C62" s="31">
        <v>1</v>
      </c>
      <c r="D62" s="31" t="s">
        <v>99</v>
      </c>
      <c r="E62" s="31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"/>
  <sheetViews>
    <sheetView topLeftCell="A13" workbookViewId="0">
      <selection activeCell="A35" sqref="A35"/>
    </sheetView>
  </sheetViews>
  <sheetFormatPr defaultRowHeight="13.2"/>
  <cols>
    <col min="1" max="1" width="43.21875" bestFit="1" customWidth="1"/>
    <col min="2" max="2" width="8.77734375" customWidth="1"/>
    <col min="3" max="3" width="0.33203125" customWidth="1"/>
    <col min="4" max="4" width="14.88671875" customWidth="1"/>
    <col min="5" max="5" width="3.33203125" customWidth="1"/>
  </cols>
  <sheetData>
    <row r="1" spans="1:4" ht="15" customHeight="1">
      <c r="A1" s="4" t="s">
        <v>4</v>
      </c>
      <c r="B1" s="16">
        <v>3</v>
      </c>
      <c r="C1" s="20"/>
      <c r="D1" s="17"/>
    </row>
    <row r="2" spans="1:4" ht="14.7" customHeight="1">
      <c r="A2" s="4" t="s">
        <v>5</v>
      </c>
      <c r="B2" s="16">
        <v>3</v>
      </c>
      <c r="C2" s="20"/>
      <c r="D2" s="17"/>
    </row>
    <row r="3" spans="1:4" ht="15" customHeight="1">
      <c r="A3" s="4" t="s">
        <v>6</v>
      </c>
      <c r="B3" s="16">
        <v>4</v>
      </c>
      <c r="C3" s="20"/>
      <c r="D3" s="17"/>
    </row>
    <row r="4" spans="1:4" ht="15" customHeight="1">
      <c r="A4" s="4" t="s">
        <v>7</v>
      </c>
      <c r="B4" s="16">
        <v>4</v>
      </c>
      <c r="C4" s="20"/>
      <c r="D4" s="17"/>
    </row>
    <row r="5" spans="1:4" ht="14.7" customHeight="1">
      <c r="A5" s="4" t="s">
        <v>8</v>
      </c>
      <c r="B5" s="18">
        <v>1.5</v>
      </c>
      <c r="C5" s="21"/>
      <c r="D5" s="19"/>
    </row>
    <row r="6" spans="1:4" ht="15" customHeight="1">
      <c r="A6" s="4" t="s">
        <v>9</v>
      </c>
      <c r="B6" s="18">
        <v>1.5</v>
      </c>
      <c r="C6" s="21"/>
      <c r="D6" s="19"/>
    </row>
    <row r="7" spans="1:4" ht="15" customHeight="1">
      <c r="A7" s="4" t="s">
        <v>10</v>
      </c>
      <c r="B7" s="16">
        <v>1</v>
      </c>
      <c r="C7" s="20"/>
      <c r="D7" s="17"/>
    </row>
    <row r="8" spans="1:4" ht="15" customHeight="1">
      <c r="A8" s="4" t="s">
        <v>11</v>
      </c>
      <c r="B8" s="16">
        <v>3</v>
      </c>
      <c r="C8" s="17"/>
    </row>
    <row r="9" spans="1:4" ht="15" customHeight="1">
      <c r="A9" s="4" t="s">
        <v>12</v>
      </c>
      <c r="B9" s="16">
        <v>3</v>
      </c>
      <c r="C9" s="17"/>
    </row>
    <row r="10" spans="1:4" ht="14.7" customHeight="1">
      <c r="A10" s="4" t="s">
        <v>13</v>
      </c>
      <c r="B10" s="16">
        <v>3</v>
      </c>
      <c r="C10" s="17"/>
    </row>
    <row r="11" spans="1:4" ht="15" customHeight="1">
      <c r="A11" s="4" t="s">
        <v>14</v>
      </c>
      <c r="B11" s="16">
        <v>3</v>
      </c>
      <c r="C11" s="17"/>
    </row>
    <row r="12" spans="1:4" ht="15" customHeight="1">
      <c r="A12" s="4" t="s">
        <v>15</v>
      </c>
      <c r="B12" s="18">
        <v>1.5</v>
      </c>
      <c r="C12" s="19"/>
    </row>
    <row r="13" spans="1:4" ht="14.7" customHeight="1">
      <c r="A13" s="4" t="s">
        <v>16</v>
      </c>
      <c r="B13" s="18">
        <v>1.5</v>
      </c>
      <c r="C13" s="19"/>
    </row>
    <row r="14" spans="1:4" ht="15" customHeight="1">
      <c r="A14" s="4" t="s">
        <v>17</v>
      </c>
      <c r="B14" s="16">
        <v>1</v>
      </c>
      <c r="C14" s="17"/>
    </row>
    <row r="15" spans="1:4" ht="28.5" customHeight="1">
      <c r="A15" s="2" t="s">
        <v>0</v>
      </c>
      <c r="B15" s="14" t="s">
        <v>1</v>
      </c>
      <c r="C15" s="15"/>
    </row>
    <row r="16" spans="1:4" ht="14.7" customHeight="1">
      <c r="A16" s="4" t="s">
        <v>18</v>
      </c>
      <c r="B16" s="16">
        <v>4</v>
      </c>
      <c r="C16" s="17"/>
    </row>
    <row r="17" spans="1:4" ht="15" customHeight="1">
      <c r="A17" s="4" t="s">
        <v>19</v>
      </c>
      <c r="B17" s="16">
        <v>4</v>
      </c>
      <c r="C17" s="17"/>
    </row>
    <row r="18" spans="1:4" ht="14.7" customHeight="1">
      <c r="A18" s="4" t="s">
        <v>20</v>
      </c>
      <c r="B18" s="16">
        <v>4</v>
      </c>
      <c r="C18" s="17"/>
    </row>
    <row r="19" spans="1:4" ht="15" customHeight="1">
      <c r="A19" s="4" t="s">
        <v>21</v>
      </c>
      <c r="B19" s="16">
        <v>3</v>
      </c>
      <c r="C19" s="17"/>
    </row>
    <row r="20" spans="1:4" ht="14.7" customHeight="1">
      <c r="A20" s="4" t="s">
        <v>22</v>
      </c>
      <c r="B20" s="16">
        <v>3</v>
      </c>
      <c r="C20" s="17"/>
    </row>
    <row r="21" spans="1:4" ht="15" customHeight="1">
      <c r="A21" s="4" t="s">
        <v>23</v>
      </c>
      <c r="B21" s="18">
        <v>1.5</v>
      </c>
      <c r="C21" s="19"/>
    </row>
    <row r="22" spans="1:4" ht="14.7" customHeight="1">
      <c r="A22" s="4" t="s">
        <v>24</v>
      </c>
      <c r="B22" s="18">
        <v>1.5</v>
      </c>
      <c r="C22" s="19"/>
    </row>
    <row r="23" spans="1:4" ht="15" customHeight="1">
      <c r="A23" s="4" t="s">
        <v>25</v>
      </c>
      <c r="B23" s="16">
        <v>1</v>
      </c>
      <c r="C23" s="17"/>
    </row>
    <row r="24" spans="1:4" ht="14.7" customHeight="1">
      <c r="A24" s="4" t="s">
        <v>3</v>
      </c>
      <c r="B24" s="16">
        <v>0</v>
      </c>
      <c r="C24" s="17"/>
    </row>
    <row r="25" spans="1:4" ht="14.25" customHeight="1">
      <c r="A25" s="10" t="s">
        <v>26</v>
      </c>
      <c r="B25" s="9"/>
      <c r="C25" s="16">
        <v>3</v>
      </c>
      <c r="D25" s="17"/>
    </row>
    <row r="26" spans="1:4" ht="14.25" customHeight="1">
      <c r="A26" s="10" t="s">
        <v>27</v>
      </c>
      <c r="B26" s="9"/>
      <c r="C26" s="16">
        <v>2</v>
      </c>
      <c r="D26" s="17"/>
    </row>
    <row r="27" spans="1:4" ht="14.25" customHeight="1">
      <c r="A27" s="10" t="s">
        <v>28</v>
      </c>
      <c r="B27" s="5"/>
      <c r="C27" s="22">
        <v>3</v>
      </c>
      <c r="D27" s="23"/>
    </row>
    <row r="28" spans="1:4" ht="14.25" customHeight="1">
      <c r="A28" s="10" t="s">
        <v>29</v>
      </c>
      <c r="B28" s="5"/>
      <c r="C28" s="22">
        <v>3</v>
      </c>
      <c r="D28" s="23"/>
    </row>
    <row r="29" spans="1:4" ht="14.25" customHeight="1">
      <c r="A29" s="10" t="s">
        <v>30</v>
      </c>
      <c r="B29" s="5"/>
      <c r="C29" s="22">
        <v>3</v>
      </c>
      <c r="D29" s="23"/>
    </row>
    <row r="30" spans="1:4" ht="14.25" customHeight="1">
      <c r="A30" s="10" t="s">
        <v>31</v>
      </c>
      <c r="B30" s="5"/>
      <c r="C30" s="22">
        <v>1</v>
      </c>
      <c r="D30" s="23"/>
    </row>
    <row r="31" spans="1:4" ht="14.25" customHeight="1">
      <c r="A31" s="10" t="s">
        <v>32</v>
      </c>
      <c r="B31" s="5"/>
      <c r="C31" s="24" t="s">
        <v>33</v>
      </c>
      <c r="D31" s="25"/>
    </row>
    <row r="32" spans="1:4" ht="14.25" customHeight="1">
      <c r="A32" s="10" t="s">
        <v>34</v>
      </c>
      <c r="B32" s="5"/>
      <c r="C32" s="22">
        <v>1</v>
      </c>
      <c r="D32" s="23"/>
    </row>
    <row r="33" spans="1:4" ht="14.25" customHeight="1">
      <c r="A33" s="10" t="s">
        <v>35</v>
      </c>
      <c r="B33" s="5"/>
      <c r="C33" s="22">
        <v>3</v>
      </c>
      <c r="D33" s="23"/>
    </row>
    <row r="34" spans="1:4" ht="14.25" customHeight="1">
      <c r="A34" s="11" t="s">
        <v>2</v>
      </c>
      <c r="B34" s="8"/>
      <c r="C34" s="26">
        <v>21</v>
      </c>
      <c r="D34" s="27"/>
    </row>
  </sheetData>
  <mergeCells count="34">
    <mergeCell ref="C33:D33"/>
    <mergeCell ref="C34:D34"/>
    <mergeCell ref="C31:D31"/>
    <mergeCell ref="C32:D32"/>
    <mergeCell ref="C29:D29"/>
    <mergeCell ref="C30:D30"/>
    <mergeCell ref="C27:D27"/>
    <mergeCell ref="C28:D28"/>
    <mergeCell ref="C25:D25"/>
    <mergeCell ref="C26:D26"/>
    <mergeCell ref="B22:C22"/>
    <mergeCell ref="B23:C23"/>
    <mergeCell ref="B24:C24"/>
    <mergeCell ref="B19:C19"/>
    <mergeCell ref="B20:C20"/>
    <mergeCell ref="B21:C21"/>
    <mergeCell ref="B16:C16"/>
    <mergeCell ref="B17:C17"/>
    <mergeCell ref="B18:C18"/>
    <mergeCell ref="B15:C15"/>
    <mergeCell ref="B13:C13"/>
    <mergeCell ref="B14:C14"/>
    <mergeCell ref="B10:C10"/>
    <mergeCell ref="B11:C11"/>
    <mergeCell ref="B12:C12"/>
    <mergeCell ref="B8:C8"/>
    <mergeCell ref="B9:C9"/>
    <mergeCell ref="B7:D7"/>
    <mergeCell ref="B4:D4"/>
    <mergeCell ref="B5:D5"/>
    <mergeCell ref="B6:D6"/>
    <mergeCell ref="B1:D1"/>
    <mergeCell ref="B2:D2"/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topLeftCell="A7" workbookViewId="0">
      <selection activeCell="B12" sqref="B12"/>
    </sheetView>
  </sheetViews>
  <sheetFormatPr defaultRowHeight="13.2"/>
  <cols>
    <col min="2" max="2" width="39.21875" customWidth="1"/>
    <col min="3" max="3" width="3" hidden="1" customWidth="1"/>
    <col min="4" max="4" width="3.109375" customWidth="1"/>
  </cols>
  <sheetData>
    <row r="1" spans="1:4" ht="14.25" customHeight="1">
      <c r="A1" s="6"/>
      <c r="B1" s="6"/>
      <c r="C1" s="3">
        <v>3</v>
      </c>
    </row>
    <row r="2" spans="1:4" ht="14.25" customHeight="1">
      <c r="B2" s="6"/>
      <c r="C2" s="3">
        <v>3</v>
      </c>
    </row>
    <row r="3" spans="1:4" ht="14.25" customHeight="1">
      <c r="B3" s="12"/>
      <c r="C3" s="3">
        <v>7</v>
      </c>
    </row>
    <row r="4" spans="1:4" ht="14.55" customHeight="1">
      <c r="B4" s="6"/>
      <c r="C4" s="7">
        <v>16</v>
      </c>
    </row>
    <row r="5" spans="1:4" ht="28.5" customHeight="1">
      <c r="B5" s="28"/>
      <c r="C5" s="28"/>
      <c r="D5" s="28"/>
    </row>
    <row r="6" spans="1:4" ht="41.55" customHeight="1">
      <c r="B6" s="28"/>
      <c r="C6" s="28"/>
      <c r="D6" s="28"/>
    </row>
    <row r="7" spans="1:4" ht="14.25" customHeight="1">
      <c r="B7" s="13"/>
      <c r="C7" s="13"/>
      <c r="D7" s="13"/>
    </row>
    <row r="8" spans="1:4" ht="14.25" customHeight="1">
      <c r="B8" s="10" t="s">
        <v>36</v>
      </c>
    </row>
    <row r="9" spans="1:4" ht="14.25" customHeight="1">
      <c r="B9" s="10" t="s">
        <v>37</v>
      </c>
    </row>
    <row r="10" spans="1:4" ht="14.25" customHeight="1">
      <c r="B10" s="10" t="s">
        <v>38</v>
      </c>
    </row>
    <row r="11" spans="1:4" ht="14.25" customHeight="1">
      <c r="B11" s="29" t="s">
        <v>118</v>
      </c>
    </row>
    <row r="12" spans="1:4" ht="14.25" customHeight="1">
      <c r="B12" s="10"/>
    </row>
    <row r="13" spans="1:4" ht="14.25" customHeight="1">
      <c r="B13" s="10" t="s">
        <v>39</v>
      </c>
    </row>
    <row r="14" spans="1:4" ht="14.25" customHeight="1">
      <c r="B14" s="10" t="s">
        <v>40</v>
      </c>
    </row>
    <row r="15" spans="1:4" ht="14.25" customHeight="1">
      <c r="B15" s="10" t="s">
        <v>41</v>
      </c>
    </row>
    <row r="16" spans="1:4" ht="14.25" customHeight="1">
      <c r="B16" s="10" t="s">
        <v>42</v>
      </c>
    </row>
    <row r="17" spans="2:4" ht="14.25" customHeight="1">
      <c r="B17" s="10" t="s">
        <v>43</v>
      </c>
    </row>
    <row r="18" spans="2:4" ht="14.25" customHeight="1">
      <c r="B18" s="13"/>
      <c r="C18" s="13"/>
      <c r="D18" s="13"/>
    </row>
    <row r="19" spans="2:4" ht="14.25" customHeight="1">
      <c r="B19" s="10" t="s">
        <v>44</v>
      </c>
    </row>
    <row r="20" spans="2:4" ht="14.25" customHeight="1">
      <c r="B20" s="10" t="s">
        <v>45</v>
      </c>
    </row>
    <row r="21" spans="2:4" ht="14.25" customHeight="1">
      <c r="B21" s="13"/>
      <c r="C21" s="13"/>
      <c r="D21" s="13"/>
    </row>
    <row r="22" spans="2:4" ht="14.25" customHeight="1">
      <c r="B22" s="13"/>
      <c r="C22" s="13"/>
      <c r="D22" s="13"/>
    </row>
    <row r="23" spans="2:4" ht="14.25" customHeight="1">
      <c r="B23" s="10" t="s">
        <v>46</v>
      </c>
    </row>
    <row r="24" spans="2:4" ht="14.25" customHeight="1">
      <c r="B24" s="10" t="s">
        <v>47</v>
      </c>
    </row>
    <row r="25" spans="2:4" ht="14.25" customHeight="1">
      <c r="B25" s="10" t="s">
        <v>48</v>
      </c>
    </row>
    <row r="26" spans="2:4" ht="14.25" customHeight="1">
      <c r="B26" s="10" t="s">
        <v>49</v>
      </c>
    </row>
    <row r="27" spans="2:4" ht="14.25" customHeight="1">
      <c r="B27" s="10" t="s">
        <v>50</v>
      </c>
    </row>
  </sheetData>
  <mergeCells count="6">
    <mergeCell ref="B22:D22"/>
    <mergeCell ref="B21:D21"/>
    <mergeCell ref="B18:D18"/>
    <mergeCell ref="B5:D5"/>
    <mergeCell ref="B6:D6"/>
    <mergeCell ref="B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9"/>
  <sheetViews>
    <sheetView workbookViewId="0"/>
  </sheetViews>
  <sheetFormatPr defaultRowHeight="13.2"/>
  <cols>
    <col min="2" max="2" width="14" customWidth="1"/>
    <col min="3" max="3" width="25.88671875" customWidth="1"/>
    <col min="4" max="4" width="0" hidden="1" customWidth="1"/>
  </cols>
  <sheetData>
    <row r="1" spans="2:2" ht="14.25" customHeight="1"/>
    <row r="2" spans="2:2" ht="14.25" customHeight="1"/>
    <row r="3" spans="2:2" ht="14.25" customHeight="1"/>
    <row r="4" spans="2:2" ht="14.25" customHeight="1">
      <c r="B4" s="1"/>
    </row>
    <row r="5" spans="2:2" ht="14.25" customHeight="1"/>
    <row r="6" spans="2:2" ht="14.25" customHeight="1"/>
    <row r="7" spans="2:2" ht="14.25" customHeight="1"/>
    <row r="8" spans="2:2" ht="14.25" customHeight="1"/>
    <row r="9" spans="2:2" ht="14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SaHul 69</cp:lastModifiedBy>
  <dcterms:created xsi:type="dcterms:W3CDTF">2021-12-23T11:04:18Z</dcterms:created>
  <dcterms:modified xsi:type="dcterms:W3CDTF">2021-12-23T11:50:37Z</dcterms:modified>
</cp:coreProperties>
</file>