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HREYAN\Desktop\IITM_Proj\BDM_Project\"/>
    </mc:Choice>
  </mc:AlternateContent>
  <xr:revisionPtr revIDLastSave="0" documentId="13_ncr:1_{5DFFEF15-97E1-4E95-BE79-737A77028439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5" i="1" l="1"/>
  <c r="V54" i="1"/>
  <c r="V53" i="1"/>
  <c r="V52" i="1"/>
  <c r="V51" i="1"/>
  <c r="V50" i="1"/>
  <c r="V49" i="1"/>
  <c r="V48" i="1"/>
  <c r="V47" i="1"/>
  <c r="V46" i="1"/>
</calcChain>
</file>

<file path=xl/sharedStrings.xml><?xml version="1.0" encoding="utf-8"?>
<sst xmlns="http://schemas.openxmlformats.org/spreadsheetml/2006/main" count="121" uniqueCount="57">
  <si>
    <t>REVENUE</t>
  </si>
  <si>
    <t>PRICE CHART(₹/Kg)(Avg.)</t>
  </si>
  <si>
    <t>Date</t>
  </si>
  <si>
    <t>Revenue</t>
  </si>
  <si>
    <t>Name</t>
  </si>
  <si>
    <t>Selling Price</t>
  </si>
  <si>
    <t>Buying Cost</t>
  </si>
  <si>
    <t>Chilli</t>
  </si>
  <si>
    <t>Orange</t>
  </si>
  <si>
    <t>Onion</t>
  </si>
  <si>
    <t xml:space="preserve">Carrot </t>
  </si>
  <si>
    <t>Potato</t>
  </si>
  <si>
    <t>Beetroot</t>
  </si>
  <si>
    <t>Cabbage</t>
  </si>
  <si>
    <t>Okra</t>
  </si>
  <si>
    <t>Mango</t>
  </si>
  <si>
    <t>Brinjal</t>
  </si>
  <si>
    <t>Beans</t>
  </si>
  <si>
    <t>Capsicum</t>
  </si>
  <si>
    <t>Cauliflower</t>
  </si>
  <si>
    <t>Pumpkin</t>
  </si>
  <si>
    <t>Spinach</t>
  </si>
  <si>
    <t>Peas</t>
  </si>
  <si>
    <t>Tomato</t>
  </si>
  <si>
    <t>Mushroom</t>
  </si>
  <si>
    <t>Corn</t>
  </si>
  <si>
    <t>Garlic</t>
  </si>
  <si>
    <t>Ginger</t>
  </si>
  <si>
    <t>Papaya</t>
  </si>
  <si>
    <t>Pomegranate</t>
  </si>
  <si>
    <t>Grape</t>
  </si>
  <si>
    <t>Coconut</t>
  </si>
  <si>
    <t>Watermelon</t>
  </si>
  <si>
    <t>Cucumber</t>
  </si>
  <si>
    <t>Pointed Gourd</t>
  </si>
  <si>
    <t>Ridge Gourd</t>
  </si>
  <si>
    <t>Radish</t>
  </si>
  <si>
    <t>EXPENDITURE</t>
  </si>
  <si>
    <t>March</t>
  </si>
  <si>
    <t>Electric Bill</t>
  </si>
  <si>
    <t>Labour</t>
  </si>
  <si>
    <t>Store Rent</t>
  </si>
  <si>
    <t>0thers</t>
  </si>
  <si>
    <t>April</t>
  </si>
  <si>
    <t>Others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</si>
  <si>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</si>
  <si>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</si>
  <si>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</si>
  <si>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</si>
  <si>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</si>
  <si>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</si>
  <si>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</si>
  <si>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</si>
  <si>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AMOUNT(in Kg) OF EACH ITEM SOLD PER MONTH </t>
  </si>
  <si>
    <t>Month</t>
  </si>
  <si>
    <t>Carrot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</si>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</sst>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14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/>
    <xf numFmtId="14" fontId="0" fillId="0" borderId="6" xfId="0" applyNumberFormat="1" applyBorder="1"/>
    <xf numFmtId="164" fontId="0" fillId="0" borderId="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6" xfId="0" applyFont="1" applyBorder="1"/>
    <xf numFmtId="44" fontId="0" fillId="0" borderId="6" xfId="1" applyFont="1" applyBorder="1"/>
    <xf numFmtId="44" fontId="0" fillId="0" borderId="8" xfId="1" applyFont="1" applyBorder="1"/>
    <xf numFmtId="0" fontId="0" fillId="0" borderId="8" xfId="0" applyBorder="1"/>
    <xf numFmtId="2" fontId="0" fillId="0" borderId="0" xfId="0" applyNumberFormat="1"/>
    <xf numFmtId="14" fontId="0" fillId="0" borderId="0" xfId="0" applyNumberFormat="1"/>
    <xf numFmtId="44" fontId="0" fillId="0" borderId="0" xfId="1" applyFont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6" xfId="0" applyFont="1" applyBorder="1" applyAlignment="1">
      <alignment vertical="center"/>
    </xf>
    <xf numFmtId="164" fontId="0" fillId="0" borderId="0" xfId="0" applyNumberFormat="1"/>
    <xf numFmtId="0" fontId="6" fillId="0" borderId="9" xfId="0" applyFont="1" applyBorder="1" applyAlignment="1">
      <alignment horizontal="center"/>
    </xf>
    <xf numFmtId="0" fontId="7" fillId="2" borderId="10" xfId="0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  <xf numFmtId="0" fontId="8" fillId="0" borderId="10" xfId="0" applyFont="1" applyBorder="1" applyAlignment="1">
      <alignment vertical="center"/>
    </xf>
    <xf numFmtId="0" fontId="8" fillId="0" borderId="11" xfId="0" applyFont="1" applyBorder="1"/>
    <xf numFmtId="0" fontId="8" fillId="3" borderId="10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3"/>
  <sheetViews>
    <sheetView tabSelected="1" topLeftCell="A19" zoomScale="56" zoomScaleNormal="85" workbookViewId="0">
      <selection activeCell="R38" sqref="R38"/>
    </sheetView>
  </sheetViews>
  <sheetFormatPr defaultRowHeight="14.4" x14ac:dyDescent="0.3"/>
  <cols>
    <col min="1" max="1" width="11.21875" bestFit="1" customWidth="1"/>
    <col min="2" max="2" width="11.44140625" bestFit="1" customWidth="1"/>
    <col min="4" max="4" width="11.21875" bestFit="1" customWidth="1"/>
    <col min="5" max="5" width="11.44140625" bestFit="1" customWidth="1"/>
    <col min="7" max="7" width="11.21875" bestFit="1" customWidth="1"/>
    <col min="8" max="8" width="11.44140625" bestFit="1" customWidth="1"/>
    <col min="10" max="10" width="11.21875" bestFit="1" customWidth="1"/>
    <col min="11" max="11" width="11.44140625" bestFit="1" customWidth="1"/>
    <col min="13" max="13" width="11.21875" bestFit="1" customWidth="1"/>
    <col min="14" max="14" width="11.5546875" bestFit="1" customWidth="1"/>
    <col min="16" max="16" width="11.33203125" bestFit="1" customWidth="1"/>
    <col min="17" max="17" width="11.5546875" bestFit="1" customWidth="1"/>
    <col min="19" max="19" width="11" bestFit="1" customWidth="1"/>
    <col min="20" max="20" width="11.109375" bestFit="1" customWidth="1"/>
    <col min="22" max="22" width="11" bestFit="1" customWidth="1"/>
    <col min="23" max="23" width="11.109375" bestFit="1" customWidth="1"/>
    <col min="25" max="25" width="10.6640625" bestFit="1" customWidth="1"/>
    <col min="26" max="26" width="10.88671875" bestFit="1" customWidth="1"/>
    <col min="28" max="28" width="10.6640625" bestFit="1" customWidth="1"/>
    <col min="29" max="29" width="10.88671875" bestFit="1" customWidth="1"/>
    <col min="32" max="33" width="9.33203125" bestFit="1" customWidth="1"/>
    <col min="36" max="36" width="10.88671875" bestFit="1" customWidth="1"/>
  </cols>
  <sheetData>
    <row r="1" spans="1:36" ht="22.2" thickTop="1" thickBot="1" x14ac:dyDescent="0.45">
      <c r="A1" s="1" t="s">
        <v>0</v>
      </c>
      <c r="B1" s="2"/>
      <c r="AE1" s="3" t="s">
        <v>1</v>
      </c>
      <c r="AF1" s="4"/>
      <c r="AG1" s="5"/>
    </row>
    <row r="2" spans="1:36" ht="15.6" thickTop="1" thickBot="1" x14ac:dyDescent="0.35">
      <c r="A2" s="6" t="s">
        <v>2</v>
      </c>
      <c r="B2" s="6" t="s">
        <v>3</v>
      </c>
      <c r="D2" s="7">
        <v>44287</v>
      </c>
      <c r="E2" s="8">
        <v>19800</v>
      </c>
      <c r="G2" s="7">
        <v>44317</v>
      </c>
      <c r="H2" s="8">
        <v>30145</v>
      </c>
      <c r="J2" s="7">
        <v>44348</v>
      </c>
      <c r="K2" s="8">
        <v>26014</v>
      </c>
      <c r="M2" s="7">
        <v>44378</v>
      </c>
      <c r="N2" s="8">
        <v>26002</v>
      </c>
      <c r="P2" s="7">
        <v>44409</v>
      </c>
      <c r="Q2" s="8">
        <v>25670</v>
      </c>
      <c r="S2" s="7">
        <v>44440</v>
      </c>
      <c r="T2" s="8">
        <v>17125</v>
      </c>
      <c r="V2" s="7">
        <v>44470</v>
      </c>
      <c r="W2" s="8">
        <v>22870</v>
      </c>
      <c r="Y2" s="7">
        <v>44501</v>
      </c>
      <c r="Z2" s="8">
        <v>30500</v>
      </c>
      <c r="AB2" s="7">
        <v>44531</v>
      </c>
      <c r="AC2" s="8">
        <v>25570</v>
      </c>
      <c r="AE2" s="9"/>
      <c r="AF2" s="10"/>
      <c r="AG2" s="11"/>
      <c r="AI2" s="19" t="s">
        <v>37</v>
      </c>
      <c r="AJ2" s="20"/>
    </row>
    <row r="3" spans="1:36" ht="15.6" thickTop="1" thickBot="1" x14ac:dyDescent="0.35">
      <c r="A3" s="7">
        <v>44256</v>
      </c>
      <c r="B3" s="8">
        <v>21010</v>
      </c>
      <c r="D3" s="7">
        <v>44288</v>
      </c>
      <c r="E3" s="8">
        <v>14250</v>
      </c>
      <c r="G3" s="7">
        <v>44318</v>
      </c>
      <c r="H3" s="8">
        <v>32145</v>
      </c>
      <c r="J3" s="7">
        <v>44349</v>
      </c>
      <c r="K3" s="8">
        <v>26370</v>
      </c>
      <c r="M3" s="7">
        <v>44379</v>
      </c>
      <c r="N3" s="8">
        <v>25048</v>
      </c>
      <c r="P3" s="7">
        <v>44410</v>
      </c>
      <c r="Q3" s="8">
        <v>23410</v>
      </c>
      <c r="S3" s="7">
        <v>44441</v>
      </c>
      <c r="T3" s="8">
        <v>18625</v>
      </c>
      <c r="V3" s="7">
        <v>44471</v>
      </c>
      <c r="W3" s="8">
        <v>23217</v>
      </c>
      <c r="Y3" s="7">
        <v>44502</v>
      </c>
      <c r="Z3" s="8">
        <v>32178</v>
      </c>
      <c r="AB3" s="7">
        <v>44532</v>
      </c>
      <c r="AC3" s="8">
        <v>23540</v>
      </c>
      <c r="AE3" s="12" t="s">
        <v>4</v>
      </c>
      <c r="AF3" s="12" t="s">
        <v>5</v>
      </c>
      <c r="AG3" s="12" t="s">
        <v>6</v>
      </c>
      <c r="AI3" s="21"/>
      <c r="AJ3" s="22"/>
    </row>
    <row r="4" spans="1:36" ht="19.2" thickTop="1" thickBot="1" x14ac:dyDescent="0.35">
      <c r="A4" s="7">
        <v>44257</v>
      </c>
      <c r="B4" s="8">
        <v>22405</v>
      </c>
      <c r="D4" s="7">
        <v>44289</v>
      </c>
      <c r="E4" s="8">
        <v>16100</v>
      </c>
      <c r="G4" s="7">
        <v>44319</v>
      </c>
      <c r="H4" s="8">
        <v>29841</v>
      </c>
      <c r="J4" s="7">
        <v>44350</v>
      </c>
      <c r="K4" s="8">
        <v>25007</v>
      </c>
      <c r="M4" s="7">
        <v>44380</v>
      </c>
      <c r="N4" s="8">
        <v>27015</v>
      </c>
      <c r="P4" s="7">
        <v>44411</v>
      </c>
      <c r="Q4" s="8">
        <v>24810</v>
      </c>
      <c r="S4" s="7">
        <v>44442</v>
      </c>
      <c r="T4" s="8">
        <v>19185</v>
      </c>
      <c r="V4" s="7">
        <v>44472</v>
      </c>
      <c r="W4" s="8">
        <v>22983</v>
      </c>
      <c r="Y4" s="7">
        <v>44503</v>
      </c>
      <c r="Z4" s="8">
        <v>40225</v>
      </c>
      <c r="AB4" s="7">
        <v>44533</v>
      </c>
      <c r="AC4" s="8">
        <v>28910</v>
      </c>
      <c r="AE4" s="6" t="s">
        <v>7</v>
      </c>
      <c r="AF4" s="13">
        <v>100</v>
      </c>
      <c r="AG4" s="13">
        <v>90</v>
      </c>
      <c r="AI4" s="23" t="s">
        <v>38</v>
      </c>
      <c r="AJ4" s="6"/>
    </row>
    <row r="5" spans="1:36" ht="15.6" thickTop="1" thickBot="1" x14ac:dyDescent="0.35">
      <c r="A5" s="7">
        <v>44258</v>
      </c>
      <c r="B5" s="8">
        <v>20600</v>
      </c>
      <c r="D5" s="7">
        <v>44290</v>
      </c>
      <c r="E5" s="8">
        <v>19450</v>
      </c>
      <c r="G5" s="7">
        <v>44320</v>
      </c>
      <c r="H5" s="8">
        <v>28295</v>
      </c>
      <c r="J5" s="7">
        <v>44351</v>
      </c>
      <c r="K5" s="8">
        <v>26897</v>
      </c>
      <c r="M5" s="7">
        <v>44381</v>
      </c>
      <c r="N5" s="8">
        <v>23287</v>
      </c>
      <c r="P5" s="7">
        <v>44412</v>
      </c>
      <c r="Q5" s="8">
        <v>23694</v>
      </c>
      <c r="S5" s="7">
        <v>44443</v>
      </c>
      <c r="T5" s="8">
        <v>18750</v>
      </c>
      <c r="V5" s="7">
        <v>44473</v>
      </c>
      <c r="W5" s="8">
        <v>21290</v>
      </c>
      <c r="Y5" s="7">
        <v>44504</v>
      </c>
      <c r="Z5" s="8">
        <v>38556</v>
      </c>
      <c r="AB5" s="7">
        <v>44534</v>
      </c>
      <c r="AC5" s="8">
        <v>25874</v>
      </c>
      <c r="AE5" s="6" t="s">
        <v>8</v>
      </c>
      <c r="AF5" s="13">
        <v>250</v>
      </c>
      <c r="AG5" s="13">
        <v>227</v>
      </c>
      <c r="AI5" s="6" t="s">
        <v>39</v>
      </c>
      <c r="AJ5" s="8">
        <v>5725</v>
      </c>
    </row>
    <row r="6" spans="1:36" ht="15.6" thickTop="1" thickBot="1" x14ac:dyDescent="0.35">
      <c r="A6" s="7">
        <v>44259</v>
      </c>
      <c r="B6" s="8">
        <v>23856</v>
      </c>
      <c r="D6" s="7">
        <v>44291</v>
      </c>
      <c r="E6" s="8">
        <v>23220</v>
      </c>
      <c r="G6" s="7">
        <v>44321</v>
      </c>
      <c r="H6" s="8">
        <v>29005</v>
      </c>
      <c r="J6" s="7">
        <v>44352</v>
      </c>
      <c r="K6" s="8">
        <v>25688</v>
      </c>
      <c r="M6" s="7">
        <v>44382</v>
      </c>
      <c r="N6" s="8">
        <v>25890</v>
      </c>
      <c r="P6" s="7">
        <v>44413</v>
      </c>
      <c r="Q6" s="8">
        <v>20580</v>
      </c>
      <c r="S6" s="7">
        <v>44444</v>
      </c>
      <c r="T6" s="8">
        <v>19275</v>
      </c>
      <c r="V6" s="7">
        <v>44474</v>
      </c>
      <c r="W6" s="8">
        <v>24380</v>
      </c>
      <c r="Y6" s="7">
        <v>44505</v>
      </c>
      <c r="Z6" s="8">
        <v>28236</v>
      </c>
      <c r="AB6" s="7">
        <v>44535</v>
      </c>
      <c r="AC6" s="8">
        <v>29785</v>
      </c>
      <c r="AE6" s="6" t="s">
        <v>9</v>
      </c>
      <c r="AF6" s="13">
        <v>25</v>
      </c>
      <c r="AG6" s="13">
        <v>20</v>
      </c>
      <c r="AI6" s="6" t="s">
        <v>40</v>
      </c>
      <c r="AJ6" s="8">
        <v>25000</v>
      </c>
    </row>
    <row r="7" spans="1:36" ht="15.6" thickTop="1" thickBot="1" x14ac:dyDescent="0.35">
      <c r="A7" s="7">
        <v>44260</v>
      </c>
      <c r="B7" s="8">
        <v>17520</v>
      </c>
      <c r="D7" s="7">
        <v>44292</v>
      </c>
      <c r="E7" s="8">
        <v>19680</v>
      </c>
      <c r="G7" s="7">
        <v>44322</v>
      </c>
      <c r="H7" s="8">
        <v>29785</v>
      </c>
      <c r="J7" s="7">
        <v>44353</v>
      </c>
      <c r="K7" s="8">
        <v>28150</v>
      </c>
      <c r="M7" s="7">
        <v>44383</v>
      </c>
      <c r="N7" s="8">
        <v>28400</v>
      </c>
      <c r="P7" s="7">
        <v>44414</v>
      </c>
      <c r="Q7" s="8">
        <v>19154</v>
      </c>
      <c r="S7" s="7">
        <v>44445</v>
      </c>
      <c r="T7" s="8">
        <v>18750</v>
      </c>
      <c r="V7" s="7">
        <v>44475</v>
      </c>
      <c r="W7" s="8">
        <v>28964</v>
      </c>
      <c r="Y7" s="7">
        <v>44506</v>
      </c>
      <c r="Z7" s="8">
        <v>24115</v>
      </c>
      <c r="AB7" s="7">
        <v>44536</v>
      </c>
      <c r="AC7" s="8">
        <v>22860</v>
      </c>
      <c r="AE7" s="6" t="s">
        <v>10</v>
      </c>
      <c r="AF7" s="13">
        <v>70</v>
      </c>
      <c r="AG7" s="13">
        <v>60</v>
      </c>
      <c r="AI7" s="6" t="s">
        <v>41</v>
      </c>
      <c r="AJ7" s="8">
        <v>15000</v>
      </c>
    </row>
    <row r="8" spans="1:36" ht="15.6" thickTop="1" thickBot="1" x14ac:dyDescent="0.35">
      <c r="A8" s="7">
        <v>44261</v>
      </c>
      <c r="B8" s="8">
        <v>19854</v>
      </c>
      <c r="D8" s="7">
        <v>44293</v>
      </c>
      <c r="E8" s="8">
        <v>22845</v>
      </c>
      <c r="G8" s="7">
        <v>44323</v>
      </c>
      <c r="H8" s="8">
        <v>27427</v>
      </c>
      <c r="J8" s="7">
        <v>44354</v>
      </c>
      <c r="K8" s="8">
        <v>27732</v>
      </c>
      <c r="M8" s="7">
        <v>44384</v>
      </c>
      <c r="N8" s="8">
        <v>27890</v>
      </c>
      <c r="P8" s="7">
        <v>44415</v>
      </c>
      <c r="Q8" s="8">
        <v>19380</v>
      </c>
      <c r="S8" s="7">
        <v>44446</v>
      </c>
      <c r="T8" s="8">
        <v>19874</v>
      </c>
      <c r="V8" s="7">
        <v>44476</v>
      </c>
      <c r="W8" s="8">
        <v>34278</v>
      </c>
      <c r="Y8" s="7">
        <v>44507</v>
      </c>
      <c r="Z8" s="8">
        <v>21785</v>
      </c>
      <c r="AB8" s="7">
        <v>44537</v>
      </c>
      <c r="AC8" s="8">
        <v>26775</v>
      </c>
      <c r="AE8" s="6" t="s">
        <v>11</v>
      </c>
      <c r="AF8" s="13">
        <v>30</v>
      </c>
      <c r="AG8" s="13">
        <v>20</v>
      </c>
      <c r="AI8" s="6" t="s">
        <v>42</v>
      </c>
      <c r="AJ8" s="8">
        <v>5000</v>
      </c>
    </row>
    <row r="9" spans="1:36" ht="15.6" thickTop="1" thickBot="1" x14ac:dyDescent="0.35">
      <c r="A9" s="7">
        <v>44262</v>
      </c>
      <c r="B9" s="8">
        <v>22480</v>
      </c>
      <c r="D9" s="7">
        <v>44294</v>
      </c>
      <c r="E9" s="8">
        <v>23700</v>
      </c>
      <c r="G9" s="7">
        <v>44324</v>
      </c>
      <c r="H9" s="8">
        <v>26256</v>
      </c>
      <c r="J9" s="7">
        <v>44355</v>
      </c>
      <c r="K9" s="8">
        <v>28230</v>
      </c>
      <c r="M9" s="7">
        <v>44385</v>
      </c>
      <c r="N9" s="8">
        <v>26981</v>
      </c>
      <c r="P9" s="7">
        <v>44416</v>
      </c>
      <c r="Q9" s="8">
        <v>20480</v>
      </c>
      <c r="S9" s="7">
        <v>44447</v>
      </c>
      <c r="T9" s="8">
        <v>18625</v>
      </c>
      <c r="V9" s="7">
        <v>44477</v>
      </c>
      <c r="W9" s="8">
        <v>38689</v>
      </c>
      <c r="Y9" s="7">
        <v>44508</v>
      </c>
      <c r="Z9" s="8">
        <v>21752</v>
      </c>
      <c r="AB9" s="7">
        <v>44538</v>
      </c>
      <c r="AC9" s="8">
        <v>27215</v>
      </c>
      <c r="AE9" s="6" t="s">
        <v>12</v>
      </c>
      <c r="AF9" s="13">
        <v>80</v>
      </c>
      <c r="AG9" s="13">
        <v>70</v>
      </c>
      <c r="AI9" s="6"/>
      <c r="AJ9" s="8"/>
    </row>
    <row r="10" spans="1:36" ht="15.6" thickTop="1" thickBot="1" x14ac:dyDescent="0.35">
      <c r="A10" s="7">
        <v>44263</v>
      </c>
      <c r="B10" s="8">
        <v>19215</v>
      </c>
      <c r="D10" s="7">
        <v>44295</v>
      </c>
      <c r="E10" s="8">
        <v>24450</v>
      </c>
      <c r="G10" s="7">
        <v>44325</v>
      </c>
      <c r="H10" s="8">
        <v>25487</v>
      </c>
      <c r="J10" s="7">
        <v>44356</v>
      </c>
      <c r="K10" s="8">
        <v>27472</v>
      </c>
      <c r="M10" s="7">
        <v>44386</v>
      </c>
      <c r="N10" s="8">
        <v>27100</v>
      </c>
      <c r="P10" s="7">
        <v>44417</v>
      </c>
      <c r="Q10" s="8">
        <v>21360</v>
      </c>
      <c r="S10" s="7">
        <v>44448</v>
      </c>
      <c r="T10" s="8">
        <v>19486</v>
      </c>
      <c r="V10" s="7">
        <v>44478</v>
      </c>
      <c r="W10" s="8">
        <v>42953</v>
      </c>
      <c r="Y10" s="7">
        <v>44509</v>
      </c>
      <c r="Z10" s="8">
        <v>28485</v>
      </c>
      <c r="AB10" s="7">
        <v>44539</v>
      </c>
      <c r="AC10" s="8">
        <v>24385</v>
      </c>
      <c r="AE10" s="6" t="s">
        <v>13</v>
      </c>
      <c r="AF10" s="13">
        <v>25</v>
      </c>
      <c r="AG10" s="13">
        <v>20</v>
      </c>
      <c r="AJ10" s="24"/>
    </row>
    <row r="11" spans="1:36" ht="19.2" thickTop="1" thickBot="1" x14ac:dyDescent="0.35">
      <c r="A11" s="7">
        <v>44264</v>
      </c>
      <c r="B11" s="8">
        <v>22780</v>
      </c>
      <c r="D11" s="7">
        <v>44296</v>
      </c>
      <c r="E11" s="8">
        <v>23700</v>
      </c>
      <c r="G11" s="7">
        <v>44326</v>
      </c>
      <c r="H11" s="8">
        <v>27087</v>
      </c>
      <c r="J11" s="7">
        <v>44357</v>
      </c>
      <c r="K11" s="8">
        <v>28074</v>
      </c>
      <c r="M11" s="7">
        <v>44387</v>
      </c>
      <c r="N11" s="8">
        <v>26870</v>
      </c>
      <c r="P11" s="7">
        <v>44418</v>
      </c>
      <c r="Q11" s="8">
        <v>19210</v>
      </c>
      <c r="S11" s="7">
        <v>44449</v>
      </c>
      <c r="T11" s="8">
        <v>18457</v>
      </c>
      <c r="V11" s="7">
        <v>44479</v>
      </c>
      <c r="W11" s="8">
        <v>53527</v>
      </c>
      <c r="Y11" s="7">
        <v>44510</v>
      </c>
      <c r="Z11" s="8">
        <v>25560</v>
      </c>
      <c r="AB11" s="7">
        <v>44540</v>
      </c>
      <c r="AC11" s="8">
        <v>25648</v>
      </c>
      <c r="AE11" s="6" t="s">
        <v>14</v>
      </c>
      <c r="AF11" s="13">
        <v>30</v>
      </c>
      <c r="AG11" s="13">
        <v>20</v>
      </c>
      <c r="AI11" s="23" t="s">
        <v>43</v>
      </c>
      <c r="AJ11" s="8"/>
    </row>
    <row r="12" spans="1:36" ht="15.6" thickTop="1" thickBot="1" x14ac:dyDescent="0.35">
      <c r="A12" s="7">
        <v>44265</v>
      </c>
      <c r="B12" s="8">
        <v>20658</v>
      </c>
      <c r="D12" s="7">
        <v>44297</v>
      </c>
      <c r="E12" s="8">
        <v>22670</v>
      </c>
      <c r="G12" s="7">
        <v>44327</v>
      </c>
      <c r="H12" s="8">
        <v>26789</v>
      </c>
      <c r="J12" s="7">
        <v>44358</v>
      </c>
      <c r="K12" s="8">
        <v>27139</v>
      </c>
      <c r="M12" s="7">
        <v>44388</v>
      </c>
      <c r="N12" s="8">
        <v>24279</v>
      </c>
      <c r="P12" s="7">
        <v>44419</v>
      </c>
      <c r="Q12" s="8">
        <v>20380</v>
      </c>
      <c r="S12" s="7">
        <v>44450</v>
      </c>
      <c r="T12" s="8">
        <v>19287</v>
      </c>
      <c r="V12" s="7">
        <v>44480</v>
      </c>
      <c r="W12" s="8">
        <v>55288</v>
      </c>
      <c r="Y12" s="7">
        <v>44511</v>
      </c>
      <c r="Z12" s="8">
        <v>23375</v>
      </c>
      <c r="AB12" s="7">
        <v>44541</v>
      </c>
      <c r="AC12" s="8">
        <v>23410</v>
      </c>
      <c r="AE12" s="6" t="s">
        <v>15</v>
      </c>
      <c r="AF12" s="13">
        <v>130</v>
      </c>
      <c r="AG12" s="13">
        <v>105</v>
      </c>
      <c r="AI12" s="6" t="s">
        <v>39</v>
      </c>
      <c r="AJ12" s="8">
        <v>6175</v>
      </c>
    </row>
    <row r="13" spans="1:36" ht="15.6" thickTop="1" thickBot="1" x14ac:dyDescent="0.35">
      <c r="A13" s="7">
        <v>44266</v>
      </c>
      <c r="B13" s="8">
        <v>19712</v>
      </c>
      <c r="D13" s="7">
        <v>44298</v>
      </c>
      <c r="E13" s="8">
        <v>22932</v>
      </c>
      <c r="G13" s="7">
        <v>44328</v>
      </c>
      <c r="H13" s="8">
        <v>27758</v>
      </c>
      <c r="J13" s="7">
        <v>44359</v>
      </c>
      <c r="K13" s="8">
        <v>28350</v>
      </c>
      <c r="M13" s="7">
        <v>44389</v>
      </c>
      <c r="N13" s="8">
        <v>23718</v>
      </c>
      <c r="P13" s="7">
        <v>44420</v>
      </c>
      <c r="Q13" s="8">
        <v>19600</v>
      </c>
      <c r="S13" s="7">
        <v>44451</v>
      </c>
      <c r="T13" s="8">
        <v>19640</v>
      </c>
      <c r="V13" s="7">
        <v>44481</v>
      </c>
      <c r="W13" s="8">
        <v>59581</v>
      </c>
      <c r="Y13" s="7">
        <v>44512</v>
      </c>
      <c r="Z13" s="8">
        <v>26285</v>
      </c>
      <c r="AB13" s="7">
        <v>44542</v>
      </c>
      <c r="AC13" s="8">
        <v>20170</v>
      </c>
      <c r="AE13" s="6" t="s">
        <v>16</v>
      </c>
      <c r="AF13" s="13">
        <v>75</v>
      </c>
      <c r="AG13" s="13">
        <v>64</v>
      </c>
      <c r="AI13" s="6" t="s">
        <v>40</v>
      </c>
      <c r="AJ13" s="8">
        <v>25000</v>
      </c>
    </row>
    <row r="14" spans="1:36" ht="15.6" thickTop="1" thickBot="1" x14ac:dyDescent="0.35">
      <c r="A14" s="7">
        <v>44267</v>
      </c>
      <c r="B14" s="8">
        <v>20741</v>
      </c>
      <c r="D14" s="7">
        <v>44299</v>
      </c>
      <c r="E14" s="8">
        <v>23810</v>
      </c>
      <c r="G14" s="7">
        <v>44329</v>
      </c>
      <c r="H14" s="8">
        <v>26805</v>
      </c>
      <c r="J14" s="7">
        <v>44360</v>
      </c>
      <c r="K14" s="8">
        <v>27326</v>
      </c>
      <c r="M14" s="7">
        <v>44390</v>
      </c>
      <c r="N14" s="8">
        <v>23126</v>
      </c>
      <c r="P14" s="7">
        <v>44421</v>
      </c>
      <c r="Q14" s="8">
        <v>21650</v>
      </c>
      <c r="S14" s="7">
        <v>44452</v>
      </c>
      <c r="T14" s="8">
        <v>18840</v>
      </c>
      <c r="V14" s="7">
        <v>44482</v>
      </c>
      <c r="W14" s="8">
        <v>64725</v>
      </c>
      <c r="Y14" s="7">
        <v>44513</v>
      </c>
      <c r="Z14" s="8">
        <v>24250</v>
      </c>
      <c r="AB14" s="7">
        <v>44543</v>
      </c>
      <c r="AC14" s="8">
        <v>22025</v>
      </c>
      <c r="AE14" s="6" t="s">
        <v>17</v>
      </c>
      <c r="AF14" s="13">
        <v>85</v>
      </c>
      <c r="AG14" s="13">
        <v>72</v>
      </c>
      <c r="AI14" s="6" t="s">
        <v>41</v>
      </c>
      <c r="AJ14" s="8">
        <v>15000</v>
      </c>
    </row>
    <row r="15" spans="1:36" ht="15.6" thickTop="1" thickBot="1" x14ac:dyDescent="0.35">
      <c r="A15" s="7">
        <v>44268</v>
      </c>
      <c r="B15" s="8">
        <v>22712</v>
      </c>
      <c r="D15" s="7">
        <v>44300</v>
      </c>
      <c r="E15" s="8">
        <v>23980</v>
      </c>
      <c r="G15" s="7">
        <v>44330</v>
      </c>
      <c r="H15" s="8">
        <v>25690</v>
      </c>
      <c r="J15" s="7">
        <v>44361</v>
      </c>
      <c r="K15" s="8">
        <v>27589</v>
      </c>
      <c r="M15" s="7">
        <v>44391</v>
      </c>
      <c r="N15" s="8">
        <v>25570</v>
      </c>
      <c r="P15" s="7">
        <v>44422</v>
      </c>
      <c r="Q15" s="8">
        <v>18610</v>
      </c>
      <c r="S15" s="7">
        <v>44453</v>
      </c>
      <c r="T15" s="8">
        <v>18948</v>
      </c>
      <c r="V15" s="7">
        <v>44483</v>
      </c>
      <c r="W15" s="8">
        <v>62248</v>
      </c>
      <c r="Y15" s="7">
        <v>44514</v>
      </c>
      <c r="Z15" s="8">
        <v>23325</v>
      </c>
      <c r="AB15" s="7">
        <v>44544</v>
      </c>
      <c r="AC15" s="8">
        <v>36205</v>
      </c>
      <c r="AE15" s="6" t="s">
        <v>18</v>
      </c>
      <c r="AF15" s="13">
        <v>200</v>
      </c>
      <c r="AG15" s="13">
        <v>172</v>
      </c>
      <c r="AI15" s="6" t="s">
        <v>44</v>
      </c>
      <c r="AJ15" s="8">
        <v>5300</v>
      </c>
    </row>
    <row r="16" spans="1:36" ht="15.6" thickTop="1" thickBot="1" x14ac:dyDescent="0.35">
      <c r="A16" s="7">
        <v>44269</v>
      </c>
      <c r="B16" s="8">
        <v>20450</v>
      </c>
      <c r="D16" s="7">
        <v>44301</v>
      </c>
      <c r="E16" s="8">
        <v>23310</v>
      </c>
      <c r="G16" s="7">
        <v>44331</v>
      </c>
      <c r="H16" s="8">
        <v>24427</v>
      </c>
      <c r="J16" s="7">
        <v>44362</v>
      </c>
      <c r="K16" s="8">
        <v>28709</v>
      </c>
      <c r="M16" s="7">
        <v>44392</v>
      </c>
      <c r="N16" s="8">
        <v>23730</v>
      </c>
      <c r="P16" s="7">
        <v>44423</v>
      </c>
      <c r="Q16" s="8">
        <v>20990</v>
      </c>
      <c r="S16" s="7">
        <v>44454</v>
      </c>
      <c r="T16" s="8">
        <v>19250</v>
      </c>
      <c r="V16" s="7">
        <v>44484</v>
      </c>
      <c r="W16" s="8">
        <v>53480</v>
      </c>
      <c r="Y16" s="7">
        <v>44515</v>
      </c>
      <c r="Z16" s="8">
        <v>24245</v>
      </c>
      <c r="AB16" s="7">
        <v>44545</v>
      </c>
      <c r="AC16" s="8">
        <v>24665</v>
      </c>
      <c r="AE16" s="6" t="s">
        <v>13</v>
      </c>
      <c r="AF16" s="13">
        <v>110</v>
      </c>
      <c r="AG16" s="13">
        <v>93</v>
      </c>
      <c r="AI16" s="6"/>
      <c r="AJ16" s="8"/>
    </row>
    <row r="17" spans="1:36" ht="15.6" thickTop="1" thickBot="1" x14ac:dyDescent="0.35">
      <c r="A17" s="7">
        <v>44635</v>
      </c>
      <c r="B17" s="8">
        <v>17720</v>
      </c>
      <c r="D17" s="7">
        <v>44302</v>
      </c>
      <c r="E17" s="8">
        <v>29780</v>
      </c>
      <c r="G17" s="7">
        <v>44332</v>
      </c>
      <c r="H17" s="8">
        <v>26863</v>
      </c>
      <c r="J17" s="7">
        <v>44363</v>
      </c>
      <c r="K17" s="8">
        <v>27889</v>
      </c>
      <c r="M17" s="7">
        <v>44393</v>
      </c>
      <c r="N17" s="8">
        <v>24725</v>
      </c>
      <c r="P17" s="7">
        <v>44424</v>
      </c>
      <c r="Q17" s="8">
        <v>19830</v>
      </c>
      <c r="S17" s="7">
        <v>44455</v>
      </c>
      <c r="T17" s="8">
        <v>20878</v>
      </c>
      <c r="V17" s="7">
        <v>44485</v>
      </c>
      <c r="W17" s="8">
        <v>52101</v>
      </c>
      <c r="Y17" s="7">
        <v>44516</v>
      </c>
      <c r="Z17" s="8">
        <v>28630</v>
      </c>
      <c r="AB17" s="7">
        <v>44546</v>
      </c>
      <c r="AC17" s="8">
        <v>26129</v>
      </c>
      <c r="AE17" s="6" t="s">
        <v>19</v>
      </c>
      <c r="AF17" s="13">
        <v>130</v>
      </c>
      <c r="AG17" s="13">
        <v>100</v>
      </c>
      <c r="AJ17" s="24"/>
    </row>
    <row r="18" spans="1:36" ht="19.2" thickTop="1" thickBot="1" x14ac:dyDescent="0.35">
      <c r="A18" s="7">
        <v>44636</v>
      </c>
      <c r="B18" s="8">
        <v>19846</v>
      </c>
      <c r="D18" s="7">
        <v>44303</v>
      </c>
      <c r="E18" s="8">
        <v>30480</v>
      </c>
      <c r="G18" s="7">
        <v>44333</v>
      </c>
      <c r="H18" s="8">
        <v>25270</v>
      </c>
      <c r="J18" s="7">
        <v>44364</v>
      </c>
      <c r="K18" s="8">
        <v>28243</v>
      </c>
      <c r="M18" s="7">
        <v>44394</v>
      </c>
      <c r="N18" s="8">
        <v>23410</v>
      </c>
      <c r="P18" s="7">
        <v>44425</v>
      </c>
      <c r="Q18" s="8">
        <v>20470</v>
      </c>
      <c r="S18" s="7">
        <v>44456</v>
      </c>
      <c r="T18" s="8">
        <v>19681</v>
      </c>
      <c r="V18" s="7">
        <v>44486</v>
      </c>
      <c r="W18" s="8">
        <v>47450</v>
      </c>
      <c r="Y18" s="7">
        <v>44517</v>
      </c>
      <c r="Z18" s="8">
        <v>21740</v>
      </c>
      <c r="AB18" s="7">
        <v>44547</v>
      </c>
      <c r="AC18" s="8">
        <v>22290</v>
      </c>
      <c r="AE18" s="6" t="s">
        <v>20</v>
      </c>
      <c r="AF18" s="13">
        <v>40</v>
      </c>
      <c r="AG18" s="13">
        <v>25</v>
      </c>
      <c r="AI18" s="23" t="s">
        <v>45</v>
      </c>
      <c r="AJ18" s="8"/>
    </row>
    <row r="19" spans="1:36" ht="15.6" thickTop="1" thickBot="1" x14ac:dyDescent="0.35">
      <c r="A19" s="7">
        <v>44272</v>
      </c>
      <c r="B19" s="8">
        <v>20320</v>
      </c>
      <c r="D19" s="7">
        <v>44304</v>
      </c>
      <c r="E19" s="8">
        <v>29410</v>
      </c>
      <c r="G19" s="7">
        <v>44334</v>
      </c>
      <c r="H19" s="8">
        <v>25852</v>
      </c>
      <c r="J19" s="7">
        <v>44365</v>
      </c>
      <c r="K19" s="8">
        <v>30882</v>
      </c>
      <c r="M19" s="7">
        <v>44395</v>
      </c>
      <c r="N19" s="8">
        <v>22954</v>
      </c>
      <c r="P19" s="7">
        <v>44426</v>
      </c>
      <c r="Q19" s="8">
        <v>18750</v>
      </c>
      <c r="S19" s="7">
        <v>44457</v>
      </c>
      <c r="T19" s="8">
        <v>20785</v>
      </c>
      <c r="V19" s="7">
        <v>44487</v>
      </c>
      <c r="W19" s="8">
        <v>45120</v>
      </c>
      <c r="Y19" s="7">
        <v>44518</v>
      </c>
      <c r="Z19" s="8">
        <v>24230</v>
      </c>
      <c r="AB19" s="7">
        <v>44548</v>
      </c>
      <c r="AC19" s="8">
        <v>24825</v>
      </c>
      <c r="AE19" s="6" t="s">
        <v>21</v>
      </c>
      <c r="AF19" s="13">
        <v>70</v>
      </c>
      <c r="AG19" s="13">
        <v>55</v>
      </c>
      <c r="AI19" s="6" t="s">
        <v>39</v>
      </c>
      <c r="AJ19" s="8">
        <v>6458</v>
      </c>
    </row>
    <row r="20" spans="1:36" ht="15.6" thickTop="1" thickBot="1" x14ac:dyDescent="0.35">
      <c r="A20" s="7">
        <v>44273</v>
      </c>
      <c r="B20" s="8">
        <v>19500</v>
      </c>
      <c r="D20" s="7">
        <v>44305</v>
      </c>
      <c r="E20" s="8">
        <v>29970</v>
      </c>
      <c r="G20" s="7">
        <v>44335</v>
      </c>
      <c r="H20" s="8">
        <v>25998</v>
      </c>
      <c r="J20" s="7">
        <v>44366</v>
      </c>
      <c r="K20" s="8">
        <v>28530</v>
      </c>
      <c r="M20" s="7">
        <v>44396</v>
      </c>
      <c r="N20" s="8">
        <v>23010</v>
      </c>
      <c r="P20" s="7">
        <v>44427</v>
      </c>
      <c r="Q20" s="8">
        <v>19450</v>
      </c>
      <c r="S20" s="7">
        <v>44458</v>
      </c>
      <c r="T20" s="8">
        <v>20979</v>
      </c>
      <c r="V20" s="7">
        <v>44488</v>
      </c>
      <c r="W20" s="8">
        <v>44780</v>
      </c>
      <c r="Y20" s="7">
        <v>44519</v>
      </c>
      <c r="Z20" s="8">
        <v>28027</v>
      </c>
      <c r="AB20" s="7">
        <v>44549</v>
      </c>
      <c r="AC20" s="8">
        <v>25875</v>
      </c>
      <c r="AE20" s="6" t="s">
        <v>22</v>
      </c>
      <c r="AF20" s="13">
        <v>160</v>
      </c>
      <c r="AG20" s="13">
        <v>145</v>
      </c>
      <c r="AI20" s="6" t="s">
        <v>40</v>
      </c>
      <c r="AJ20" s="8">
        <v>25000</v>
      </c>
    </row>
    <row r="21" spans="1:36" ht="15.6" thickTop="1" thickBot="1" x14ac:dyDescent="0.35">
      <c r="A21" s="7">
        <v>44274</v>
      </c>
      <c r="B21" s="8">
        <v>19910</v>
      </c>
      <c r="D21" s="7">
        <v>44306</v>
      </c>
      <c r="E21" s="8">
        <v>29980</v>
      </c>
      <c r="G21" s="7">
        <v>44336</v>
      </c>
      <c r="H21" s="8">
        <v>24257</v>
      </c>
      <c r="J21" s="7">
        <v>44367</v>
      </c>
      <c r="K21" s="8">
        <v>27821</v>
      </c>
      <c r="M21" s="7">
        <v>44397</v>
      </c>
      <c r="N21" s="8">
        <v>25715</v>
      </c>
      <c r="P21" s="7">
        <v>44428</v>
      </c>
      <c r="Q21" s="8">
        <v>18280</v>
      </c>
      <c r="S21" s="7">
        <v>44459</v>
      </c>
      <c r="T21" s="8">
        <v>21237</v>
      </c>
      <c r="V21" s="7">
        <v>44489</v>
      </c>
      <c r="W21" s="8">
        <v>42810</v>
      </c>
      <c r="Y21" s="7">
        <v>44520</v>
      </c>
      <c r="Z21" s="8">
        <v>27010</v>
      </c>
      <c r="AB21" s="7">
        <v>44550</v>
      </c>
      <c r="AC21" s="8">
        <v>23165</v>
      </c>
      <c r="AE21" s="6" t="s">
        <v>23</v>
      </c>
      <c r="AF21" s="13">
        <v>45</v>
      </c>
      <c r="AG21" s="13">
        <v>36</v>
      </c>
      <c r="AI21" s="6" t="s">
        <v>41</v>
      </c>
      <c r="AJ21" s="8">
        <v>15000</v>
      </c>
    </row>
    <row r="22" spans="1:36" ht="15.6" thickTop="1" thickBot="1" x14ac:dyDescent="0.35">
      <c r="A22" s="7">
        <v>44640</v>
      </c>
      <c r="B22" s="8">
        <v>22500</v>
      </c>
      <c r="D22" s="7">
        <v>44307</v>
      </c>
      <c r="E22" s="8">
        <v>30210</v>
      </c>
      <c r="G22" s="7">
        <v>44337</v>
      </c>
      <c r="H22" s="8">
        <v>25920</v>
      </c>
      <c r="J22" s="7">
        <v>44368</v>
      </c>
      <c r="K22" s="8">
        <v>28752</v>
      </c>
      <c r="M22" s="7">
        <v>44398</v>
      </c>
      <c r="N22" s="8">
        <v>28574</v>
      </c>
      <c r="P22" s="7">
        <v>44429</v>
      </c>
      <c r="Q22" s="8">
        <v>19300</v>
      </c>
      <c r="S22" s="7">
        <v>44460</v>
      </c>
      <c r="T22" s="8">
        <v>20589</v>
      </c>
      <c r="V22" s="7">
        <v>44490</v>
      </c>
      <c r="W22" s="8">
        <v>40930</v>
      </c>
      <c r="Y22" s="7">
        <v>44521</v>
      </c>
      <c r="Z22" s="8">
        <v>22810</v>
      </c>
      <c r="AB22" s="7">
        <v>44551</v>
      </c>
      <c r="AC22" s="8">
        <v>22280</v>
      </c>
      <c r="AE22" s="6" t="s">
        <v>24</v>
      </c>
      <c r="AF22" s="13">
        <v>270</v>
      </c>
      <c r="AG22" s="13">
        <v>234</v>
      </c>
      <c r="AI22" s="6" t="s">
        <v>40</v>
      </c>
      <c r="AJ22" s="8">
        <v>5600</v>
      </c>
    </row>
    <row r="23" spans="1:36" ht="15.6" thickTop="1" thickBot="1" x14ac:dyDescent="0.35">
      <c r="A23" s="7">
        <v>44641</v>
      </c>
      <c r="B23" s="8">
        <v>19580</v>
      </c>
      <c r="D23" s="7">
        <v>44308</v>
      </c>
      <c r="E23" s="8">
        <v>31820</v>
      </c>
      <c r="G23" s="7">
        <v>44338</v>
      </c>
      <c r="H23" s="8">
        <v>24371</v>
      </c>
      <c r="J23" s="7">
        <v>44369</v>
      </c>
      <c r="K23" s="8">
        <v>29810</v>
      </c>
      <c r="M23" s="7">
        <v>44399</v>
      </c>
      <c r="N23" s="8">
        <v>26730</v>
      </c>
      <c r="P23" s="7">
        <v>44430</v>
      </c>
      <c r="Q23" s="8">
        <v>20720</v>
      </c>
      <c r="S23" s="7">
        <v>44461</v>
      </c>
      <c r="T23" s="8">
        <v>20989</v>
      </c>
      <c r="V23" s="7">
        <v>44491</v>
      </c>
      <c r="W23" s="8">
        <v>36588</v>
      </c>
      <c r="Y23" s="7">
        <v>44522</v>
      </c>
      <c r="Z23" s="8">
        <v>27287</v>
      </c>
      <c r="AB23" s="7">
        <v>44552</v>
      </c>
      <c r="AC23" s="8">
        <v>28580</v>
      </c>
      <c r="AE23" s="6" t="s">
        <v>25</v>
      </c>
      <c r="AF23" s="14">
        <v>170</v>
      </c>
      <c r="AG23" s="13">
        <v>156</v>
      </c>
      <c r="AI23" s="6"/>
      <c r="AJ23" s="8"/>
    </row>
    <row r="24" spans="1:36" ht="15.6" thickTop="1" thickBot="1" x14ac:dyDescent="0.35">
      <c r="A24" s="7">
        <v>44642</v>
      </c>
      <c r="B24" s="8">
        <v>23810</v>
      </c>
      <c r="D24" s="7">
        <v>44309</v>
      </c>
      <c r="E24" s="8">
        <v>30250</v>
      </c>
      <c r="G24" s="7">
        <v>44339</v>
      </c>
      <c r="H24" s="8">
        <v>25257</v>
      </c>
      <c r="J24" s="7">
        <v>44370</v>
      </c>
      <c r="K24" s="8">
        <v>28486</v>
      </c>
      <c r="M24" s="7">
        <v>44400</v>
      </c>
      <c r="N24" s="8">
        <v>24430</v>
      </c>
      <c r="P24" s="7">
        <v>44431</v>
      </c>
      <c r="Q24" s="8">
        <v>18420</v>
      </c>
      <c r="S24" s="7">
        <v>44462</v>
      </c>
      <c r="T24" s="8">
        <v>21854</v>
      </c>
      <c r="V24" s="7">
        <v>44492</v>
      </c>
      <c r="W24" s="8">
        <v>32478</v>
      </c>
      <c r="Y24" s="7">
        <v>44523</v>
      </c>
      <c r="Z24" s="8">
        <v>24238</v>
      </c>
      <c r="AB24" s="7">
        <v>44553</v>
      </c>
      <c r="AC24" s="8">
        <v>41580</v>
      </c>
      <c r="AE24" s="6" t="s">
        <v>26</v>
      </c>
      <c r="AF24" s="13">
        <v>105</v>
      </c>
      <c r="AG24" s="13">
        <v>90</v>
      </c>
      <c r="AJ24" s="24"/>
    </row>
    <row r="25" spans="1:36" ht="19.2" thickTop="1" thickBot="1" x14ac:dyDescent="0.35">
      <c r="A25" s="7">
        <v>44278</v>
      </c>
      <c r="B25" s="8">
        <v>21540</v>
      </c>
      <c r="D25" s="7">
        <v>44310</v>
      </c>
      <c r="E25" s="8">
        <v>31890</v>
      </c>
      <c r="G25" s="7">
        <v>44340</v>
      </c>
      <c r="H25" s="8">
        <v>26170</v>
      </c>
      <c r="J25" s="7">
        <v>44371</v>
      </c>
      <c r="K25" s="8">
        <v>29892</v>
      </c>
      <c r="M25" s="7">
        <v>44401</v>
      </c>
      <c r="N25" s="8">
        <v>25700</v>
      </c>
      <c r="P25" s="7">
        <v>44432</v>
      </c>
      <c r="Q25" s="8">
        <v>19635</v>
      </c>
      <c r="S25" s="7">
        <v>44463</v>
      </c>
      <c r="T25" s="8">
        <v>20250</v>
      </c>
      <c r="V25" s="7">
        <v>44493</v>
      </c>
      <c r="W25" s="8">
        <v>27135</v>
      </c>
      <c r="Y25" s="7">
        <v>44524</v>
      </c>
      <c r="Z25" s="8">
        <v>21378</v>
      </c>
      <c r="AB25" s="7">
        <v>44554</v>
      </c>
      <c r="AC25" s="8">
        <v>56760</v>
      </c>
      <c r="AE25" s="6" t="s">
        <v>27</v>
      </c>
      <c r="AF25" s="13">
        <v>140</v>
      </c>
      <c r="AG25" s="13">
        <v>130</v>
      </c>
      <c r="AI25" s="23" t="s">
        <v>46</v>
      </c>
      <c r="AJ25" s="8"/>
    </row>
    <row r="26" spans="1:36" ht="15.6" thickTop="1" thickBot="1" x14ac:dyDescent="0.35">
      <c r="A26" s="7">
        <v>44279</v>
      </c>
      <c r="B26" s="8">
        <v>23128</v>
      </c>
      <c r="D26" s="7">
        <v>44311</v>
      </c>
      <c r="E26" s="8">
        <v>32310</v>
      </c>
      <c r="G26" s="7">
        <v>44341</v>
      </c>
      <c r="H26" s="8">
        <v>26581</v>
      </c>
      <c r="J26" s="7">
        <v>44372</v>
      </c>
      <c r="K26" s="8">
        <v>28600</v>
      </c>
      <c r="M26" s="7">
        <v>44402</v>
      </c>
      <c r="N26" s="8">
        <v>24150</v>
      </c>
      <c r="P26" s="7">
        <v>44433</v>
      </c>
      <c r="Q26" s="8">
        <v>20130</v>
      </c>
      <c r="S26" s="7">
        <v>44464</v>
      </c>
      <c r="T26" s="8">
        <v>20375</v>
      </c>
      <c r="V26" s="7">
        <v>44494</v>
      </c>
      <c r="W26" s="8">
        <v>26287</v>
      </c>
      <c r="Y26" s="7">
        <v>44525</v>
      </c>
      <c r="Z26" s="8">
        <v>23496</v>
      </c>
      <c r="AB26" s="7">
        <v>44555</v>
      </c>
      <c r="AC26" s="8">
        <v>42980</v>
      </c>
      <c r="AE26" s="6" t="s">
        <v>28</v>
      </c>
      <c r="AF26" s="13">
        <v>90</v>
      </c>
      <c r="AG26" s="13">
        <v>78</v>
      </c>
      <c r="AI26" s="6" t="s">
        <v>39</v>
      </c>
      <c r="AJ26" s="8">
        <v>6700</v>
      </c>
    </row>
    <row r="27" spans="1:36" ht="15.6" thickTop="1" thickBot="1" x14ac:dyDescent="0.35">
      <c r="A27" s="7">
        <v>44645</v>
      </c>
      <c r="B27" s="8">
        <v>18940</v>
      </c>
      <c r="D27" s="7">
        <v>44312</v>
      </c>
      <c r="E27" s="8">
        <v>31470</v>
      </c>
      <c r="G27" s="7">
        <v>44342</v>
      </c>
      <c r="H27" s="8">
        <v>23752</v>
      </c>
      <c r="J27" s="7">
        <v>44373</v>
      </c>
      <c r="K27" s="8">
        <v>27987</v>
      </c>
      <c r="M27" s="7">
        <v>44403</v>
      </c>
      <c r="N27" s="8">
        <v>23546</v>
      </c>
      <c r="P27" s="7">
        <v>44434</v>
      </c>
      <c r="Q27" s="8">
        <v>21180</v>
      </c>
      <c r="S27" s="7">
        <v>44465</v>
      </c>
      <c r="T27" s="8">
        <v>21010</v>
      </c>
      <c r="V27" s="7">
        <v>44495</v>
      </c>
      <c r="W27" s="8">
        <v>24635</v>
      </c>
      <c r="Y27" s="7">
        <v>44526</v>
      </c>
      <c r="Z27" s="8">
        <v>24120</v>
      </c>
      <c r="AB27" s="7">
        <v>44556</v>
      </c>
      <c r="AC27" s="8">
        <v>28590</v>
      </c>
      <c r="AE27" s="6" t="s">
        <v>29</v>
      </c>
      <c r="AF27" s="13">
        <v>230</v>
      </c>
      <c r="AG27" s="13">
        <v>212</v>
      </c>
      <c r="AI27" s="6" t="s">
        <v>40</v>
      </c>
      <c r="AJ27" s="8">
        <v>25000</v>
      </c>
    </row>
    <row r="28" spans="1:36" ht="15.6" thickTop="1" thickBot="1" x14ac:dyDescent="0.35">
      <c r="A28" s="7">
        <v>44646</v>
      </c>
      <c r="B28" s="8">
        <v>21350</v>
      </c>
      <c r="D28" s="7">
        <v>44313</v>
      </c>
      <c r="E28" s="8">
        <v>31453</v>
      </c>
      <c r="G28" s="7">
        <v>44343</v>
      </c>
      <c r="H28" s="8">
        <v>24158</v>
      </c>
      <c r="J28" s="7">
        <v>44374</v>
      </c>
      <c r="K28" s="8">
        <v>28856</v>
      </c>
      <c r="M28" s="7">
        <v>44404</v>
      </c>
      <c r="N28" s="8">
        <v>22820</v>
      </c>
      <c r="P28" s="7">
        <v>44435</v>
      </c>
      <c r="Q28" s="8">
        <v>19395</v>
      </c>
      <c r="S28" s="7">
        <v>44466</v>
      </c>
      <c r="T28" s="8">
        <v>21025</v>
      </c>
      <c r="V28" s="7">
        <v>44496</v>
      </c>
      <c r="W28" s="8">
        <v>23300</v>
      </c>
      <c r="Y28" s="7">
        <v>44527</v>
      </c>
      <c r="Z28" s="8">
        <v>22487</v>
      </c>
      <c r="AB28" s="7">
        <v>44557</v>
      </c>
      <c r="AC28" s="8">
        <v>24265</v>
      </c>
      <c r="AE28" s="6" t="s">
        <v>30</v>
      </c>
      <c r="AF28" s="13">
        <v>120</v>
      </c>
      <c r="AG28" s="13">
        <v>104</v>
      </c>
      <c r="AI28" s="6" t="s">
        <v>41</v>
      </c>
      <c r="AJ28" s="8">
        <v>15000</v>
      </c>
    </row>
    <row r="29" spans="1:36" ht="15.6" thickTop="1" thickBot="1" x14ac:dyDescent="0.35">
      <c r="A29" s="7">
        <v>44647</v>
      </c>
      <c r="B29" s="8">
        <v>21740</v>
      </c>
      <c r="D29" s="7">
        <v>44314</v>
      </c>
      <c r="E29" s="8">
        <v>30560</v>
      </c>
      <c r="G29" s="7">
        <v>44344</v>
      </c>
      <c r="H29" s="8">
        <v>24750</v>
      </c>
      <c r="J29" s="7">
        <v>44375</v>
      </c>
      <c r="K29" s="8">
        <v>29090</v>
      </c>
      <c r="M29" s="7">
        <v>44405</v>
      </c>
      <c r="N29" s="8">
        <v>24752</v>
      </c>
      <c r="P29" s="7">
        <v>44436</v>
      </c>
      <c r="Q29" s="8">
        <v>21130</v>
      </c>
      <c r="S29" s="7">
        <v>44467</v>
      </c>
      <c r="T29" s="8">
        <v>22487</v>
      </c>
      <c r="V29" s="7">
        <v>44497</v>
      </c>
      <c r="W29" s="8">
        <v>22780</v>
      </c>
      <c r="Y29" s="7">
        <v>44528</v>
      </c>
      <c r="Z29" s="8">
        <v>23380</v>
      </c>
      <c r="AB29" s="7">
        <v>44558</v>
      </c>
      <c r="AC29" s="8">
        <v>22265</v>
      </c>
      <c r="AE29" s="6" t="s">
        <v>31</v>
      </c>
      <c r="AF29" s="13">
        <v>70</v>
      </c>
      <c r="AG29" s="13">
        <v>52</v>
      </c>
      <c r="AI29" s="6" t="s">
        <v>42</v>
      </c>
      <c r="AJ29" s="8">
        <v>5875</v>
      </c>
    </row>
    <row r="30" spans="1:36" ht="15.6" thickTop="1" thickBot="1" x14ac:dyDescent="0.35">
      <c r="A30" s="7">
        <v>44283</v>
      </c>
      <c r="B30" s="8">
        <v>23100</v>
      </c>
      <c r="D30" s="7">
        <v>44315</v>
      </c>
      <c r="E30" s="8">
        <v>29850</v>
      </c>
      <c r="G30" s="7">
        <v>44345</v>
      </c>
      <c r="H30" s="8">
        <v>23030</v>
      </c>
      <c r="J30" s="7">
        <v>44376</v>
      </c>
      <c r="K30" s="8">
        <v>28150</v>
      </c>
      <c r="M30" s="7">
        <v>44406</v>
      </c>
      <c r="N30" s="8">
        <v>26285</v>
      </c>
      <c r="P30" s="7">
        <v>44437</v>
      </c>
      <c r="Q30" s="8">
        <v>18412</v>
      </c>
      <c r="S30" s="7">
        <v>44468</v>
      </c>
      <c r="T30" s="8">
        <v>24630</v>
      </c>
      <c r="V30" s="7">
        <v>44498</v>
      </c>
      <c r="W30" s="8">
        <v>23140</v>
      </c>
      <c r="Y30" s="7">
        <v>44529</v>
      </c>
      <c r="Z30" s="8">
        <v>23860</v>
      </c>
      <c r="AB30" s="7">
        <v>44559</v>
      </c>
      <c r="AC30" s="8">
        <v>29940</v>
      </c>
      <c r="AE30" s="6" t="s">
        <v>32</v>
      </c>
      <c r="AF30" s="13">
        <v>95</v>
      </c>
      <c r="AG30" s="13">
        <v>84</v>
      </c>
      <c r="AI30" s="6"/>
      <c r="AJ30" s="8"/>
    </row>
    <row r="31" spans="1:36" ht="15.6" thickTop="1" thickBot="1" x14ac:dyDescent="0.35">
      <c r="A31" s="7">
        <v>44284</v>
      </c>
      <c r="B31" s="8">
        <v>19790</v>
      </c>
      <c r="D31" s="7">
        <v>44316</v>
      </c>
      <c r="E31" s="8">
        <v>31844</v>
      </c>
      <c r="G31" s="7">
        <v>44346</v>
      </c>
      <c r="H31" s="8">
        <v>24067</v>
      </c>
      <c r="J31" s="7">
        <v>44377</v>
      </c>
      <c r="K31" s="8">
        <v>29090</v>
      </c>
      <c r="M31" s="7">
        <v>44407</v>
      </c>
      <c r="N31" s="8">
        <v>28815</v>
      </c>
      <c r="P31" s="7">
        <v>44438</v>
      </c>
      <c r="Q31" s="8">
        <v>19745</v>
      </c>
      <c r="S31" s="7">
        <v>44469</v>
      </c>
      <c r="T31" s="8">
        <v>23784</v>
      </c>
      <c r="V31" s="7">
        <v>44499</v>
      </c>
      <c r="W31" s="8">
        <v>22498</v>
      </c>
      <c r="Y31" s="7">
        <v>44530</v>
      </c>
      <c r="Z31" s="8">
        <v>24840</v>
      </c>
      <c r="AB31" s="7">
        <v>44560</v>
      </c>
      <c r="AC31" s="8">
        <v>33285</v>
      </c>
      <c r="AE31" s="6" t="s">
        <v>33</v>
      </c>
      <c r="AF31" s="13">
        <v>40</v>
      </c>
      <c r="AG31" s="13">
        <v>25</v>
      </c>
      <c r="AJ31" s="24"/>
    </row>
    <row r="32" spans="1:36" ht="19.2" thickTop="1" thickBot="1" x14ac:dyDescent="0.35">
      <c r="A32" s="7">
        <v>44285</v>
      </c>
      <c r="B32" s="8">
        <v>19580</v>
      </c>
      <c r="G32" s="7">
        <v>44347</v>
      </c>
      <c r="H32" s="8">
        <v>24780</v>
      </c>
      <c r="M32" s="7">
        <v>44408</v>
      </c>
      <c r="N32" s="8">
        <v>27735</v>
      </c>
      <c r="P32" s="7">
        <v>44439</v>
      </c>
      <c r="Q32" s="8">
        <v>18590</v>
      </c>
      <c r="V32" s="7">
        <v>44500</v>
      </c>
      <c r="W32" s="8">
        <v>21990</v>
      </c>
      <c r="Y32" s="15"/>
      <c r="Z32" s="16"/>
      <c r="AB32" s="7">
        <v>44561</v>
      </c>
      <c r="AC32" s="8">
        <v>37512</v>
      </c>
      <c r="AE32" s="6" t="s">
        <v>34</v>
      </c>
      <c r="AF32" s="13">
        <v>25</v>
      </c>
      <c r="AG32" s="13">
        <v>16</v>
      </c>
      <c r="AI32" s="23" t="s">
        <v>47</v>
      </c>
      <c r="AJ32" s="8"/>
    </row>
    <row r="33" spans="1:36" ht="15.6" thickTop="1" thickBot="1" x14ac:dyDescent="0.35">
      <c r="A33" s="7">
        <v>44286</v>
      </c>
      <c r="B33" s="8">
        <v>24670</v>
      </c>
      <c r="AE33" s="6" t="s">
        <v>35</v>
      </c>
      <c r="AF33" s="13">
        <v>30</v>
      </c>
      <c r="AG33" s="13">
        <v>20</v>
      </c>
      <c r="AI33" s="6" t="s">
        <v>39</v>
      </c>
      <c r="AJ33" s="8">
        <v>6578</v>
      </c>
    </row>
    <row r="34" spans="1:36" ht="15.6" thickTop="1" thickBot="1" x14ac:dyDescent="0.35">
      <c r="A34" s="17"/>
      <c r="AE34" s="6" t="s">
        <v>36</v>
      </c>
      <c r="AF34" s="13">
        <v>24</v>
      </c>
      <c r="AG34" s="13">
        <v>17</v>
      </c>
      <c r="AI34" s="6" t="s">
        <v>40</v>
      </c>
      <c r="AJ34" s="8">
        <v>25000</v>
      </c>
    </row>
    <row r="35" spans="1:36" ht="15.6" thickTop="1" thickBot="1" x14ac:dyDescent="0.35">
      <c r="A35" s="17"/>
      <c r="AE35" s="15"/>
      <c r="AF35" s="18"/>
      <c r="AG35" s="18"/>
      <c r="AI35" s="6" t="s">
        <v>41</v>
      </c>
      <c r="AJ35" s="8">
        <v>15000</v>
      </c>
    </row>
    <row r="36" spans="1:36" ht="15.6" thickTop="1" thickBot="1" x14ac:dyDescent="0.35">
      <c r="A36" s="17"/>
      <c r="AI36" s="6" t="s">
        <v>44</v>
      </c>
      <c r="AJ36" s="8">
        <v>6054</v>
      </c>
    </row>
    <row r="37" spans="1:36" ht="15.6" thickTop="1" thickBot="1" x14ac:dyDescent="0.35">
      <c r="A37" s="17"/>
      <c r="AI37" s="6"/>
      <c r="AJ37" s="8"/>
    </row>
    <row r="38" spans="1:36" ht="15.6" thickTop="1" thickBot="1" x14ac:dyDescent="0.35">
      <c r="A38" s="17"/>
      <c r="AJ38" s="24"/>
    </row>
    <row r="39" spans="1:36" ht="19.2" thickTop="1" thickBot="1" x14ac:dyDescent="0.35">
      <c r="A39" s="17"/>
      <c r="AI39" s="23" t="s">
        <v>48</v>
      </c>
      <c r="AJ39" s="8"/>
    </row>
    <row r="40" spans="1:36" ht="15.6" thickTop="1" thickBot="1" x14ac:dyDescent="0.35">
      <c r="A40" s="17"/>
      <c r="AI40" s="6" t="s">
        <v>39</v>
      </c>
      <c r="AJ40" s="8">
        <v>6370</v>
      </c>
    </row>
    <row r="41" spans="1:36" ht="15.6" thickTop="1" thickBot="1" x14ac:dyDescent="0.35">
      <c r="AI41" s="6" t="s">
        <v>40</v>
      </c>
      <c r="AJ41" s="8">
        <v>25000</v>
      </c>
    </row>
    <row r="42" spans="1:36" ht="15.6" thickTop="1" thickBot="1" x14ac:dyDescent="0.35">
      <c r="AI42" s="6" t="s">
        <v>41</v>
      </c>
      <c r="AJ42" s="8">
        <v>15000</v>
      </c>
    </row>
    <row r="43" spans="1:36" ht="15.6" thickTop="1" thickBot="1" x14ac:dyDescent="0.35">
      <c r="AI43" s="6" t="s">
        <v>42</v>
      </c>
      <c r="AJ43" s="8">
        <v>5850</v>
      </c>
    </row>
    <row r="44" spans="1:36" ht="32.4" thickTop="1" thickBot="1" x14ac:dyDescent="0.65">
      <c r="B44" s="25" t="s">
        <v>53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AI44" s="6"/>
      <c r="AJ44" s="8"/>
    </row>
    <row r="45" spans="1:36" ht="22.2" thickTop="1" thickBot="1" x14ac:dyDescent="0.45">
      <c r="B45" s="26" t="s">
        <v>54</v>
      </c>
      <c r="C45" s="27" t="s">
        <v>11</v>
      </c>
      <c r="D45" s="27" t="s">
        <v>9</v>
      </c>
      <c r="E45" s="27" t="s">
        <v>26</v>
      </c>
      <c r="F45" s="27" t="s">
        <v>27</v>
      </c>
      <c r="G45" s="27" t="s">
        <v>23</v>
      </c>
      <c r="H45" s="27" t="s">
        <v>55</v>
      </c>
      <c r="I45" s="27" t="s">
        <v>16</v>
      </c>
      <c r="J45" s="27" t="s">
        <v>7</v>
      </c>
      <c r="K45" s="27" t="s">
        <v>19</v>
      </c>
      <c r="L45" s="27" t="s">
        <v>22</v>
      </c>
      <c r="M45" s="27" t="s">
        <v>13</v>
      </c>
      <c r="N45" s="27" t="s">
        <v>34</v>
      </c>
      <c r="O45" s="27" t="s">
        <v>36</v>
      </c>
      <c r="P45" s="27" t="s">
        <v>15</v>
      </c>
      <c r="Q45" s="27" t="s">
        <v>20</v>
      </c>
      <c r="R45" s="27" t="s">
        <v>14</v>
      </c>
      <c r="S45" s="27" t="s">
        <v>35</v>
      </c>
      <c r="T45" s="27" t="s">
        <v>33</v>
      </c>
      <c r="U45" s="27" t="s">
        <v>44</v>
      </c>
      <c r="V45" s="28" t="s">
        <v>56</v>
      </c>
      <c r="AJ45" s="24"/>
    </row>
    <row r="46" spans="1:36" ht="22.2" thickTop="1" thickBot="1" x14ac:dyDescent="0.45">
      <c r="B46" s="29" t="s">
        <v>38</v>
      </c>
      <c r="C46" s="30">
        <v>1743</v>
      </c>
      <c r="D46" s="30">
        <v>1312</v>
      </c>
      <c r="E46" s="30">
        <v>658</v>
      </c>
      <c r="F46" s="30">
        <v>610</v>
      </c>
      <c r="G46" s="30">
        <v>841</v>
      </c>
      <c r="H46" s="30">
        <v>682</v>
      </c>
      <c r="I46" s="30">
        <v>588</v>
      </c>
      <c r="J46" s="30">
        <v>472</v>
      </c>
      <c r="K46" s="30">
        <v>78</v>
      </c>
      <c r="L46" s="30">
        <v>0</v>
      </c>
      <c r="M46" s="30">
        <v>0</v>
      </c>
      <c r="N46" s="30">
        <v>677</v>
      </c>
      <c r="O46" s="30">
        <v>0</v>
      </c>
      <c r="P46" s="30">
        <v>487</v>
      </c>
      <c r="Q46" s="30">
        <v>631</v>
      </c>
      <c r="R46" s="30">
        <v>524</v>
      </c>
      <c r="S46" s="30">
        <v>634</v>
      </c>
      <c r="T46" s="30">
        <v>683</v>
      </c>
      <c r="U46" s="30">
        <v>342</v>
      </c>
      <c r="V46" s="31">
        <f t="shared" ref="V46:V55" si="0">SUM(C46:U46)</f>
        <v>10962</v>
      </c>
      <c r="AI46" s="23" t="s">
        <v>49</v>
      </c>
      <c r="AJ46" s="8"/>
    </row>
    <row r="47" spans="1:36" ht="22.2" thickTop="1" thickBot="1" x14ac:dyDescent="0.45">
      <c r="B47" s="32" t="s">
        <v>43</v>
      </c>
      <c r="C47" s="33">
        <v>1828</v>
      </c>
      <c r="D47" s="33">
        <v>1592</v>
      </c>
      <c r="E47" s="33">
        <v>733</v>
      </c>
      <c r="F47" s="33">
        <v>671</v>
      </c>
      <c r="G47" s="33">
        <v>864</v>
      </c>
      <c r="H47" s="33">
        <v>668</v>
      </c>
      <c r="I47" s="33">
        <v>604</v>
      </c>
      <c r="J47" s="33">
        <v>484</v>
      </c>
      <c r="K47" s="33">
        <v>54</v>
      </c>
      <c r="L47" s="33">
        <v>0</v>
      </c>
      <c r="M47" s="33">
        <v>0</v>
      </c>
      <c r="N47" s="33">
        <v>668</v>
      </c>
      <c r="O47" s="33">
        <v>0</v>
      </c>
      <c r="P47" s="33">
        <v>1280</v>
      </c>
      <c r="Q47" s="33">
        <v>686</v>
      </c>
      <c r="R47" s="33">
        <v>586</v>
      </c>
      <c r="S47" s="33">
        <v>678</v>
      </c>
      <c r="T47" s="33">
        <v>758</v>
      </c>
      <c r="U47" s="33">
        <v>367</v>
      </c>
      <c r="V47" s="31">
        <f t="shared" si="0"/>
        <v>12521</v>
      </c>
      <c r="AI47" s="6" t="s">
        <v>39</v>
      </c>
      <c r="AJ47" s="8">
        <v>5845</v>
      </c>
    </row>
    <row r="48" spans="1:36" ht="22.2" thickTop="1" thickBot="1" x14ac:dyDescent="0.45">
      <c r="B48" s="34" t="s">
        <v>45</v>
      </c>
      <c r="C48" s="30">
        <v>1765</v>
      </c>
      <c r="D48" s="30">
        <v>1388</v>
      </c>
      <c r="E48" s="30">
        <v>696</v>
      </c>
      <c r="F48" s="30">
        <v>633</v>
      </c>
      <c r="G48" s="30">
        <v>850</v>
      </c>
      <c r="H48" s="30">
        <v>610</v>
      </c>
      <c r="I48" s="30">
        <v>592</v>
      </c>
      <c r="J48" s="30">
        <v>465</v>
      </c>
      <c r="K48" s="30">
        <v>37</v>
      </c>
      <c r="L48" s="30">
        <v>0</v>
      </c>
      <c r="M48" s="30">
        <v>0</v>
      </c>
      <c r="N48" s="30">
        <v>672</v>
      </c>
      <c r="O48" s="30">
        <v>0</v>
      </c>
      <c r="P48" s="30">
        <v>1752</v>
      </c>
      <c r="Q48" s="30">
        <v>649</v>
      </c>
      <c r="R48" s="30">
        <v>565</v>
      </c>
      <c r="S48" s="30">
        <v>653</v>
      </c>
      <c r="T48" s="30">
        <v>712</v>
      </c>
      <c r="U48" s="30">
        <v>354</v>
      </c>
      <c r="V48" s="31">
        <f t="shared" si="0"/>
        <v>12393</v>
      </c>
      <c r="AI48" s="6" t="s">
        <v>40</v>
      </c>
      <c r="AJ48" s="8">
        <v>25000</v>
      </c>
    </row>
    <row r="49" spans="2:36" ht="22.2" thickTop="1" thickBot="1" x14ac:dyDescent="0.45">
      <c r="B49" s="32" t="s">
        <v>46</v>
      </c>
      <c r="C49" s="33">
        <v>1731</v>
      </c>
      <c r="D49" s="33">
        <v>1293</v>
      </c>
      <c r="E49" s="33">
        <v>629</v>
      </c>
      <c r="F49" s="33">
        <v>622</v>
      </c>
      <c r="G49" s="33">
        <v>812</v>
      </c>
      <c r="H49" s="33">
        <v>624</v>
      </c>
      <c r="I49" s="33">
        <v>528</v>
      </c>
      <c r="J49" s="33">
        <v>458</v>
      </c>
      <c r="K49" s="33">
        <v>38</v>
      </c>
      <c r="L49" s="33">
        <v>0</v>
      </c>
      <c r="M49" s="33">
        <v>0</v>
      </c>
      <c r="N49" s="33">
        <v>582</v>
      </c>
      <c r="O49" s="33">
        <v>0</v>
      </c>
      <c r="P49" s="33">
        <v>1993</v>
      </c>
      <c r="Q49" s="33">
        <v>639</v>
      </c>
      <c r="R49" s="33">
        <v>548</v>
      </c>
      <c r="S49" s="33">
        <v>645</v>
      </c>
      <c r="T49" s="33">
        <v>701</v>
      </c>
      <c r="U49" s="33">
        <v>378</v>
      </c>
      <c r="V49" s="31">
        <f t="shared" si="0"/>
        <v>12221</v>
      </c>
      <c r="AI49" s="6" t="s">
        <v>41</v>
      </c>
      <c r="AJ49" s="8">
        <v>15000</v>
      </c>
    </row>
    <row r="50" spans="2:36" ht="22.2" thickTop="1" thickBot="1" x14ac:dyDescent="0.45">
      <c r="B50" s="34" t="s">
        <v>47</v>
      </c>
      <c r="C50" s="30">
        <v>1750</v>
      </c>
      <c r="D50" s="30">
        <v>1322</v>
      </c>
      <c r="E50" s="30">
        <v>597</v>
      </c>
      <c r="F50" s="30">
        <v>645</v>
      </c>
      <c r="G50" s="30">
        <v>826</v>
      </c>
      <c r="H50" s="30">
        <v>631</v>
      </c>
      <c r="I50" s="30">
        <v>533</v>
      </c>
      <c r="J50" s="30">
        <v>437</v>
      </c>
      <c r="K50" s="30">
        <v>32</v>
      </c>
      <c r="L50" s="30">
        <v>0</v>
      </c>
      <c r="M50" s="30">
        <v>0</v>
      </c>
      <c r="N50" s="30">
        <v>611</v>
      </c>
      <c r="O50" s="30">
        <v>0</v>
      </c>
      <c r="P50" s="30">
        <v>1678</v>
      </c>
      <c r="Q50" s="30">
        <v>653</v>
      </c>
      <c r="R50" s="30">
        <v>557</v>
      </c>
      <c r="S50" s="30">
        <v>638</v>
      </c>
      <c r="T50" s="30">
        <v>722</v>
      </c>
      <c r="U50" s="30">
        <v>353</v>
      </c>
      <c r="V50" s="31">
        <f t="shared" si="0"/>
        <v>11985</v>
      </c>
      <c r="AI50" s="6" t="s">
        <v>44</v>
      </c>
      <c r="AJ50" s="8">
        <v>5300</v>
      </c>
    </row>
    <row r="51" spans="2:36" ht="22.2" thickTop="1" thickBot="1" x14ac:dyDescent="0.45">
      <c r="B51" s="32" t="s">
        <v>48</v>
      </c>
      <c r="C51" s="30">
        <v>1764</v>
      </c>
      <c r="D51" s="30">
        <v>1385</v>
      </c>
      <c r="E51" s="30">
        <v>584</v>
      </c>
      <c r="F51" s="30">
        <v>655</v>
      </c>
      <c r="G51" s="30">
        <v>838</v>
      </c>
      <c r="H51" s="30">
        <v>627</v>
      </c>
      <c r="I51" s="30">
        <v>527</v>
      </c>
      <c r="J51" s="30">
        <v>455</v>
      </c>
      <c r="K51" s="30">
        <v>49</v>
      </c>
      <c r="L51" s="30">
        <v>0</v>
      </c>
      <c r="M51" s="30">
        <v>0</v>
      </c>
      <c r="N51" s="30">
        <v>598</v>
      </c>
      <c r="O51" s="30">
        <v>98</v>
      </c>
      <c r="P51" s="30">
        <v>388</v>
      </c>
      <c r="Q51" s="30">
        <v>649</v>
      </c>
      <c r="R51" s="30">
        <v>548</v>
      </c>
      <c r="S51" s="30">
        <v>647</v>
      </c>
      <c r="T51" s="30">
        <v>718</v>
      </c>
      <c r="U51" s="33">
        <v>384</v>
      </c>
      <c r="V51" s="31">
        <f t="shared" si="0"/>
        <v>10914</v>
      </c>
      <c r="AI51" s="6"/>
      <c r="AJ51" s="8"/>
    </row>
    <row r="52" spans="2:36" ht="22.2" thickTop="1" thickBot="1" x14ac:dyDescent="0.45">
      <c r="B52" s="34" t="s">
        <v>49</v>
      </c>
      <c r="C52" s="30">
        <v>1787</v>
      </c>
      <c r="D52" s="30">
        <v>1378</v>
      </c>
      <c r="E52" s="30">
        <v>538</v>
      </c>
      <c r="F52" s="30">
        <v>678</v>
      </c>
      <c r="G52" s="30">
        <v>862</v>
      </c>
      <c r="H52" s="30">
        <v>643</v>
      </c>
      <c r="I52" s="30">
        <v>549</v>
      </c>
      <c r="J52" s="30">
        <v>413</v>
      </c>
      <c r="K52" s="30">
        <v>86</v>
      </c>
      <c r="L52" s="30">
        <v>97</v>
      </c>
      <c r="M52" s="30">
        <v>77</v>
      </c>
      <c r="N52" s="30">
        <v>559</v>
      </c>
      <c r="O52" s="30">
        <v>113</v>
      </c>
      <c r="P52" s="30">
        <v>0</v>
      </c>
      <c r="Q52" s="30">
        <v>634</v>
      </c>
      <c r="R52" s="30">
        <v>587</v>
      </c>
      <c r="S52" s="30">
        <v>668</v>
      </c>
      <c r="T52" s="30">
        <v>740</v>
      </c>
      <c r="U52" s="30">
        <v>337</v>
      </c>
      <c r="V52" s="31">
        <f t="shared" si="0"/>
        <v>10746</v>
      </c>
      <c r="AJ52" s="24"/>
    </row>
    <row r="53" spans="2:36" ht="22.2" thickTop="1" thickBot="1" x14ac:dyDescent="0.45">
      <c r="B53" s="32" t="s">
        <v>50</v>
      </c>
      <c r="C53" s="30">
        <v>2646</v>
      </c>
      <c r="D53" s="30">
        <v>2131</v>
      </c>
      <c r="E53" s="30">
        <v>987</v>
      </c>
      <c r="F53" s="30">
        <v>821</v>
      </c>
      <c r="G53" s="30">
        <v>1753</v>
      </c>
      <c r="H53" s="30">
        <v>1382</v>
      </c>
      <c r="I53" s="30">
        <v>953</v>
      </c>
      <c r="J53" s="30">
        <v>964</v>
      </c>
      <c r="K53" s="30">
        <v>583</v>
      </c>
      <c r="L53" s="30">
        <v>227</v>
      </c>
      <c r="M53" s="30">
        <v>487</v>
      </c>
      <c r="N53" s="30">
        <v>898</v>
      </c>
      <c r="O53" s="30">
        <v>538</v>
      </c>
      <c r="P53" s="30">
        <v>0</v>
      </c>
      <c r="Q53" s="30">
        <v>923</v>
      </c>
      <c r="R53" s="30">
        <v>858</v>
      </c>
      <c r="S53" s="30">
        <v>0</v>
      </c>
      <c r="T53" s="30">
        <v>1129</v>
      </c>
      <c r="U53" s="33">
        <v>784</v>
      </c>
      <c r="V53" s="31">
        <f t="shared" si="0"/>
        <v>18064</v>
      </c>
      <c r="AI53" s="23" t="s">
        <v>50</v>
      </c>
      <c r="AJ53" s="8"/>
    </row>
    <row r="54" spans="2:36" ht="22.2" thickTop="1" thickBot="1" x14ac:dyDescent="0.45">
      <c r="B54" s="34" t="s">
        <v>51</v>
      </c>
      <c r="C54" s="30">
        <v>1798</v>
      </c>
      <c r="D54" s="30">
        <v>1395</v>
      </c>
      <c r="E54" s="30">
        <v>458</v>
      </c>
      <c r="F54" s="30">
        <v>692</v>
      </c>
      <c r="G54" s="30">
        <v>885</v>
      </c>
      <c r="H54" s="30">
        <v>674</v>
      </c>
      <c r="I54" s="30">
        <v>587</v>
      </c>
      <c r="J54" s="30">
        <v>441</v>
      </c>
      <c r="K54" s="30">
        <v>639</v>
      </c>
      <c r="L54" s="30">
        <v>387</v>
      </c>
      <c r="M54" s="30">
        <v>523</v>
      </c>
      <c r="N54" s="30">
        <v>541</v>
      </c>
      <c r="O54" s="30">
        <v>554</v>
      </c>
      <c r="P54" s="30">
        <v>0</v>
      </c>
      <c r="Q54" s="30">
        <v>681</v>
      </c>
      <c r="R54" s="30">
        <v>523</v>
      </c>
      <c r="S54" s="30">
        <v>0</v>
      </c>
      <c r="T54" s="30">
        <v>742</v>
      </c>
      <c r="U54" s="30">
        <v>407</v>
      </c>
      <c r="V54" s="31">
        <f t="shared" si="0"/>
        <v>11927</v>
      </c>
      <c r="AI54" s="6" t="s">
        <v>39</v>
      </c>
      <c r="AJ54" s="8">
        <v>5320</v>
      </c>
    </row>
    <row r="55" spans="2:36" ht="22.2" thickTop="1" thickBot="1" x14ac:dyDescent="0.45">
      <c r="B55" s="32" t="s">
        <v>52</v>
      </c>
      <c r="C55" s="30">
        <v>1957</v>
      </c>
      <c r="D55" s="30">
        <v>1668</v>
      </c>
      <c r="E55" s="30">
        <v>582</v>
      </c>
      <c r="F55" s="30">
        <v>718</v>
      </c>
      <c r="G55" s="30">
        <v>863</v>
      </c>
      <c r="H55" s="30">
        <v>682</v>
      </c>
      <c r="I55" s="30">
        <v>574</v>
      </c>
      <c r="J55" s="30">
        <v>478</v>
      </c>
      <c r="K55" s="30">
        <v>752</v>
      </c>
      <c r="L55" s="30">
        <v>613</v>
      </c>
      <c r="M55" s="30">
        <v>679</v>
      </c>
      <c r="N55" s="30">
        <v>553</v>
      </c>
      <c r="O55" s="30">
        <v>648</v>
      </c>
      <c r="P55" s="30">
        <v>0</v>
      </c>
      <c r="Q55" s="30">
        <v>678</v>
      </c>
      <c r="R55" s="30">
        <v>0</v>
      </c>
      <c r="S55" s="30">
        <v>0</v>
      </c>
      <c r="T55" s="30">
        <v>776</v>
      </c>
      <c r="U55" s="33">
        <v>423</v>
      </c>
      <c r="V55" s="31">
        <f t="shared" si="0"/>
        <v>12644</v>
      </c>
      <c r="AI55" s="6" t="s">
        <v>40</v>
      </c>
      <c r="AJ55" s="8">
        <v>25000</v>
      </c>
    </row>
    <row r="56" spans="2:36" ht="15.6" thickTop="1" thickBot="1" x14ac:dyDescent="0.35">
      <c r="AI56" s="6" t="s">
        <v>41</v>
      </c>
      <c r="AJ56" s="8">
        <v>15000</v>
      </c>
    </row>
    <row r="57" spans="2:36" ht="15.6" thickTop="1" thickBot="1" x14ac:dyDescent="0.35">
      <c r="AI57" s="6" t="s">
        <v>42</v>
      </c>
      <c r="AJ57" s="8">
        <v>5120</v>
      </c>
    </row>
    <row r="58" spans="2:36" ht="15.6" thickTop="1" thickBot="1" x14ac:dyDescent="0.35">
      <c r="AI58" s="6"/>
      <c r="AJ58" s="8"/>
    </row>
    <row r="59" spans="2:36" ht="15.6" thickTop="1" thickBot="1" x14ac:dyDescent="0.35">
      <c r="AJ59" s="24"/>
    </row>
    <row r="60" spans="2:36" ht="19.2" thickTop="1" thickBot="1" x14ac:dyDescent="0.35">
      <c r="AI60" s="23" t="s">
        <v>51</v>
      </c>
      <c r="AJ60" s="8"/>
    </row>
    <row r="61" spans="2:36" ht="15.6" thickTop="1" thickBot="1" x14ac:dyDescent="0.35">
      <c r="AI61" s="6" t="s">
        <v>39</v>
      </c>
      <c r="AJ61" s="8">
        <v>6745</v>
      </c>
    </row>
    <row r="62" spans="2:36" ht="15.6" thickTop="1" thickBot="1" x14ac:dyDescent="0.35">
      <c r="AI62" s="6" t="s">
        <v>40</v>
      </c>
      <c r="AJ62" s="8">
        <v>35000</v>
      </c>
    </row>
    <row r="63" spans="2:36" ht="15.6" thickTop="1" thickBot="1" x14ac:dyDescent="0.35">
      <c r="AI63" s="6" t="s">
        <v>41</v>
      </c>
      <c r="AJ63" s="8">
        <v>15000</v>
      </c>
    </row>
    <row r="64" spans="2:36" ht="15.6" thickTop="1" thickBot="1" x14ac:dyDescent="0.35">
      <c r="AI64" s="6" t="s">
        <v>44</v>
      </c>
      <c r="AJ64" s="8">
        <v>8700</v>
      </c>
    </row>
    <row r="65" spans="35:36" ht="15.6" thickTop="1" thickBot="1" x14ac:dyDescent="0.35">
      <c r="AI65" s="6"/>
      <c r="AJ65" s="8"/>
    </row>
    <row r="66" spans="35:36" ht="15.6" thickTop="1" thickBot="1" x14ac:dyDescent="0.35">
      <c r="AJ66" s="24"/>
    </row>
    <row r="67" spans="35:36" ht="19.2" thickTop="1" thickBot="1" x14ac:dyDescent="0.35">
      <c r="AI67" s="23" t="s">
        <v>52</v>
      </c>
      <c r="AJ67" s="8"/>
    </row>
    <row r="68" spans="35:36" ht="15.6" thickTop="1" thickBot="1" x14ac:dyDescent="0.35">
      <c r="AI68" s="6" t="s">
        <v>39</v>
      </c>
      <c r="AJ68" s="8">
        <v>4815</v>
      </c>
    </row>
    <row r="69" spans="35:36" ht="15.6" thickTop="1" thickBot="1" x14ac:dyDescent="0.35">
      <c r="AI69" s="6" t="s">
        <v>40</v>
      </c>
      <c r="AJ69" s="8">
        <v>25000</v>
      </c>
    </row>
    <row r="70" spans="35:36" ht="15.6" thickTop="1" thickBot="1" x14ac:dyDescent="0.35">
      <c r="AI70" s="6" t="s">
        <v>41</v>
      </c>
      <c r="AJ70" s="8">
        <v>15000</v>
      </c>
    </row>
    <row r="71" spans="35:36" ht="15.6" thickTop="1" thickBot="1" x14ac:dyDescent="0.35">
      <c r="AI71" s="6" t="s">
        <v>44</v>
      </c>
      <c r="AJ71" s="8">
        <v>4905</v>
      </c>
    </row>
    <row r="72" spans="35:36" ht="15.6" thickTop="1" thickBot="1" x14ac:dyDescent="0.35">
      <c r="AI72" s="6"/>
      <c r="AJ72" s="8"/>
    </row>
    <row r="73" spans="35:36" ht="15" thickTop="1" x14ac:dyDescent="0.3"/>
  </sheetData>
  <mergeCells count="4">
    <mergeCell ref="A1:B1"/>
    <mergeCell ref="AE1:AG2"/>
    <mergeCell ref="AI2:AJ3"/>
    <mergeCell ref="B44:V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</dc:creator>
  <cp:lastModifiedBy>SHREYAN</cp:lastModifiedBy>
  <dcterms:created xsi:type="dcterms:W3CDTF">2015-06-05T18:17:20Z</dcterms:created>
  <dcterms:modified xsi:type="dcterms:W3CDTF">2023-04-23T11:57:08Z</dcterms:modified>
</cp:coreProperties>
</file>