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Main" sheetId="1" r:id="rId1"/>
    <sheet name="Insights" sheetId="2" r:id="rId2"/>
    <sheet name="Charts" sheetId="3" r:id="rId3"/>
  </sheets>
  <definedNames>
    <definedName name="_xlnm._FilterDatabase" localSheetId="0" hidden="1">Main!$A$1:$M$1502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<sst xmlns="http://schemas.openxmlformats.org/spreadsheetml/2006/main" count="13677" uniqueCount="783">
  <si>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</si>
  <si>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</si>
  <si>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</si>
  <si>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</si>
  <si>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</si>
  <si>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</si>
  <si>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</si>
  <si>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</si>
  <si>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</si>
  <si>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</si>
  <si>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</si>
  <si>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reason for transaction</t>
  </si>
  <si>
    <t>City</t>
  </si>
  <si>
    <t>Revenue</t>
  </si>
  <si>
    <t>DAMAGED RETURN</t>
  </si>
  <si>
    <t>Vaibhav Laxmi Medicine(GST)</t>
  </si>
  <si>
    <t>KRAHD_73297</t>
  </si>
  <si>
    <t>Large B Pharmacy</t>
  </si>
  <si>
    <t>HFS (Large B Pharmacy)- D Type- Sectorized</t>
  </si>
  <si>
    <t>Grooming</t>
  </si>
  <si>
    <t>Gillette Mach3</t>
  </si>
  <si>
    <t>DAMAGED</t>
  </si>
  <si>
    <t>Surat</t>
  </si>
  <si>
    <t>Bharavnath Anaj Bhandar</t>
  </si>
  <si>
    <t>KRAHD_39565</t>
  </si>
  <si>
    <t>Large B Traditional</t>
  </si>
  <si>
    <t>HFS Sectorized (Large B Traditional)</t>
  </si>
  <si>
    <t>Personal Care (GIL)</t>
  </si>
  <si>
    <t>Gillette</t>
  </si>
  <si>
    <t>Expired Pack</t>
  </si>
  <si>
    <t>Medicare Pharmacy(GST)</t>
  </si>
  <si>
    <t>KRAHD_84714</t>
  </si>
  <si>
    <t>Fem Care</t>
  </si>
  <si>
    <t>Whisper Ultra</t>
  </si>
  <si>
    <t>Whisper Maxi</t>
  </si>
  <si>
    <t>simandhar pharmacy</t>
  </si>
  <si>
    <t>KRAHD_85454</t>
  </si>
  <si>
    <t>Medium Pharmacy</t>
  </si>
  <si>
    <t>New (Medium Pharmacy)- D Type</t>
  </si>
  <si>
    <t>Gandhi &amp; Sons</t>
  </si>
  <si>
    <t>KRAHD_38463</t>
  </si>
  <si>
    <t>Health Care</t>
  </si>
  <si>
    <t>BabyRub</t>
  </si>
  <si>
    <t>Inhaler</t>
  </si>
  <si>
    <t>Navjeevan Chemist(GST)</t>
  </si>
  <si>
    <t>KRAHD_38677</t>
  </si>
  <si>
    <t>Large A Pharmacy</t>
  </si>
  <si>
    <t>HFS (Large A Pharmacy)- D type- Sectorized</t>
  </si>
  <si>
    <t>Vaporub</t>
  </si>
  <si>
    <t>Ashriwad Medical(GST)</t>
  </si>
  <si>
    <t>KRAHD_38939</t>
  </si>
  <si>
    <t>Vaporub Xtra Strong</t>
  </si>
  <si>
    <t>Personal Care (OS)</t>
  </si>
  <si>
    <t>Old Spice</t>
  </si>
  <si>
    <t>Mewad Pharmacy</t>
  </si>
  <si>
    <t>KRAHD_77560</t>
  </si>
  <si>
    <t>Baby Care</t>
  </si>
  <si>
    <t>Pampers</t>
  </si>
  <si>
    <t>Sales Invoice</t>
  </si>
  <si>
    <t>Bipinkumar Manshukhlal Shah</t>
  </si>
  <si>
    <t>KRHUB_78366</t>
  </si>
  <si>
    <t>SubD A</t>
  </si>
  <si>
    <t>SubD (SubD A)</t>
  </si>
  <si>
    <t>Fabric &amp; Home Care</t>
  </si>
  <si>
    <t>Ariel</t>
  </si>
  <si>
    <t>Data Not Available</t>
  </si>
  <si>
    <t>Pune</t>
  </si>
  <si>
    <t>Vinod Pharma</t>
  </si>
  <si>
    <t>KRHUB_93329</t>
  </si>
  <si>
    <t>Akshar Agency</t>
  </si>
  <si>
    <t>KRHUB_85606</t>
  </si>
  <si>
    <t>V M Enterprise</t>
  </si>
  <si>
    <t>KRHUB_91962</t>
  </si>
  <si>
    <t>Tide</t>
  </si>
  <si>
    <t>Jay Ambe Enterprise</t>
  </si>
  <si>
    <t>KRHUB_92863</t>
  </si>
  <si>
    <t>Hair Care</t>
  </si>
  <si>
    <t>H&amp;S</t>
  </si>
  <si>
    <t>Pantene</t>
  </si>
  <si>
    <t>Skin Care</t>
  </si>
  <si>
    <t>Olay</t>
  </si>
  <si>
    <t>Jiyansh Sales</t>
  </si>
  <si>
    <t>KRHUB_94585</t>
  </si>
  <si>
    <t>SubD B</t>
  </si>
  <si>
    <t>SubD (SubD B)</t>
  </si>
  <si>
    <t>Saleable RETURN</t>
  </si>
  <si>
    <t>Punit Sales Agency</t>
  </si>
  <si>
    <t>KRHUB_78572</t>
  </si>
  <si>
    <t>Wrong Order</t>
  </si>
  <si>
    <t>DEV ENTERPRISE</t>
  </si>
  <si>
    <t>KRHUB_90736</t>
  </si>
  <si>
    <t>Mach-3 Turbo</t>
  </si>
  <si>
    <t>A TO Z TRADERS</t>
  </si>
  <si>
    <t>KRHUB_93275</t>
  </si>
  <si>
    <t>Short Supplied</t>
  </si>
  <si>
    <t>VCD</t>
  </si>
  <si>
    <t>Female Hair Removal</t>
  </si>
  <si>
    <t>Satin Care</t>
  </si>
  <si>
    <t>Vinayak Marketing</t>
  </si>
  <si>
    <t>KRHUB_91961</t>
  </si>
  <si>
    <t>Venus</t>
  </si>
  <si>
    <t>Mashru General Store</t>
  </si>
  <si>
    <t>KRHUB_92137</t>
  </si>
  <si>
    <t>7 O Clock</t>
  </si>
  <si>
    <t>Fusion</t>
  </si>
  <si>
    <t>Gillette Presto Intl</t>
  </si>
  <si>
    <t>Guard</t>
  </si>
  <si>
    <t>Indore</t>
  </si>
  <si>
    <t>Jalaram Enterprise</t>
  </si>
  <si>
    <t>KRHUB_86219</t>
  </si>
  <si>
    <t>Vector3</t>
  </si>
  <si>
    <t>Wilkinson Sword</t>
  </si>
  <si>
    <t>Oral care</t>
  </si>
  <si>
    <t>ORAL B</t>
  </si>
  <si>
    <t>Star Exports(GST)</t>
  </si>
  <si>
    <t>KRHUB_68657</t>
  </si>
  <si>
    <t>Semi WS Traditional</t>
  </si>
  <si>
    <t>WS Platinum (Semi WS Traditional)</t>
  </si>
  <si>
    <t>Gillette Series</t>
  </si>
  <si>
    <t>Whisper Choice</t>
  </si>
  <si>
    <t>JCK Enterprise</t>
  </si>
  <si>
    <t>KRHUB_96991</t>
  </si>
  <si>
    <t>New WS Platinum (Semi WS Traditional)</t>
  </si>
  <si>
    <t>Action 500</t>
  </si>
  <si>
    <t>Aircare</t>
  </si>
  <si>
    <t>AmbiPur</t>
  </si>
  <si>
    <t>Ariel Liquid</t>
  </si>
  <si>
    <t>Scheme Free Product</t>
  </si>
  <si>
    <t>GPSAR Healthcare Ltd</t>
  </si>
  <si>
    <t>KRHUB_78371</t>
  </si>
  <si>
    <t>HFS (Large A Pharmacy)- D type</t>
  </si>
  <si>
    <t>Verai General Stores</t>
  </si>
  <si>
    <t>KRHUB_90915</t>
  </si>
  <si>
    <t>Gillette Vector Plus</t>
  </si>
  <si>
    <t>Fusion PC</t>
  </si>
  <si>
    <t>Liners</t>
  </si>
  <si>
    <t>Vicks</t>
  </si>
  <si>
    <t>Pampers Baby Wipes</t>
  </si>
  <si>
    <t>Vadodara</t>
  </si>
  <si>
    <t>SHREE MOMAI TRADERS</t>
  </si>
  <si>
    <t>KRHUB_89269</t>
  </si>
  <si>
    <t>7 O Clock PII</t>
  </si>
  <si>
    <t>Kyra Enterprises</t>
  </si>
  <si>
    <t>KRHUB_95398</t>
  </si>
  <si>
    <t>Thakkar Nandkumar Sitaram</t>
  </si>
  <si>
    <t>KRHUB_85835</t>
  </si>
  <si>
    <t>Tirupati Sales Corporation</t>
  </si>
  <si>
    <t>KRHUB_82079</t>
  </si>
  <si>
    <t>Jay Agency</t>
  </si>
  <si>
    <t>KRHUB_88631</t>
  </si>
  <si>
    <t>Charbhuja trading Co.</t>
  </si>
  <si>
    <t>KRAHD_38591</t>
  </si>
  <si>
    <t>Raj Medical &amp; General Store</t>
  </si>
  <si>
    <t>KRAHD_102733</t>
  </si>
  <si>
    <t>New Sectorized (Large A Pharmacy)</t>
  </si>
  <si>
    <t>Shop had No Cash</t>
  </si>
  <si>
    <t>Amiraj Pro Center(GST)</t>
  </si>
  <si>
    <t>KRAHD_39534</t>
  </si>
  <si>
    <t>Shree Sureshwar Grain Centre(GST)</t>
  </si>
  <si>
    <t>KRAHD_38651</t>
  </si>
  <si>
    <t>Shreeji Chemist(GST)</t>
  </si>
  <si>
    <t>KRAHD_40112</t>
  </si>
  <si>
    <t>Bhagvan Kirana &amp; Prov.(GST)</t>
  </si>
  <si>
    <t>KRAHD_38550</t>
  </si>
  <si>
    <t>Nandkishor Medical Stores</t>
  </si>
  <si>
    <t>KRAHD_53216</t>
  </si>
  <si>
    <t>Bholenath Supermarket(GST)</t>
  </si>
  <si>
    <t>KRAHD_75432</t>
  </si>
  <si>
    <t>Aravali Medical Stores</t>
  </si>
  <si>
    <t>KRAHD_75922</t>
  </si>
  <si>
    <t>A-1 Medical</t>
  </si>
  <si>
    <t>KRAHD_86105</t>
  </si>
  <si>
    <t>Rajesh Traders(GST)</t>
  </si>
  <si>
    <t>KRAHD_39538</t>
  </si>
  <si>
    <t>Semi WS Beauty</t>
  </si>
  <si>
    <t>WS Platinum (Semi WS Beauty)</t>
  </si>
  <si>
    <t>Godown Short</t>
  </si>
  <si>
    <t>NewSafe Medical</t>
  </si>
  <si>
    <t>KRAHD_55612</t>
  </si>
  <si>
    <t>Raj Chemist(GST)</t>
  </si>
  <si>
    <t>KRAHD_38421</t>
  </si>
  <si>
    <t>Po Expired So Customer Rejected</t>
  </si>
  <si>
    <t>Shree Shanti Chemist</t>
  </si>
  <si>
    <t>KRAHD_38988</t>
  </si>
  <si>
    <t>Murlidhar Prov. Store</t>
  </si>
  <si>
    <t>KRAHD_38523</t>
  </si>
  <si>
    <t>Large A Traditional</t>
  </si>
  <si>
    <t>HFS Sectorized (Large A Traditional)</t>
  </si>
  <si>
    <t>Ganpathi super market</t>
  </si>
  <si>
    <t>KRAHD_38630</t>
  </si>
  <si>
    <t>Shreyas Medicince</t>
  </si>
  <si>
    <t>KRAHD_70465</t>
  </si>
  <si>
    <t>New Umiya Medical</t>
  </si>
  <si>
    <t>KRAHD_41616</t>
  </si>
  <si>
    <t>Shop Closed</t>
  </si>
  <si>
    <t>Manan Medical Stores(GST)</t>
  </si>
  <si>
    <t>KRAHD_40413</t>
  </si>
  <si>
    <t>Hello Medecine(GST)</t>
  </si>
  <si>
    <t>KRAHD_38512</t>
  </si>
  <si>
    <t>Shalimar Oil Depo</t>
  </si>
  <si>
    <t>KRAHD_40253</t>
  </si>
  <si>
    <t>Aroma Medical</t>
  </si>
  <si>
    <t>KRAHD_38439</t>
  </si>
  <si>
    <t>Akshar Medicine(GST)</t>
  </si>
  <si>
    <t>KRAHD_42201</t>
  </si>
  <si>
    <t>Arpit Medical(GST)</t>
  </si>
  <si>
    <t>KRAHD_39093</t>
  </si>
  <si>
    <t>Roshan Sales</t>
  </si>
  <si>
    <t>KRAHD_77550</t>
  </si>
  <si>
    <t>Ahmedabad</t>
  </si>
  <si>
    <t>Sangam Pharmacy</t>
  </si>
  <si>
    <t>KRAHD_82527</t>
  </si>
  <si>
    <t>Rational Handloom Co.Pvt.Ltd(GST)</t>
  </si>
  <si>
    <t>KRAHD_38717</t>
  </si>
  <si>
    <t>Hyper</t>
  </si>
  <si>
    <t>New HFS (Hyper)</t>
  </si>
  <si>
    <t>Mahavir Medical Stores</t>
  </si>
  <si>
    <t>KRAHD_47308</t>
  </si>
  <si>
    <t>J.P.Tea Depo</t>
  </si>
  <si>
    <t>KRAHD_38423</t>
  </si>
  <si>
    <t>Salomi Boutique</t>
  </si>
  <si>
    <t>KRAHD_40072</t>
  </si>
  <si>
    <t>Laxmi Medical Store(GST)</t>
  </si>
  <si>
    <t>KRAHD_40281</t>
  </si>
  <si>
    <t>Satnam Parlour</t>
  </si>
  <si>
    <t>KRAHD_88685</t>
  </si>
  <si>
    <t>Small B Traditional</t>
  </si>
  <si>
    <t>Other (Small B Traditional)</t>
  </si>
  <si>
    <t>bhanbrayan kirana store</t>
  </si>
  <si>
    <t>KRAHD_M01439</t>
  </si>
  <si>
    <t>Small C Traditional</t>
  </si>
  <si>
    <t>Maximus Jun22 (Small C Traditional)</t>
  </si>
  <si>
    <t>Shree Aai Mata super market</t>
  </si>
  <si>
    <t>KRAHD_M04982</t>
  </si>
  <si>
    <t>Maximus Jun22 (Small B Traditional)</t>
  </si>
  <si>
    <t>Wel Come Medical-(Cash Only)</t>
  </si>
  <si>
    <t>KRAHD_77640</t>
  </si>
  <si>
    <t>Hare Krishna grain cener</t>
  </si>
  <si>
    <t>KRAHD_M01969</t>
  </si>
  <si>
    <t>chamunda kirana</t>
  </si>
  <si>
    <t>KRAHD_M01343</t>
  </si>
  <si>
    <t>Patava Medical(GST)</t>
  </si>
  <si>
    <t>KRAHD_40484</t>
  </si>
  <si>
    <t>Small A Pharmacy</t>
  </si>
  <si>
    <t>Other (Small A Pharmacy)</t>
  </si>
  <si>
    <t>Rajkamal General Store</t>
  </si>
  <si>
    <t>KRAHD_90635</t>
  </si>
  <si>
    <t>WS Silver (Semi WS Traditional)</t>
  </si>
  <si>
    <t>Shreeji anaj bhandar</t>
  </si>
  <si>
    <t>KRAHD_39638</t>
  </si>
  <si>
    <t>Medium Traditional</t>
  </si>
  <si>
    <t>Other (Medium Traditional)</t>
  </si>
  <si>
    <t>Shreenathji Pharmacy</t>
  </si>
  <si>
    <t>KRAHD_93063</t>
  </si>
  <si>
    <t>Vijay Stores</t>
  </si>
  <si>
    <t>KRAHD_38526</t>
  </si>
  <si>
    <t>Doveshwer General Store</t>
  </si>
  <si>
    <t>KRAHD_79100</t>
  </si>
  <si>
    <t>Small A Traditional</t>
  </si>
  <si>
    <t>Other (Small A Traditional)</t>
  </si>
  <si>
    <t>Jay jalaram kirana store</t>
  </si>
  <si>
    <t>KRAHD_M01596</t>
  </si>
  <si>
    <t>Siddhnath Medical &amp; Pro store</t>
  </si>
  <si>
    <t>KRAHD_40967</t>
  </si>
  <si>
    <t>chamunda kirana store</t>
  </si>
  <si>
    <t>KRAHD_97701</t>
  </si>
  <si>
    <t>New Traditional</t>
  </si>
  <si>
    <t>Maximus 2.0 Replacement (New Traditional)</t>
  </si>
  <si>
    <t>Shree Vardhaman Medical(GST)</t>
  </si>
  <si>
    <t>KRAHD_38584</t>
  </si>
  <si>
    <t>HFS (Large A Pharmacy)- L type- Sectorized</t>
  </si>
  <si>
    <t>Beena Medical Stores Private Limited</t>
  </si>
  <si>
    <t>KRAHD_94675</t>
  </si>
  <si>
    <t>New Mahalaxmi Medical store</t>
  </si>
  <si>
    <t>KRAHD_93109</t>
  </si>
  <si>
    <t>Shubham Medical Store</t>
  </si>
  <si>
    <t>KRAHD_84004</t>
  </si>
  <si>
    <t>Rameshwar Kirana Store</t>
  </si>
  <si>
    <t>KRAHD_68680</t>
  </si>
  <si>
    <t>Hari Om General &amp; Provision Store(GST)</t>
  </si>
  <si>
    <t>KRAHD_38571</t>
  </si>
  <si>
    <t>Mahalaxmi Novelty</t>
  </si>
  <si>
    <t>KRAHD_83768</t>
  </si>
  <si>
    <t>khodiyar kirana store</t>
  </si>
  <si>
    <t>KRAHD_M01356</t>
  </si>
  <si>
    <t>Maximus Jun22 (New Traditional)</t>
  </si>
  <si>
    <t>Giriraj Medical Stores(GST)</t>
  </si>
  <si>
    <t>KRAHD_38572</t>
  </si>
  <si>
    <t>New Rajasthan Medicalts(GST)</t>
  </si>
  <si>
    <t>KRAHD_38549</t>
  </si>
  <si>
    <t>Viraj Kirana</t>
  </si>
  <si>
    <t>KRAHD_25726</t>
  </si>
  <si>
    <t>Kashtabhanjan Medical</t>
  </si>
  <si>
    <t>KRAHD_88734</t>
  </si>
  <si>
    <t>Shivam medical</t>
  </si>
  <si>
    <t>KRAHD_25973</t>
  </si>
  <si>
    <t>New Pharmacy</t>
  </si>
  <si>
    <t>Other (New Pharmacy)</t>
  </si>
  <si>
    <t>Jalaram Medical(GST)</t>
  </si>
  <si>
    <t>KRAHD_48058</t>
  </si>
  <si>
    <t>Dharmi Super Market</t>
  </si>
  <si>
    <t>KRAHD_83015</t>
  </si>
  <si>
    <t>Apex Medical Store</t>
  </si>
  <si>
    <t>KRAHD_91898</t>
  </si>
  <si>
    <t>Arkaan Medicines</t>
  </si>
  <si>
    <t>KRAHD_83181</t>
  </si>
  <si>
    <t>Shivam Medical Stores</t>
  </si>
  <si>
    <t>KRAHD_25840</t>
  </si>
  <si>
    <t>Parishram Medical(GST)</t>
  </si>
  <si>
    <t>KRAHD_38481</t>
  </si>
  <si>
    <t>Safi store</t>
  </si>
  <si>
    <t>KRAHD_40235</t>
  </si>
  <si>
    <t>New (Large B Traditional)</t>
  </si>
  <si>
    <t>Madina Medical</t>
  </si>
  <si>
    <t>KRAHD_86142</t>
  </si>
  <si>
    <t>New (Large B Pharmacy)</t>
  </si>
  <si>
    <t>Madhur Super Market(GST)</t>
  </si>
  <si>
    <t>KRAHD_38632</t>
  </si>
  <si>
    <t>Anshi Lifestyle pharmacy &amp; Supermarket</t>
  </si>
  <si>
    <t>KRAHD_92058</t>
  </si>
  <si>
    <t>Kundan Parlour</t>
  </si>
  <si>
    <t>KRAHD_80386</t>
  </si>
  <si>
    <t>Other (New Traditional)</t>
  </si>
  <si>
    <t>King Store</t>
  </si>
  <si>
    <t>KRAHD_38582</t>
  </si>
  <si>
    <t>Karanchi Store</t>
  </si>
  <si>
    <t>KRAHD_41623</t>
  </si>
  <si>
    <t>Sunny medical store</t>
  </si>
  <si>
    <t>KRAHD_38979</t>
  </si>
  <si>
    <t>Bharat Novelty</t>
  </si>
  <si>
    <t>KRAHD_25650</t>
  </si>
  <si>
    <t>Speciality</t>
  </si>
  <si>
    <t>Speciality Others (Speciality)</t>
  </si>
  <si>
    <t>bhavani medical &amp; general store</t>
  </si>
  <si>
    <t>KRAHD_M01602</t>
  </si>
  <si>
    <t>Mahavir Medical Stores(GST)</t>
  </si>
  <si>
    <t>KRAHD_38642</t>
  </si>
  <si>
    <t>Raj Tarders</t>
  </si>
  <si>
    <t>KRAHD_86017</t>
  </si>
  <si>
    <t>bandana medical store</t>
  </si>
  <si>
    <t>KRAHD_92481</t>
  </si>
  <si>
    <t>Life Care Pharmacy</t>
  </si>
  <si>
    <t>KRAHD_82998</t>
  </si>
  <si>
    <t>Natraj Chemist</t>
  </si>
  <si>
    <t>KRAHD_91284</t>
  </si>
  <si>
    <t>Manisha Medical(GST)</t>
  </si>
  <si>
    <t>KRAHD_39042</t>
  </si>
  <si>
    <t>Tana Ri Ri Medi. &amp; Provi. Store(GST)</t>
  </si>
  <si>
    <t>KRAHD_42093</t>
  </si>
  <si>
    <t>kamod medical</t>
  </si>
  <si>
    <t>KRAHD_25727</t>
  </si>
  <si>
    <t>new alif medical stores</t>
  </si>
  <si>
    <t>KRAHD_71621</t>
  </si>
  <si>
    <t>Mahesh Medicla &amp; Prov.(GST)</t>
  </si>
  <si>
    <t>KRAHD_38578</t>
  </si>
  <si>
    <t>Sitaram</t>
  </si>
  <si>
    <t>KRAHD_P2373</t>
  </si>
  <si>
    <t>Maximus Phase1 (New Traditional)</t>
  </si>
  <si>
    <t>Anjali Kirana</t>
  </si>
  <si>
    <t>KRAHD_48180</t>
  </si>
  <si>
    <t>shree chamunda kirana store</t>
  </si>
  <si>
    <t>KRAHD_97658</t>
  </si>
  <si>
    <t>lucky tea stall</t>
  </si>
  <si>
    <t>KRAHD_101287</t>
  </si>
  <si>
    <t>Ganesh Medicine(GST)</t>
  </si>
  <si>
    <t>KRAHD_47112</t>
  </si>
  <si>
    <t>Highness Med</t>
  </si>
  <si>
    <t>KRAHD_38606</t>
  </si>
  <si>
    <t>Ravi Chemist(GST)</t>
  </si>
  <si>
    <t>KRAHD_40934</t>
  </si>
  <si>
    <t>Ilaj Medical</t>
  </si>
  <si>
    <t>KRAHD_39854</t>
  </si>
  <si>
    <t>Natraj Medical Stores</t>
  </si>
  <si>
    <t>KRAHD_93547</t>
  </si>
  <si>
    <t>sagar parlour</t>
  </si>
  <si>
    <t>KRAHD_M02566</t>
  </si>
  <si>
    <t>Upendra Pharmacy(GST)</t>
  </si>
  <si>
    <t>KRAHD_41011</t>
  </si>
  <si>
    <t>Star Health Medical(GST)</t>
  </si>
  <si>
    <t>KRAHD_38719</t>
  </si>
  <si>
    <t>Rajdeep Pro Store</t>
  </si>
  <si>
    <t>KRAHD_38513</t>
  </si>
  <si>
    <t>Health Plus</t>
  </si>
  <si>
    <t>KRAHD_85030</t>
  </si>
  <si>
    <t>HFS Sectorized (Large B Pharmacy)</t>
  </si>
  <si>
    <t>Maruti Medical &amp; Provision Store</t>
  </si>
  <si>
    <t>KRAHD_92202</t>
  </si>
  <si>
    <t>Bisora Medical Store</t>
  </si>
  <si>
    <t>KRAHD_70707</t>
  </si>
  <si>
    <t>Arhiant Medical Stores</t>
  </si>
  <si>
    <t>KRAHD_39436</t>
  </si>
  <si>
    <t>Trikamlal Mohanlal &amp; Co.</t>
  </si>
  <si>
    <t>KRAHD_80440</t>
  </si>
  <si>
    <t>Anand Prov. Store</t>
  </si>
  <si>
    <t>KRAHD_38913</t>
  </si>
  <si>
    <t>Just Born(GST)</t>
  </si>
  <si>
    <t>KRAHD_44577</t>
  </si>
  <si>
    <t>Anand Kirana</t>
  </si>
  <si>
    <t>KRAHD_40038</t>
  </si>
  <si>
    <t>Shanker Kirana Store</t>
  </si>
  <si>
    <t>KRAHD_39128</t>
  </si>
  <si>
    <t>Mahavir Genral Stores</t>
  </si>
  <si>
    <t>KRAHD_46672</t>
  </si>
  <si>
    <t>Radhe Trading(GST)</t>
  </si>
  <si>
    <t>KRAHD_25664</t>
  </si>
  <si>
    <t>Rajesh Provision Stores(GST)</t>
  </si>
  <si>
    <t>KRAHD_38535</t>
  </si>
  <si>
    <t>RAINBOW SUPER MARKET</t>
  </si>
  <si>
    <t>KRAHD_92020</t>
  </si>
  <si>
    <t>Super</t>
  </si>
  <si>
    <t>HFS (Super)</t>
  </si>
  <si>
    <t>Jay Shankar Pro store</t>
  </si>
  <si>
    <t>KRAHD_40271</t>
  </si>
  <si>
    <t>KOUSHAR KIRANA STORE</t>
  </si>
  <si>
    <t>KRAHD_M01203</t>
  </si>
  <si>
    <t>laxmi provision store</t>
  </si>
  <si>
    <t>KRAHD_M05655</t>
  </si>
  <si>
    <t>parvati provision store</t>
  </si>
  <si>
    <t>KRAHD_M00209</t>
  </si>
  <si>
    <t>babusingh rajpurohit kirana store</t>
  </si>
  <si>
    <t>KRAHD_X1235</t>
  </si>
  <si>
    <t>jai Shree kirana store</t>
  </si>
  <si>
    <t>KRAHD_101330</t>
  </si>
  <si>
    <t>RAJ KIRANA STORE</t>
  </si>
  <si>
    <t>KRAHD_M01213</t>
  </si>
  <si>
    <t>jay shri hingavaj kirana store</t>
  </si>
  <si>
    <t>KRAHD_X1239</t>
  </si>
  <si>
    <t>Other (Small C Traditional)</t>
  </si>
  <si>
    <t>C.patel &amp; Sons</t>
  </si>
  <si>
    <t>KRAHD_39096</t>
  </si>
  <si>
    <t>WS Non-Feeder Traditional</t>
  </si>
  <si>
    <t>WS Silver (WS Non-Feeder Traditional)</t>
  </si>
  <si>
    <t>Arvind Chemical Produc(GST)</t>
  </si>
  <si>
    <t>KRAHD_40837</t>
  </si>
  <si>
    <t>Alif medical store</t>
  </si>
  <si>
    <t>KRAHD_39805</t>
  </si>
  <si>
    <t>Vidya Medical &amp; Sergical Store(GST)-(Cash Only)</t>
  </si>
  <si>
    <t>KRAHD_62200</t>
  </si>
  <si>
    <t>shiv shakti kirana store</t>
  </si>
  <si>
    <t>KRAHD_M01766</t>
  </si>
  <si>
    <t>Salable</t>
  </si>
  <si>
    <t>Muskan Kirana store</t>
  </si>
  <si>
    <t>KRAHD_M00874</t>
  </si>
  <si>
    <t>hoshiyar kirana stor</t>
  </si>
  <si>
    <t>KRAHD_M01310</t>
  </si>
  <si>
    <t>moon corner store</t>
  </si>
  <si>
    <t>KRAHD_M04954</t>
  </si>
  <si>
    <t>Khodiyar Parlour</t>
  </si>
  <si>
    <t>KRAHD_M01918</t>
  </si>
  <si>
    <t>Shakti cutlery store</t>
  </si>
  <si>
    <t>KRAHD_M02489</t>
  </si>
  <si>
    <t>New Beauty</t>
  </si>
  <si>
    <t>Maximus Jun22 (New Beauty)</t>
  </si>
  <si>
    <t>shree ram rajeshwar provision store</t>
  </si>
  <si>
    <t>KRAHD_M01649</t>
  </si>
  <si>
    <t>Shakti Kirana Store</t>
  </si>
  <si>
    <t>KRAHD_M01920</t>
  </si>
  <si>
    <t>RAMDEV TEA STALL</t>
  </si>
  <si>
    <t>KRAHD_M01280</t>
  </si>
  <si>
    <t>Shree aashapura novelty and gift center</t>
  </si>
  <si>
    <t>KRAHD_M04949</t>
  </si>
  <si>
    <t>Raj Madir pan parlour</t>
  </si>
  <si>
    <t>KRAHD_M02157</t>
  </si>
  <si>
    <t>Jalaram dairy parlour</t>
  </si>
  <si>
    <t>KRAHD_M01996</t>
  </si>
  <si>
    <t>Guru Pan Parlor</t>
  </si>
  <si>
    <t>KRAHD_M02316</t>
  </si>
  <si>
    <t>shre khimaj mataji kirana store</t>
  </si>
  <si>
    <t>KRAHD_M01549</t>
  </si>
  <si>
    <t>JAGDAMBA KIRANA STORE</t>
  </si>
  <si>
    <t>KRAHD_M01217</t>
  </si>
  <si>
    <t>Khvaja dairy and store</t>
  </si>
  <si>
    <t>KRAHD_M01371</t>
  </si>
  <si>
    <t>Shivam parlor</t>
  </si>
  <si>
    <t>KRAHD_M02220</t>
  </si>
  <si>
    <t>momin pan parlor</t>
  </si>
  <si>
    <t>KRAHD_M02349</t>
  </si>
  <si>
    <t>Afiyat medical&amp; Hurble Sales</t>
  </si>
  <si>
    <t>KRAHD_M02675</t>
  </si>
  <si>
    <t>Maximus Jun22 (New Pharmacy)</t>
  </si>
  <si>
    <t>Jay bhole Mart kirana &amp; Provision stores</t>
  </si>
  <si>
    <t>KRAHD_M05263</t>
  </si>
  <si>
    <t>Maa ashapura katlary and general store</t>
  </si>
  <si>
    <t>KRAHD_M02726</t>
  </si>
  <si>
    <t>novelty pan parlor</t>
  </si>
  <si>
    <t>KRAHD_M02451</t>
  </si>
  <si>
    <t>Smit pan parlour</t>
  </si>
  <si>
    <t>KRAHD_M02069</t>
  </si>
  <si>
    <t>Taybah Medical</t>
  </si>
  <si>
    <t>KRAHD_M01174</t>
  </si>
  <si>
    <t>bhagya Laxmi provision store</t>
  </si>
  <si>
    <t>KRAHD_M01071</t>
  </si>
  <si>
    <t>Sagar pan parlour</t>
  </si>
  <si>
    <t>KRAHD_M01057</t>
  </si>
  <si>
    <t>Mukesh Provision Store</t>
  </si>
  <si>
    <t>KRAHD_M02315</t>
  </si>
  <si>
    <t>jay jagdamba provision store</t>
  </si>
  <si>
    <t>KRAHD_M01832</t>
  </si>
  <si>
    <t>Jalak pan dham</t>
  </si>
  <si>
    <t>KRAHD_M05264</t>
  </si>
  <si>
    <t>K G N parlour and general store</t>
  </si>
  <si>
    <t>KRAHD_M01532</t>
  </si>
  <si>
    <t>Royal Parlour</t>
  </si>
  <si>
    <t>KRAHD_M01189</t>
  </si>
  <si>
    <t>Vraj Medicine(GST)</t>
  </si>
  <si>
    <t>KRAHD_40706</t>
  </si>
  <si>
    <t>gurukrupa general store</t>
  </si>
  <si>
    <t>KRAHD_M01069</t>
  </si>
  <si>
    <t>firoj stor</t>
  </si>
  <si>
    <t>KRAHD_M01313</t>
  </si>
  <si>
    <t>Kuresha parlor</t>
  </si>
  <si>
    <t>KRAHD_M02450</t>
  </si>
  <si>
    <t>Rozi Provision store</t>
  </si>
  <si>
    <t>KRAHD_M02231</t>
  </si>
  <si>
    <t>Jay meldi kirana store</t>
  </si>
  <si>
    <t>KRAHD_M05266</t>
  </si>
  <si>
    <t>Mansi general store</t>
  </si>
  <si>
    <t>KRAHD_M01330</t>
  </si>
  <si>
    <t>manoj kirana store</t>
  </si>
  <si>
    <t>KRAHD_M02546</t>
  </si>
  <si>
    <t>Husen kiran</t>
  </si>
  <si>
    <t>KRAHD_M00867</t>
  </si>
  <si>
    <t>Rai Kirana store</t>
  </si>
  <si>
    <t>KRAHD_M02512</t>
  </si>
  <si>
    <t>NIZAM KIRANA STORE</t>
  </si>
  <si>
    <t>KRAHD_M01218</t>
  </si>
  <si>
    <t>shabnam dairy</t>
  </si>
  <si>
    <t>KRAHD_M02268</t>
  </si>
  <si>
    <t>Jay ambe kirana stores</t>
  </si>
  <si>
    <t>KRAHD_M01716</t>
  </si>
  <si>
    <t>Mangalmurty general store</t>
  </si>
  <si>
    <t>KRAHD_M01999</t>
  </si>
  <si>
    <t>bherunath kirana store</t>
  </si>
  <si>
    <t>KRAHD_M01626</t>
  </si>
  <si>
    <t>Zeel Cold drinks and Provision Store</t>
  </si>
  <si>
    <t>KRAHD_M01922</t>
  </si>
  <si>
    <t>Zam zam Traders</t>
  </si>
  <si>
    <t>KRAHD_M01182</t>
  </si>
  <si>
    <t>Saiyad Kirana Store</t>
  </si>
  <si>
    <t>KRAHD_M00873</t>
  </si>
  <si>
    <t>new sizan kirana store</t>
  </si>
  <si>
    <t>KRAHD_M02248</t>
  </si>
  <si>
    <t>Bajrang Parlour</t>
  </si>
  <si>
    <t>KRAHD_M01865</t>
  </si>
  <si>
    <t>N N PARLOUR</t>
  </si>
  <si>
    <t>KRAHD_M01220</t>
  </si>
  <si>
    <t>shree ashapuri general stores</t>
  </si>
  <si>
    <t>KRAHD_M01831</t>
  </si>
  <si>
    <t>Jay ashapura Kirana store</t>
  </si>
  <si>
    <t>KRAHD_M01763</t>
  </si>
  <si>
    <t>Sahara parlor</t>
  </si>
  <si>
    <t>KRAHD_M02258</t>
  </si>
  <si>
    <t>gokuls kirana store</t>
  </si>
  <si>
    <t>KRAHD_M02587</t>
  </si>
  <si>
    <t>Jay shree ram provision store</t>
  </si>
  <si>
    <t>KRAHD_M01650</t>
  </si>
  <si>
    <t>faruq store</t>
  </si>
  <si>
    <t>KRAHD_M02454</t>
  </si>
  <si>
    <t>khodhiyar mata</t>
  </si>
  <si>
    <t>KRAHD_M01283</t>
  </si>
  <si>
    <t>Alif Pan Parlour</t>
  </si>
  <si>
    <t>KRAHD_M01534</t>
  </si>
  <si>
    <t>Kalindi Store</t>
  </si>
  <si>
    <t>KRAHD_M02317</t>
  </si>
  <si>
    <t>mahavir kirana store</t>
  </si>
  <si>
    <t>KRAHD_M00973</t>
  </si>
  <si>
    <t>Shree Chamunda Kirana store</t>
  </si>
  <si>
    <t>KRAHD_M01264</t>
  </si>
  <si>
    <t>arsh medical &amp; janaral stor</t>
  </si>
  <si>
    <t>KRAHD_M01486</t>
  </si>
  <si>
    <t>Aavesh Kirana store</t>
  </si>
  <si>
    <t>KRAHD_M01466</t>
  </si>
  <si>
    <t>Sherba medical Stores</t>
  </si>
  <si>
    <t>KRAHD_M01373</t>
  </si>
  <si>
    <t>khodiyar general store</t>
  </si>
  <si>
    <t>KRAHD_M01326</t>
  </si>
  <si>
    <t>alif kirana store</t>
  </si>
  <si>
    <t>KRAHD_M02445</t>
  </si>
  <si>
    <t>Haj Traders</t>
  </si>
  <si>
    <t>KRAHD_M01538</t>
  </si>
  <si>
    <t>Adnan kirana and bakery parlour</t>
  </si>
  <si>
    <t>KRAHD_M01542</t>
  </si>
  <si>
    <t>Garib navaz parlour</t>
  </si>
  <si>
    <t>KRAHD_M01539</t>
  </si>
  <si>
    <t>Supreme Sales ( CASH ONLY )</t>
  </si>
  <si>
    <t>KRAHD_M01181</t>
  </si>
  <si>
    <t>madina kariyana</t>
  </si>
  <si>
    <t>KRAHD_M01468</t>
  </si>
  <si>
    <t>bimillah kirana store</t>
  </si>
  <si>
    <t>KRAHD_M02250</t>
  </si>
  <si>
    <t>Mavtar Kirana Store</t>
  </si>
  <si>
    <t>KRAHD_M01926</t>
  </si>
  <si>
    <t>New charbhuja</t>
  </si>
  <si>
    <t>KRAHD_M01834</t>
  </si>
  <si>
    <t>Shree Ramdav Kirana Store</t>
  </si>
  <si>
    <t>KRAHD_M01761</t>
  </si>
  <si>
    <t>komal kirana store</t>
  </si>
  <si>
    <t>KRAHD_M01651</t>
  </si>
  <si>
    <t>Matoshree medicose</t>
  </si>
  <si>
    <t>KRAHD_M02203</t>
  </si>
  <si>
    <t>Classic kirana store</t>
  </si>
  <si>
    <t>KRAHD_M01478</t>
  </si>
  <si>
    <t>aafrin parlor</t>
  </si>
  <si>
    <t>KRAHD_M02256</t>
  </si>
  <si>
    <t>Shreeji Dairy Parlour</t>
  </si>
  <si>
    <t>KRAHD_M01998</t>
  </si>
  <si>
    <t>Shree Padmavati pan parlour</t>
  </si>
  <si>
    <t>KRAHD_M02492</t>
  </si>
  <si>
    <t>dev kirana store(M00924)</t>
  </si>
  <si>
    <t>KRAHD_M00924</t>
  </si>
  <si>
    <t>M S Enterprise</t>
  </si>
  <si>
    <t>KRAHD_M01479</t>
  </si>
  <si>
    <t>Naushad store</t>
  </si>
  <si>
    <t>KRAHD_M01907</t>
  </si>
  <si>
    <t>shiv shakti pan parlor</t>
  </si>
  <si>
    <t>KRAHD_M02338</t>
  </si>
  <si>
    <t>Alif kirana</t>
  </si>
  <si>
    <t>KRAHD_M01541</t>
  </si>
  <si>
    <t>Husain pan parlor</t>
  </si>
  <si>
    <t>KRAHD_M02340</t>
  </si>
  <si>
    <t>Shri Rohini Medical Store</t>
  </si>
  <si>
    <t>KRAHD_M02543</t>
  </si>
  <si>
    <t>rehmad kirana</t>
  </si>
  <si>
    <t>KRAHD_M02249</t>
  </si>
  <si>
    <t>senter point parlour</t>
  </si>
  <si>
    <t>KRAHD_M02474</t>
  </si>
  <si>
    <t>dhanlaxmi anaj bhandar</t>
  </si>
  <si>
    <t>KRAHD_M01517</t>
  </si>
  <si>
    <t>ramdev provision store</t>
  </si>
  <si>
    <t>KRAHD_M00862</t>
  </si>
  <si>
    <t>Jay Mataji Kirana Store</t>
  </si>
  <si>
    <t>KRAHD_M01927</t>
  </si>
  <si>
    <t>Bahuchar Kirana Store</t>
  </si>
  <si>
    <t>KRAHD_M02113</t>
  </si>
  <si>
    <t>Khodiyar Kirana store</t>
  </si>
  <si>
    <t>KRAHD_M01052</t>
  </si>
  <si>
    <t>Hareem medical and provision store</t>
  </si>
  <si>
    <t>KRAHD_M01304</t>
  </si>
  <si>
    <t>Savera Pan Parlour</t>
  </si>
  <si>
    <t>KRAHD_M01056</t>
  </si>
  <si>
    <t>shri chamunda kirana store</t>
  </si>
  <si>
    <t>KRAHD_M05643</t>
  </si>
  <si>
    <t>bilal bekarye</t>
  </si>
  <si>
    <t>KRAHD_M01398</t>
  </si>
  <si>
    <t>jaimomai nasta store</t>
  </si>
  <si>
    <t>KRAHD_M02147</t>
  </si>
  <si>
    <t>Krishna kirana store</t>
  </si>
  <si>
    <t>KRAHD_M00910</t>
  </si>
  <si>
    <t>saumya fashion</t>
  </si>
  <si>
    <t>KRAHD_M02453</t>
  </si>
  <si>
    <t>new  madina kirana stor</t>
  </si>
  <si>
    <t>KRAHD_M01312</t>
  </si>
  <si>
    <t>Maheshwari Pan parlor</t>
  </si>
  <si>
    <t>KRAHD_M02202</t>
  </si>
  <si>
    <t>J K parlour</t>
  </si>
  <si>
    <t>KRAHD_M02125</t>
  </si>
  <si>
    <t>Maa Khodak Kirana Store</t>
  </si>
  <si>
    <t>KRAHD_M01929</t>
  </si>
  <si>
    <t>Malik pan parlor</t>
  </si>
  <si>
    <t>KRAHD_M02336</t>
  </si>
  <si>
    <t>New Faiz medical store</t>
  </si>
  <si>
    <t>KRAHD_M01172</t>
  </si>
  <si>
    <t>Shree Ganesh stores</t>
  </si>
  <si>
    <t>KRAHD_M04955</t>
  </si>
  <si>
    <t>Aayan parlor</t>
  </si>
  <si>
    <t>KRAHD_M01296</t>
  </si>
  <si>
    <t>TAWAKKAL TEA STALL</t>
  </si>
  <si>
    <t>KRAHD_M01219</t>
  </si>
  <si>
    <t>Khvaja general store</t>
  </si>
  <si>
    <t>KRAHD_M01533</t>
  </si>
  <si>
    <t>Satyanam tea stall</t>
  </si>
  <si>
    <t>KRAHD_M02118</t>
  </si>
  <si>
    <t>Shree dev house keeping</t>
  </si>
  <si>
    <t>KRAHD_M02070</t>
  </si>
  <si>
    <t>Adhiya ice cream parlar</t>
  </si>
  <si>
    <t>KRAHD_M01370</t>
  </si>
  <si>
    <t>Chamunda Parlour</t>
  </si>
  <si>
    <t>KRAHD_M02514</t>
  </si>
  <si>
    <t>sundha medical</t>
  </si>
  <si>
    <t>KRAHD_M00922</t>
  </si>
  <si>
    <t>ambica medical and general stor</t>
  </si>
  <si>
    <t>KRAHD_M02460</t>
  </si>
  <si>
    <t>urva medical store</t>
  </si>
  <si>
    <t>KRAHD_M02036</t>
  </si>
  <si>
    <t>Aaradhya kirana store</t>
  </si>
  <si>
    <t>KRAHD_M00912</t>
  </si>
  <si>
    <t>PARIKH GANREL STORE</t>
  </si>
  <si>
    <t>KRAHD_M01211</t>
  </si>
  <si>
    <t>saan stor</t>
  </si>
  <si>
    <t>KRAHD_M01396</t>
  </si>
  <si>
    <t>Krishna kirana Store</t>
  </si>
  <si>
    <t>KRAHD_M01764</t>
  </si>
  <si>
    <t>sai Krupa kirana store</t>
  </si>
  <si>
    <t>KRAHD_M02208</t>
  </si>
  <si>
    <t>K &amp; S pharmacy ( CASH ONLY )</t>
  </si>
  <si>
    <t>KRAHD_M04502</t>
  </si>
  <si>
    <t>Jai Borwadi Pan parlor</t>
  </si>
  <si>
    <t>KRAHD_M02240</t>
  </si>
  <si>
    <t>asha pan parlar</t>
  </si>
  <si>
    <t>KRAHD_M01299</t>
  </si>
  <si>
    <t>FAST CARE MEDICAL STORE</t>
  </si>
  <si>
    <t>KRAHD_M01209</t>
  </si>
  <si>
    <t>sabina kirana stor</t>
  </si>
  <si>
    <t>KRAHD_M01274</t>
  </si>
  <si>
    <t>sarfraj general store</t>
  </si>
  <si>
    <t>KRAHD_M02267</t>
  </si>
  <si>
    <t>shree harsiddh medical and general store</t>
  </si>
  <si>
    <t>KRAHD_M00972</t>
  </si>
  <si>
    <t>Nizm Store</t>
  </si>
  <si>
    <t>KRAHD_M00870</t>
  </si>
  <si>
    <t>firoz store</t>
  </si>
  <si>
    <t>KRAHD_M02457</t>
  </si>
  <si>
    <t>sajan bakery store</t>
  </si>
  <si>
    <t>KRAHD_M02337</t>
  </si>
  <si>
    <t>khawaza kirana</t>
  </si>
  <si>
    <t>KRAHD_M02446</t>
  </si>
  <si>
    <t>Taj parlor</t>
  </si>
  <si>
    <t>KRAHD_M02443</t>
  </si>
  <si>
    <t>Rathiji Medical store</t>
  </si>
  <si>
    <t>KRAHD_M01870</t>
  </si>
  <si>
    <t>mumtaz parlour</t>
  </si>
  <si>
    <t>KRAHD_M01404</t>
  </si>
  <si>
    <t>natvar kirana store</t>
  </si>
  <si>
    <t>KRAHD_M02469</t>
  </si>
  <si>
    <t>Ganesh Kirana</t>
  </si>
  <si>
    <t>KRAHD_P2337</t>
  </si>
  <si>
    <t>Maximus Phase1 (Small C Traditional)</t>
  </si>
  <si>
    <t>Moon Light Traders(GST)</t>
  </si>
  <si>
    <t>KRAHD_38485</t>
  </si>
  <si>
    <t>10 PLUS</t>
  </si>
  <si>
    <t>KRAHD_85332</t>
  </si>
  <si>
    <t>Heena Store</t>
  </si>
  <si>
    <t>KRAHD_91069</t>
  </si>
  <si>
    <t>M M Cosmatic</t>
  </si>
  <si>
    <t>KRAHD_M01191</t>
  </si>
  <si>
    <t>Vijay Medical &amp; Provision Store(GST)</t>
  </si>
  <si>
    <t>KRAHD_69324</t>
  </si>
  <si>
    <t>Al Sifat General Store</t>
  </si>
  <si>
    <t>KRAHD_X1950</t>
  </si>
  <si>
    <t>balaji medical and general Store</t>
  </si>
  <si>
    <t>KRAHD_102521</t>
  </si>
  <si>
    <t>BEST pharmacy</t>
  </si>
  <si>
    <t>KRAHD_97258</t>
  </si>
  <si>
    <t>sanjivni medical</t>
  </si>
  <si>
    <t>KRAHD_85869</t>
  </si>
  <si>
    <t>Other (Medium Pharmacy)</t>
  </si>
  <si>
    <t>Remedy Medicines</t>
  </si>
  <si>
    <t>KRAHD_64484</t>
  </si>
  <si>
    <t>Shree Laxmi Super Market</t>
  </si>
  <si>
    <t>KRAHD_38724</t>
  </si>
  <si>
    <t>Namh Meditech Private Limited</t>
  </si>
  <si>
    <t>KRAHD_102747</t>
  </si>
  <si>
    <t>Osia Hyper Retail Ltd(GST)</t>
  </si>
  <si>
    <t>KRAHD_70486</t>
  </si>
  <si>
    <t>Paras Traders(GST)</t>
  </si>
  <si>
    <t>KRAHD_38472</t>
  </si>
  <si>
    <t>Ashok Medical &amp; Gen. St.</t>
  </si>
  <si>
    <t>KRAHD_38444</t>
  </si>
  <si>
    <t>Janak Medical Store</t>
  </si>
  <si>
    <t>KRAHD_70694</t>
  </si>
  <si>
    <t>Galaxi Medical &amp; Provision Store</t>
  </si>
  <si>
    <t>KRAHD_68380</t>
  </si>
  <si>
    <t>Gujrat Medicines</t>
  </si>
  <si>
    <t>KRAHD_92326</t>
  </si>
  <si>
    <t>Calculate the total revenue for each Category and</t>
  </si>
  <si>
    <t xml:space="preserve">Identify the top 5 customers contributing the </t>
  </si>
  <si>
    <t>Find the most frequently sold product (by UPC) for each Customer_Type.</t>
  </si>
  <si>
    <t xml:space="preserve"> Brand (Revenue = Quantity × Retailing).</t>
  </si>
  <si>
    <t>most revenue.</t>
  </si>
  <si>
    <t>Calculate the average quantity sold per transaction for each Channel_description.</t>
  </si>
  <si>
    <t>Identify the Top Reasons for Transactions and Their Impact on Revenue</t>
  </si>
  <si>
    <t>city-wise revenue and quantity trends.</t>
  </si>
  <si>
    <t xml:space="preserve"> Analyze city-wise transaction trends.</t>
  </si>
  <si>
    <t>Average of Revenue</t>
  </si>
  <si>
    <t>Sum of Revenue</t>
  </si>
  <si>
    <t>Sum of quantity</t>
  </si>
  <si>
    <t>Count of transaction_type</t>
  </si>
  <si>
    <t>Sum of amount</t>
  </si>
  <si>
    <t>Average of quantity</t>
  </si>
  <si>
    <t>Grand Total</t>
  </si>
  <si>
    <t>Total revenue generated per city.</t>
  </si>
  <si>
    <t>Number of transactions per city.</t>
  </si>
  <si>
    <t xml:space="preserve">                                 Business Insights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</si>
</sst>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0.00_ ;[Red]\-0.00\ "/>
    <numFmt numFmtId="180" formatCode="[$-14009]dd/mm/yy"/>
  </numFmts>
  <fonts count="24">
    <font>
      <sz val="11"/>
      <color theme="1"/>
      <name val="Aptos Narrow"/>
      <charset val="134"/>
      <scheme val="minor"/>
    </font>
    <font>
      <sz val="36"/>
      <color theme="1"/>
      <name val="Aptos Narrow"/>
      <charset val="134"/>
      <scheme val="minor"/>
    </font>
    <font>
      <sz val="8"/>
      <color theme="1"/>
      <name val="Calibri"/>
      <charset val="134"/>
    </font>
    <font>
      <b/>
      <sz val="10"/>
      <color theme="1"/>
      <name val="Calibri"/>
      <charset val="134"/>
    </font>
    <font>
      <sz val="8"/>
      <color theme="1"/>
      <name val="Aptos Narrow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78" fontId="0" fillId="0" borderId="0" xfId="0" applyNumberFormat="1" applyFont="1" applyAlignment="1"/>
    <xf numFmtId="179" fontId="0" fillId="0" borderId="0" xfId="0" applyNumberFormat="1" applyFont="1" applyAlignment="1"/>
    <xf numFmtId="0" fontId="2" fillId="0" borderId="0" xfId="0" applyFont="1" applyAlignment="1">
      <alignment horizontal="left"/>
    </xf>
    <xf numFmtId="180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/>
    <xf numFmtId="180" fontId="2" fillId="0" borderId="1" xfId="0" applyNumberFormat="1" applyFont="1" applyBorder="1"/>
    <xf numFmtId="0" fontId="2" fillId="0" borderId="1" xfId="0" applyFont="1" applyBorder="1"/>
    <xf numFmtId="180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79" formatCode="0.00_ ;[Red]\-0.00\ "/>
    </dxf>
    <dxf>
      <numFmt numFmtId="179" formatCode="0.00_ ;[Red]\-0.00\ "/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 </a:t>
            </a:r>
            <a:r>
              <a:rPr sz="1200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T</a:t>
            </a:r>
            <a:r>
              <a:rPr sz="1000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otal revenue for each Category and Brand</a:t>
            </a:r>
            <a:endParaRPr sz="1000"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Insights!$C$5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Insights!$A$6:$B$55</c:f>
              <c:multiLvlStrCache>
                <c:ptCount val="37"/>
                <c:lvl>
                  <c:pt idx="0">
                    <c:v>Action 500</c:v>
                  </c:pt>
                  <c:pt idx="1">
                    <c:v>Vaporub</c:v>
                  </c:pt>
                  <c:pt idx="2">
                    <c:v>VCD</c:v>
                  </c:pt>
                  <c:pt idx="3">
                    <c:v>Inhaler</c:v>
                  </c:pt>
                  <c:pt idx="4">
                    <c:v>BabyRub</c:v>
                  </c:pt>
                  <c:pt idx="5">
                    <c:v>Vaporub Xtra Strong</c:v>
                  </c:pt>
                  <c:pt idx="6">
                    <c:v>Vicks</c:v>
                  </c:pt>
                  <c:pt idx="7">
                    <c:v>Tide</c:v>
                  </c:pt>
                  <c:pt idx="8">
                    <c:v>Ariel</c:v>
                  </c:pt>
                  <c:pt idx="9">
                    <c:v>Ariel Liquid</c:v>
                  </c:pt>
                  <c:pt idx="10">
                    <c:v>Guard</c:v>
                  </c:pt>
                  <c:pt idx="11">
                    <c:v>Wilkinson Sword</c:v>
                  </c:pt>
                  <c:pt idx="12">
                    <c:v>Gillette Presto Intl</c:v>
                  </c:pt>
                  <c:pt idx="13">
                    <c:v>Gillette Vector Plus</c:v>
                  </c:pt>
                  <c:pt idx="14">
                    <c:v>Gillette Mach3</c:v>
                  </c:pt>
                  <c:pt idx="15">
                    <c:v>Fusion</c:v>
                  </c:pt>
                  <c:pt idx="16">
                    <c:v>7 O Clock</c:v>
                  </c:pt>
                  <c:pt idx="17">
                    <c:v>Vector3</c:v>
                  </c:pt>
                  <c:pt idx="18">
                    <c:v>7 O Clock PII</c:v>
                  </c:pt>
                  <c:pt idx="19">
                    <c:v>Mach-3 Turbo</c:v>
                  </c:pt>
                  <c:pt idx="20">
                    <c:v>Pampers</c:v>
                  </c:pt>
                  <c:pt idx="21">
                    <c:v>Pampers Baby Wipes</c:v>
                  </c:pt>
                  <c:pt idx="22">
                    <c:v>Whisper Maxi</c:v>
                  </c:pt>
                  <c:pt idx="23">
                    <c:v>Whisper Choice</c:v>
                  </c:pt>
                  <c:pt idx="24">
                    <c:v>Whisper Ultra</c:v>
                  </c:pt>
                  <c:pt idx="25">
                    <c:v>Liners</c:v>
                  </c:pt>
                  <c:pt idx="26">
                    <c:v>H&amp;S</c:v>
                  </c:pt>
                  <c:pt idx="27">
                    <c:v>Pantene</c:v>
                  </c:pt>
                  <c:pt idx="28">
                    <c:v>Gillette</c:v>
                  </c:pt>
                  <c:pt idx="29">
                    <c:v>Gillette Series</c:v>
                  </c:pt>
                  <c:pt idx="30">
                    <c:v>Fusion PC</c:v>
                  </c:pt>
                  <c:pt idx="31">
                    <c:v>Satin Care</c:v>
                  </c:pt>
                  <c:pt idx="32">
                    <c:v>Venus</c:v>
                  </c:pt>
                  <c:pt idx="33">
                    <c:v>ORAL B</c:v>
                  </c:pt>
                  <c:pt idx="34">
                    <c:v>Olay</c:v>
                  </c:pt>
                  <c:pt idx="35">
                    <c:v>Old Spice</c:v>
                  </c:pt>
                  <c:pt idx="36">
                    <c:v>AmbiPur</c:v>
                  </c:pt>
                </c:lvl>
                <c:lvl>
                  <c:pt idx="0">
                    <c:v>Health Care</c:v>
                  </c:pt>
                  <c:pt idx="7">
                    <c:v>Fabric &amp; Home Care</c:v>
                  </c:pt>
                  <c:pt idx="10">
                    <c:v>Grooming</c:v>
                  </c:pt>
                  <c:pt idx="20">
                    <c:v>Baby Care</c:v>
                  </c:pt>
                  <c:pt idx="22">
                    <c:v>Fem Care</c:v>
                  </c:pt>
                  <c:pt idx="26">
                    <c:v>Hair Care</c:v>
                  </c:pt>
                  <c:pt idx="28">
                    <c:v>Personal Care (GIL)</c:v>
                  </c:pt>
                  <c:pt idx="31">
                    <c:v>Female Hair Removal</c:v>
                  </c:pt>
                  <c:pt idx="33">
                    <c:v>Oral care</c:v>
                  </c:pt>
                  <c:pt idx="34">
                    <c:v>Skin Care</c:v>
                  </c:pt>
                  <c:pt idx="35">
                    <c:v>Personal Care (OS)</c:v>
                  </c:pt>
                  <c:pt idx="36">
                    <c:v>Aircare</c:v>
                  </c:pt>
                </c:lvl>
              </c:multiLvlStrCache>
            </c:multiLvlStrRef>
          </c:cat>
          <c:val>
            <c:numRef>
              <c:f>Insights!$C$6:$C$55</c:f>
              <c:numCache>
                <c:formatCode>0.00_);[Red]\(0.00\)</c:formatCode>
                <c:ptCount val="37"/>
                <c:pt idx="0">
                  <c:v>1160299421.76818</c:v>
                </c:pt>
                <c:pt idx="1">
                  <c:v>135243562.893704</c:v>
                </c:pt>
                <c:pt idx="2">
                  <c:v>26963089.2111111</c:v>
                </c:pt>
                <c:pt idx="3">
                  <c:v>13046829.1252632</c:v>
                </c:pt>
                <c:pt idx="4">
                  <c:v>492924.728</c:v>
                </c:pt>
                <c:pt idx="5">
                  <c:v>119916.404285714</c:v>
                </c:pt>
                <c:pt idx="6">
                  <c:v>12126.845</c:v>
                </c:pt>
                <c:pt idx="7">
                  <c:v>4298982.6127</c:v>
                </c:pt>
                <c:pt idx="8">
                  <c:v>2875563.51098765</c:v>
                </c:pt>
                <c:pt idx="9">
                  <c:v>582995.824931507</c:v>
                </c:pt>
                <c:pt idx="10">
                  <c:v>2078983.22719298</c:v>
                </c:pt>
                <c:pt idx="11">
                  <c:v>1851606.53225806</c:v>
                </c:pt>
                <c:pt idx="12">
                  <c:v>155979.127272727</c:v>
                </c:pt>
                <c:pt idx="13">
                  <c:v>118854.445</c:v>
                </c:pt>
                <c:pt idx="14">
                  <c:v>112503.7656</c:v>
                </c:pt>
                <c:pt idx="15">
                  <c:v>56671.1802564102</c:v>
                </c:pt>
                <c:pt idx="16">
                  <c:v>39857.22</c:v>
                </c:pt>
                <c:pt idx="17">
                  <c:v>36624.2</c:v>
                </c:pt>
                <c:pt idx="18">
                  <c:v>21903.87</c:v>
                </c:pt>
                <c:pt idx="19">
                  <c:v>13449.9926666667</c:v>
                </c:pt>
                <c:pt idx="20">
                  <c:v>508577.831037037</c:v>
                </c:pt>
                <c:pt idx="21">
                  <c:v>8969.76</c:v>
                </c:pt>
                <c:pt idx="22">
                  <c:v>1416874.50285714</c:v>
                </c:pt>
                <c:pt idx="23">
                  <c:v>558281.803157895</c:v>
                </c:pt>
                <c:pt idx="24">
                  <c:v>240245.557358491</c:v>
                </c:pt>
                <c:pt idx="25">
                  <c:v>10105.56</c:v>
                </c:pt>
                <c:pt idx="26">
                  <c:v>193148.278867924</c:v>
                </c:pt>
                <c:pt idx="27">
                  <c:v>40385.0285106383</c:v>
                </c:pt>
                <c:pt idx="28">
                  <c:v>155916.945254237</c:v>
                </c:pt>
                <c:pt idx="29">
                  <c:v>150345.060952381</c:v>
                </c:pt>
                <c:pt idx="30">
                  <c:v>54642.24</c:v>
                </c:pt>
                <c:pt idx="31">
                  <c:v>327239.969523809</c:v>
                </c:pt>
                <c:pt idx="32">
                  <c:v>21478.5932558139</c:v>
                </c:pt>
                <c:pt idx="33">
                  <c:v>63276.8102380953</c:v>
                </c:pt>
                <c:pt idx="34">
                  <c:v>26809.26875</c:v>
                </c:pt>
                <c:pt idx="35">
                  <c:v>13587.895</c:v>
                </c:pt>
                <c:pt idx="36">
                  <c:v>7194.605625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6ab7fe-73d3-4d2d-92e9-87172fbd46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080"/>
              <a:t>Top 5 customers contributing the most revenue.</a:t>
            </a:r>
            <a:endParaRPr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Insights!$F$5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0.07258064516129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Insights!$E$6:$E$11</c:f>
              <c:strCache>
                <c:ptCount val="5"/>
                <c:pt idx="0">
                  <c:v>JCK Enterprise</c:v>
                </c:pt>
                <c:pt idx="1">
                  <c:v>Kyra Enterprises</c:v>
                </c:pt>
                <c:pt idx="2">
                  <c:v>Star Exports(GST)</c:v>
                </c:pt>
                <c:pt idx="3">
                  <c:v>Vinayak Marketing</c:v>
                </c:pt>
                <c:pt idx="4">
                  <c:v>Vinod Pharma</c:v>
                </c:pt>
              </c:strCache>
            </c:strRef>
          </c:cat>
          <c:val>
            <c:numRef>
              <c:f>Insights!$F$6:$F$11</c:f>
              <c:numCache>
                <c:formatCode>General</c:formatCode>
                <c:ptCount val="5"/>
                <c:pt idx="0">
                  <c:v>13919763002.98</c:v>
                </c:pt>
                <c:pt idx="1">
                  <c:v>7272322703.06</c:v>
                </c:pt>
                <c:pt idx="2">
                  <c:v>365299200</c:v>
                </c:pt>
                <c:pt idx="3">
                  <c:v>158046112.6</c:v>
                </c:pt>
                <c:pt idx="4">
                  <c:v>128224082.36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943982645"/>
        <c:axId val="288224959"/>
      </c:barChart>
      <c:catAx>
        <c:axId val="9439826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288224959"/>
        <c:crosses val="autoZero"/>
        <c:auto val="1"/>
        <c:lblAlgn val="ctr"/>
        <c:lblOffset val="100"/>
        <c:noMultiLvlLbl val="0"/>
      </c:catAx>
      <c:valAx>
        <c:axId val="28822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943982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6095d1-c312-4856-8c8f-434c3325fb4a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100"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Most frequently sold product (by UPC) for each Customer_Type.</a:t>
            </a:r>
            <a:endParaRPr sz="1100"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Insights!$J$5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Insights!$H$6:$I$12</c:f>
              <c:multiLvlStrCache>
                <c:ptCount val="5"/>
                <c:lvl>
                  <c:pt idx="1">
                    <c:v>960</c:v>
                  </c:pt>
                </c:lvl>
                <c:lvl>
                  <c:pt idx="0">
                    <c:v>HFS (Large A Pharmacy)- D type</c:v>
                  </c:pt>
                  <c:pt idx="1">
                    <c:v>New WS Platinum (Semi WS Traditional)</c:v>
                  </c:pt>
                  <c:pt idx="2">
                    <c:v>SubD (SubD A)</c:v>
                  </c:pt>
                  <c:pt idx="3">
                    <c:v>SubD (SubD B)</c:v>
                  </c:pt>
                  <c:pt idx="4">
                    <c:v>WS Platinum (Semi WS Traditional)</c:v>
                  </c:pt>
                </c:lvl>
              </c:multiLvlStrCache>
            </c:multiLvlStrRef>
          </c:cat>
          <c:val>
            <c:numRef>
              <c:f>Insights!$J$6:$J$12</c:f>
              <c:numCache>
                <c:formatCode>General</c:formatCode>
                <c:ptCount val="5"/>
                <c:pt idx="0">
                  <c:v>282</c:v>
                </c:pt>
                <c:pt idx="1">
                  <c:v>20160</c:v>
                </c:pt>
                <c:pt idx="2">
                  <c:v>3986</c:v>
                </c:pt>
                <c:pt idx="3">
                  <c:v>1920</c:v>
                </c:pt>
                <c:pt idx="4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207580"/>
        <c:axId val="16176106"/>
      </c:lineChart>
      <c:catAx>
        <c:axId val="8872075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16176106"/>
        <c:crosses val="autoZero"/>
        <c:auto val="1"/>
        <c:lblAlgn val="ctr"/>
        <c:lblOffset val="100"/>
        <c:noMultiLvlLbl val="0"/>
      </c:catAx>
      <c:valAx>
        <c:axId val="16176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8872075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58174f-e86e-4a33-8fb0-7e4aa57b72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20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 City-wise transaction trends.</a:t>
            </a:r>
            <a:endParaRPr sz="1200">
              <a:solidFill>
                <a:schemeClr val="tx1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Insights!$M$5</c:f>
              <c:strCache>
                <c:ptCount val="1"/>
                <c:pt idx="0">
                  <c:v>Count of transaction_type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Insights!$L$6:$L$11</c:f>
              <c:strCache>
                <c:ptCount val="5"/>
                <c:pt idx="0">
                  <c:v>Vadodara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Ahmedabad</c:v>
                </c:pt>
              </c:strCache>
            </c:strRef>
          </c:cat>
          <c:val>
            <c:numRef>
              <c:f>Insights!$M$6:$M$11</c:f>
              <c:numCache>
                <c:formatCode>General</c:formatCode>
                <c:ptCount val="5"/>
                <c:pt idx="0">
                  <c:v>418</c:v>
                </c:pt>
                <c:pt idx="1">
                  <c:v>501</c:v>
                </c:pt>
                <c:pt idx="2">
                  <c:v>87</c:v>
                </c:pt>
                <c:pt idx="3">
                  <c:v>67</c:v>
                </c:pt>
                <c:pt idx="4">
                  <c:v>428</c:v>
                </c:pt>
              </c:numCache>
            </c:numRef>
          </c:val>
        </c:ser>
        <c:ser>
          <c:idx val="1"/>
          <c:order val="1"/>
          <c:tx>
            <c:strRef>
              <c:f>Insights!$N$5</c:f>
              <c:strCache>
                <c:ptCount val="1"/>
                <c:pt idx="0">
                  <c:v>Sum of amount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Insights!$L$6:$L$11</c:f>
              <c:strCache>
                <c:ptCount val="5"/>
                <c:pt idx="0">
                  <c:v>Vadodara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Ahmedabad</c:v>
                </c:pt>
              </c:strCache>
            </c:strRef>
          </c:cat>
          <c:val>
            <c:numRef>
              <c:f>Insights!$N$6:$N$11</c:f>
              <c:numCache>
                <c:formatCode>General</c:formatCode>
                <c:ptCount val="5"/>
                <c:pt idx="0">
                  <c:v>11935641.46</c:v>
                </c:pt>
                <c:pt idx="1">
                  <c:v>5187326.93</c:v>
                </c:pt>
                <c:pt idx="2">
                  <c:v>700055.31</c:v>
                </c:pt>
                <c:pt idx="3">
                  <c:v>-50322.72</c:v>
                </c:pt>
                <c:pt idx="4">
                  <c:v>-110426.61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54d77bb-5767-478f-9ee1-99de0ce385f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Total revenue generated per city</a:t>
            </a:r>
            <a:endParaRPr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Insights!$M$15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Insights!$L$16:$L$21</c:f>
              <c:strCache>
                <c:ptCount val="5"/>
                <c:pt idx="0">
                  <c:v>Indore</c:v>
                </c:pt>
                <c:pt idx="1">
                  <c:v>Vadodara</c:v>
                </c:pt>
                <c:pt idx="2">
                  <c:v>Pune</c:v>
                </c:pt>
                <c:pt idx="3">
                  <c:v>Ahmedabad</c:v>
                </c:pt>
                <c:pt idx="4">
                  <c:v>Surat</c:v>
                </c:pt>
              </c:strCache>
            </c:strRef>
          </c:cat>
          <c:val>
            <c:numRef>
              <c:f>Insights!$M$16:$M$21</c:f>
              <c:numCache>
                <c:formatCode>General</c:formatCode>
                <c:ptCount val="5"/>
                <c:pt idx="0">
                  <c:v>14692194084.19</c:v>
                </c:pt>
                <c:pt idx="1">
                  <c:v>7509895611.72</c:v>
                </c:pt>
                <c:pt idx="2">
                  <c:v>199754536.77</c:v>
                </c:pt>
                <c:pt idx="3">
                  <c:v>1172657.49</c:v>
                </c:pt>
                <c:pt idx="4">
                  <c:v>183362.1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280100"/>
        <c:axId val="247737292"/>
      </c:lineChart>
      <c:catAx>
        <c:axId val="7762801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247737292"/>
        <c:crosses val="autoZero"/>
        <c:auto val="1"/>
        <c:lblAlgn val="ctr"/>
        <c:lblOffset val="100"/>
        <c:noMultiLvlLbl val="0"/>
      </c:catAx>
      <c:valAx>
        <c:axId val="247737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  <a:r>
                  <a:rPr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rPr>
                  <a:t>Revenue</a:t>
                </a:r>
                <a:endParaRPr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  <a:sym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7762801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d2153a3-6e36-4b33-a4c8-3bfd95ac4da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Number of transactions per city.</a:t>
            </a:r>
            <a:endParaRPr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Insights!$M$25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Insights!$L$26:$L$31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Insights!$M$26:$M$31</c:f>
              <c:numCache>
                <c:formatCode>General</c:formatCode>
                <c:ptCount val="5"/>
                <c:pt idx="0">
                  <c:v>428</c:v>
                </c:pt>
                <c:pt idx="1">
                  <c:v>501</c:v>
                </c:pt>
                <c:pt idx="2">
                  <c:v>87</c:v>
                </c:pt>
                <c:pt idx="3">
                  <c:v>67</c:v>
                </c:pt>
                <c:pt idx="4">
                  <c:v>418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937453318"/>
        <c:axId val="557580068"/>
      </c:barChart>
      <c:catAx>
        <c:axId val="9374533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557580068"/>
        <c:crosses val="autoZero"/>
        <c:auto val="1"/>
        <c:lblAlgn val="ctr"/>
        <c:lblOffset val="100"/>
        <c:noMultiLvlLbl val="0"/>
      </c:catAx>
      <c:valAx>
        <c:axId val="5575800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937453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5987f3-7473-43f9-8b3b-3e63d12ee77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Insights!$Q$5</c:f>
              <c:strCache>
                <c:ptCount val="1"/>
                <c:pt idx="0">
                  <c:v>Average of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Insights!$P$6:$P$27</c:f>
              <c:strCache>
                <c:ptCount val="21"/>
                <c:pt idx="0">
                  <c:v>Hyper</c:v>
                </c:pt>
                <c:pt idx="1">
                  <c:v>Large A Pharmacy</c:v>
                </c:pt>
                <c:pt idx="2">
                  <c:v>Large A Traditional</c:v>
                </c:pt>
                <c:pt idx="3">
                  <c:v>Large B Pharmacy</c:v>
                </c:pt>
                <c:pt idx="4">
                  <c:v>Large B Traditional</c:v>
                </c:pt>
                <c:pt idx="5">
                  <c:v>Medium Pharmacy</c:v>
                </c:pt>
                <c:pt idx="6">
                  <c:v>Medium Traditional</c:v>
                </c:pt>
                <c:pt idx="7">
                  <c:v>New Beauty</c:v>
                </c:pt>
                <c:pt idx="8">
                  <c:v>New Pharmacy</c:v>
                </c:pt>
                <c:pt idx="9">
                  <c:v>New Traditional</c:v>
                </c:pt>
                <c:pt idx="10">
                  <c:v>Semi WS Beauty</c:v>
                </c:pt>
                <c:pt idx="11">
                  <c:v>Semi WS Traditional</c:v>
                </c:pt>
                <c:pt idx="12">
                  <c:v>Small A Pharmacy</c:v>
                </c:pt>
                <c:pt idx="13">
                  <c:v>Small A Traditional</c:v>
                </c:pt>
                <c:pt idx="14">
                  <c:v>Small B Traditional</c:v>
                </c:pt>
                <c:pt idx="15">
                  <c:v>Small C Traditional</c:v>
                </c:pt>
                <c:pt idx="16">
                  <c:v>Speciality</c:v>
                </c:pt>
                <c:pt idx="17">
                  <c:v>SubD A</c:v>
                </c:pt>
                <c:pt idx="18">
                  <c:v>SubD B</c:v>
                </c:pt>
                <c:pt idx="19">
                  <c:v>Super</c:v>
                </c:pt>
                <c:pt idx="20">
                  <c:v>WS Non-Feeder Traditional</c:v>
                </c:pt>
              </c:strCache>
            </c:strRef>
          </c:cat>
          <c:val>
            <c:numRef>
              <c:f>Insights!$Q$6:$Q$27</c:f>
              <c:numCache>
                <c:formatCode>0.00_ ;[Red]\-0.00\ </c:formatCode>
                <c:ptCount val="21"/>
                <c:pt idx="0">
                  <c:v>2.5</c:v>
                </c:pt>
                <c:pt idx="1">
                  <c:v>10.2931937172775</c:v>
                </c:pt>
                <c:pt idx="2">
                  <c:v>-1.6</c:v>
                </c:pt>
                <c:pt idx="3">
                  <c:v>-2.59459459459459</c:v>
                </c:pt>
                <c:pt idx="4">
                  <c:v>-2.31707317073171</c:v>
                </c:pt>
                <c:pt idx="5">
                  <c:v>-0.235294117647059</c:v>
                </c:pt>
                <c:pt idx="6">
                  <c:v>-0.285714285714286</c:v>
                </c:pt>
                <c:pt idx="7">
                  <c:v>-3</c:v>
                </c:pt>
                <c:pt idx="8">
                  <c:v>-2.26923076923077</c:v>
                </c:pt>
                <c:pt idx="9">
                  <c:v>-3.99248120300752</c:v>
                </c:pt>
                <c:pt idx="10">
                  <c:v>-18</c:v>
                </c:pt>
                <c:pt idx="11">
                  <c:v>1356.46153846154</c:v>
                </c:pt>
                <c:pt idx="12">
                  <c:v>-5.35</c:v>
                </c:pt>
                <c:pt idx="13">
                  <c:v>-1.25</c:v>
                </c:pt>
                <c:pt idx="14">
                  <c:v>-3.575</c:v>
                </c:pt>
                <c:pt idx="15">
                  <c:v>-1.25</c:v>
                </c:pt>
                <c:pt idx="16">
                  <c:v>-4.5</c:v>
                </c:pt>
                <c:pt idx="17">
                  <c:v>68.63139329806</c:v>
                </c:pt>
                <c:pt idx="18">
                  <c:v>56.3333333333333</c:v>
                </c:pt>
                <c:pt idx="19">
                  <c:v>-3.66666666666667</c:v>
                </c:pt>
                <c:pt idx="20">
                  <c:v>-14.5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Insights!$R$5</c:f>
              <c:strCache>
                <c:ptCount val="1"/>
                <c:pt idx="0">
                  <c:v>Count of transaction_type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Insights!$P$6:$P$27</c:f>
              <c:strCache>
                <c:ptCount val="21"/>
                <c:pt idx="0">
                  <c:v>Hyper</c:v>
                </c:pt>
                <c:pt idx="1">
                  <c:v>Large A Pharmacy</c:v>
                </c:pt>
                <c:pt idx="2">
                  <c:v>Large A Traditional</c:v>
                </c:pt>
                <c:pt idx="3">
                  <c:v>Large B Pharmacy</c:v>
                </c:pt>
                <c:pt idx="4">
                  <c:v>Large B Traditional</c:v>
                </c:pt>
                <c:pt idx="5">
                  <c:v>Medium Pharmacy</c:v>
                </c:pt>
                <c:pt idx="6">
                  <c:v>Medium Traditional</c:v>
                </c:pt>
                <c:pt idx="7">
                  <c:v>New Beauty</c:v>
                </c:pt>
                <c:pt idx="8">
                  <c:v>New Pharmacy</c:v>
                </c:pt>
                <c:pt idx="9">
                  <c:v>New Traditional</c:v>
                </c:pt>
                <c:pt idx="10">
                  <c:v>Semi WS Beauty</c:v>
                </c:pt>
                <c:pt idx="11">
                  <c:v>Semi WS Traditional</c:v>
                </c:pt>
                <c:pt idx="12">
                  <c:v>Small A Pharmacy</c:v>
                </c:pt>
                <c:pt idx="13">
                  <c:v>Small A Traditional</c:v>
                </c:pt>
                <c:pt idx="14">
                  <c:v>Small B Traditional</c:v>
                </c:pt>
                <c:pt idx="15">
                  <c:v>Small C Traditional</c:v>
                </c:pt>
                <c:pt idx="16">
                  <c:v>Speciality</c:v>
                </c:pt>
                <c:pt idx="17">
                  <c:v>SubD A</c:v>
                </c:pt>
                <c:pt idx="18">
                  <c:v>SubD B</c:v>
                </c:pt>
                <c:pt idx="19">
                  <c:v>Super</c:v>
                </c:pt>
                <c:pt idx="20">
                  <c:v>WS Non-Feeder Traditional</c:v>
                </c:pt>
              </c:strCache>
            </c:strRef>
          </c:cat>
          <c:val>
            <c:numRef>
              <c:f>Insights!$R$6:$R$27</c:f>
              <c:numCache>
                <c:formatCode>General</c:formatCode>
                <c:ptCount val="21"/>
                <c:pt idx="0">
                  <c:v>12</c:v>
                </c:pt>
                <c:pt idx="1">
                  <c:v>191</c:v>
                </c:pt>
                <c:pt idx="2">
                  <c:v>10</c:v>
                </c:pt>
                <c:pt idx="3">
                  <c:v>111</c:v>
                </c:pt>
                <c:pt idx="4">
                  <c:v>41</c:v>
                </c:pt>
                <c:pt idx="5">
                  <c:v>17</c:v>
                </c:pt>
                <c:pt idx="6">
                  <c:v>7</c:v>
                </c:pt>
                <c:pt idx="7">
                  <c:v>8</c:v>
                </c:pt>
                <c:pt idx="8">
                  <c:v>26</c:v>
                </c:pt>
                <c:pt idx="9">
                  <c:v>133</c:v>
                </c:pt>
                <c:pt idx="10">
                  <c:v>1</c:v>
                </c:pt>
                <c:pt idx="11">
                  <c:v>26</c:v>
                </c:pt>
                <c:pt idx="12">
                  <c:v>20</c:v>
                </c:pt>
                <c:pt idx="13">
                  <c:v>4</c:v>
                </c:pt>
                <c:pt idx="14">
                  <c:v>40</c:v>
                </c:pt>
                <c:pt idx="15">
                  <c:v>4</c:v>
                </c:pt>
                <c:pt idx="16">
                  <c:v>2</c:v>
                </c:pt>
                <c:pt idx="17">
                  <c:v>567</c:v>
                </c:pt>
                <c:pt idx="18">
                  <c:v>276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47396"/>
        <c:axId val="790183559"/>
      </c:lineChart>
      <c:catAx>
        <c:axId val="928473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790183559"/>
        <c:crosses val="autoZero"/>
        <c:auto val="1"/>
        <c:lblAlgn val="ctr"/>
        <c:lblOffset val="100"/>
        <c:noMultiLvlLbl val="0"/>
      </c:catAx>
      <c:valAx>
        <c:axId val="79018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928473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ff5f9-280a-4486-98bb-db43b9e6c7f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[worksheet.xlsx]Insights!PivotTable7</c:name>
    <c:fmtId val="0"/>
  </c:pivotSource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Insights!$U$5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Insights!$T$6:$T$15</c:f>
              <c:strCache>
                <c:ptCount val="9"/>
                <c:pt idx="0">
                  <c:v>Wrong Order</c:v>
                </c:pt>
                <c:pt idx="1">
                  <c:v>Short Supplied</c:v>
                </c:pt>
                <c:pt idx="2">
                  <c:v>Shop had No Cash</c:v>
                </c:pt>
                <c:pt idx="3">
                  <c:v>Godown Short</c:v>
                </c:pt>
                <c:pt idx="4">
                  <c:v>Salable</c:v>
                </c:pt>
                <c:pt idx="5">
                  <c:v>DAMAGED</c:v>
                </c:pt>
                <c:pt idx="6">
                  <c:v>Shop Closed</c:v>
                </c:pt>
                <c:pt idx="7">
                  <c:v>Po Expired So Customer Rejected</c:v>
                </c:pt>
                <c:pt idx="8">
                  <c:v>Expired Pack</c:v>
                </c:pt>
              </c:strCache>
            </c:strRef>
          </c:cat>
          <c:val>
            <c:numRef>
              <c:f>Insights!$U$6:$U$15</c:f>
              <c:numCache>
                <c:formatCode>General</c:formatCode>
                <c:ptCount val="9"/>
                <c:pt idx="0">
                  <c:v>-161023.32</c:v>
                </c:pt>
                <c:pt idx="1">
                  <c:v>-16741.16</c:v>
                </c:pt>
                <c:pt idx="2">
                  <c:v>-33232.83</c:v>
                </c:pt>
                <c:pt idx="3">
                  <c:v>-28976.39</c:v>
                </c:pt>
                <c:pt idx="4">
                  <c:v>-13818</c:v>
                </c:pt>
                <c:pt idx="5">
                  <c:v>-11124.36</c:v>
                </c:pt>
                <c:pt idx="6">
                  <c:v>-6059.04</c:v>
                </c:pt>
                <c:pt idx="7">
                  <c:v>-8101.65</c:v>
                </c:pt>
                <c:pt idx="8">
                  <c:v>-2976.75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Insights!$V$5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Insights!$T$6:$T$15</c:f>
              <c:strCache>
                <c:ptCount val="9"/>
                <c:pt idx="0">
                  <c:v>Wrong Order</c:v>
                </c:pt>
                <c:pt idx="1">
                  <c:v>Short Supplied</c:v>
                </c:pt>
                <c:pt idx="2">
                  <c:v>Shop had No Cash</c:v>
                </c:pt>
                <c:pt idx="3">
                  <c:v>Godown Short</c:v>
                </c:pt>
                <c:pt idx="4">
                  <c:v>Salable</c:v>
                </c:pt>
                <c:pt idx="5">
                  <c:v>DAMAGED</c:v>
                </c:pt>
                <c:pt idx="6">
                  <c:v>Shop Closed</c:v>
                </c:pt>
                <c:pt idx="7">
                  <c:v>Po Expired So Customer Rejected</c:v>
                </c:pt>
                <c:pt idx="8">
                  <c:v>Expired Pack</c:v>
                </c:pt>
              </c:strCache>
            </c:strRef>
          </c:cat>
          <c:val>
            <c:numRef>
              <c:f>Insights!$V$6:$V$15</c:f>
              <c:numCache>
                <c:formatCode>General</c:formatCode>
                <c:ptCount val="9"/>
                <c:pt idx="0">
                  <c:v>2306011.48</c:v>
                </c:pt>
                <c:pt idx="1">
                  <c:v>354104.08</c:v>
                </c:pt>
                <c:pt idx="2">
                  <c:v>278452.79</c:v>
                </c:pt>
                <c:pt idx="3">
                  <c:v>222025.21</c:v>
                </c:pt>
                <c:pt idx="4">
                  <c:v>55272</c:v>
                </c:pt>
                <c:pt idx="5">
                  <c:v>24273.58</c:v>
                </c:pt>
                <c:pt idx="6">
                  <c:v>16289.68</c:v>
                </c:pt>
                <c:pt idx="7">
                  <c:v>16074.59</c:v>
                </c:pt>
                <c:pt idx="8">
                  <c:v>8470.37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5854"/>
        <c:axId val="743415266"/>
      </c:lineChart>
      <c:catAx>
        <c:axId val="1684058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743415266"/>
        <c:crosses val="autoZero"/>
        <c:auto val="1"/>
        <c:lblAlgn val="ctr"/>
        <c:lblOffset val="100"/>
        <c:noMultiLvlLbl val="0"/>
      </c:catAx>
      <c:valAx>
        <c:axId val="743415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1684058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0b1e23d-725a-4ece-9776-fedb4ad4c17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[worksheet.xlsx]Insights!PivotTable8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Insights!$Y$5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Lbl>
              <c:idx val="3"/>
              <c:layout>
                <c:manualLayout>
                  <c:x val="-0.0213184006287455"/>
                  <c:y val="-0.0070566388115134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63699774044602"/>
                  <c:y val="-0.00724233983286908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39139404656646"/>
                      <c:h val="0.05403899721448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Insights!$X$6:$X$11</c:f>
              <c:strCache>
                <c:ptCount val="5"/>
                <c:pt idx="0">
                  <c:v>Indore</c:v>
                </c:pt>
                <c:pt idx="1">
                  <c:v>Vadodara</c:v>
                </c:pt>
                <c:pt idx="2">
                  <c:v>Pune</c:v>
                </c:pt>
                <c:pt idx="3">
                  <c:v>Surat</c:v>
                </c:pt>
                <c:pt idx="4">
                  <c:v>Ahmedabad</c:v>
                </c:pt>
              </c:strCache>
            </c:strRef>
          </c:cat>
          <c:val>
            <c:numRef>
              <c:f>Insights!$Y$6:$Y$11</c:f>
              <c:numCache>
                <c:formatCode>General</c:formatCode>
                <c:ptCount val="5"/>
                <c:pt idx="0">
                  <c:v>56496</c:v>
                </c:pt>
                <c:pt idx="1">
                  <c:v>27705</c:v>
                </c:pt>
                <c:pt idx="2">
                  <c:v>7622</c:v>
                </c:pt>
                <c:pt idx="3">
                  <c:v>-117</c:v>
                </c:pt>
                <c:pt idx="4">
                  <c:v>-1326</c:v>
                </c:pt>
              </c:numCache>
            </c:numRef>
          </c:val>
        </c:ser>
        <c:ser>
          <c:idx val="1"/>
          <c:order val="1"/>
          <c:tx>
            <c:strRef>
              <c:f>Insights!$Z$5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>
              <a:gsLst>
                <a:gs pos="0">
                  <a:schemeClr val="accent2">
                    <a:hueOff val="-1670000"/>
                  </a:schemeClr>
                </a:gs>
                <a:gs pos="10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75000"/>
                      <a:hueOff val="-167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Lbl>
              <c:idx val="2"/>
              <c:layout>
                <c:manualLayout>
                  <c:x val="0.02360346184107"/>
                  <c:y val="-0.0146163215590743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Insights!$X$6:$X$11</c:f>
              <c:strCache>
                <c:ptCount val="5"/>
                <c:pt idx="0">
                  <c:v>Indore</c:v>
                </c:pt>
                <c:pt idx="1">
                  <c:v>Vadodara</c:v>
                </c:pt>
                <c:pt idx="2">
                  <c:v>Pune</c:v>
                </c:pt>
                <c:pt idx="3">
                  <c:v>Surat</c:v>
                </c:pt>
                <c:pt idx="4">
                  <c:v>Ahmedabad</c:v>
                </c:pt>
              </c:strCache>
            </c:strRef>
          </c:cat>
          <c:val>
            <c:numRef>
              <c:f>Insights!$Z$6:$Z$11</c:f>
              <c:numCache>
                <c:formatCode>General</c:formatCode>
                <c:ptCount val="5"/>
                <c:pt idx="0">
                  <c:v>14692194084.19</c:v>
                </c:pt>
                <c:pt idx="1">
                  <c:v>7509895611.72</c:v>
                </c:pt>
                <c:pt idx="2">
                  <c:v>199754536.77</c:v>
                </c:pt>
                <c:pt idx="3">
                  <c:v>183362.1</c:v>
                </c:pt>
                <c:pt idx="4">
                  <c:v>1172657.49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00"/>
        <c:overlap val="0"/>
        <c:axId val="498187625"/>
        <c:axId val="284329919"/>
      </c:barChart>
      <c:catAx>
        <c:axId val="4981876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284329919"/>
        <c:crosses val="autoZero"/>
        <c:auto val="1"/>
        <c:lblAlgn val="ctr"/>
        <c:lblOffset val="100"/>
        <c:noMultiLvlLbl val="0"/>
      </c:catAx>
      <c:valAx>
        <c:axId val="2843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  <a:sym typeface="Calibri" panose="020F0502020204030204" charset="0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  <c:crossAx val="498187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605822-6329-43b8-8d94-f34eabcb9cf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700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7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2</xdr:row>
      <xdr:rowOff>2540</xdr:rowOff>
    </xdr:from>
    <xdr:to>
      <xdr:col>5</xdr:col>
      <xdr:colOff>27940</xdr:colOff>
      <xdr:row>17</xdr:row>
      <xdr:rowOff>74930</xdr:rowOff>
    </xdr:to>
    <xdr:graphicFrame>
      <xdr:nvGraphicFramePr>
        <xdr:cNvPr id="2" name="Chart 1"/>
        <xdr:cNvGraphicFramePr/>
      </xdr:nvGraphicFramePr>
      <xdr:xfrm>
        <a:off x="7620" y="741680"/>
        <a:ext cx="3373120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</xdr:colOff>
      <xdr:row>1</xdr:row>
      <xdr:rowOff>546735</xdr:rowOff>
    </xdr:from>
    <xdr:to>
      <xdr:col>10</xdr:col>
      <xdr:colOff>341630</xdr:colOff>
      <xdr:row>17</xdr:row>
      <xdr:rowOff>86360</xdr:rowOff>
    </xdr:to>
    <xdr:graphicFrame>
      <xdr:nvGraphicFramePr>
        <xdr:cNvPr id="3" name="Chart 2"/>
        <xdr:cNvGraphicFramePr/>
      </xdr:nvGraphicFramePr>
      <xdr:xfrm>
        <a:off x="3397885" y="721995"/>
        <a:ext cx="3649345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294005</xdr:colOff>
      <xdr:row>1</xdr:row>
      <xdr:rowOff>559435</xdr:rowOff>
    </xdr:from>
    <xdr:to>
      <xdr:col>15</xdr:col>
      <xdr:colOff>514350</xdr:colOff>
      <xdr:row>17</xdr:row>
      <xdr:rowOff>80010</xdr:rowOff>
    </xdr:to>
    <xdr:graphicFrame>
      <xdr:nvGraphicFramePr>
        <xdr:cNvPr id="4" name="Chart 3"/>
        <xdr:cNvGraphicFramePr/>
      </xdr:nvGraphicFramePr>
      <xdr:xfrm>
        <a:off x="6999605" y="734695"/>
        <a:ext cx="3573145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520700</xdr:colOff>
      <xdr:row>1</xdr:row>
      <xdr:rowOff>552450</xdr:rowOff>
    </xdr:from>
    <xdr:to>
      <xdr:col>20</xdr:col>
      <xdr:colOff>1270</xdr:colOff>
      <xdr:row>17</xdr:row>
      <xdr:rowOff>79375</xdr:rowOff>
    </xdr:to>
    <xdr:graphicFrame>
      <xdr:nvGraphicFramePr>
        <xdr:cNvPr id="5" name="Chart 4"/>
        <xdr:cNvGraphicFramePr/>
      </xdr:nvGraphicFramePr>
      <xdr:xfrm>
        <a:off x="10579100" y="727710"/>
        <a:ext cx="2833370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17</xdr:row>
      <xdr:rowOff>52705</xdr:rowOff>
    </xdr:from>
    <xdr:to>
      <xdr:col>5</xdr:col>
      <xdr:colOff>26670</xdr:colOff>
      <xdr:row>32</xdr:row>
      <xdr:rowOff>31750</xdr:rowOff>
    </xdr:to>
    <xdr:graphicFrame>
      <xdr:nvGraphicFramePr>
        <xdr:cNvPr id="7" name="Chart 6"/>
        <xdr:cNvGraphicFramePr/>
      </xdr:nvGraphicFramePr>
      <xdr:xfrm>
        <a:off x="7620" y="3420745"/>
        <a:ext cx="3371850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445770</xdr:colOff>
      <xdr:row>17</xdr:row>
      <xdr:rowOff>52070</xdr:rowOff>
    </xdr:from>
    <xdr:to>
      <xdr:col>19</xdr:col>
      <xdr:colOff>659765</xdr:colOff>
      <xdr:row>32</xdr:row>
      <xdr:rowOff>54610</xdr:rowOff>
    </xdr:to>
    <xdr:graphicFrame>
      <xdr:nvGraphicFramePr>
        <xdr:cNvPr id="8" name="Chart 7"/>
        <xdr:cNvGraphicFramePr/>
      </xdr:nvGraphicFramePr>
      <xdr:xfrm>
        <a:off x="8492490" y="3420110"/>
        <a:ext cx="4907915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32</xdr:row>
      <xdr:rowOff>46355</xdr:rowOff>
    </xdr:from>
    <xdr:to>
      <xdr:col>10</xdr:col>
      <xdr:colOff>334010</xdr:colOff>
      <xdr:row>46</xdr:row>
      <xdr:rowOff>73660</xdr:rowOff>
    </xdr:to>
    <xdr:graphicFrame>
      <xdr:nvGraphicFramePr>
        <xdr:cNvPr id="9" name="Chart 8"/>
        <xdr:cNvGraphicFramePr/>
      </xdr:nvGraphicFramePr>
      <xdr:xfrm>
        <a:off x="7620" y="6043295"/>
        <a:ext cx="7031990" cy="248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20955</xdr:colOff>
      <xdr:row>17</xdr:row>
      <xdr:rowOff>65405</xdr:rowOff>
    </xdr:from>
    <xdr:to>
      <xdr:col>12</xdr:col>
      <xdr:colOff>471805</xdr:colOff>
      <xdr:row>32</xdr:row>
      <xdr:rowOff>34290</xdr:rowOff>
    </xdr:to>
    <xdr:graphicFrame>
      <xdr:nvGraphicFramePr>
        <xdr:cNvPr id="11" name="Chart 10"/>
        <xdr:cNvGraphicFramePr/>
      </xdr:nvGraphicFramePr>
      <xdr:xfrm>
        <a:off x="3373755" y="3433445"/>
        <a:ext cx="5144770" cy="2597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293370</xdr:colOff>
      <xdr:row>32</xdr:row>
      <xdr:rowOff>31115</xdr:rowOff>
    </xdr:from>
    <xdr:to>
      <xdr:col>19</xdr:col>
      <xdr:colOff>661035</xdr:colOff>
      <xdr:row>46</xdr:row>
      <xdr:rowOff>81915</xdr:rowOff>
    </xdr:to>
    <xdr:graphicFrame>
      <xdr:nvGraphicFramePr>
        <xdr:cNvPr id="12" name="Chart 11"/>
        <xdr:cNvGraphicFramePr/>
      </xdr:nvGraphicFramePr>
      <xdr:xfrm>
        <a:off x="6998970" y="6028055"/>
        <a:ext cx="640270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22</xdr:col>
      <xdr:colOff>319405</xdr:colOff>
      <xdr:row>12</xdr:row>
      <xdr:rowOff>99695</xdr:rowOff>
    </xdr:from>
    <xdr:ext cx="309880" cy="277495"/>
    <xdr:sp>
      <xdr:nvSpPr>
        <xdr:cNvPr id="13" name="Text Box 12"/>
        <xdr:cNvSpPr txBox="1"/>
      </xdr:nvSpPr>
      <xdr:spPr>
        <a:xfrm>
          <a:off x="15071725" y="2591435"/>
          <a:ext cx="309880" cy="2774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4</xdr:col>
      <xdr:colOff>118745</xdr:colOff>
      <xdr:row>32</xdr:row>
      <xdr:rowOff>59690</xdr:rowOff>
    </xdr:from>
    <xdr:ext cx="4186555" cy="495935"/>
    <xdr:sp>
      <xdr:nvSpPr>
        <xdr:cNvPr id="14" name="Text Box 13"/>
        <xdr:cNvSpPr txBox="1"/>
      </xdr:nvSpPr>
      <xdr:spPr>
        <a:xfrm>
          <a:off x="2800985" y="6056630"/>
          <a:ext cx="4186555" cy="4959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1200" b="1">
              <a:latin typeface="Calibri" panose="020F0502020204030204" charset="0"/>
              <a:cs typeface="Calibri" panose="020F0502020204030204" charset="0"/>
            </a:rPr>
            <a:t>Average quantity sold per transaction for each Channel_description</a:t>
          </a:r>
          <a:endParaRPr lang="en-US" sz="1200" b="1">
            <a:latin typeface="Calibri" panose="020F0502020204030204" charset="0"/>
            <a:cs typeface="Calibri" panose="020F0502020204030204" charset="0"/>
          </a:endParaRPr>
        </a:p>
      </xdr:txBody>
    </xdr:sp>
    <xdr:clientData/>
  </xdr:oneCellAnchor>
  <xdr:oneCellAnchor>
    <xdr:from>
      <xdr:col>7</xdr:col>
      <xdr:colOff>654050</xdr:colOff>
      <xdr:row>17</xdr:row>
      <xdr:rowOff>129540</xdr:rowOff>
    </xdr:from>
    <xdr:ext cx="3164840" cy="394335"/>
    <xdr:sp>
      <xdr:nvSpPr>
        <xdr:cNvPr id="15" name="Text Box 14"/>
        <xdr:cNvSpPr txBox="1"/>
      </xdr:nvSpPr>
      <xdr:spPr>
        <a:xfrm>
          <a:off x="5347970" y="3497580"/>
          <a:ext cx="3164840" cy="3943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US" sz="900" b="1">
              <a:latin typeface="Calibri" panose="020F0502020204030204" charset="0"/>
              <a:cs typeface="Calibri" panose="020F0502020204030204" charset="0"/>
            </a:rPr>
            <a:t> Top reasons for transactions and their impact on revenue.</a:t>
          </a:r>
          <a:endParaRPr lang="en-US" sz="900" b="1">
            <a:latin typeface="Calibri" panose="020F0502020204030204" charset="0"/>
            <a:cs typeface="Calibri" panose="020F050202020403020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0.453326713008937</cdr:x>
      <cdr:y>0.0799059929494712</cdr:y>
    </cdr:from>
    <cdr:to>
      <cdr:x>0.596325719960278</cdr:x>
      <cdr:y>0.418331374853114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898775" y="21590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  <cdr:relSizeAnchor xmlns:cdr="http://schemas.openxmlformats.org/drawingml/2006/chartDrawing">
    <cdr:from>
      <cdr:x>0.323336643495531</cdr:x>
      <cdr:y>0.0326674500587544</cdr:y>
    </cdr:from>
    <cdr:to>
      <cdr:x>0.82025819265144</cdr:x>
      <cdr:y>0.244888366627497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067560" y="88265"/>
          <a:ext cx="3177540" cy="5734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sz="1400" b="1">
              <a:latin typeface="Calibri" panose="020F0502020204030204" charset="0"/>
              <a:cs typeface="Calibri" panose="020F0502020204030204" charset="0"/>
            </a:rPr>
            <a:t>City-wise revenue and quantity trends</a:t>
          </a:r>
          <a:endParaRPr lang="en-US" sz="1400" b="1">
            <a:latin typeface="Calibri" panose="020F0502020204030204" charset="0"/>
            <a:cs typeface="Calibri" panose="020F050202020403020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50.5935648148" refreshedBy="Shreyansh" recordCount="1501">
  <cacheSource type="worksheet">
    <worksheetSource ref="A1:N1502" sheet="Main"/>
  </cacheSource>
  <cacheFields count="14">
    <cacheField name="date" numFmtId="180">
      <sharedItems containsSemiMixedTypes="0" containsString="0" containsNonDate="0" containsDate="1" minDate="2024-12-02T00:00:00" maxDate="2024-12-20T00:00:00" count="8">
        <d v="2024-12-02T00:00:00"/>
        <d v="2024-12-13T00:00:00"/>
        <d v="2024-12-14T00:00:00"/>
        <d v="2024-12-16T00:00:00"/>
        <d v="2024-12-17T00:00:00"/>
        <d v="2024-12-18T00:00:00"/>
        <d v="2024-12-19T00:00:00"/>
        <d v="2024-12-20T00:00:00"/>
      </sharedItems>
    </cacheField>
    <cacheField name="transaction_type" numFmtId="0">
      <sharedItems count="4">
        <s v="DAMAGED RETURN"/>
        <s v="Sales Invoice"/>
        <s v="Saleable RETURN"/>
        <s v="Scheme Free Product"/>
      </sharedItems>
    </cacheField>
    <cacheField name="customer_name" numFmtId="0">
      <sharedItems count="309">
        <s v="Vaibhav Laxmi Medicine(GST)"/>
        <s v="Bharavnath Anaj Bhandar"/>
        <s v="Medicare Pharmacy(GST)"/>
        <s v="simandhar pharmacy"/>
        <s v="Gandhi &amp; Sons"/>
        <s v="Navjeevan Chemist(GST)"/>
        <s v="Ashriwad Medical(GST)"/>
        <s v="Mewad Pharmacy"/>
        <s v="Bipinkumar Manshukhlal Shah"/>
        <s v="Vinod Pharma"/>
        <s v="Akshar Agency"/>
        <s v="V M Enterprise"/>
        <s v="Jay Ambe Enterprise"/>
        <s v="Jiyansh Sales"/>
        <s v="Punit Sales Agency"/>
        <s v="DEV ENTERPRISE"/>
        <s v="A TO Z TRADERS"/>
        <s v="Vinayak Marketing"/>
        <s v="Mashru General Store"/>
        <s v="Jalaram Enterprise"/>
        <s v="Star Exports(GST)"/>
        <s v="JCK Enterprise"/>
        <s v="GPSAR Healthcare Ltd"/>
        <s v="Verai General Stores"/>
        <s v="SHREE MOMAI TRADERS"/>
        <s v="Kyra Enterprises"/>
        <s v="Thakkar Nandkumar Sitaram"/>
        <s v="Tirupati Sales Corporation"/>
        <s v="Jay Agency"/>
        <s v="Charbhuja trading Co."/>
        <s v="Raj Medical &amp; General Store"/>
        <s v="Amiraj Pro Center(GST)"/>
        <s v="Shree Sureshwar Grain Centre(GST)"/>
        <s v="Shreeji Chemist(GST)"/>
        <s v="Bhagvan Kirana &amp; Prov.(GST)"/>
        <s v="Nandkishor Medical Stores"/>
        <s v="Bholenath Supermarket(GST)"/>
        <s v="Aravali Medical Stores"/>
        <s v="A-1 Medical"/>
        <s v="Rajesh Traders(GST)"/>
        <s v="NewSafe Medical"/>
        <s v="Raj Chemist(GST)"/>
        <s v="Shree Shanti Chemist"/>
        <s v="Murlidhar Prov. Store"/>
        <s v="Ganpathi super market"/>
        <s v="Shreyas Medicince"/>
        <s v="New Umiya Medical"/>
        <s v="Manan Medical Stores(GST)"/>
        <s v="Hello Medecine(GST)"/>
        <s v="Shalimar Oil Depo"/>
        <s v="Aroma Medical"/>
        <s v="Akshar Medicine(GST)"/>
        <s v="Arpit Medical(GST)"/>
        <s v="Roshan Sales"/>
        <s v="Sangam Pharmacy"/>
        <s v="Rational Handloom Co.Pvt.Ltd(GST)"/>
        <s v="Mahavir Medical Stores"/>
        <s v="J.P.Tea Depo"/>
        <s v="Salomi Boutique"/>
        <s v="Laxmi Medical Store(GST)"/>
        <s v="Satnam Parlour"/>
        <s v="bhanbrayan kirana store"/>
        <s v="Shree Aai Mata super market"/>
        <s v="Wel Come Medical-(Cash Only)"/>
        <s v="Hare Krishna grain cener"/>
        <s v="chamunda kirana"/>
        <s v="Patava Medical(GST)"/>
        <s v="Rajkamal General Store"/>
        <s v="Shreeji anaj bhandar"/>
        <s v="Shreenathji Pharmacy"/>
        <s v="Vijay Stores"/>
        <s v="Doveshwer General Store"/>
        <s v="Jay jalaram kirana store"/>
        <s v="Siddhnath Medical &amp; Pro store"/>
        <s v="chamunda kirana store"/>
        <s v="Shree Vardhaman Medical(GST)"/>
        <s v="Beena Medical Stores Private Limited"/>
        <s v="New Mahalaxmi Medical store"/>
        <s v="Shubham Medical Store"/>
        <s v="Rameshwar Kirana Store"/>
        <s v="Hari Om General &amp; Provision Store(GST)"/>
        <s v="Mahalaxmi Novelty"/>
        <s v="khodiyar kirana store"/>
        <s v="Giriraj Medical Stores(GST)"/>
        <s v="New Rajasthan Medicalts(GST)"/>
        <s v="Viraj Kirana"/>
        <s v="Kashtabhanjan Medical"/>
        <s v="Shivam medical"/>
        <s v="Jalaram Medical(GST)"/>
        <s v="Dharmi Super Market"/>
        <s v="Apex Medical Store"/>
        <s v="Arkaan Medicines"/>
        <s v="Shivam Medical Stores"/>
        <s v="Parishram Medical(GST)"/>
        <s v="Safi store"/>
        <s v="Madina Medical"/>
        <s v="Madhur Super Market(GST)"/>
        <s v="Anshi Lifestyle pharmacy &amp; Supermarket"/>
        <s v="Kundan Parlour"/>
        <s v="King Store"/>
        <s v="Karanchi Store"/>
        <s v="Sunny medical store"/>
        <s v="Bharat Novelty"/>
        <s v="bhavani medical &amp; general store"/>
        <s v="Mahavir Medical Stores(GST)"/>
        <s v="Raj Tarders"/>
        <s v="bandana medical store"/>
        <s v="Life Care Pharmacy"/>
        <s v="Natraj Chemist"/>
        <s v="Manisha Medical(GST)"/>
        <s v="Tana Ri Ri Medi. &amp; Provi. Store(GST)"/>
        <s v="kamod medical"/>
        <s v="new alif medical stores"/>
        <s v="Mahesh Medicla &amp; Prov.(GST)"/>
        <s v="Sitaram"/>
        <s v="Anjali Kirana"/>
        <s v="shree chamunda kirana store"/>
        <s v="lucky tea stall"/>
        <s v="Ganesh Medicine(GST)"/>
        <s v="Highness Med"/>
        <s v="Ravi Chemist(GST)"/>
        <s v="Ilaj Medical"/>
        <s v="Natraj Medical Stores"/>
        <s v="sagar parlour"/>
        <s v="Upendra Pharmacy(GST)"/>
        <s v="Star Health Medical(GST)"/>
        <s v="Rajdeep Pro Store"/>
        <s v="Health Plus"/>
        <s v="Maruti Medical &amp; Provision Store"/>
        <s v="Bisora Medical Store"/>
        <s v="Arhiant Medical Stores"/>
        <s v="Trikamlal Mohanlal &amp; Co."/>
        <s v="Anand Prov. Store"/>
        <s v="Just Born(GST)"/>
        <s v="Anand Kirana"/>
        <s v="Shanker Kirana Store"/>
        <s v="Mahavir Genral Stores"/>
        <s v="Radhe Trading(GST)"/>
        <s v="Rajesh Provision Stores(GST)"/>
        <s v="RAINBOW SUPER MARKET"/>
        <s v="Jay Shankar Pro store"/>
        <s v="KOUSHAR KIRANA STORE"/>
        <s v="laxmi provision store"/>
        <s v="parvati provision store"/>
        <s v="babusingh rajpurohit kirana store"/>
        <s v="jai Shree kirana store"/>
        <s v="RAJ KIRANA STORE"/>
        <s v="jay shri hingavaj kirana store"/>
        <s v="C.patel &amp; Sons"/>
        <s v="Arvind Chemical Produc(GST)"/>
        <s v="Alif medical store"/>
        <s v="Vidya Medical &amp; Sergical Store(GST)-(Cash Only)"/>
        <s v="shiv shakti kirana store"/>
        <s v="Muskan Kirana store"/>
        <s v="hoshiyar kirana stor"/>
        <s v="moon corner store"/>
        <s v="Khodiyar Parlour"/>
        <s v="Shakti cutlery store"/>
        <s v="shree ram rajeshwar provision store"/>
        <s v="Shakti Kirana Store"/>
        <s v="RAMDEV TEA STALL"/>
        <s v="Shree aashapura novelty and gift center"/>
        <s v="Raj Madir pan parlour"/>
        <s v="Jalaram dairy parlour"/>
        <s v="Guru Pan Parlor"/>
        <s v="shre khimaj mataji kirana store"/>
        <s v="JAGDAMBA KIRANA STORE"/>
        <s v="Khvaja dairy and store"/>
        <s v="Shivam parlor"/>
        <s v="momin pan parlor"/>
        <s v="Afiyat medical&amp; Hurble Sales"/>
        <s v="Jay bhole Mart kirana &amp; Provision stores"/>
        <s v="Maa ashapura katlary and general store"/>
        <s v="novelty pan parlor"/>
        <s v="Smit pan parlour"/>
        <s v="Taybah Medical"/>
        <s v="bhagya Laxmi provision store"/>
        <s v="Sagar pan parlour"/>
        <s v="Mukesh Provision Store"/>
        <s v="jay jagdamba provision store"/>
        <s v="Jalak pan dham"/>
        <s v="K G N parlour and general store"/>
        <s v="Royal Parlour"/>
        <s v="Vraj Medicine(GST)"/>
        <s v="gurukrupa general store"/>
        <s v="firoj stor"/>
        <s v="Kuresha parlor"/>
        <s v="Rozi Provision store"/>
        <s v="Jay meldi kirana store"/>
        <s v="Mansi general store"/>
        <s v="manoj kirana store"/>
        <s v="Husen kiran"/>
        <s v="Rai Kirana store"/>
        <s v="NIZAM KIRANA STORE"/>
        <s v="shabnam dairy"/>
        <s v="Jay ambe kirana stores"/>
        <s v="Mangalmurty general store"/>
        <s v="bherunath kirana store"/>
        <s v="Zeel Cold drinks and Provision Store"/>
        <s v="Zam zam Traders"/>
        <s v="Saiyad Kirana Store"/>
        <s v="new sizan kirana store"/>
        <s v="Bajrang Parlour"/>
        <s v="N N PARLOUR"/>
        <s v="shree ashapuri general stores"/>
        <s v="Jay ashapura Kirana store"/>
        <s v="Sahara parlor"/>
        <s v="gokuls kirana store"/>
        <s v="Jay shree ram provision store"/>
        <s v="faruq store"/>
        <s v="khodhiyar mata"/>
        <s v="Alif Pan Parlour"/>
        <s v="Kalindi Store"/>
        <s v="mahavir kirana store"/>
        <s v="arsh medical &amp; janaral stor"/>
        <s v="Aavesh Kirana store"/>
        <s v="Sherba medical Stores"/>
        <s v="khodiyar general store"/>
        <s v="alif kirana store"/>
        <s v="Haj Traders"/>
        <s v="Adnan kirana and bakery parlour"/>
        <s v="Garib navaz parlour"/>
        <s v="Supreme Sales ( CASH ONLY )"/>
        <s v="madina kariyana"/>
        <s v="bimillah kirana store"/>
        <s v="Mavtar Kirana Store"/>
        <s v="New charbhuja"/>
        <s v="Shree Ramdav Kirana Store"/>
        <s v="komal kirana store"/>
        <s v="Matoshree medicose"/>
        <s v="Classic kirana store"/>
        <s v="aafrin parlor"/>
        <s v="Shreeji Dairy Parlour"/>
        <s v="Shree Padmavati pan parlour"/>
        <s v="dev kirana store(M00924)"/>
        <s v="M S Enterprise"/>
        <s v="Naushad store"/>
        <s v="shiv shakti pan parlor"/>
        <s v="Alif kirana"/>
        <s v="Husain pan parlor"/>
        <s v="Shri Rohini Medical Store"/>
        <s v="rehmad kirana"/>
        <s v="senter point parlour"/>
        <s v="dhanlaxmi anaj bhandar"/>
        <s v="ramdev provision store"/>
        <s v="Jay Mataji Kirana Store"/>
        <s v="Bahuchar Kirana Store"/>
        <s v="Hareem medical and provision store"/>
        <s v="Savera Pan Parlour"/>
        <s v="shri chamunda kirana store"/>
        <s v="bilal bekarye"/>
        <s v="jaimomai nasta store"/>
        <s v="Krishna kirana store"/>
        <s v="saumya fashion"/>
        <s v="new  madina kirana stor"/>
        <s v="Maheshwari Pan parlor"/>
        <s v="J K parlour"/>
        <s v="Maa Khodak Kirana Store"/>
        <s v="Malik pan parlor"/>
        <s v="New Faiz medical store"/>
        <s v="Shree Ganesh stores"/>
        <s v="Aayan parlor"/>
        <s v="TAWAKKAL TEA STALL"/>
        <s v="Khvaja general store"/>
        <s v="Satyanam tea stall"/>
        <s v="Shree dev house keeping"/>
        <s v="Adhiya ice cream parlar"/>
        <s v="Chamunda Parlour"/>
        <s v="sundha medical"/>
        <s v="ambica medical and general stor"/>
        <s v="urva medical store"/>
        <s v="Aaradhya kirana store"/>
        <s v="PARIKH GANREL STORE"/>
        <s v="saan stor"/>
        <s v="sai Krupa kirana store"/>
        <s v="K &amp; S pharmacy ( CASH ONLY )"/>
        <s v="Jai Borwadi Pan parlor"/>
        <s v="asha pan parlar"/>
        <s v="FAST CARE MEDICAL STORE"/>
        <s v="sabina kirana stor"/>
        <s v="sarfraj general store"/>
        <s v="shree harsiddh medical and general store"/>
        <s v="Nizm Store"/>
        <s v="firoz store"/>
        <s v="sajan bakery store"/>
        <s v="khawaza kirana"/>
        <s v="Taj parlor"/>
        <s v="Rathiji Medical store"/>
        <s v="mumtaz parlour"/>
        <s v="natvar kirana store"/>
        <s v="Ganesh Kirana"/>
        <s v="Moon Light Traders(GST)"/>
        <s v="10 PLUS"/>
        <s v="Heena Store"/>
        <s v="M M Cosmatic"/>
        <s v="Vijay Medical &amp; Provision Store(GST)"/>
        <s v="Al Sifat General Store"/>
        <s v="balaji medical and general Store"/>
        <s v="BEST pharmacy"/>
        <s v="sanjivni medical"/>
        <s v="Remedy Medicines"/>
        <s v="Shree Laxmi Super Market"/>
        <s v="Namh Meditech Private Limited"/>
        <s v="Osia Hyper Retail Ltd(GST)"/>
        <s v="Paras Traders(GST)"/>
        <s v="Ashok Medical &amp; Gen. St."/>
        <s v="Janak Medical Store"/>
        <s v="Galaxi Medical &amp; Provision Store"/>
        <s v="Gujrat Medicines"/>
      </sharedItems>
    </cacheField>
    <cacheField name="customer_code" numFmtId="0">
      <sharedItems count="312">
        <s v="KRAHD_73297"/>
        <s v="KRAHD_39565"/>
        <s v="KRAHD_84714"/>
        <s v="KRAHD_85454"/>
        <s v="KRAHD_38463"/>
        <s v="KRAHD_38677"/>
        <s v="KRAHD_38939"/>
        <s v="KRAHD_77560"/>
        <s v="KRHUB_78366"/>
        <s v="KRHUB_93329"/>
        <s v="KRHUB_85606"/>
        <s v="KRHUB_91962"/>
        <s v="KRHUB_92863"/>
        <s v="KRHUB_94585"/>
        <s v="KRHUB_78572"/>
        <s v="KRHUB_90736"/>
        <s v="KRHUB_93275"/>
        <s v="KRHUB_91961"/>
        <s v="KRHUB_92137"/>
        <s v="KRHUB_86219"/>
        <s v="KRHUB_68657"/>
        <s v="KRHUB_96991"/>
        <s v="KRHUB_78371"/>
        <s v="KRHUB_90915"/>
        <s v="KRHUB_89269"/>
        <s v="KRHUB_95398"/>
        <s v="KRHUB_85835"/>
        <s v="KRHUB_82079"/>
        <s v="KRHUB_88631"/>
        <s v="KRAHD_38591"/>
        <s v="KRAHD_102733"/>
        <s v="KRAHD_39534"/>
        <s v="KRAHD_38651"/>
        <s v="KRAHD_40112"/>
        <s v="KRAHD_38550"/>
        <s v="KRAHD_53216"/>
        <s v="KRAHD_75432"/>
        <s v="KRAHD_75922"/>
        <s v="KRAHD_86105"/>
        <s v="KRAHD_39538"/>
        <s v="KRAHD_55612"/>
        <s v="KRAHD_38421"/>
        <s v="KRAHD_38988"/>
        <s v="KRAHD_38523"/>
        <s v="KRAHD_38630"/>
        <s v="KRAHD_70465"/>
        <s v="KRAHD_41616"/>
        <s v="KRAHD_40413"/>
        <s v="KRAHD_38512"/>
        <s v="KRAHD_40253"/>
        <s v="KRAHD_38439"/>
        <s v="KRAHD_42201"/>
        <s v="KRAHD_39093"/>
        <s v="KRAHD_77550"/>
        <s v="KRAHD_82527"/>
        <s v="KRAHD_38717"/>
        <s v="KRAHD_47308"/>
        <s v="KRAHD_38423"/>
        <s v="KRAHD_40072"/>
        <s v="KRAHD_40281"/>
        <s v="KRAHD_88685"/>
        <s v="KRAHD_M01439"/>
        <s v="KRAHD_M04982"/>
        <s v="KRAHD_77640"/>
        <s v="KRAHD_M01969"/>
        <s v="KRAHD_M01343"/>
        <s v="KRAHD_40484"/>
        <s v="KRAHD_90635"/>
        <s v="KRAHD_39638"/>
        <s v="KRAHD_93063"/>
        <s v="KRAHD_38526"/>
        <s v="KRAHD_79100"/>
        <s v="KRAHD_M01596"/>
        <s v="KRAHD_40967"/>
        <s v="KRAHD_97701"/>
        <s v="KRAHD_38584"/>
        <s v="KRAHD_94675"/>
        <s v="KRAHD_93109"/>
        <s v="KRAHD_84004"/>
        <s v="KRAHD_68680"/>
        <s v="KRAHD_38571"/>
        <s v="KRAHD_83768"/>
        <s v="KRAHD_M01356"/>
        <s v="KRAHD_38572"/>
        <s v="KRAHD_38549"/>
        <s v="KRAHD_25726"/>
        <s v="KRAHD_88734"/>
        <s v="KRAHD_25973"/>
        <s v="KRAHD_48058"/>
        <s v="KRAHD_83015"/>
        <s v="KRAHD_91898"/>
        <s v="KRAHD_83181"/>
        <s v="KRAHD_25840"/>
        <s v="KRAHD_38481"/>
        <s v="KRAHD_40235"/>
        <s v="KRAHD_86142"/>
        <s v="KRAHD_38632"/>
        <s v="KRAHD_92058"/>
        <s v="KRAHD_80386"/>
        <s v="KRAHD_38582"/>
        <s v="KRAHD_41623"/>
        <s v="KRAHD_38979"/>
        <s v="KRAHD_25650"/>
        <s v="KRAHD_M01602"/>
        <s v="KRAHD_38642"/>
        <s v="KRAHD_86017"/>
        <s v="KRAHD_92481"/>
        <s v="KRAHD_82998"/>
        <s v="KRAHD_91284"/>
        <s v="KRAHD_39042"/>
        <s v="KRAHD_42093"/>
        <s v="KRAHD_25727"/>
        <s v="KRAHD_71621"/>
        <s v="KRAHD_38578"/>
        <s v="KRAHD_P2373"/>
        <s v="KRAHD_48180"/>
        <s v="KRAHD_97658"/>
        <s v="KRAHD_101287"/>
        <s v="KRAHD_47112"/>
        <s v="KRAHD_38606"/>
        <s v="KRAHD_40934"/>
        <s v="KRAHD_39854"/>
        <s v="KRAHD_93547"/>
        <s v="KRAHD_M02566"/>
        <s v="KRAHD_41011"/>
        <s v="KRAHD_38719"/>
        <s v="KRAHD_38513"/>
        <s v="KRAHD_85030"/>
        <s v="KRAHD_92202"/>
        <s v="KRAHD_70707"/>
        <s v="KRAHD_39436"/>
        <s v="KRAHD_80440"/>
        <s v="KRAHD_38913"/>
        <s v="KRAHD_44577"/>
        <s v="KRAHD_40038"/>
        <s v="KRAHD_39128"/>
        <s v="KRAHD_46672"/>
        <s v="KRAHD_25664"/>
        <s v="KRAHD_38535"/>
        <s v="KRAHD_92020"/>
        <s v="KRAHD_40271"/>
        <s v="KRAHD_M01203"/>
        <s v="KRAHD_M05655"/>
        <s v="KRAHD_M00209"/>
        <s v="KRAHD_X1235"/>
        <s v="KRAHD_101330"/>
        <s v="KRAHD_M01213"/>
        <s v="KRAHD_X1239"/>
        <s v="KRAHD_39096"/>
        <s v="KRAHD_40837"/>
        <s v="KRAHD_39805"/>
        <s v="KRAHD_62200"/>
        <s v="KRAHD_M01766"/>
        <s v="KRAHD_M00874"/>
        <s v="KRAHD_M01310"/>
        <s v="KRAHD_M04954"/>
        <s v="KRAHD_M01918"/>
        <s v="KRAHD_M02489"/>
        <s v="KRAHD_M01649"/>
        <s v="KRAHD_M01920"/>
        <s v="KRAHD_M01280"/>
        <s v="KRAHD_M04949"/>
        <s v="KRAHD_M02157"/>
        <s v="KRAHD_M01996"/>
        <s v="KRAHD_M02316"/>
        <s v="KRAHD_M01549"/>
        <s v="KRAHD_M01217"/>
        <s v="KRAHD_M01371"/>
        <s v="KRAHD_M02220"/>
        <s v="KRAHD_M02349"/>
        <s v="KRAHD_M02675"/>
        <s v="KRAHD_M05263"/>
        <s v="KRAHD_M02726"/>
        <s v="KRAHD_M02451"/>
        <s v="KRAHD_M02069"/>
        <s v="KRAHD_M01174"/>
        <s v="KRAHD_M01071"/>
        <s v="KRAHD_M01057"/>
        <s v="KRAHD_M02315"/>
        <s v="KRAHD_M01832"/>
        <s v="KRAHD_M05264"/>
        <s v="KRAHD_M01532"/>
        <s v="KRAHD_M01189"/>
        <s v="KRAHD_40706"/>
        <s v="KRAHD_M01069"/>
        <s v="KRAHD_M01313"/>
        <s v="KRAHD_M02450"/>
        <s v="KRAHD_M02231"/>
        <s v="KRAHD_M05266"/>
        <s v="KRAHD_M01330"/>
        <s v="KRAHD_M02546"/>
        <s v="KRAHD_M00867"/>
        <s v="KRAHD_M02512"/>
        <s v="KRAHD_M01218"/>
        <s v="KRAHD_M02268"/>
        <s v="KRAHD_M01716"/>
        <s v="KRAHD_M01999"/>
        <s v="KRAHD_M01626"/>
        <s v="KRAHD_M01922"/>
        <s v="KRAHD_M01182"/>
        <s v="KRAHD_M00873"/>
        <s v="KRAHD_M02248"/>
        <s v="KRAHD_M01865"/>
        <s v="KRAHD_M01220"/>
        <s v="KRAHD_M01831"/>
        <s v="KRAHD_M01763"/>
        <s v="KRAHD_M02258"/>
        <s v="KRAHD_M02587"/>
        <s v="KRAHD_M01650"/>
        <s v="KRAHD_M02454"/>
        <s v="KRAHD_M01283"/>
        <s v="KRAHD_M01534"/>
        <s v="KRAHD_M02317"/>
        <s v="KRAHD_M00973"/>
        <s v="KRAHD_M01264"/>
        <s v="KRAHD_M01486"/>
        <s v="KRAHD_M01466"/>
        <s v="KRAHD_M01373"/>
        <s v="KRAHD_M01326"/>
        <s v="KRAHD_M02445"/>
        <s v="KRAHD_M01538"/>
        <s v="KRAHD_M01542"/>
        <s v="KRAHD_M01539"/>
        <s v="KRAHD_M01181"/>
        <s v="KRAHD_M01468"/>
        <s v="KRAHD_M02250"/>
        <s v="KRAHD_M01926"/>
        <s v="KRAHD_M01834"/>
        <s v="KRAHD_M01761"/>
        <s v="KRAHD_M01651"/>
        <s v="KRAHD_M02203"/>
        <s v="KRAHD_M01478"/>
        <s v="KRAHD_M02256"/>
        <s v="KRAHD_M01998"/>
        <s v="KRAHD_M02492"/>
        <s v="KRAHD_M00924"/>
        <s v="KRAHD_M01479"/>
        <s v="KRAHD_M01907"/>
        <s v="KRAHD_M02338"/>
        <s v="KRAHD_M01541"/>
        <s v="KRAHD_M02340"/>
        <s v="KRAHD_M02543"/>
        <s v="KRAHD_M02249"/>
        <s v="KRAHD_M02474"/>
        <s v="KRAHD_M01517"/>
        <s v="KRAHD_M00862"/>
        <s v="KRAHD_M01927"/>
        <s v="KRAHD_M02113"/>
        <s v="KRAHD_M01052"/>
        <s v="KRAHD_M01304"/>
        <s v="KRAHD_M01056"/>
        <s v="KRAHD_M05643"/>
        <s v="KRAHD_M01398"/>
        <s v="KRAHD_M02147"/>
        <s v="KRAHD_M00910"/>
        <s v="KRAHD_M02453"/>
        <s v="KRAHD_M01312"/>
        <s v="KRAHD_M02202"/>
        <s v="KRAHD_M02125"/>
        <s v="KRAHD_M01929"/>
        <s v="KRAHD_M02336"/>
        <s v="KRAHD_M01172"/>
        <s v="KRAHD_M04955"/>
        <s v="KRAHD_M01296"/>
        <s v="KRAHD_M01219"/>
        <s v="KRAHD_M01533"/>
        <s v="KRAHD_M02118"/>
        <s v="KRAHD_M02070"/>
        <s v="KRAHD_M01370"/>
        <s v="KRAHD_M02514"/>
        <s v="KRAHD_M00922"/>
        <s v="KRAHD_M02460"/>
        <s v="KRAHD_M02036"/>
        <s v="KRAHD_M00912"/>
        <s v="KRAHD_M01211"/>
        <s v="KRAHD_M01396"/>
        <s v="KRAHD_M01764"/>
        <s v="KRAHD_M02208"/>
        <s v="KRAHD_M04502"/>
        <s v="KRAHD_M02240"/>
        <s v="KRAHD_M01299"/>
        <s v="KRAHD_M01209"/>
        <s v="KRAHD_M01274"/>
        <s v="KRAHD_M02267"/>
        <s v="KRAHD_M00972"/>
        <s v="KRAHD_M00870"/>
        <s v="KRAHD_M02457"/>
        <s v="KRAHD_M02337"/>
        <s v="KRAHD_M02446"/>
        <s v="KRAHD_M02443"/>
        <s v="KRAHD_M01870"/>
        <s v="KRAHD_M01404"/>
        <s v="KRAHD_M02469"/>
        <s v="KRAHD_P2337"/>
        <s v="KRAHD_38485"/>
        <s v="KRAHD_85332"/>
        <s v="KRAHD_91069"/>
        <s v="KRAHD_M01191"/>
        <s v="KRAHD_69324"/>
        <s v="KRAHD_X1950"/>
        <s v="KRAHD_102521"/>
        <s v="KRAHD_97258"/>
        <s v="KRAHD_85869"/>
        <s v="KRAHD_64484"/>
        <s v="KRAHD_38724"/>
        <s v="KRAHD_102747"/>
        <s v="KRAHD_70486"/>
        <s v="KRAHD_38472"/>
        <s v="KRAHD_38444"/>
        <s v="KRAHD_70694"/>
        <s v="KRAHD_68380"/>
        <s v="KRAHD_92326"/>
      </sharedItems>
    </cacheField>
    <cacheField name="channel_description" numFmtId="0">
      <sharedItems count="21">
        <s v="Large B Pharmacy"/>
        <s v="Large B Traditional"/>
        <s v="Medium Pharmacy"/>
        <s v="Large A Pharmacy"/>
        <s v="SubD A"/>
        <s v="SubD B"/>
        <s v="Semi WS Traditional"/>
        <s v="Semi WS Beauty"/>
        <s v="Large A Traditional"/>
        <s v="Hyper"/>
        <s v="Small B Traditional"/>
        <s v="Small C Traditional"/>
        <s v="Small A Pharmacy"/>
        <s v="Medium Traditional"/>
        <s v="Small A Traditional"/>
        <s v="New Traditional"/>
        <s v="New Pharmacy"/>
        <s v="Speciality"/>
        <s v="Super"/>
        <s v="WS Non-Feeder Traditional"/>
        <s v="New Beauty"/>
      </sharedItems>
    </cacheField>
    <cacheField name="customer_type" numFmtId="0">
      <sharedItems count="37">
        <s v="HFS (Large B Pharmacy)- D Type- Sectorized"/>
        <s v="HFS Sectorized (Large B Traditional)"/>
        <s v="New (Medium Pharmacy)- D Type"/>
        <s v="HFS (Large A Pharmacy)- D type- Sectorized"/>
        <s v="SubD (SubD A)"/>
        <s v="SubD (SubD B)"/>
        <s v="WS Platinum (Semi WS Traditional)"/>
        <s v="New WS Platinum (Semi WS Traditional)"/>
        <s v="HFS (Large A Pharmacy)- D type"/>
        <s v="New Sectorized (Large A Pharmacy)"/>
        <s v="WS Platinum (Semi WS Beauty)"/>
        <s v="HFS Sectorized (Large A Traditional)"/>
        <s v="New HFS (Hyper)"/>
        <s v="Other (Small B Traditional)"/>
        <s v="Maximus Jun22 (Small C Traditional)"/>
        <s v="Maximus Jun22 (Small B Traditional)"/>
        <s v="Other (Small A Pharmacy)"/>
        <s v="WS Silver (Semi WS Traditional)"/>
        <s v="Other (Medium Traditional)"/>
        <s v="Other (Small A Traditional)"/>
        <s v="Maximus 2.0 Replacement (New Traditional)"/>
        <s v="HFS (Large A Pharmacy)- L type- Sectorized"/>
        <s v="Maximus Jun22 (New Traditional)"/>
        <s v="Other (New Pharmacy)"/>
        <s v="New (Large B Traditional)"/>
        <s v="New (Large B Pharmacy)"/>
        <s v="Other (New Traditional)"/>
        <s v="Speciality Others (Speciality)"/>
        <s v="Maximus Phase1 (New Traditional)"/>
        <s v="HFS Sectorized (Large B Pharmacy)"/>
        <s v="HFS (Super)"/>
        <s v="Other (Small C Traditional)"/>
        <s v="WS Silver (WS Non-Feeder Traditional)"/>
        <s v="Maximus Jun22 (New Beauty)"/>
        <s v="Maximus Jun22 (New Pharmacy)"/>
        <s v="Maximus Phase1 (Small C Traditional)"/>
        <s v="Other (Medium Pharmacy)"/>
      </sharedItems>
    </cacheField>
    <cacheField name="Category" numFmtId="0">
      <sharedItems count="12">
        <s v="Grooming"/>
        <s v="Personal Care (GIL)"/>
        <s v="Fem Care"/>
        <s v="Health Care"/>
        <s v="Personal Care (OS)"/>
        <s v="Baby Care"/>
        <s v="Fabric &amp; Home Care"/>
        <s v="Hair Care"/>
        <s v="Skin Care"/>
        <s v="Female Hair Removal"/>
        <s v="Oral care"/>
        <s v="Aircare"/>
      </sharedItems>
    </cacheField>
    <cacheField name="brand" numFmtId="0">
      <sharedItems count="37">
        <s v="Gillette Mach3"/>
        <s v="Gillette"/>
        <s v="Whisper Ultra"/>
        <s v="Whisper Maxi"/>
        <s v="BabyRub"/>
        <s v="Inhaler"/>
        <s v="Vaporub"/>
        <s v="Vaporub Xtra Strong"/>
        <s v="Old Spice"/>
        <s v="Pampers"/>
        <s v="Ariel"/>
        <s v="Tide"/>
        <s v="H&amp;S"/>
        <s v="Pantene"/>
        <s v="Olay"/>
        <s v="Mach-3 Turbo"/>
        <s v="VCD"/>
        <s v="Satin Care"/>
        <s v="Venus"/>
        <s v="7 O Clock"/>
        <s v="Fusion"/>
        <s v="Gillette Presto Intl"/>
        <s v="Guard"/>
        <s v="Vector3"/>
        <s v="Wilkinson Sword"/>
        <s v="ORAL B"/>
        <s v="Gillette Series"/>
        <s v="Whisper Choice"/>
        <s v="Action 500"/>
        <s v="AmbiPur"/>
        <s v="Ariel Liquid"/>
        <s v="Gillette Vector Plus"/>
        <s v="Fusion PC"/>
        <s v="Liners"/>
        <s v="Vicks"/>
        <s v="Pampers Baby Wipes"/>
        <s v="7 O Clock PII"/>
      </sharedItems>
    </cacheField>
    <cacheField name="upc (Unit per Case)" numFmtId="0">
      <sharedItems containsSemiMixedTypes="0" containsString="0" containsNumber="1" containsInteger="1" minValue="1" maxValue="1200" count="55">
        <n v="36"/>
        <n v="12"/>
        <n v="48"/>
        <n v="54"/>
        <n v="45"/>
        <n v="75"/>
        <n v="18"/>
        <n v="60"/>
        <n v="24"/>
        <n v="1080"/>
        <n v="216"/>
        <n v="120"/>
        <n v="720"/>
        <n v="72"/>
        <n v="320"/>
        <n v="540"/>
        <n v="4"/>
        <n v="5"/>
        <n v="3"/>
        <n v="40"/>
        <n v="30"/>
        <n v="56"/>
        <n v="192"/>
        <n v="144"/>
        <n v="200"/>
        <n v="240"/>
        <n v="480"/>
        <n v="108"/>
        <n v="800"/>
        <n v="160"/>
        <n v="1200"/>
        <n v="96"/>
        <n v="20"/>
        <n v="1"/>
        <n v="112"/>
        <n v="15"/>
        <n v="960"/>
        <n v="16"/>
        <n v="25"/>
        <n v="32"/>
        <n v="140"/>
        <n v="6"/>
        <n v="324"/>
        <n v="288"/>
        <n v="168"/>
        <n v="2"/>
        <n v="8"/>
        <n v="576"/>
        <n v="100"/>
        <n v="80"/>
        <n v="600"/>
        <n v="10"/>
        <n v="50"/>
        <n v="34"/>
        <n v="90"/>
      </sharedItems>
    </cacheField>
    <cacheField name="quantity" numFmtId="0">
      <sharedItems containsSemiMixedTypes="0" containsString="0" containsNumber="1" containsInteger="1" minValue="-36" maxValue="16307" count="147">
        <n v="-3"/>
        <n v="-1"/>
        <n v="-2"/>
        <n v="-8"/>
        <n v="-4"/>
        <n v="24"/>
        <n v="192"/>
        <n v="48"/>
        <n v="52"/>
        <n v="288"/>
        <n v="140"/>
        <n v="250"/>
        <n v="4"/>
        <n v="996"/>
        <n v="36"/>
        <n v="216"/>
        <n v="1080"/>
        <n v="25"/>
        <n v="75"/>
        <n v="30"/>
        <n v="45"/>
        <n v="150"/>
        <n v="90"/>
        <n v="10"/>
        <n v="72"/>
        <n v="6"/>
        <n v="144"/>
        <n v="3"/>
        <n v="12"/>
        <n v="360"/>
        <n v="600"/>
        <n v="120"/>
        <n v="60"/>
        <n v="40"/>
        <n v="2"/>
        <n v="9"/>
        <n v="1"/>
        <n v="11"/>
        <n v="-36"/>
        <n v="-24"/>
        <n v="-28"/>
        <n v="-18"/>
        <n v="96"/>
        <n v="18"/>
        <n v="20"/>
        <n v="480"/>
        <n v="92"/>
        <n v="124"/>
        <n v="34"/>
        <n v="13"/>
        <n v="200"/>
        <n v="1200"/>
        <n v="69"/>
        <n v="330"/>
        <n v="300"/>
        <n v="560"/>
        <n v="17"/>
        <n v="15"/>
        <n v="1920"/>
        <n v="1933"/>
        <n v="16307"/>
        <n v="67"/>
        <n v="53"/>
        <n v="27"/>
        <n v="51"/>
        <n v="21"/>
        <n v="224"/>
        <n v="32"/>
        <n v="64"/>
        <n v="384"/>
        <n v="16"/>
        <n v="8"/>
        <n v="80"/>
        <n v="324"/>
        <n v="1620"/>
        <n v="168"/>
        <n v="180"/>
        <n v="28"/>
        <n v="100"/>
        <n v="44"/>
        <n v="146"/>
        <n v="500"/>
        <n v="3600"/>
        <n v="55"/>
        <n v="50"/>
        <n v="47"/>
        <n v="68"/>
        <n v="240"/>
        <n v="54"/>
        <n v="108"/>
        <n v="133"/>
        <n v="239"/>
        <n v="7"/>
        <n v="160"/>
        <n v="22"/>
        <n v="56"/>
        <n v="5"/>
        <n v="1848"/>
        <n v="1352"/>
        <n v="720"/>
        <n v="31"/>
        <n v="29"/>
        <n v="141"/>
        <n v="39"/>
        <n v="320"/>
        <n v="14"/>
        <n v="-25"/>
        <n v="-12"/>
        <n v="-10"/>
        <n v="-9"/>
        <n v="400"/>
        <n v="38"/>
        <n v="241"/>
        <n v="112"/>
        <n v="131"/>
        <n v="369"/>
        <n v="1440"/>
        <n v="800"/>
        <n v="129"/>
        <n v="711"/>
        <n v="299"/>
        <n v="648"/>
        <n v="42"/>
        <n v="296"/>
        <n v="167"/>
        <n v="33"/>
        <n v="62"/>
        <n v="82"/>
        <n v="563"/>
        <n v="157"/>
        <n v="960"/>
        <n v="496"/>
        <n v="190"/>
        <n v="71"/>
        <n v="865"/>
        <n v="432"/>
        <n v="37"/>
        <n v="-6"/>
        <n v="-26"/>
        <n v="-34"/>
        <n v="-5"/>
        <n v="-20"/>
        <n v="-7"/>
        <n v="-11"/>
        <n v="-14"/>
        <n v="-30"/>
        <n v="-21"/>
      </sharedItems>
    </cacheField>
    <cacheField name="amount" numFmtId="0">
      <sharedItems containsSemiMixedTypes="0" containsString="0" containsNumber="1" minValue="-39719.4" maxValue="2231769.6" count="853">
        <n v="-736.62"/>
        <n v="-200.89"/>
        <n v="-228.06"/>
        <n v="-289.47"/>
        <n v="-184.22"/>
        <n v="-210.52"/>
        <n v="-127.68"/>
        <n v="-142.86"/>
        <n v="-385.96"/>
        <n v="-442.89"/>
        <n v="-81.09"/>
        <n v="-166.67"/>
        <n v="-333.34"/>
        <n v="-307.02"/>
        <n v="-404.08"/>
        <n v="-485.63"/>
        <n v="-350.88"/>
        <n v="-75.89"/>
        <n v="-394.74"/>
        <n v="-59.46"/>
        <n v="-313.76"/>
        <n v="-74.27"/>
        <n v="-179.4"/>
        <n v="-55.91"/>
        <n v="-283.81"/>
        <n v="-272.94"/>
        <n v="-841.12"/>
        <n v="-88.46"/>
        <n v="-191.96"/>
        <n v="-582.5"/>
        <n v="3977.76"/>
        <n v="16001.28"/>
        <n v="4000.32"/>
        <n v="4333.68"/>
        <n v="24001.92"/>
        <n v="11667.6"/>
        <n v="25510"/>
        <n v="408.16"/>
        <n v="101631.84"/>
        <n v="4166.64"/>
        <n v="2777.76"/>
        <n v="2000.16"/>
        <n v="3833.28"/>
        <n v="10000.8"/>
        <n v="15023.25"/>
        <n v="45069.75"/>
        <n v="28749.9"/>
        <n v="43124.85"/>
        <n v="15306"/>
        <n v="9183.6"/>
        <n v="1020.4"/>
        <n v="9732.96"/>
        <n v="4982.16"/>
        <n v="5298.24"/>
        <n v="10997.28"/>
        <n v="2649.12"/>
        <n v="1832.88"/>
        <n v="916.44"/>
        <n v="8945.28"/>
        <n v="10596.48"/>
        <n v="63578.88"/>
        <n v="14663.04"/>
        <n v="14400"/>
        <n v="2880"/>
        <n v="14700"/>
        <n v="2940"/>
        <n v="1470"/>
        <n v="2750"/>
        <n v="8247.36"/>
        <n v="515.46"/>
        <n v="3916.32"/>
        <n v="343.64"/>
        <n v="1718.2"/>
        <n v="3272.64"/>
        <n v="1305.44"/>
        <n v="979.08"/>
        <n v="3068.19"/>
        <n v="750"/>
        <n v="8829.48"/>
        <n v="818.16"/>
        <n v="1033.08"/>
        <n v="2066.16"/>
        <n v="-437.5"/>
        <n v="-8839.44"/>
        <n v="-1918.83"/>
        <n v="-11170.08"/>
        <n v="-39719.4"/>
        <n v="-4680"/>
        <n v="7493.76"/>
        <n v="4683.6"/>
        <n v="2500.02"/>
        <n v="1973.7"/>
        <n v="5131.62"/>
        <n v="1009.92"/>
        <n v="2019.84"/>
        <n v="11160.8"/>
        <n v="20518"/>
        <n v="6314.88"/>
        <n v="3157.44"/>
        <n v="2688"/>
        <n v="19200"/>
        <n v="1600"/>
        <n v="33600"/>
        <n v="2800"/>
        <n v="9103.4"/>
        <n v="12269.8"/>
        <n v="3716.22"/>
        <n v="7432.44"/>
        <n v="533.94"/>
        <n v="9076.98"/>
        <n v="6160.68"/>
        <n v="1473.24"/>
        <n v="1056.03"/>
        <n v="4224.12"/>
        <n v="1918.83"/>
        <n v="1314.52"/>
        <n v="657.26"/>
        <n v="7021.62"/>
        <n v="1967.1"/>
        <n v="655.7"/>
        <n v="1718.86"/>
        <n v="2031.38"/>
        <n v="4162"/>
        <n v="49440"/>
        <n v="12132"/>
        <n v="4959.84"/>
        <n v="9919.68"/>
        <n v="1800"/>
        <n v="1200"/>
        <n v="1950.12"/>
        <n v="2100.24"/>
        <n v="1350"/>
        <n v="3500"/>
        <n v="7000"/>
        <n v="566.68"/>
        <n v="850.02"/>
        <n v="283.34"/>
        <n v="1558.37"/>
        <n v="6000"/>
        <n v="8625"/>
        <n v="375"/>
        <n v="3000"/>
        <n v="1500"/>
        <n v="5335.68"/>
        <n v="1066.08"/>
        <n v="3857.28"/>
        <n v="437.5"/>
        <n v="1468.8"/>
        <n v="857.04"/>
        <n v="1285.56"/>
        <n v="1607.04"/>
        <n v="2142.6"/>
        <n v="3456"/>
        <n v="15840"/>
        <n v="1152"/>
        <n v="1440"/>
        <n v="960"/>
        <n v="1060.68"/>
        <n v="1050"/>
        <n v="525"/>
        <n v="6487.2"/>
        <n v="13512"/>
        <n v="5404.8"/>
        <n v="15568.02"/>
        <n v="4324.2"/>
        <n v="8648.4"/>
        <n v="25222.4"/>
        <n v="12973.2"/>
        <n v="4539.6"/>
        <n v="3720.24"/>
        <n v="3684.24"/>
        <n v="4421.16"/>
        <n v="3513"/>
        <n v="21078"/>
        <n v="1338.52"/>
        <n v="8216.16"/>
        <n v="16432.32"/>
        <n v="328.95"/>
        <n v="5592.15"/>
        <n v="5921.1"/>
        <n v="6315.9"/>
        <n v="11170.08"/>
        <n v="9730.8"/>
        <n v="4736.88"/>
        <n v="4756.8"/>
        <n v="5999.94"/>
        <n v="89644.8"/>
        <n v="90251.77"/>
        <n v="761373.83"/>
        <n v="3963.54"/>
        <n v="1973.53"/>
        <n v="9914.4"/>
        <n v="6609.6"/>
        <n v="3075.3"/>
        <n v="2432.7"/>
        <n v="5207.1"/>
        <n v="2816.37"/>
        <n v="15199.56"/>
        <n v="31665.75"/>
        <n v="3799.89"/>
        <n v="2936.07"/>
        <n v="8290.08"/>
        <n v="1208.97"/>
        <n v="11015.16"/>
        <n v="39249.28"/>
        <n v="5607.04"/>
        <n v="11214.08"/>
        <n v="67284.48"/>
        <n v="19759.36"/>
        <n v="4939.84"/>
        <n v="14819.52"/>
        <n v="9612.48"/>
        <n v="11348.4"/>
        <n v="28371"/>
        <n v="2553.39"/>
        <n v="2883.6"/>
        <n v="5527.44"/>
        <n v="27649.6"/>
        <n v="138248"/>
        <n v="55299.2"/>
        <n v="13948.56"/>
        <n v="12522"/>
        <n v="1502.64"/>
        <n v="17303.76"/>
        <n v="994.98"/>
        <n v="990"/>
        <n v="4485"/>
        <n v="696.48"/>
        <n v="581.66"/>
        <n v="3944.4"/>
        <n v="2768.8"/>
        <n v="3907.8"/>
        <n v="4050"/>
        <n v="3508.92"/>
        <n v="13494.6"/>
        <n v="4200"/>
        <n v="3499.44"/>
        <n v="499.92"/>
        <n v="3300"/>
        <n v="4166.8"/>
        <n v="3990"/>
        <n v="7980"/>
        <n v="5320"/>
        <n v="2660"/>
        <n v="1330"/>
        <n v="24981.12"/>
        <n v="15600"/>
        <n v="4680"/>
        <n v="12490.56"/>
        <n v="6245.28"/>
        <n v="4996.64"/>
        <n v="4173.9"/>
        <n v="8347.8"/>
        <n v="1314.84"/>
        <n v="6360"/>
        <n v="7632"/>
        <n v="6633.36"/>
        <n v="11055.6"/>
        <n v="57664.8"/>
        <n v="28832.4"/>
        <n v="2716.62"/>
        <n v="27166.2"/>
        <n v="23833.2"/>
        <n v="2266.64"/>
        <n v="4533.28"/>
        <n v="1981.48"/>
        <n v="7925.92"/>
        <n v="3962.96"/>
        <n v="12777.8"/>
        <n v="20444.48"/>
        <n v="17888.92"/>
        <n v="11296.4"/>
        <n v="18074.24"/>
        <n v="2833.32"/>
        <n v="5666.64"/>
        <n v="2499.96"/>
        <n v="7499.88"/>
        <n v="14120.3"/>
        <n v="12953.7"/>
        <n v="5181.48"/>
        <n v="7772.22"/>
        <n v="8334"/>
        <n v="3666.96"/>
        <n v="14897.84"/>
        <n v="20408"/>
        <n v="51020"/>
        <n v="100008"/>
        <n v="33051.15"/>
        <n v="36055.8"/>
        <n v="9013.95"/>
        <n v="14374.95"/>
        <n v="20124.93"/>
        <n v="5102"/>
        <n v="1530.6"/>
        <n v="14778"/>
        <n v="23644.8"/>
        <n v="6353.46"/>
        <n v="3244.32"/>
        <n v="3177.2"/>
        <n v="67.6"/>
        <n v="540.72"/>
        <n v="9192.24"/>
        <n v="32443.2"/>
        <n v="3244.8"/>
        <n v="2088.96"/>
        <n v="5430.3"/>
        <n v="2236.32"/>
        <n v="2236.38"/>
        <n v="1490.88"/>
        <n v="745.44"/>
        <n v="840.07"/>
        <n v="1909.25"/>
        <n v="3665.76"/>
        <n v="2809.08"/>
        <n v="4472.64"/>
        <n v="10063.44"/>
        <n v="7331.52"/>
        <n v="2749.32"/>
        <n v="4320"/>
        <n v="7350"/>
        <n v="1151.5"/>
        <n v="3258.5"/>
        <n v="4410"/>
        <n v="5855.5"/>
        <n v="5154.6"/>
        <n v="687.28"/>
        <n v="4500"/>
        <n v="713.4"/>
        <n v="1426.8"/>
        <n v="2045.46"/>
        <n v="2250"/>
        <n v="4816.08"/>
        <n v="0"/>
        <n v="936.72"/>
        <n v="986.85"/>
        <n v="6831.6"/>
        <n v="1736.76"/>
        <n v="3618.45"/>
        <n v="3421.08"/>
        <n v="336.96"/>
        <n v="3077.7"/>
        <n v="12310.8"/>
        <n v="22232.04"/>
        <n v="4553.52"/>
        <n v="1886.64"/>
        <n v="789.36"/>
        <n v="26880"/>
        <n v="480"/>
        <n v="1680"/>
        <n v="1080.96"/>
        <n v="692.65"/>
        <n v="3327.84"/>
        <n v="14864.88"/>
        <n v="3482.16"/>
        <n v="3080.34"/>
        <n v="3739.2"/>
        <n v="2946.48"/>
        <n v="6953.64"/>
        <n v="13917.84"/>
        <n v="5882.16"/>
        <n v="1971.78"/>
        <n v="3934.2"/>
        <n v="1835.88"/>
        <n v="2465.4"/>
        <n v="2667.84"/>
        <n v="16480"/>
        <n v="8100"/>
        <n v="675"/>
        <n v="3750"/>
        <n v="950.04"/>
        <n v="4000"/>
        <n v="700.02"/>
        <n v="1000"/>
        <n v="800.04"/>
        <n v="900"/>
        <n v="158.33"/>
        <n v="650.04"/>
        <n v="700.08"/>
        <n v="1700.04"/>
        <n v="600"/>
        <n v="2749.92"/>
        <n v="2994.96"/>
        <n v="891.08"/>
        <n v="625.04"/>
        <n v="6964.32"/>
        <n v="666.96"/>
        <n v="245.54"/>
        <n v="2700.94"/>
        <n v="5222.64"/>
        <n v="1205.34"/>
        <n v="2410.68"/>
        <n v="979.2"/>
        <n v="240"/>
        <n v="262.5"/>
        <n v="3481.14"/>
        <n v="5189.34"/>
        <n v="1153.12"/>
        <n v="3171.08"/>
        <n v="4324.4"/>
        <n v="907.92"/>
        <n v="1684.26"/>
        <n v="6483.48"/>
        <n v="17361.12"/>
        <n v="6947.52"/>
        <n v="6315.84"/>
        <n v="3157.92"/>
        <n v="36842.4"/>
        <n v="43229.76"/>
        <n v="5842.08"/>
        <n v="1947.36"/>
        <n v="3153.2"/>
        <n v="630.64"/>
        <n v="1405.2"/>
        <n v="4108.08"/>
        <n v="11163.12"/>
        <n v="973.08"/>
        <n v="14210.64"/>
        <n v="7105.32"/>
        <n v="3146.88"/>
        <n v="3567.6"/>
        <n v="4540.32"/>
        <n v="5526.36"/>
        <n v="5602.8"/>
        <n v="11016"/>
        <n v="3755.16"/>
        <n v="6333.15"/>
        <n v="3671.72"/>
        <n v="1989.96"/>
        <n v="2102.64"/>
        <n v="33642.24"/>
        <n v="323806.56"/>
        <n v="236897.44"/>
        <n v="14418"/>
        <n v="4606.2"/>
        <n v="331646.4"/>
        <n v="10368.6"/>
        <n v="9299.04"/>
        <n v="7513.2"/>
        <n v="961.32"/>
        <n v="4305.6"/>
        <n v="3120"/>
        <n v="1560"/>
        <n v="803.52"/>
        <n v="2989.92"/>
        <n v="2342.64"/>
        <n v="9125.22"/>
        <n v="9646.92"/>
        <n v="8327.04"/>
        <n v="2081.76"/>
        <n v="547.86"/>
        <n v="12311.2"/>
        <n v="1119.2"/>
        <n v="3495"/>
        <n v="300"/>
        <n v="1000.08"/>
        <n v="4089.96"/>
        <n v="995.04"/>
        <n v="2640"/>
        <n v="5280"/>
        <n v="833.36"/>
        <n v="2500.08"/>
        <n v="1494.96"/>
        <n v="4495.02"/>
        <n v="29979.84"/>
        <n v="4163.52"/>
        <n v="26296.8"/>
        <n v="5244.48"/>
        <n v="10451.6"/>
        <n v="1477.8"/>
        <n v="2544"/>
        <n v="5712.06"/>
        <n v="5343.54"/>
        <n v="3844.32"/>
        <n v="9610.8"/>
        <n v="2438.88"/>
        <n v="4766.64"/>
        <n v="1988.88"/>
        <n v="5648.12"/>
        <n v="25907.4"/>
        <n v="12000.96"/>
        <n v="14387.64"/>
        <n v="3979.56"/>
        <n v="32652.8"/>
        <n v="1333.44"/>
        <n v="4433.4"/>
        <n v="6488.64"/>
        <n v="1445.46"/>
        <n v="4336.38"/>
        <n v="2890.92"/>
        <n v="6423.18"/>
        <n v="2290.86"/>
        <n v="458.22"/>
        <n v="1043.56"/>
        <n v="763.7"/>
        <n v="3354.48"/>
        <n v="163.64"/>
        <n v="1030.92"/>
        <n v="409.08"/>
        <n v="1194.78"/>
        <n v="255.66"/>
        <n v="2389.56"/>
        <n v="511.32"/>
        <n v="1820.88"/>
        <n v="2080"/>
        <n v="3730.4"/>
        <n v="7426.89"/>
        <n v="-406.48"/>
        <n v="-1988.88"/>
        <n v="-3750"/>
        <n v="-891.08"/>
        <n v="-4553.52"/>
        <n v="-6964.32"/>
        <n v="-3730.4"/>
        <n v="-7426.89"/>
        <n v="14987.52"/>
        <n v="1157.84"/>
        <n v="1038.84"/>
        <n v="3600"/>
        <n v="3348.24"/>
        <n v="5580.4"/>
        <n v="1240"/>
        <n v="1663.92"/>
        <n v="9610.92"/>
        <n v="8839.44"/>
        <n v="4044"/>
        <n v="1462.5"/>
        <n v="337.5"/>
        <n v="5700"/>
        <n v="350.04"/>
        <n v="2599.92"/>
        <n v="1556.24"/>
        <n v="3437.56"/>
        <n v="444.64"/>
        <n v="10543.75"/>
        <n v="2056.25"/>
        <n v="7567.2"/>
        <n v="5044.48"/>
        <n v="4234.4"/>
        <n v="2043.29"/>
        <n v="5045.12"/>
        <n v="11890.62"/>
        <n v="24994.08"/>
        <n v="165928.53"/>
        <n v="467386.47"/>
        <n v="1727.28"/>
        <n v="663292.8"/>
        <n v="1382480"/>
        <n v="299894.04"/>
        <n v="1652904.36"/>
        <n v="428.52"/>
        <n v="207.5"/>
        <n v="415"/>
        <n v="290.83"/>
        <n v="6922"/>
        <n v="2490.67"/>
        <n v="5533.92"/>
        <n v="3000.24"/>
        <n v="2399.76"/>
        <n v="3979.92"/>
        <n v="6600"/>
        <n v="29217.3"/>
        <n v="4422.24"/>
        <n v="9907.4"/>
        <n v="77722.2"/>
        <n v="30203.84"/>
        <n v="3333.6"/>
        <n v="17733.6"/>
        <n v="30046.5"/>
        <n v="16088"/>
        <n v="17040.68"/>
        <n v="3367.32"/>
        <n v="1722.24"/>
        <n v="1444.44"/>
        <n v="481.82"/>
        <n v="3854.56"/>
        <n v="1118.16"/>
        <n v="9318"/>
        <n v="5218.08"/>
        <n v="5880"/>
        <n v="4123.68"/>
        <n v="1873.44"/>
        <n v="504.96"/>
        <n v="2790.2"/>
        <n v="13440"/>
        <n v="6300"/>
        <n v="10500"/>
        <n v="2773.2"/>
        <n v="704.02"/>
        <n v="1661"/>
        <n v="4120"/>
        <n v="890.04"/>
        <n v="1750"/>
        <n v="1640"/>
        <n v="3243.6"/>
        <n v="3783.6"/>
        <n v="9079.2"/>
        <n v="7368.48"/>
        <n v="13445.04"/>
        <n v="9908.85"/>
        <n v="7599.78"/>
        <n v="16821.12"/>
        <n v="5106.78"/>
        <n v="259329.06"/>
        <n v="72317.34"/>
        <n v="2231769.6"/>
        <n v="2754"/>
        <n v="16695.6"/>
        <n v="2211.12"/>
        <n v="2555.56"/>
        <n v="28240.6"/>
        <n v="38861.1"/>
        <n v="50611.84"/>
        <n v="12977.28"/>
        <n v="9734.4"/>
        <n v="2238.24"/>
        <n v="4800"/>
        <n v="2812.68"/>
        <n v="8240"/>
        <n v="1900.08"/>
        <n v="850.08"/>
        <n v="9473.76"/>
        <n v="240659.7"/>
        <n v="75997.8"/>
        <n v="1441.8"/>
        <n v="32704.02"/>
        <n v="398436.3"/>
        <n v="16371"/>
        <n v="103629.6"/>
        <n v="6489.6"/>
        <n v="5666.4"/>
        <n v="1710.54"/>
        <n v="2077.68"/>
        <n v="6407.28"/>
        <n v="4152.5"/>
        <n v="10272.5"/>
        <n v="3182.04"/>
        <n v="32960"/>
        <n v="790.08"/>
        <n v="3400.08"/>
        <n v="2625"/>
        <n v="6631.74"/>
        <n v="9879.68"/>
        <n v="17022.6"/>
        <n v="22696.8"/>
        <n v="5767.92"/>
        <n v="4693.95"/>
        <n v="3330"/>
        <n v="1844.64"/>
        <n v="13583.1"/>
        <n v="11916.6"/>
        <n v="18073.92"/>
        <n v="5388.84"/>
        <n v="8472.18"/>
        <n v="4750.02"/>
        <n v="1171.28"/>
        <n v="3939.76"/>
        <n v="17249.94"/>
        <n v="6009.3"/>
        <n v="15140.16"/>
        <n v="1081.44"/>
        <n v="2888.88"/>
        <n v="3777.6"/>
        <n v="2409.1"/>
        <n v="4681.8"/>
        <n v="208.18"/>
        <n v="1068.15"/>
        <n v="2558.22"/>
        <n v="-144.73"/>
        <n v="-434.19"/>
        <n v="-5921.1"/>
        <n v="-986.85"/>
        <n v="-400"/>
        <n v="-558.04"/>
        <n v="-1025.9"/>
        <n v="-4103.6"/>
        <n v="-1852.67"/>
        <n v="-3705.34"/>
        <n v="-2141.96"/>
        <n v="-4283.92"/>
        <n v="-379.46"/>
        <n v="-314.44"/>
        <n v="-1184.04"/>
        <n v="-394.68"/>
        <n v="-1710.28"/>
        <n v="-2236.52"/>
        <n v="-112"/>
        <n v="-80"/>
        <n v="-40"/>
        <n v="-160"/>
        <n v="-200"/>
        <n v="-320"/>
        <n v="-280"/>
        <n v="-1400"/>
        <n v="-70"/>
        <n v="-350"/>
        <n v="-197.9"/>
        <n v="-98.95"/>
        <n v="-900"/>
        <n v="-1026.78"/>
        <n v="-111.61"/>
        <n v="-305.98"/>
        <n v="-222.32"/>
        <n v="-133.04"/>
        <n v="-618"/>
        <n v="-206"/>
        <n v="-309"/>
        <n v="-103"/>
        <n v="-515"/>
        <n v="-505.5"/>
        <n v="-270.83"/>
        <n v="-562.5"/>
        <n v="-1723.27"/>
        <n v="-112.5"/>
        <n v="-337.5"/>
        <n v="-225"/>
        <n v="-334.82"/>
        <n v="-444.64"/>
        <n v="-889.28"/>
        <n v="-489.6"/>
        <n v="-270.24"/>
        <n v="-90.08"/>
        <n v="-99.1"/>
        <n v="-198.2"/>
        <n v="-157.65"/>
        <n v="-220.71"/>
        <n v="-189.18"/>
        <n v="-466.71"/>
        <n v="-495.44"/>
        <n v="-360.32"/>
        <n v="-540.48"/>
        <n v="-180.16"/>
        <n v="-900.8"/>
        <n v="-630.56"/>
        <n v="-135.12"/>
        <n v="-204.33"/>
        <n v="-648.66"/>
        <n v="-37.83"/>
        <n v="-113.49"/>
        <n v="-264.81"/>
        <n v="-330.23"/>
        <n v="-540.29"/>
        <n v="-245.62"/>
        <n v="-122.81"/>
        <n v="-614.04"/>
        <n v="-1088.06"/>
        <n v="-544.03"/>
        <n v="-162.28"/>
        <n v="-342.34"/>
        <n v="-513.51"/>
        <n v="-511.72"/>
        <n v="-162.18"/>
        <n v="-243.27"/>
        <n v="-157.66"/>
        <n v="-280.71"/>
        <n v="-666.66"/>
        <n v="-515.75"/>
        <n v="-46.69"/>
        <n v="-93.38"/>
        <n v="-347.14"/>
        <n v="-867.85"/>
        <n v="-417.24"/>
        <n v="-208.62"/>
        <n v="-1727.28"/>
        <n v="-374.17"/>
        <n v="-175.22"/>
        <n v="-308.74"/>
        <n v="-617.48"/>
        <n v="-921.24"/>
        <n v="-460.62"/>
        <n v="-1728.1"/>
        <n v="-250.44"/>
        <n v="-240.33"/>
        <n v="-249.16"/>
        <n v="-1086.09"/>
        <n v="-333.32"/>
        <n v="-266.64"/>
        <n v="-288.86"/>
        <n v="-25.62"/>
        <n v="-166.7"/>
        <n v="-68.36"/>
        <n v="-165"/>
        <n v="-82.5"/>
        <n v="-132.5"/>
        <n v="-332.5"/>
        <n v="-997.5"/>
        <n v="-665"/>
        <n v="-1662.5"/>
        <n v="-681.66"/>
        <n v="-749.17"/>
        <n v="-1249.16"/>
        <n v="-780"/>
        <n v="-695.65"/>
        <n v="-592.6"/>
        <n v="-106"/>
        <n v="-1105.56"/>
        <n v="-2211.12"/>
        <n v="-552.78"/>
        <n v="-320.36"/>
        <n v="-1277.78"/>
        <n v="-2555.56"/>
        <n v="-2275.85"/>
        <n v="-455.17"/>
        <n v="-820.7"/>
        <n v="-994.44"/>
        <n v="-3977.76"/>
        <n v="-833.4"/>
        <n v="-166.68"/>
        <n v="-333.36"/>
        <n v="-500.04"/>
        <n v="-204.08"/>
        <n v="-510.2"/>
        <n v="-102.04"/>
        <n v="-306.12"/>
        <n v="-111.12"/>
        <n v="-3061.2"/>
        <n v="-3004.65"/>
        <n v="-270.36"/>
        <n v="-811.08"/>
        <n v="-2838.78"/>
        <n v="-540.8"/>
        <n v="-405.6"/>
        <n v="-67.6"/>
        <n v="-3111.12"/>
        <n v="-186.36"/>
        <n v="-76.37"/>
        <n v="-372.72"/>
        <n v="-98"/>
        <n v="-49"/>
        <n v="-147"/>
        <n v="-122.5"/>
        <n v="-73.5"/>
        <n v="-24.5"/>
        <n v="-137.5"/>
        <n v="-208.18"/>
        <n v="-340.91"/>
        <n v="-172.18"/>
        <n v="-1499.16"/>
        <n v="-1911.32"/>
        <n v="312.24"/>
        <n v="156.12"/>
        <n v="234.18"/>
        <n v="78.06"/>
        <n v="546.42"/>
        <n v="624.48"/>
        <n v="700"/>
        <n v="2100"/>
        <n v="657.9"/>
        <n v="569.3"/>
        <n v="144.73"/>
        <n v="578.92"/>
        <n v="2026.22"/>
        <n v="289.46"/>
        <n v="5210.28"/>
      </sharedItems>
    </cacheField>
    <cacheField name="reason for transaction" numFmtId="0">
      <sharedItems containsBlank="1" count="11">
        <s v="DAMAGED"/>
        <s v="Expired Pack"/>
        <s v="Data Not Available"/>
        <s v="Wrong Order"/>
        <s v="Short Supplied"/>
        <s v="Shop had No Cash"/>
        <s v="Godown Short"/>
        <s v="Po Expired So Customer Rejected"/>
        <s v="Shop Closed"/>
        <s v="Salable"/>
        <m u="1"/>
      </sharedItems>
    </cacheField>
    <cacheField name="City" numFmtId="0">
      <sharedItems count="5">
        <s v="Surat"/>
        <s v="Pune"/>
        <s v="Indore"/>
        <s v="Vadodara"/>
        <s v="Ahmedabad"/>
      </sharedItems>
    </cacheField>
    <cacheField name="Revenue" numFmtId="0">
      <sharedItems containsSemiMixedTypes="0" containsString="0" containsNumber="1" minValue="0" maxValue="12415723045.81" count="843">
        <n v="2209.86"/>
        <n v="200.89"/>
        <n v="456.12"/>
        <n v="868.41"/>
        <n v="368.44"/>
        <n v="421.04"/>
        <n v="127.68"/>
        <n v="285.72"/>
        <n v="385.96"/>
        <n v="442.89"/>
        <n v="81.09"/>
        <n v="166.67"/>
        <n v="666.68"/>
        <n v="307.02"/>
        <n v="404.08"/>
        <n v="485.63"/>
        <n v="350.88"/>
        <n v="75.89"/>
        <n v="394.74"/>
        <n v="59.46"/>
        <n v="2510.08"/>
        <n v="74.27"/>
        <n v="179.4"/>
        <n v="55.91"/>
        <n v="283.81"/>
        <n v="818.82"/>
        <n v="3364.48"/>
        <n v="176.92"/>
        <n v="191.96"/>
        <n v="582.5"/>
        <n v="95466.24"/>
        <n v="3072245.76"/>
        <n v="192015.36"/>
        <n v="225351.36"/>
        <n v="6912552.96"/>
        <n v="1633464"/>
        <n v="6377500"/>
        <n v="1632.64"/>
        <n v="101225312.64"/>
        <n v="149999.04"/>
        <n v="66666.24"/>
        <n v="432034.56"/>
        <n v="137998.08"/>
        <n v="10800864"/>
        <n v="375581.25"/>
        <n v="3380231.25"/>
        <n v="862497"/>
        <n v="1940618.25"/>
        <n v="2295900"/>
        <n v="826524"/>
        <n v="10204"/>
        <n v="700773.12"/>
        <n v="29892.96"/>
        <n v="31789.44"/>
        <n v="1583608.32"/>
        <n v="7947.36"/>
        <n v="43989.12"/>
        <n v="10997.28"/>
        <n v="429373.44"/>
        <n v="127157.76"/>
        <n v="4577679.36"/>
        <n v="2815303.68"/>
        <n v="5184000"/>
        <n v="207360"/>
        <n v="8820000"/>
        <n v="352800"/>
        <n v="88200"/>
        <n v="110000"/>
        <n v="395873.28"/>
        <n v="1546.38"/>
        <n v="46995.84"/>
        <n v="687.28"/>
        <n v="17182"/>
        <n v="157086.72"/>
        <n v="5221.76"/>
        <n v="2937.24"/>
        <n v="27613.71"/>
        <n v="750"/>
        <n v="97124.28"/>
        <n v="9817.92"/>
        <n v="12396.96"/>
        <n v="49587.84"/>
        <n v="437.5"/>
        <n v="318219.84"/>
        <n v="5756.49"/>
        <n v="268081.92"/>
        <n v="1112143.2"/>
        <n v="84240"/>
        <n v="719400.96"/>
        <n v="281016"/>
        <n v="15000.12"/>
        <n v="11842.2"/>
        <n v="92369.16"/>
        <n v="24238.08"/>
        <n v="96952.32"/>
        <n v="223216"/>
        <n v="410360"/>
        <n v="606228.48"/>
        <n v="151557.12"/>
        <n v="64512"/>
        <n v="9216000"/>
        <n v="64000"/>
        <n v="16128000"/>
        <n v="112000"/>
        <n v="837512.8"/>
        <n v="1521455.2"/>
        <n v="11148.66"/>
        <n v="44594.64"/>
        <n v="1067.88"/>
        <n v="308617.32"/>
        <n v="73928.16"/>
        <n v="8839.44"/>
        <n v="3168.09"/>
        <n v="50689.44"/>
        <n v="2629.04"/>
        <n v="657.26"/>
        <n v="42129.72"/>
        <n v="11802.6"/>
        <n v="1311.4"/>
        <n v="18907.46"/>
        <n v="26407.94"/>
        <n v="832400"/>
        <n v="23731200"/>
        <n v="14558400"/>
        <n v="119036.16"/>
        <n v="476144.64"/>
        <n v="32400"/>
        <n v="14400"/>
        <n v="70204.32"/>
        <n v="75608.64"/>
        <n v="16200"/>
        <n v="70000"/>
        <n v="280000"/>
        <n v="2266.72"/>
        <n v="5100.12"/>
        <n v="566.68"/>
        <n v="17142.07"/>
        <n v="288000"/>
        <n v="595125"/>
        <n v="1125"/>
        <n v="72000"/>
        <n v="18000"/>
        <n v="128056.32"/>
        <n v="6396.48"/>
        <n v="185149.44"/>
        <n v="4406.4"/>
        <n v="20568.96"/>
        <n v="46280.16"/>
        <n v="38568.96"/>
        <n v="128556"/>
        <n v="248832"/>
        <n v="5227200"/>
        <n v="27648"/>
        <n v="43200"/>
        <n v="46080"/>
        <n v="414720"/>
        <n v="12728.16"/>
        <n v="25200"/>
        <n v="6300"/>
        <n v="389232"/>
        <n v="4053600"/>
        <n v="648576"/>
        <n v="93408.12"/>
        <n v="129726"/>
        <n v="518904"/>
        <n v="14124544"/>
        <n v="1556784"/>
        <n v="544752"/>
        <n v="44642.88"/>
        <n v="44210.88"/>
        <n v="159161.76"/>
        <n v="210780"/>
        <n v="7588080"/>
        <n v="1338.52"/>
        <n v="394375.68"/>
        <n v="1577502.72"/>
        <n v="328.95"/>
        <n v="95066.55"/>
        <n v="106579.8"/>
        <n v="94738.5"/>
        <n v="1167696"/>
        <n v="113685.12"/>
        <n v="228326.4"/>
        <n v="107998.92"/>
        <n v="172118016"/>
        <n v="174456671.41"/>
        <n v="12415723045.81"/>
        <n v="7927.08"/>
        <n v="1973.53"/>
        <n v="2141510.4"/>
        <n v="951782.4"/>
        <n v="206045.1"/>
        <n v="128933.1"/>
        <n v="156213"/>
        <n v="76041.99"/>
        <n v="182394.72"/>
        <n v="791643.75"/>
        <n v="11399.67"/>
        <n v="149739.57"/>
        <n v="1193771.52"/>
        <n v="25388.37"/>
        <n v="132181.92"/>
        <n v="8791838.72"/>
        <n v="179425.28"/>
        <n v="717701.12"/>
        <n v="25837240.32"/>
        <n v="1264599.04"/>
        <n v="79037.44"/>
        <n v="711336.96"/>
        <n v="922798.08"/>
        <n v="90787.2"/>
        <n v="567420"/>
        <n v="22980.51"/>
        <n v="207619.2"/>
        <n v="66329.28"/>
        <n v="442393.6"/>
        <n v="11059840"/>
        <n v="1769574.4"/>
        <n v="83691.36"/>
        <n v="7513200"/>
        <n v="108190.08"/>
        <n v="1245870.72"/>
        <n v="5969.88"/>
        <n v="11880"/>
        <n v="112125"/>
        <n v="4178.88"/>
        <n v="1163.32"/>
        <n v="94665.6"/>
        <n v="44300.8"/>
        <n v="23446.8"/>
        <n v="1312200"/>
        <n v="1136890.08"/>
        <n v="21861252"/>
        <n v="705600"/>
        <n v="587905.92"/>
        <n v="11998.08"/>
        <n v="132000"/>
        <n v="166672"/>
        <n v="47880"/>
        <n v="191520"/>
        <n v="85120"/>
        <n v="21280"/>
        <n v="5320"/>
        <n v="1798640.64"/>
        <n v="936000"/>
        <n v="449660.16"/>
        <n v="112415.04"/>
        <n v="19986.56"/>
        <n v="25043.4"/>
        <n v="100173.6"/>
        <n v="5259.36"/>
        <n v="763200"/>
        <n v="1099008"/>
        <n v="238800.96"/>
        <n v="663336"/>
        <n v="20759328"/>
        <n v="5189832"/>
        <n v="16299.72"/>
        <n v="1629972"/>
        <n v="1429992"/>
        <n v="9066.56"/>
        <n v="36266.24"/>
        <n v="7925.92"/>
        <n v="126814.72"/>
        <n v="31703.68"/>
        <n v="255556"/>
        <n v="654223.36"/>
        <n v="500889.76"/>
        <n v="225928"/>
        <n v="578375.68"/>
        <n v="33999.84"/>
        <n v="135999.36"/>
        <n v="29999.52"/>
        <n v="269995.68"/>
        <n v="141203"/>
        <n v="129537"/>
        <n v="20725.92"/>
        <n v="46633.32"/>
        <n v="833400"/>
        <n v="161346.24"/>
        <n v="2175084.64"/>
        <n v="4081600"/>
        <n v="25510000"/>
        <n v="360028800"/>
        <n v="1817813.25"/>
        <n v="2163348"/>
        <n v="135209.25"/>
        <n v="215624.25"/>
        <n v="422623.53"/>
        <n v="255100"/>
        <n v="22959"/>
        <n v="591120"/>
        <n v="1513267.2"/>
        <n v="298612.62"/>
        <n v="77863.68"/>
        <n v="149328.4"/>
        <n v="67.6"/>
        <n v="2162.88"/>
        <n v="625072.32"/>
        <n v="7786368"/>
        <n v="155750.4"/>
        <n v="100270.08"/>
        <n v="374690.7"/>
        <n v="26835.84"/>
        <n v="13418.28"/>
        <n v="11927.04"/>
        <n v="2981.76"/>
        <n v="9240.77"/>
        <n v="47731.25"/>
        <n v="175956.48"/>
        <n v="16854.48"/>
        <n v="107343.36"/>
        <n v="543425.76"/>
        <n v="703825.92"/>
        <n v="98975.52"/>
        <n v="51840"/>
        <n v="466560"/>
        <n v="2205000"/>
        <n v="54120.5"/>
        <n v="433380.5"/>
        <n v="793800"/>
        <n v="1399464.5"/>
        <n v="154638"/>
        <n v="2749.12"/>
        <n v="27000"/>
        <n v="713.4"/>
        <n v="2853.6"/>
        <n v="12272.76"/>
        <n v="6750"/>
        <n v="28896.48"/>
        <n v="0"/>
        <n v="11240.64"/>
        <n v="2960.55"/>
        <n v="81979.2"/>
        <n v="20841.12"/>
        <n v="39802.95"/>
        <n v="41052.96"/>
        <n v="8087.04"/>
        <n v="9233.1"/>
        <n v="147729.6"/>
        <n v="266784.48"/>
        <n v="54642.24"/>
        <n v="45279.36"/>
        <n v="9472.32"/>
        <n v="6451200"/>
        <n v="5760"/>
        <n v="40320"/>
        <n v="12971.52"/>
        <n v="4848.55"/>
        <n v="159736.32"/>
        <n v="178378.56"/>
        <n v="41785.92"/>
        <n v="18482.04"/>
        <n v="44870.4"/>
        <n v="35357.76"/>
        <n v="83443.68"/>
        <n v="167014.08"/>
        <n v="70585.92"/>
        <n v="5915.34"/>
        <n v="47210.4"/>
        <n v="22030.56"/>
        <n v="29584.8"/>
        <n v="32014.08"/>
        <n v="2636800"/>
        <n v="583200"/>
        <n v="4050"/>
        <n v="93750"/>
        <n v="5700.24"/>
        <n v="4200.12"/>
        <n v="4000"/>
        <n v="9600.48"/>
        <n v="10800"/>
        <n v="158.33"/>
        <n v="7800.48"/>
        <n v="8400.96"/>
        <n v="145800"/>
        <n v="9000"/>
        <n v="20400.48"/>
        <n v="7200"/>
        <n v="32999.04"/>
        <n v="17969.76"/>
        <n v="1782.16"/>
        <n v="2500.16"/>
        <n v="167143.68"/>
        <n v="2000.88"/>
        <n v="245.54"/>
        <n v="29710.34"/>
        <n v="125343.36"/>
        <n v="7232.04"/>
        <n v="28928.16"/>
        <n v="1958.4"/>
        <n v="2880"/>
        <n v="1575"/>
        <n v="3481.14"/>
        <n v="10378.68"/>
        <n v="9224.96"/>
        <n v="69763.76"/>
        <n v="172976"/>
        <n v="21790.08"/>
        <n v="10105.56"/>
        <n v="77801.76"/>
        <n v="972222.72"/>
        <n v="166740.48"/>
        <n v="303160.32"/>
        <n v="75790.08"/>
        <n v="4421088"/>
        <n v="9683466.24"/>
        <n v="210314.88"/>
        <n v="23368.32"/>
        <n v="63064"/>
        <n v="2522.56"/>
        <n v="33724.8"/>
        <n v="98593.92"/>
        <n v="267914.88"/>
        <n v="11676.96"/>
        <n v="1023166.08"/>
        <n v="127895.76"/>
        <n v="18881.28"/>
        <n v="128433.6"/>
        <n v="326903.04"/>
        <n v="99474.48"/>
        <n v="672336"/>
        <n v="2643840"/>
        <n v="135185.76"/>
        <n v="31665.75"/>
        <n v="14686.88"/>
        <n v="23879.52"/>
        <n v="25231.68"/>
        <n v="6459310.08"/>
        <n v="598394522.88"/>
        <n v="320285338.88"/>
        <n v="5190480"/>
        <n v="46062"/>
        <n v="238785408"/>
        <n v="62211.6"/>
        <n v="37196.16"/>
        <n v="2704752"/>
        <n v="3845.28"/>
        <n v="103334.4"/>
        <n v="37440"/>
        <n v="9360"/>
        <n v="9642.24"/>
        <n v="35879.04"/>
        <n v="14055.84"/>
        <n v="54751.32"/>
        <n v="57881.52"/>
        <n v="199848.96"/>
        <n v="12490.56"/>
        <n v="3287.16"/>
        <n v="135423.2"/>
        <n v="1119.2"/>
        <n v="20970"/>
        <n v="3600"/>
        <n v="96007.68"/>
        <n v="24001.92"/>
        <n v="49079.52"/>
        <n v="5970.24"/>
        <n v="84480"/>
        <n v="337920"/>
        <n v="6666.88"/>
        <n v="60001.92"/>
        <n v="8969.76"/>
        <n v="26970.12"/>
        <n v="719516.16"/>
        <n v="49962.24"/>
        <n v="2103744"/>
        <n v="251735.04"/>
        <n v="710708.8"/>
        <n v="17733.6"/>
        <n v="122112"/>
        <n v="177073.86"/>
        <n v="154962.66"/>
        <n v="92263.68"/>
        <n v="576648"/>
        <n v="14633.28"/>
        <n v="57199.68"/>
        <n v="7955.52"/>
        <n v="22592.48"/>
        <n v="518148"/>
        <n v="1728138.24"/>
        <n v="2028657.24"/>
        <n v="155202.84"/>
        <n v="10448896"/>
        <n v="5911.2"/>
        <n v="53200.8"/>
        <n v="311454.72"/>
        <n v="8672.76"/>
        <n v="78054.84"/>
        <n v="34691.04"/>
        <n v="38539.08"/>
        <n v="13745.16"/>
        <n v="2749.32"/>
        <n v="14609.84"/>
        <n v="7637"/>
        <n v="60380.64"/>
        <n v="163.64"/>
        <n v="6185.52"/>
        <n v="2454.48"/>
        <n v="7168.68"/>
        <n v="766.98"/>
        <n v="28674.72"/>
        <n v="3067.92"/>
        <n v="10925.28"/>
        <n v="16640"/>
        <n v="37304"/>
        <n v="66842.01"/>
        <n v="406.48"/>
        <n v="2877603.84"/>
        <n v="9262.72"/>
        <n v="12466.08"/>
        <n v="64800"/>
        <n v="20089.44"/>
        <n v="55804"/>
        <n v="49600"/>
        <n v="39934.08"/>
        <n v="345993.12"/>
        <n v="1617600"/>
        <n v="45000"/>
        <n v="19012.5"/>
        <n v="1012.5"/>
        <n v="600"/>
        <n v="216600"/>
        <n v="2100.24"/>
        <n v="31199.04"/>
        <n v="10893.68"/>
        <n v="48125.84"/>
        <n v="889.28"/>
        <n v="28000"/>
        <n v="2541043.75"/>
        <n v="96643.75"/>
        <n v="1816128"/>
        <n v="564981.76"/>
        <n v="84688"/>
        <n v="2043.29"/>
        <n v="161443.84"/>
        <n v="71343.72"/>
        <n v="3599147.52"/>
        <n v="21736637.43"/>
        <n v="172465607.43"/>
        <n v="10363.68"/>
        <n v="955141632"/>
        <n v="1105984000"/>
        <n v="38686331.16"/>
        <n v="1175214999.96"/>
        <n v="5142.24"/>
        <n v="207.5"/>
        <n v="830"/>
        <n v="290.83"/>
        <n v="276880"/>
        <n v="744710.33"/>
        <n v="3585980.16"/>
        <n v="216017.28"/>
        <n v="172782.72"/>
        <n v="95518.08"/>
        <n v="528000"/>
        <n v="1227126.6"/>
        <n v="106133.76"/>
        <n v="198148"/>
        <n v="4663332"/>
        <n v="8940336.64"/>
        <n v="1200096"/>
        <n v="851212.8"/>
        <n v="1502325"/>
        <n v="402200"/>
        <n v="2845793.56"/>
        <n v="111121.56"/>
        <n v="20666.88"/>
        <n v="17333.28"/>
        <n v="963.64"/>
        <n v="61672.96"/>
        <n v="6708.96"/>
        <n v="465900"/>
        <n v="146106.24"/>
        <n v="1411200"/>
        <n v="98968.32"/>
        <n v="44962.56"/>
        <n v="6059.52"/>
        <n v="13951"/>
        <n v="1612800"/>
        <n v="567000"/>
        <n v="1575000"/>
        <n v="110928"/>
        <n v="1408.04"/>
        <n v="33220"/>
        <n v="164800"/>
        <n v="60000"/>
        <n v="10680.48"/>
        <n v="7000"/>
        <n v="252000"/>
        <n v="76880"/>
        <n v="134480"/>
        <n v="97308"/>
        <n v="454032"/>
        <n v="2179008"/>
        <n v="176843.52"/>
        <n v="322680.96"/>
        <n v="49544.25"/>
        <n v="45598.68"/>
        <n v="1614827.52"/>
        <n v="91922.04"/>
        <n v="146002260.78"/>
        <n v="11353822.38"/>
        <n v="2142498816"/>
        <n v="165240"/>
        <n v="259200"/>
        <n v="400694.4"/>
        <n v="26533.44"/>
        <n v="10222.24"/>
        <n v="564812"/>
        <n v="1165833"/>
        <n v="25103472.64"/>
        <n v="1245818.88"/>
        <n v="1401753.6"/>
        <n v="13429.44"/>
        <n v="576000"/>
        <n v="700000"/>
        <n v="50628.24"/>
        <n v="659200"/>
        <n v="22800.96"/>
        <n v="10200.96"/>
        <n v="454740.48"/>
        <n v="45725343"/>
        <n v="4559868"/>
        <n v="51904.8"/>
        <n v="2321985.42"/>
        <n v="344647399.5"/>
        <n v="2946780"/>
        <n v="8290368"/>
        <n v="623001.6"/>
        <n v="407980.8"/>
        <n v="10263.24"/>
        <n v="49864.32"/>
        <n v="153774.72"/>
        <n v="207625"/>
        <n v="513625"/>
        <n v="114553.44"/>
        <n v="10547200"/>
        <n v="36000"/>
        <n v="9480.96"/>
        <n v="81601.92"/>
        <n v="15750"/>
        <n v="103680"/>
        <n v="358113.96"/>
        <n v="316149.76"/>
        <n v="204271.2"/>
        <n v="363148.8"/>
        <n v="138430.08"/>
        <n v="211227.75"/>
        <n v="13320"/>
        <n v="398442.24"/>
        <n v="407493"/>
        <n v="357498"/>
        <n v="578365.44"/>
        <n v="32333.04"/>
        <n v="50833.08"/>
        <n v="28500.12"/>
        <n v="12884.08"/>
        <n v="145771.12"/>
        <n v="310498.92"/>
        <n v="60093"/>
        <n v="1695697.92"/>
        <n v="8651.52"/>
        <n v="69333.12"/>
        <n v="181324.8"/>
        <n v="24091"/>
        <n v="46818"/>
        <n v="208.18"/>
        <n v="5340.75"/>
        <n v="15349.32"/>
        <n v="144.73"/>
        <n v="1302.57"/>
        <n v="800"/>
        <n v="558.04"/>
        <n v="1025.9"/>
        <n v="16414.4"/>
        <n v="1852.67"/>
        <n v="7410.68"/>
        <n v="2141.96"/>
        <n v="8567.84"/>
        <n v="379.46"/>
        <n v="1257.76"/>
        <n v="21312.72"/>
        <n v="2368.08"/>
        <n v="44467.28"/>
        <n v="76041.68"/>
        <n v="112"/>
        <n v="160"/>
        <n v="40"/>
        <n v="640"/>
        <n v="1000"/>
        <n v="2560"/>
        <n v="1120"/>
        <n v="70"/>
        <n v="1750"/>
        <n v="395.8"/>
        <n v="98.95"/>
        <n v="8100"/>
        <n v="2053.56"/>
        <n v="111.61"/>
        <n v="611.96"/>
        <n v="222.32"/>
        <n v="133.04"/>
        <n v="3708"/>
        <n v="412"/>
        <n v="927"/>
        <n v="103"/>
        <n v="2575"/>
        <n v="2527.5"/>
        <n v="200"/>
        <n v="270.83"/>
        <n v="2812.5"/>
        <n v="1723.27"/>
        <n v="112.5"/>
        <n v="450"/>
        <n v="334.82"/>
        <n v="3557.12"/>
        <n v="489.6"/>
        <n v="1621.44"/>
        <n v="180.16"/>
        <n v="99.1"/>
        <n v="396.4"/>
        <n v="788.25"/>
        <n v="1544.97"/>
        <n v="1135.08"/>
        <n v="466.71"/>
        <n v="5449.84"/>
        <n v="2882.56"/>
        <n v="6485.76"/>
        <n v="720.64"/>
        <n v="18016"/>
        <n v="8827.84"/>
        <n v="405.36"/>
        <n v="204.33"/>
        <n v="3891.96"/>
        <n v="37.83"/>
        <n v="340.47"/>
        <n v="1853.67"/>
        <n v="330.23"/>
        <n v="540.29"/>
        <n v="491.24"/>
        <n v="122.81"/>
        <n v="1228.08"/>
        <n v="2176.12"/>
        <n v="544.03"/>
        <n v="162.28"/>
        <n v="684.68"/>
        <n v="1540.53"/>
        <n v="511.72"/>
        <n v="324.36"/>
        <n v="729.81"/>
        <n v="157.66"/>
        <n v="280.71"/>
        <n v="1333.32"/>
        <n v="515.75"/>
        <n v="46.69"/>
        <n v="186.76"/>
        <n v="694.28"/>
        <n v="4339.25"/>
        <n v="1668.96"/>
        <n v="417.24"/>
        <n v="374.17"/>
        <n v="175.22"/>
        <n v="308.74"/>
        <n v="1234.96"/>
        <n v="1842.48"/>
        <n v="460.62"/>
        <n v="1728.1"/>
        <n v="3005.28"/>
        <n v="240.33"/>
        <n v="249.16"/>
        <n v="1086.09"/>
        <n v="8666.32"/>
        <n v="6399.36"/>
        <n v="7510.36"/>
        <n v="76.86"/>
        <n v="1667"/>
        <n v="273.44"/>
        <n v="330"/>
        <n v="82.5"/>
        <n v="132.5"/>
        <n v="332.5"/>
        <n v="2992.5"/>
        <n v="1330"/>
        <n v="8312.5"/>
        <n v="1363.32"/>
        <n v="749.17"/>
        <n v="1249.16"/>
        <n v="2340"/>
        <n v="695.65"/>
        <n v="2370.4"/>
        <n v="212"/>
        <n v="6633.36"/>
        <n v="1658.34"/>
        <n v="640.72"/>
        <n v="2555.56"/>
        <n v="11379.25"/>
        <n v="455.17"/>
        <n v="1641.4"/>
        <n v="5966.64"/>
        <n v="8334"/>
        <n v="333.36"/>
        <n v="1333.44"/>
        <n v="3000.24"/>
        <n v="408.16"/>
        <n v="2551"/>
        <n v="102.04"/>
        <n v="918.36"/>
        <n v="91836"/>
        <n v="15023.25"/>
        <n v="540.72"/>
        <n v="4866.48"/>
        <n v="59614.38"/>
        <n v="4326.4"/>
        <n v="2433.6"/>
        <n v="37333.44"/>
        <n v="186.36"/>
        <n v="76.37"/>
        <n v="745.44"/>
        <n v="392"/>
        <n v="98"/>
        <n v="882"/>
        <n v="612.5"/>
        <n v="220.5"/>
        <n v="24.5"/>
        <n v="275"/>
        <n v="340.91"/>
        <n v="344.36"/>
        <n v="1499.16"/>
        <n v="3822.64"/>
        <n v="1248.96"/>
        <n v="312.24"/>
        <n v="702.54"/>
        <n v="78.06"/>
        <n v="3824.94"/>
        <n v="4995.84"/>
        <n v="1400"/>
        <n v="12600"/>
        <n v="1315.8"/>
        <n v="569.3"/>
        <n v="2315.68"/>
        <n v="28367.08"/>
        <n v="578.92"/>
        <n v="187570.0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  <x v="1"/>
    <x v="1"/>
    <x v="0"/>
    <x v="1"/>
  </r>
  <r>
    <x v="0"/>
    <x v="0"/>
    <x v="2"/>
    <x v="2"/>
    <x v="0"/>
    <x v="0"/>
    <x v="2"/>
    <x v="2"/>
    <x v="2"/>
    <x v="2"/>
    <x v="2"/>
    <x v="1"/>
    <x v="0"/>
    <x v="2"/>
  </r>
  <r>
    <x v="0"/>
    <x v="0"/>
    <x v="2"/>
    <x v="2"/>
    <x v="0"/>
    <x v="0"/>
    <x v="2"/>
    <x v="2"/>
    <x v="3"/>
    <x v="0"/>
    <x v="3"/>
    <x v="0"/>
    <x v="0"/>
    <x v="3"/>
  </r>
  <r>
    <x v="0"/>
    <x v="0"/>
    <x v="2"/>
    <x v="2"/>
    <x v="0"/>
    <x v="0"/>
    <x v="2"/>
    <x v="2"/>
    <x v="3"/>
    <x v="2"/>
    <x v="4"/>
    <x v="0"/>
    <x v="0"/>
    <x v="4"/>
  </r>
  <r>
    <x v="0"/>
    <x v="0"/>
    <x v="2"/>
    <x v="2"/>
    <x v="0"/>
    <x v="0"/>
    <x v="2"/>
    <x v="2"/>
    <x v="0"/>
    <x v="2"/>
    <x v="5"/>
    <x v="0"/>
    <x v="0"/>
    <x v="5"/>
  </r>
  <r>
    <x v="0"/>
    <x v="0"/>
    <x v="2"/>
    <x v="2"/>
    <x v="0"/>
    <x v="0"/>
    <x v="2"/>
    <x v="3"/>
    <x v="4"/>
    <x v="1"/>
    <x v="6"/>
    <x v="0"/>
    <x v="0"/>
    <x v="6"/>
  </r>
  <r>
    <x v="0"/>
    <x v="0"/>
    <x v="2"/>
    <x v="2"/>
    <x v="0"/>
    <x v="0"/>
    <x v="2"/>
    <x v="3"/>
    <x v="5"/>
    <x v="2"/>
    <x v="7"/>
    <x v="0"/>
    <x v="0"/>
    <x v="7"/>
  </r>
  <r>
    <x v="0"/>
    <x v="0"/>
    <x v="2"/>
    <x v="2"/>
    <x v="0"/>
    <x v="0"/>
    <x v="2"/>
    <x v="2"/>
    <x v="6"/>
    <x v="1"/>
    <x v="8"/>
    <x v="0"/>
    <x v="0"/>
    <x v="8"/>
  </r>
  <r>
    <x v="0"/>
    <x v="0"/>
    <x v="2"/>
    <x v="2"/>
    <x v="0"/>
    <x v="0"/>
    <x v="2"/>
    <x v="2"/>
    <x v="6"/>
    <x v="1"/>
    <x v="9"/>
    <x v="0"/>
    <x v="0"/>
    <x v="9"/>
  </r>
  <r>
    <x v="0"/>
    <x v="0"/>
    <x v="3"/>
    <x v="3"/>
    <x v="2"/>
    <x v="2"/>
    <x v="2"/>
    <x v="2"/>
    <x v="7"/>
    <x v="1"/>
    <x v="10"/>
    <x v="0"/>
    <x v="0"/>
    <x v="10"/>
  </r>
  <r>
    <x v="0"/>
    <x v="0"/>
    <x v="3"/>
    <x v="3"/>
    <x v="2"/>
    <x v="2"/>
    <x v="2"/>
    <x v="2"/>
    <x v="8"/>
    <x v="1"/>
    <x v="11"/>
    <x v="0"/>
    <x v="0"/>
    <x v="11"/>
  </r>
  <r>
    <x v="0"/>
    <x v="0"/>
    <x v="2"/>
    <x v="2"/>
    <x v="0"/>
    <x v="0"/>
    <x v="2"/>
    <x v="2"/>
    <x v="8"/>
    <x v="2"/>
    <x v="12"/>
    <x v="0"/>
    <x v="0"/>
    <x v="12"/>
  </r>
  <r>
    <x v="0"/>
    <x v="0"/>
    <x v="2"/>
    <x v="2"/>
    <x v="0"/>
    <x v="0"/>
    <x v="2"/>
    <x v="2"/>
    <x v="8"/>
    <x v="2"/>
    <x v="12"/>
    <x v="0"/>
    <x v="0"/>
    <x v="12"/>
  </r>
  <r>
    <x v="0"/>
    <x v="0"/>
    <x v="2"/>
    <x v="2"/>
    <x v="0"/>
    <x v="0"/>
    <x v="2"/>
    <x v="2"/>
    <x v="6"/>
    <x v="1"/>
    <x v="13"/>
    <x v="0"/>
    <x v="0"/>
    <x v="13"/>
  </r>
  <r>
    <x v="0"/>
    <x v="0"/>
    <x v="2"/>
    <x v="2"/>
    <x v="0"/>
    <x v="0"/>
    <x v="2"/>
    <x v="2"/>
    <x v="6"/>
    <x v="1"/>
    <x v="14"/>
    <x v="0"/>
    <x v="0"/>
    <x v="14"/>
  </r>
  <r>
    <x v="0"/>
    <x v="0"/>
    <x v="2"/>
    <x v="2"/>
    <x v="0"/>
    <x v="0"/>
    <x v="2"/>
    <x v="2"/>
    <x v="6"/>
    <x v="1"/>
    <x v="9"/>
    <x v="0"/>
    <x v="0"/>
    <x v="9"/>
  </r>
  <r>
    <x v="0"/>
    <x v="0"/>
    <x v="2"/>
    <x v="2"/>
    <x v="0"/>
    <x v="0"/>
    <x v="2"/>
    <x v="2"/>
    <x v="6"/>
    <x v="1"/>
    <x v="15"/>
    <x v="0"/>
    <x v="0"/>
    <x v="15"/>
  </r>
  <r>
    <x v="0"/>
    <x v="0"/>
    <x v="2"/>
    <x v="2"/>
    <x v="0"/>
    <x v="0"/>
    <x v="2"/>
    <x v="2"/>
    <x v="1"/>
    <x v="1"/>
    <x v="16"/>
    <x v="0"/>
    <x v="0"/>
    <x v="16"/>
  </r>
  <r>
    <x v="0"/>
    <x v="0"/>
    <x v="2"/>
    <x v="2"/>
    <x v="0"/>
    <x v="0"/>
    <x v="2"/>
    <x v="2"/>
    <x v="2"/>
    <x v="1"/>
    <x v="10"/>
    <x v="0"/>
    <x v="0"/>
    <x v="10"/>
  </r>
  <r>
    <x v="0"/>
    <x v="0"/>
    <x v="2"/>
    <x v="2"/>
    <x v="0"/>
    <x v="0"/>
    <x v="2"/>
    <x v="2"/>
    <x v="2"/>
    <x v="1"/>
    <x v="17"/>
    <x v="0"/>
    <x v="0"/>
    <x v="17"/>
  </r>
  <r>
    <x v="0"/>
    <x v="0"/>
    <x v="2"/>
    <x v="2"/>
    <x v="0"/>
    <x v="0"/>
    <x v="2"/>
    <x v="2"/>
    <x v="1"/>
    <x v="1"/>
    <x v="18"/>
    <x v="0"/>
    <x v="0"/>
    <x v="18"/>
  </r>
  <r>
    <x v="0"/>
    <x v="0"/>
    <x v="2"/>
    <x v="2"/>
    <x v="0"/>
    <x v="0"/>
    <x v="2"/>
    <x v="2"/>
    <x v="7"/>
    <x v="1"/>
    <x v="19"/>
    <x v="0"/>
    <x v="0"/>
    <x v="19"/>
  </r>
  <r>
    <x v="0"/>
    <x v="0"/>
    <x v="4"/>
    <x v="4"/>
    <x v="1"/>
    <x v="1"/>
    <x v="3"/>
    <x v="4"/>
    <x v="9"/>
    <x v="3"/>
    <x v="20"/>
    <x v="1"/>
    <x v="0"/>
    <x v="20"/>
  </r>
  <r>
    <x v="0"/>
    <x v="0"/>
    <x v="1"/>
    <x v="1"/>
    <x v="1"/>
    <x v="1"/>
    <x v="3"/>
    <x v="4"/>
    <x v="10"/>
    <x v="1"/>
    <x v="21"/>
    <x v="1"/>
    <x v="0"/>
    <x v="21"/>
  </r>
  <r>
    <x v="0"/>
    <x v="0"/>
    <x v="3"/>
    <x v="3"/>
    <x v="2"/>
    <x v="2"/>
    <x v="3"/>
    <x v="4"/>
    <x v="11"/>
    <x v="1"/>
    <x v="22"/>
    <x v="1"/>
    <x v="0"/>
    <x v="22"/>
  </r>
  <r>
    <x v="0"/>
    <x v="0"/>
    <x v="3"/>
    <x v="3"/>
    <x v="2"/>
    <x v="2"/>
    <x v="3"/>
    <x v="5"/>
    <x v="12"/>
    <x v="1"/>
    <x v="23"/>
    <x v="0"/>
    <x v="0"/>
    <x v="23"/>
  </r>
  <r>
    <x v="0"/>
    <x v="0"/>
    <x v="5"/>
    <x v="5"/>
    <x v="3"/>
    <x v="3"/>
    <x v="3"/>
    <x v="6"/>
    <x v="13"/>
    <x v="1"/>
    <x v="24"/>
    <x v="1"/>
    <x v="0"/>
    <x v="24"/>
  </r>
  <r>
    <x v="0"/>
    <x v="0"/>
    <x v="3"/>
    <x v="3"/>
    <x v="2"/>
    <x v="2"/>
    <x v="3"/>
    <x v="6"/>
    <x v="14"/>
    <x v="0"/>
    <x v="25"/>
    <x v="1"/>
    <x v="0"/>
    <x v="25"/>
  </r>
  <r>
    <x v="0"/>
    <x v="0"/>
    <x v="6"/>
    <x v="6"/>
    <x v="2"/>
    <x v="2"/>
    <x v="3"/>
    <x v="6"/>
    <x v="13"/>
    <x v="4"/>
    <x v="26"/>
    <x v="1"/>
    <x v="0"/>
    <x v="26"/>
  </r>
  <r>
    <x v="0"/>
    <x v="0"/>
    <x v="6"/>
    <x v="6"/>
    <x v="2"/>
    <x v="2"/>
    <x v="3"/>
    <x v="7"/>
    <x v="15"/>
    <x v="2"/>
    <x v="27"/>
    <x v="0"/>
    <x v="0"/>
    <x v="27"/>
  </r>
  <r>
    <x v="0"/>
    <x v="0"/>
    <x v="6"/>
    <x v="6"/>
    <x v="2"/>
    <x v="2"/>
    <x v="4"/>
    <x v="8"/>
    <x v="2"/>
    <x v="1"/>
    <x v="28"/>
    <x v="0"/>
    <x v="0"/>
    <x v="28"/>
  </r>
  <r>
    <x v="0"/>
    <x v="0"/>
    <x v="7"/>
    <x v="7"/>
    <x v="2"/>
    <x v="2"/>
    <x v="5"/>
    <x v="9"/>
    <x v="16"/>
    <x v="1"/>
    <x v="29"/>
    <x v="1"/>
    <x v="0"/>
    <x v="29"/>
  </r>
  <r>
    <x v="1"/>
    <x v="1"/>
    <x v="8"/>
    <x v="8"/>
    <x v="4"/>
    <x v="4"/>
    <x v="6"/>
    <x v="10"/>
    <x v="8"/>
    <x v="5"/>
    <x v="30"/>
    <x v="2"/>
    <x v="1"/>
    <x v="30"/>
  </r>
  <r>
    <x v="1"/>
    <x v="1"/>
    <x v="9"/>
    <x v="9"/>
    <x v="4"/>
    <x v="4"/>
    <x v="6"/>
    <x v="10"/>
    <x v="2"/>
    <x v="6"/>
    <x v="31"/>
    <x v="2"/>
    <x v="1"/>
    <x v="31"/>
  </r>
  <r>
    <x v="1"/>
    <x v="1"/>
    <x v="10"/>
    <x v="10"/>
    <x v="4"/>
    <x v="4"/>
    <x v="6"/>
    <x v="10"/>
    <x v="2"/>
    <x v="7"/>
    <x v="32"/>
    <x v="2"/>
    <x v="1"/>
    <x v="32"/>
  </r>
  <r>
    <x v="1"/>
    <x v="1"/>
    <x v="11"/>
    <x v="11"/>
    <x v="4"/>
    <x v="4"/>
    <x v="6"/>
    <x v="10"/>
    <x v="2"/>
    <x v="8"/>
    <x v="33"/>
    <x v="2"/>
    <x v="1"/>
    <x v="33"/>
  </r>
  <r>
    <x v="1"/>
    <x v="1"/>
    <x v="8"/>
    <x v="8"/>
    <x v="4"/>
    <x v="4"/>
    <x v="6"/>
    <x v="10"/>
    <x v="2"/>
    <x v="9"/>
    <x v="34"/>
    <x v="2"/>
    <x v="1"/>
    <x v="34"/>
  </r>
  <r>
    <x v="1"/>
    <x v="1"/>
    <x v="11"/>
    <x v="11"/>
    <x v="4"/>
    <x v="4"/>
    <x v="6"/>
    <x v="10"/>
    <x v="2"/>
    <x v="10"/>
    <x v="35"/>
    <x v="2"/>
    <x v="1"/>
    <x v="35"/>
  </r>
  <r>
    <x v="1"/>
    <x v="1"/>
    <x v="11"/>
    <x v="11"/>
    <x v="4"/>
    <x v="4"/>
    <x v="6"/>
    <x v="10"/>
    <x v="17"/>
    <x v="11"/>
    <x v="36"/>
    <x v="2"/>
    <x v="1"/>
    <x v="36"/>
  </r>
  <r>
    <x v="1"/>
    <x v="1"/>
    <x v="9"/>
    <x v="9"/>
    <x v="4"/>
    <x v="4"/>
    <x v="6"/>
    <x v="10"/>
    <x v="17"/>
    <x v="12"/>
    <x v="37"/>
    <x v="2"/>
    <x v="1"/>
    <x v="37"/>
  </r>
  <r>
    <x v="1"/>
    <x v="1"/>
    <x v="9"/>
    <x v="9"/>
    <x v="4"/>
    <x v="4"/>
    <x v="6"/>
    <x v="10"/>
    <x v="17"/>
    <x v="13"/>
    <x v="38"/>
    <x v="2"/>
    <x v="1"/>
    <x v="38"/>
  </r>
  <r>
    <x v="1"/>
    <x v="1"/>
    <x v="11"/>
    <x v="11"/>
    <x v="4"/>
    <x v="4"/>
    <x v="6"/>
    <x v="11"/>
    <x v="1"/>
    <x v="14"/>
    <x v="39"/>
    <x v="2"/>
    <x v="1"/>
    <x v="39"/>
  </r>
  <r>
    <x v="1"/>
    <x v="1"/>
    <x v="10"/>
    <x v="10"/>
    <x v="4"/>
    <x v="4"/>
    <x v="6"/>
    <x v="11"/>
    <x v="1"/>
    <x v="5"/>
    <x v="40"/>
    <x v="2"/>
    <x v="1"/>
    <x v="40"/>
  </r>
  <r>
    <x v="1"/>
    <x v="1"/>
    <x v="11"/>
    <x v="11"/>
    <x v="4"/>
    <x v="4"/>
    <x v="6"/>
    <x v="11"/>
    <x v="13"/>
    <x v="15"/>
    <x v="41"/>
    <x v="2"/>
    <x v="1"/>
    <x v="41"/>
  </r>
  <r>
    <x v="1"/>
    <x v="1"/>
    <x v="11"/>
    <x v="11"/>
    <x v="4"/>
    <x v="4"/>
    <x v="6"/>
    <x v="11"/>
    <x v="1"/>
    <x v="14"/>
    <x v="42"/>
    <x v="2"/>
    <x v="1"/>
    <x v="42"/>
  </r>
  <r>
    <x v="1"/>
    <x v="1"/>
    <x v="11"/>
    <x v="11"/>
    <x v="4"/>
    <x v="4"/>
    <x v="6"/>
    <x v="11"/>
    <x v="13"/>
    <x v="16"/>
    <x v="43"/>
    <x v="2"/>
    <x v="1"/>
    <x v="43"/>
  </r>
  <r>
    <x v="1"/>
    <x v="1"/>
    <x v="10"/>
    <x v="10"/>
    <x v="4"/>
    <x v="4"/>
    <x v="6"/>
    <x v="11"/>
    <x v="17"/>
    <x v="17"/>
    <x v="44"/>
    <x v="2"/>
    <x v="1"/>
    <x v="44"/>
  </r>
  <r>
    <x v="1"/>
    <x v="1"/>
    <x v="12"/>
    <x v="12"/>
    <x v="4"/>
    <x v="4"/>
    <x v="6"/>
    <x v="11"/>
    <x v="17"/>
    <x v="18"/>
    <x v="45"/>
    <x v="2"/>
    <x v="1"/>
    <x v="45"/>
  </r>
  <r>
    <x v="1"/>
    <x v="1"/>
    <x v="12"/>
    <x v="12"/>
    <x v="4"/>
    <x v="4"/>
    <x v="6"/>
    <x v="11"/>
    <x v="18"/>
    <x v="19"/>
    <x v="46"/>
    <x v="2"/>
    <x v="1"/>
    <x v="46"/>
  </r>
  <r>
    <x v="1"/>
    <x v="1"/>
    <x v="11"/>
    <x v="11"/>
    <x v="4"/>
    <x v="4"/>
    <x v="6"/>
    <x v="11"/>
    <x v="18"/>
    <x v="20"/>
    <x v="47"/>
    <x v="2"/>
    <x v="1"/>
    <x v="47"/>
  </r>
  <r>
    <x v="1"/>
    <x v="1"/>
    <x v="8"/>
    <x v="8"/>
    <x v="4"/>
    <x v="4"/>
    <x v="6"/>
    <x v="11"/>
    <x v="17"/>
    <x v="21"/>
    <x v="48"/>
    <x v="2"/>
    <x v="1"/>
    <x v="48"/>
  </r>
  <r>
    <x v="1"/>
    <x v="1"/>
    <x v="11"/>
    <x v="11"/>
    <x v="4"/>
    <x v="4"/>
    <x v="6"/>
    <x v="11"/>
    <x v="17"/>
    <x v="22"/>
    <x v="49"/>
    <x v="2"/>
    <x v="1"/>
    <x v="49"/>
  </r>
  <r>
    <x v="1"/>
    <x v="1"/>
    <x v="11"/>
    <x v="11"/>
    <x v="4"/>
    <x v="4"/>
    <x v="6"/>
    <x v="11"/>
    <x v="17"/>
    <x v="23"/>
    <x v="50"/>
    <x v="2"/>
    <x v="1"/>
    <x v="50"/>
  </r>
  <r>
    <x v="1"/>
    <x v="1"/>
    <x v="9"/>
    <x v="9"/>
    <x v="4"/>
    <x v="4"/>
    <x v="6"/>
    <x v="11"/>
    <x v="8"/>
    <x v="24"/>
    <x v="51"/>
    <x v="2"/>
    <x v="1"/>
    <x v="51"/>
  </r>
  <r>
    <x v="1"/>
    <x v="1"/>
    <x v="9"/>
    <x v="9"/>
    <x v="4"/>
    <x v="4"/>
    <x v="7"/>
    <x v="12"/>
    <x v="1"/>
    <x v="25"/>
    <x v="52"/>
    <x v="2"/>
    <x v="1"/>
    <x v="52"/>
  </r>
  <r>
    <x v="1"/>
    <x v="1"/>
    <x v="11"/>
    <x v="11"/>
    <x v="4"/>
    <x v="4"/>
    <x v="7"/>
    <x v="12"/>
    <x v="1"/>
    <x v="25"/>
    <x v="53"/>
    <x v="2"/>
    <x v="1"/>
    <x v="53"/>
  </r>
  <r>
    <x v="1"/>
    <x v="1"/>
    <x v="9"/>
    <x v="9"/>
    <x v="4"/>
    <x v="4"/>
    <x v="7"/>
    <x v="12"/>
    <x v="1"/>
    <x v="25"/>
    <x v="53"/>
    <x v="2"/>
    <x v="1"/>
    <x v="53"/>
  </r>
  <r>
    <x v="1"/>
    <x v="1"/>
    <x v="11"/>
    <x v="11"/>
    <x v="4"/>
    <x v="4"/>
    <x v="7"/>
    <x v="12"/>
    <x v="2"/>
    <x v="26"/>
    <x v="54"/>
    <x v="2"/>
    <x v="1"/>
    <x v="54"/>
  </r>
  <r>
    <x v="1"/>
    <x v="1"/>
    <x v="11"/>
    <x v="11"/>
    <x v="4"/>
    <x v="4"/>
    <x v="7"/>
    <x v="12"/>
    <x v="1"/>
    <x v="27"/>
    <x v="55"/>
    <x v="2"/>
    <x v="1"/>
    <x v="55"/>
  </r>
  <r>
    <x v="1"/>
    <x v="1"/>
    <x v="9"/>
    <x v="9"/>
    <x v="4"/>
    <x v="4"/>
    <x v="7"/>
    <x v="12"/>
    <x v="2"/>
    <x v="5"/>
    <x v="56"/>
    <x v="2"/>
    <x v="1"/>
    <x v="56"/>
  </r>
  <r>
    <x v="1"/>
    <x v="1"/>
    <x v="11"/>
    <x v="11"/>
    <x v="4"/>
    <x v="4"/>
    <x v="7"/>
    <x v="12"/>
    <x v="2"/>
    <x v="28"/>
    <x v="57"/>
    <x v="2"/>
    <x v="1"/>
    <x v="57"/>
  </r>
  <r>
    <x v="1"/>
    <x v="1"/>
    <x v="8"/>
    <x v="8"/>
    <x v="4"/>
    <x v="4"/>
    <x v="7"/>
    <x v="12"/>
    <x v="8"/>
    <x v="7"/>
    <x v="58"/>
    <x v="2"/>
    <x v="1"/>
    <x v="58"/>
  </r>
  <r>
    <x v="1"/>
    <x v="1"/>
    <x v="11"/>
    <x v="11"/>
    <x v="4"/>
    <x v="4"/>
    <x v="7"/>
    <x v="12"/>
    <x v="1"/>
    <x v="25"/>
    <x v="53"/>
    <x v="2"/>
    <x v="1"/>
    <x v="53"/>
  </r>
  <r>
    <x v="1"/>
    <x v="1"/>
    <x v="10"/>
    <x v="10"/>
    <x v="4"/>
    <x v="4"/>
    <x v="7"/>
    <x v="12"/>
    <x v="1"/>
    <x v="28"/>
    <x v="59"/>
    <x v="2"/>
    <x v="1"/>
    <x v="59"/>
  </r>
  <r>
    <x v="1"/>
    <x v="1"/>
    <x v="12"/>
    <x v="12"/>
    <x v="4"/>
    <x v="4"/>
    <x v="7"/>
    <x v="12"/>
    <x v="1"/>
    <x v="24"/>
    <x v="60"/>
    <x v="2"/>
    <x v="1"/>
    <x v="60"/>
  </r>
  <r>
    <x v="1"/>
    <x v="1"/>
    <x v="11"/>
    <x v="11"/>
    <x v="4"/>
    <x v="4"/>
    <x v="7"/>
    <x v="12"/>
    <x v="2"/>
    <x v="6"/>
    <x v="61"/>
    <x v="2"/>
    <x v="1"/>
    <x v="61"/>
  </r>
  <r>
    <x v="1"/>
    <x v="1"/>
    <x v="11"/>
    <x v="11"/>
    <x v="4"/>
    <x v="4"/>
    <x v="7"/>
    <x v="12"/>
    <x v="0"/>
    <x v="29"/>
    <x v="62"/>
    <x v="2"/>
    <x v="1"/>
    <x v="62"/>
  </r>
  <r>
    <x v="1"/>
    <x v="1"/>
    <x v="10"/>
    <x v="10"/>
    <x v="4"/>
    <x v="4"/>
    <x v="7"/>
    <x v="12"/>
    <x v="0"/>
    <x v="24"/>
    <x v="63"/>
    <x v="2"/>
    <x v="1"/>
    <x v="63"/>
  </r>
  <r>
    <x v="1"/>
    <x v="1"/>
    <x v="11"/>
    <x v="11"/>
    <x v="4"/>
    <x v="4"/>
    <x v="7"/>
    <x v="12"/>
    <x v="7"/>
    <x v="30"/>
    <x v="64"/>
    <x v="2"/>
    <x v="1"/>
    <x v="64"/>
  </r>
  <r>
    <x v="1"/>
    <x v="1"/>
    <x v="11"/>
    <x v="11"/>
    <x v="4"/>
    <x v="4"/>
    <x v="7"/>
    <x v="12"/>
    <x v="7"/>
    <x v="31"/>
    <x v="65"/>
    <x v="2"/>
    <x v="1"/>
    <x v="65"/>
  </r>
  <r>
    <x v="1"/>
    <x v="1"/>
    <x v="11"/>
    <x v="11"/>
    <x v="4"/>
    <x v="4"/>
    <x v="7"/>
    <x v="12"/>
    <x v="7"/>
    <x v="32"/>
    <x v="66"/>
    <x v="2"/>
    <x v="1"/>
    <x v="66"/>
  </r>
  <r>
    <x v="1"/>
    <x v="1"/>
    <x v="11"/>
    <x v="11"/>
    <x v="4"/>
    <x v="4"/>
    <x v="7"/>
    <x v="12"/>
    <x v="7"/>
    <x v="32"/>
    <x v="66"/>
    <x v="2"/>
    <x v="1"/>
    <x v="66"/>
  </r>
  <r>
    <x v="1"/>
    <x v="1"/>
    <x v="9"/>
    <x v="9"/>
    <x v="4"/>
    <x v="4"/>
    <x v="7"/>
    <x v="12"/>
    <x v="19"/>
    <x v="33"/>
    <x v="67"/>
    <x v="2"/>
    <x v="1"/>
    <x v="67"/>
  </r>
  <r>
    <x v="1"/>
    <x v="1"/>
    <x v="11"/>
    <x v="11"/>
    <x v="4"/>
    <x v="4"/>
    <x v="7"/>
    <x v="12"/>
    <x v="19"/>
    <x v="33"/>
    <x v="67"/>
    <x v="2"/>
    <x v="1"/>
    <x v="67"/>
  </r>
  <r>
    <x v="1"/>
    <x v="1"/>
    <x v="8"/>
    <x v="8"/>
    <x v="4"/>
    <x v="4"/>
    <x v="7"/>
    <x v="13"/>
    <x v="8"/>
    <x v="7"/>
    <x v="68"/>
    <x v="2"/>
    <x v="1"/>
    <x v="68"/>
  </r>
  <r>
    <x v="1"/>
    <x v="1"/>
    <x v="9"/>
    <x v="9"/>
    <x v="4"/>
    <x v="4"/>
    <x v="7"/>
    <x v="13"/>
    <x v="8"/>
    <x v="27"/>
    <x v="69"/>
    <x v="2"/>
    <x v="1"/>
    <x v="69"/>
  </r>
  <r>
    <x v="1"/>
    <x v="1"/>
    <x v="10"/>
    <x v="10"/>
    <x v="4"/>
    <x v="4"/>
    <x v="7"/>
    <x v="13"/>
    <x v="20"/>
    <x v="28"/>
    <x v="70"/>
    <x v="2"/>
    <x v="1"/>
    <x v="70"/>
  </r>
  <r>
    <x v="1"/>
    <x v="1"/>
    <x v="9"/>
    <x v="9"/>
    <x v="4"/>
    <x v="4"/>
    <x v="7"/>
    <x v="13"/>
    <x v="21"/>
    <x v="34"/>
    <x v="71"/>
    <x v="2"/>
    <x v="1"/>
    <x v="71"/>
  </r>
  <r>
    <x v="1"/>
    <x v="1"/>
    <x v="9"/>
    <x v="9"/>
    <x v="4"/>
    <x v="4"/>
    <x v="7"/>
    <x v="13"/>
    <x v="21"/>
    <x v="23"/>
    <x v="72"/>
    <x v="2"/>
    <x v="1"/>
    <x v="72"/>
  </r>
  <r>
    <x v="1"/>
    <x v="1"/>
    <x v="11"/>
    <x v="11"/>
    <x v="4"/>
    <x v="4"/>
    <x v="7"/>
    <x v="13"/>
    <x v="2"/>
    <x v="7"/>
    <x v="73"/>
    <x v="2"/>
    <x v="1"/>
    <x v="73"/>
  </r>
  <r>
    <x v="1"/>
    <x v="1"/>
    <x v="9"/>
    <x v="9"/>
    <x v="4"/>
    <x v="4"/>
    <x v="7"/>
    <x v="13"/>
    <x v="6"/>
    <x v="12"/>
    <x v="74"/>
    <x v="2"/>
    <x v="1"/>
    <x v="74"/>
  </r>
  <r>
    <x v="1"/>
    <x v="1"/>
    <x v="10"/>
    <x v="10"/>
    <x v="4"/>
    <x v="4"/>
    <x v="7"/>
    <x v="13"/>
    <x v="20"/>
    <x v="28"/>
    <x v="70"/>
    <x v="2"/>
    <x v="1"/>
    <x v="70"/>
  </r>
  <r>
    <x v="1"/>
    <x v="1"/>
    <x v="10"/>
    <x v="10"/>
    <x v="4"/>
    <x v="4"/>
    <x v="7"/>
    <x v="13"/>
    <x v="20"/>
    <x v="27"/>
    <x v="75"/>
    <x v="2"/>
    <x v="1"/>
    <x v="75"/>
  </r>
  <r>
    <x v="1"/>
    <x v="1"/>
    <x v="10"/>
    <x v="10"/>
    <x v="4"/>
    <x v="4"/>
    <x v="7"/>
    <x v="13"/>
    <x v="20"/>
    <x v="35"/>
    <x v="76"/>
    <x v="2"/>
    <x v="1"/>
    <x v="76"/>
  </r>
  <r>
    <x v="1"/>
    <x v="1"/>
    <x v="10"/>
    <x v="10"/>
    <x v="4"/>
    <x v="4"/>
    <x v="7"/>
    <x v="13"/>
    <x v="20"/>
    <x v="28"/>
    <x v="70"/>
    <x v="2"/>
    <x v="1"/>
    <x v="70"/>
  </r>
  <r>
    <x v="1"/>
    <x v="1"/>
    <x v="10"/>
    <x v="10"/>
    <x v="4"/>
    <x v="4"/>
    <x v="7"/>
    <x v="13"/>
    <x v="1"/>
    <x v="36"/>
    <x v="77"/>
    <x v="2"/>
    <x v="1"/>
    <x v="77"/>
  </r>
  <r>
    <x v="1"/>
    <x v="1"/>
    <x v="10"/>
    <x v="10"/>
    <x v="4"/>
    <x v="4"/>
    <x v="7"/>
    <x v="13"/>
    <x v="1"/>
    <x v="37"/>
    <x v="78"/>
    <x v="2"/>
    <x v="1"/>
    <x v="78"/>
  </r>
  <r>
    <x v="1"/>
    <x v="1"/>
    <x v="9"/>
    <x v="9"/>
    <x v="4"/>
    <x v="4"/>
    <x v="7"/>
    <x v="13"/>
    <x v="2"/>
    <x v="28"/>
    <x v="79"/>
    <x v="2"/>
    <x v="1"/>
    <x v="79"/>
  </r>
  <r>
    <x v="1"/>
    <x v="1"/>
    <x v="9"/>
    <x v="9"/>
    <x v="4"/>
    <x v="4"/>
    <x v="7"/>
    <x v="13"/>
    <x v="6"/>
    <x v="12"/>
    <x v="74"/>
    <x v="2"/>
    <x v="1"/>
    <x v="74"/>
  </r>
  <r>
    <x v="1"/>
    <x v="1"/>
    <x v="11"/>
    <x v="11"/>
    <x v="4"/>
    <x v="4"/>
    <x v="8"/>
    <x v="14"/>
    <x v="2"/>
    <x v="28"/>
    <x v="80"/>
    <x v="2"/>
    <x v="1"/>
    <x v="80"/>
  </r>
  <r>
    <x v="1"/>
    <x v="1"/>
    <x v="10"/>
    <x v="10"/>
    <x v="4"/>
    <x v="4"/>
    <x v="8"/>
    <x v="14"/>
    <x v="2"/>
    <x v="5"/>
    <x v="81"/>
    <x v="2"/>
    <x v="1"/>
    <x v="81"/>
  </r>
  <r>
    <x v="2"/>
    <x v="0"/>
    <x v="13"/>
    <x v="13"/>
    <x v="5"/>
    <x v="5"/>
    <x v="1"/>
    <x v="1"/>
    <x v="8"/>
    <x v="1"/>
    <x v="82"/>
    <x v="0"/>
    <x v="1"/>
    <x v="82"/>
  </r>
  <r>
    <x v="2"/>
    <x v="2"/>
    <x v="14"/>
    <x v="14"/>
    <x v="4"/>
    <x v="4"/>
    <x v="0"/>
    <x v="0"/>
    <x v="0"/>
    <x v="38"/>
    <x v="83"/>
    <x v="3"/>
    <x v="1"/>
    <x v="83"/>
  </r>
  <r>
    <x v="2"/>
    <x v="2"/>
    <x v="15"/>
    <x v="15"/>
    <x v="4"/>
    <x v="4"/>
    <x v="0"/>
    <x v="15"/>
    <x v="2"/>
    <x v="0"/>
    <x v="84"/>
    <x v="3"/>
    <x v="1"/>
    <x v="84"/>
  </r>
  <r>
    <x v="2"/>
    <x v="2"/>
    <x v="16"/>
    <x v="16"/>
    <x v="5"/>
    <x v="5"/>
    <x v="2"/>
    <x v="2"/>
    <x v="8"/>
    <x v="39"/>
    <x v="85"/>
    <x v="4"/>
    <x v="1"/>
    <x v="85"/>
  </r>
  <r>
    <x v="2"/>
    <x v="2"/>
    <x v="8"/>
    <x v="8"/>
    <x v="4"/>
    <x v="4"/>
    <x v="3"/>
    <x v="16"/>
    <x v="16"/>
    <x v="40"/>
    <x v="86"/>
    <x v="3"/>
    <x v="1"/>
    <x v="86"/>
  </r>
  <r>
    <x v="2"/>
    <x v="2"/>
    <x v="16"/>
    <x v="16"/>
    <x v="5"/>
    <x v="5"/>
    <x v="5"/>
    <x v="9"/>
    <x v="1"/>
    <x v="41"/>
    <x v="87"/>
    <x v="4"/>
    <x v="1"/>
    <x v="87"/>
  </r>
  <r>
    <x v="2"/>
    <x v="1"/>
    <x v="13"/>
    <x v="13"/>
    <x v="5"/>
    <x v="5"/>
    <x v="9"/>
    <x v="17"/>
    <x v="22"/>
    <x v="42"/>
    <x v="88"/>
    <x v="2"/>
    <x v="1"/>
    <x v="88"/>
  </r>
  <r>
    <x v="2"/>
    <x v="1"/>
    <x v="11"/>
    <x v="11"/>
    <x v="4"/>
    <x v="4"/>
    <x v="9"/>
    <x v="17"/>
    <x v="22"/>
    <x v="32"/>
    <x v="89"/>
    <x v="2"/>
    <x v="1"/>
    <x v="89"/>
  </r>
  <r>
    <x v="2"/>
    <x v="1"/>
    <x v="17"/>
    <x v="17"/>
    <x v="4"/>
    <x v="4"/>
    <x v="9"/>
    <x v="18"/>
    <x v="19"/>
    <x v="25"/>
    <x v="90"/>
    <x v="2"/>
    <x v="1"/>
    <x v="90"/>
  </r>
  <r>
    <x v="2"/>
    <x v="1"/>
    <x v="17"/>
    <x v="17"/>
    <x v="4"/>
    <x v="4"/>
    <x v="9"/>
    <x v="18"/>
    <x v="8"/>
    <x v="25"/>
    <x v="91"/>
    <x v="2"/>
    <x v="1"/>
    <x v="91"/>
  </r>
  <r>
    <x v="2"/>
    <x v="1"/>
    <x v="17"/>
    <x v="17"/>
    <x v="4"/>
    <x v="4"/>
    <x v="9"/>
    <x v="18"/>
    <x v="6"/>
    <x v="25"/>
    <x v="91"/>
    <x v="2"/>
    <x v="1"/>
    <x v="91"/>
  </r>
  <r>
    <x v="2"/>
    <x v="1"/>
    <x v="17"/>
    <x v="17"/>
    <x v="4"/>
    <x v="4"/>
    <x v="9"/>
    <x v="18"/>
    <x v="6"/>
    <x v="43"/>
    <x v="92"/>
    <x v="2"/>
    <x v="1"/>
    <x v="92"/>
  </r>
  <r>
    <x v="2"/>
    <x v="1"/>
    <x v="18"/>
    <x v="18"/>
    <x v="5"/>
    <x v="5"/>
    <x v="0"/>
    <x v="19"/>
    <x v="23"/>
    <x v="5"/>
    <x v="93"/>
    <x v="2"/>
    <x v="1"/>
    <x v="93"/>
  </r>
  <r>
    <x v="2"/>
    <x v="1"/>
    <x v="17"/>
    <x v="17"/>
    <x v="4"/>
    <x v="4"/>
    <x v="0"/>
    <x v="19"/>
    <x v="23"/>
    <x v="7"/>
    <x v="94"/>
    <x v="2"/>
    <x v="1"/>
    <x v="94"/>
  </r>
  <r>
    <x v="2"/>
    <x v="1"/>
    <x v="8"/>
    <x v="8"/>
    <x v="4"/>
    <x v="4"/>
    <x v="0"/>
    <x v="20"/>
    <x v="24"/>
    <x v="44"/>
    <x v="95"/>
    <x v="2"/>
    <x v="1"/>
    <x v="95"/>
  </r>
  <r>
    <x v="2"/>
    <x v="1"/>
    <x v="8"/>
    <x v="8"/>
    <x v="4"/>
    <x v="4"/>
    <x v="0"/>
    <x v="20"/>
    <x v="19"/>
    <x v="44"/>
    <x v="96"/>
    <x v="2"/>
    <x v="1"/>
    <x v="96"/>
  </r>
  <r>
    <x v="2"/>
    <x v="1"/>
    <x v="14"/>
    <x v="14"/>
    <x v="4"/>
    <x v="4"/>
    <x v="0"/>
    <x v="21"/>
    <x v="22"/>
    <x v="42"/>
    <x v="97"/>
    <x v="2"/>
    <x v="1"/>
    <x v="97"/>
  </r>
  <r>
    <x v="2"/>
    <x v="1"/>
    <x v="13"/>
    <x v="13"/>
    <x v="5"/>
    <x v="5"/>
    <x v="0"/>
    <x v="21"/>
    <x v="22"/>
    <x v="7"/>
    <x v="98"/>
    <x v="2"/>
    <x v="1"/>
    <x v="98"/>
  </r>
  <r>
    <x v="2"/>
    <x v="1"/>
    <x v="14"/>
    <x v="14"/>
    <x v="4"/>
    <x v="4"/>
    <x v="0"/>
    <x v="22"/>
    <x v="25"/>
    <x v="5"/>
    <x v="99"/>
    <x v="2"/>
    <x v="1"/>
    <x v="99"/>
  </r>
  <r>
    <x v="2"/>
    <x v="1"/>
    <x v="17"/>
    <x v="17"/>
    <x v="4"/>
    <x v="4"/>
    <x v="0"/>
    <x v="22"/>
    <x v="26"/>
    <x v="45"/>
    <x v="100"/>
    <x v="2"/>
    <x v="1"/>
    <x v="100"/>
  </r>
  <r>
    <x v="2"/>
    <x v="1"/>
    <x v="14"/>
    <x v="14"/>
    <x v="4"/>
    <x v="4"/>
    <x v="0"/>
    <x v="22"/>
    <x v="26"/>
    <x v="33"/>
    <x v="101"/>
    <x v="2"/>
    <x v="1"/>
    <x v="101"/>
  </r>
  <r>
    <x v="2"/>
    <x v="1"/>
    <x v="17"/>
    <x v="17"/>
    <x v="4"/>
    <x v="4"/>
    <x v="0"/>
    <x v="22"/>
    <x v="26"/>
    <x v="45"/>
    <x v="102"/>
    <x v="2"/>
    <x v="1"/>
    <x v="102"/>
  </r>
  <r>
    <x v="2"/>
    <x v="1"/>
    <x v="14"/>
    <x v="14"/>
    <x v="4"/>
    <x v="4"/>
    <x v="0"/>
    <x v="22"/>
    <x v="26"/>
    <x v="33"/>
    <x v="103"/>
    <x v="2"/>
    <x v="1"/>
    <x v="103"/>
  </r>
  <r>
    <x v="2"/>
    <x v="1"/>
    <x v="17"/>
    <x v="17"/>
    <x v="4"/>
    <x v="4"/>
    <x v="0"/>
    <x v="22"/>
    <x v="27"/>
    <x v="46"/>
    <x v="104"/>
    <x v="2"/>
    <x v="1"/>
    <x v="104"/>
  </r>
  <r>
    <x v="2"/>
    <x v="1"/>
    <x v="17"/>
    <x v="17"/>
    <x v="4"/>
    <x v="4"/>
    <x v="0"/>
    <x v="22"/>
    <x v="27"/>
    <x v="47"/>
    <x v="105"/>
    <x v="2"/>
    <x v="1"/>
    <x v="105"/>
  </r>
  <r>
    <x v="2"/>
    <x v="1"/>
    <x v="18"/>
    <x v="18"/>
    <x v="5"/>
    <x v="5"/>
    <x v="0"/>
    <x v="0"/>
    <x v="7"/>
    <x v="27"/>
    <x v="106"/>
    <x v="2"/>
    <x v="1"/>
    <x v="106"/>
  </r>
  <r>
    <x v="2"/>
    <x v="1"/>
    <x v="11"/>
    <x v="11"/>
    <x v="4"/>
    <x v="4"/>
    <x v="0"/>
    <x v="0"/>
    <x v="7"/>
    <x v="25"/>
    <x v="107"/>
    <x v="2"/>
    <x v="1"/>
    <x v="107"/>
  </r>
  <r>
    <x v="2"/>
    <x v="1"/>
    <x v="8"/>
    <x v="8"/>
    <x v="4"/>
    <x v="4"/>
    <x v="0"/>
    <x v="0"/>
    <x v="13"/>
    <x v="34"/>
    <x v="108"/>
    <x v="2"/>
    <x v="1"/>
    <x v="108"/>
  </r>
  <r>
    <x v="2"/>
    <x v="1"/>
    <x v="8"/>
    <x v="8"/>
    <x v="4"/>
    <x v="4"/>
    <x v="0"/>
    <x v="0"/>
    <x v="13"/>
    <x v="48"/>
    <x v="109"/>
    <x v="2"/>
    <x v="2"/>
    <x v="109"/>
  </r>
  <r>
    <x v="2"/>
    <x v="1"/>
    <x v="16"/>
    <x v="16"/>
    <x v="5"/>
    <x v="5"/>
    <x v="0"/>
    <x v="0"/>
    <x v="2"/>
    <x v="28"/>
    <x v="110"/>
    <x v="2"/>
    <x v="2"/>
    <x v="110"/>
  </r>
  <r>
    <x v="2"/>
    <x v="1"/>
    <x v="19"/>
    <x v="19"/>
    <x v="5"/>
    <x v="5"/>
    <x v="0"/>
    <x v="0"/>
    <x v="0"/>
    <x v="25"/>
    <x v="111"/>
    <x v="2"/>
    <x v="2"/>
    <x v="111"/>
  </r>
  <r>
    <x v="2"/>
    <x v="1"/>
    <x v="19"/>
    <x v="19"/>
    <x v="5"/>
    <x v="5"/>
    <x v="0"/>
    <x v="15"/>
    <x v="13"/>
    <x v="27"/>
    <x v="112"/>
    <x v="2"/>
    <x v="2"/>
    <x v="112"/>
  </r>
  <r>
    <x v="2"/>
    <x v="1"/>
    <x v="15"/>
    <x v="15"/>
    <x v="4"/>
    <x v="4"/>
    <x v="0"/>
    <x v="15"/>
    <x v="13"/>
    <x v="28"/>
    <x v="113"/>
    <x v="2"/>
    <x v="2"/>
    <x v="113"/>
  </r>
  <r>
    <x v="2"/>
    <x v="1"/>
    <x v="15"/>
    <x v="15"/>
    <x v="4"/>
    <x v="4"/>
    <x v="0"/>
    <x v="15"/>
    <x v="2"/>
    <x v="27"/>
    <x v="114"/>
    <x v="2"/>
    <x v="2"/>
    <x v="84"/>
  </r>
  <r>
    <x v="2"/>
    <x v="1"/>
    <x v="15"/>
    <x v="15"/>
    <x v="4"/>
    <x v="4"/>
    <x v="0"/>
    <x v="15"/>
    <x v="2"/>
    <x v="34"/>
    <x v="115"/>
    <x v="2"/>
    <x v="2"/>
    <x v="114"/>
  </r>
  <r>
    <x v="2"/>
    <x v="1"/>
    <x v="15"/>
    <x v="15"/>
    <x v="4"/>
    <x v="4"/>
    <x v="0"/>
    <x v="15"/>
    <x v="2"/>
    <x v="36"/>
    <x v="116"/>
    <x v="2"/>
    <x v="2"/>
    <x v="115"/>
  </r>
  <r>
    <x v="2"/>
    <x v="1"/>
    <x v="17"/>
    <x v="17"/>
    <x v="4"/>
    <x v="4"/>
    <x v="0"/>
    <x v="15"/>
    <x v="0"/>
    <x v="25"/>
    <x v="117"/>
    <x v="2"/>
    <x v="2"/>
    <x v="116"/>
  </r>
  <r>
    <x v="2"/>
    <x v="1"/>
    <x v="17"/>
    <x v="17"/>
    <x v="4"/>
    <x v="4"/>
    <x v="0"/>
    <x v="15"/>
    <x v="0"/>
    <x v="25"/>
    <x v="118"/>
    <x v="2"/>
    <x v="2"/>
    <x v="117"/>
  </r>
  <r>
    <x v="2"/>
    <x v="1"/>
    <x v="19"/>
    <x v="19"/>
    <x v="5"/>
    <x v="5"/>
    <x v="0"/>
    <x v="15"/>
    <x v="0"/>
    <x v="34"/>
    <x v="119"/>
    <x v="2"/>
    <x v="2"/>
    <x v="118"/>
  </r>
  <r>
    <x v="2"/>
    <x v="1"/>
    <x v="19"/>
    <x v="19"/>
    <x v="5"/>
    <x v="5"/>
    <x v="0"/>
    <x v="23"/>
    <x v="20"/>
    <x v="37"/>
    <x v="120"/>
    <x v="2"/>
    <x v="2"/>
    <x v="119"/>
  </r>
  <r>
    <x v="2"/>
    <x v="1"/>
    <x v="19"/>
    <x v="19"/>
    <x v="5"/>
    <x v="5"/>
    <x v="0"/>
    <x v="23"/>
    <x v="20"/>
    <x v="49"/>
    <x v="121"/>
    <x v="2"/>
    <x v="2"/>
    <x v="120"/>
  </r>
  <r>
    <x v="2"/>
    <x v="1"/>
    <x v="17"/>
    <x v="17"/>
    <x v="4"/>
    <x v="4"/>
    <x v="0"/>
    <x v="24"/>
    <x v="28"/>
    <x v="50"/>
    <x v="122"/>
    <x v="2"/>
    <x v="2"/>
    <x v="121"/>
  </r>
  <r>
    <x v="2"/>
    <x v="1"/>
    <x v="17"/>
    <x v="17"/>
    <x v="4"/>
    <x v="4"/>
    <x v="0"/>
    <x v="24"/>
    <x v="29"/>
    <x v="45"/>
    <x v="123"/>
    <x v="2"/>
    <x v="2"/>
    <x v="122"/>
  </r>
  <r>
    <x v="2"/>
    <x v="1"/>
    <x v="17"/>
    <x v="17"/>
    <x v="4"/>
    <x v="4"/>
    <x v="0"/>
    <x v="24"/>
    <x v="30"/>
    <x v="51"/>
    <x v="124"/>
    <x v="2"/>
    <x v="2"/>
    <x v="123"/>
  </r>
  <r>
    <x v="2"/>
    <x v="1"/>
    <x v="18"/>
    <x v="18"/>
    <x v="5"/>
    <x v="5"/>
    <x v="10"/>
    <x v="25"/>
    <x v="8"/>
    <x v="5"/>
    <x v="125"/>
    <x v="2"/>
    <x v="2"/>
    <x v="124"/>
  </r>
  <r>
    <x v="2"/>
    <x v="1"/>
    <x v="15"/>
    <x v="15"/>
    <x v="4"/>
    <x v="4"/>
    <x v="10"/>
    <x v="25"/>
    <x v="8"/>
    <x v="7"/>
    <x v="126"/>
    <x v="2"/>
    <x v="2"/>
    <x v="125"/>
  </r>
  <r>
    <x v="2"/>
    <x v="1"/>
    <x v="15"/>
    <x v="15"/>
    <x v="4"/>
    <x v="4"/>
    <x v="10"/>
    <x v="25"/>
    <x v="13"/>
    <x v="43"/>
    <x v="127"/>
    <x v="2"/>
    <x v="2"/>
    <x v="126"/>
  </r>
  <r>
    <x v="2"/>
    <x v="1"/>
    <x v="15"/>
    <x v="15"/>
    <x v="4"/>
    <x v="4"/>
    <x v="10"/>
    <x v="25"/>
    <x v="2"/>
    <x v="28"/>
    <x v="128"/>
    <x v="2"/>
    <x v="2"/>
    <x v="127"/>
  </r>
  <r>
    <x v="2"/>
    <x v="1"/>
    <x v="19"/>
    <x v="19"/>
    <x v="5"/>
    <x v="5"/>
    <x v="10"/>
    <x v="25"/>
    <x v="31"/>
    <x v="14"/>
    <x v="129"/>
    <x v="2"/>
    <x v="2"/>
    <x v="128"/>
  </r>
  <r>
    <x v="2"/>
    <x v="1"/>
    <x v="19"/>
    <x v="19"/>
    <x v="5"/>
    <x v="5"/>
    <x v="10"/>
    <x v="25"/>
    <x v="31"/>
    <x v="14"/>
    <x v="130"/>
    <x v="2"/>
    <x v="2"/>
    <x v="129"/>
  </r>
  <r>
    <x v="2"/>
    <x v="1"/>
    <x v="15"/>
    <x v="15"/>
    <x v="4"/>
    <x v="4"/>
    <x v="10"/>
    <x v="25"/>
    <x v="0"/>
    <x v="28"/>
    <x v="131"/>
    <x v="2"/>
    <x v="2"/>
    <x v="130"/>
  </r>
  <r>
    <x v="2"/>
    <x v="1"/>
    <x v="19"/>
    <x v="19"/>
    <x v="5"/>
    <x v="5"/>
    <x v="10"/>
    <x v="25"/>
    <x v="32"/>
    <x v="44"/>
    <x v="132"/>
    <x v="2"/>
    <x v="2"/>
    <x v="131"/>
  </r>
  <r>
    <x v="2"/>
    <x v="1"/>
    <x v="17"/>
    <x v="17"/>
    <x v="4"/>
    <x v="4"/>
    <x v="10"/>
    <x v="25"/>
    <x v="32"/>
    <x v="33"/>
    <x v="133"/>
    <x v="2"/>
    <x v="2"/>
    <x v="132"/>
  </r>
  <r>
    <x v="2"/>
    <x v="1"/>
    <x v="15"/>
    <x v="15"/>
    <x v="4"/>
    <x v="4"/>
    <x v="10"/>
    <x v="25"/>
    <x v="2"/>
    <x v="12"/>
    <x v="134"/>
    <x v="2"/>
    <x v="2"/>
    <x v="133"/>
  </r>
  <r>
    <x v="2"/>
    <x v="1"/>
    <x v="15"/>
    <x v="15"/>
    <x v="4"/>
    <x v="4"/>
    <x v="10"/>
    <x v="25"/>
    <x v="2"/>
    <x v="25"/>
    <x v="135"/>
    <x v="2"/>
    <x v="2"/>
    <x v="134"/>
  </r>
  <r>
    <x v="2"/>
    <x v="1"/>
    <x v="15"/>
    <x v="15"/>
    <x v="4"/>
    <x v="4"/>
    <x v="10"/>
    <x v="25"/>
    <x v="2"/>
    <x v="34"/>
    <x v="136"/>
    <x v="2"/>
    <x v="2"/>
    <x v="135"/>
  </r>
  <r>
    <x v="2"/>
    <x v="1"/>
    <x v="15"/>
    <x v="15"/>
    <x v="4"/>
    <x v="4"/>
    <x v="10"/>
    <x v="25"/>
    <x v="2"/>
    <x v="37"/>
    <x v="137"/>
    <x v="2"/>
    <x v="2"/>
    <x v="136"/>
  </r>
  <r>
    <x v="2"/>
    <x v="1"/>
    <x v="17"/>
    <x v="17"/>
    <x v="4"/>
    <x v="4"/>
    <x v="10"/>
    <x v="25"/>
    <x v="8"/>
    <x v="7"/>
    <x v="138"/>
    <x v="2"/>
    <x v="2"/>
    <x v="137"/>
  </r>
  <r>
    <x v="2"/>
    <x v="1"/>
    <x v="18"/>
    <x v="18"/>
    <x v="5"/>
    <x v="5"/>
    <x v="10"/>
    <x v="25"/>
    <x v="8"/>
    <x v="52"/>
    <x v="139"/>
    <x v="2"/>
    <x v="2"/>
    <x v="138"/>
  </r>
  <r>
    <x v="2"/>
    <x v="1"/>
    <x v="18"/>
    <x v="18"/>
    <x v="5"/>
    <x v="5"/>
    <x v="10"/>
    <x v="25"/>
    <x v="8"/>
    <x v="27"/>
    <x v="140"/>
    <x v="2"/>
    <x v="2"/>
    <x v="139"/>
  </r>
  <r>
    <x v="2"/>
    <x v="1"/>
    <x v="13"/>
    <x v="13"/>
    <x v="5"/>
    <x v="5"/>
    <x v="10"/>
    <x v="25"/>
    <x v="8"/>
    <x v="5"/>
    <x v="141"/>
    <x v="2"/>
    <x v="2"/>
    <x v="140"/>
  </r>
  <r>
    <x v="2"/>
    <x v="1"/>
    <x v="13"/>
    <x v="13"/>
    <x v="5"/>
    <x v="5"/>
    <x v="10"/>
    <x v="25"/>
    <x v="8"/>
    <x v="28"/>
    <x v="142"/>
    <x v="2"/>
    <x v="2"/>
    <x v="141"/>
  </r>
  <r>
    <x v="2"/>
    <x v="1"/>
    <x v="13"/>
    <x v="13"/>
    <x v="5"/>
    <x v="5"/>
    <x v="10"/>
    <x v="25"/>
    <x v="8"/>
    <x v="28"/>
    <x v="142"/>
    <x v="2"/>
    <x v="2"/>
    <x v="141"/>
  </r>
  <r>
    <x v="2"/>
    <x v="1"/>
    <x v="8"/>
    <x v="8"/>
    <x v="4"/>
    <x v="4"/>
    <x v="1"/>
    <x v="1"/>
    <x v="1"/>
    <x v="5"/>
    <x v="143"/>
    <x v="2"/>
    <x v="2"/>
    <x v="142"/>
  </r>
  <r>
    <x v="2"/>
    <x v="1"/>
    <x v="19"/>
    <x v="19"/>
    <x v="5"/>
    <x v="5"/>
    <x v="1"/>
    <x v="1"/>
    <x v="8"/>
    <x v="25"/>
    <x v="144"/>
    <x v="2"/>
    <x v="2"/>
    <x v="143"/>
  </r>
  <r>
    <x v="2"/>
    <x v="1"/>
    <x v="14"/>
    <x v="14"/>
    <x v="4"/>
    <x v="4"/>
    <x v="1"/>
    <x v="1"/>
    <x v="2"/>
    <x v="7"/>
    <x v="145"/>
    <x v="2"/>
    <x v="2"/>
    <x v="144"/>
  </r>
  <r>
    <x v="2"/>
    <x v="1"/>
    <x v="13"/>
    <x v="13"/>
    <x v="5"/>
    <x v="5"/>
    <x v="1"/>
    <x v="1"/>
    <x v="8"/>
    <x v="36"/>
    <x v="146"/>
    <x v="2"/>
    <x v="2"/>
    <x v="82"/>
  </r>
  <r>
    <x v="2"/>
    <x v="1"/>
    <x v="13"/>
    <x v="13"/>
    <x v="5"/>
    <x v="5"/>
    <x v="1"/>
    <x v="1"/>
    <x v="8"/>
    <x v="27"/>
    <x v="147"/>
    <x v="2"/>
    <x v="2"/>
    <x v="145"/>
  </r>
  <r>
    <x v="2"/>
    <x v="1"/>
    <x v="15"/>
    <x v="15"/>
    <x v="4"/>
    <x v="4"/>
    <x v="1"/>
    <x v="1"/>
    <x v="23"/>
    <x v="5"/>
    <x v="148"/>
    <x v="2"/>
    <x v="2"/>
    <x v="146"/>
  </r>
  <r>
    <x v="2"/>
    <x v="1"/>
    <x v="19"/>
    <x v="19"/>
    <x v="5"/>
    <x v="5"/>
    <x v="1"/>
    <x v="1"/>
    <x v="23"/>
    <x v="5"/>
    <x v="148"/>
    <x v="2"/>
    <x v="2"/>
    <x v="146"/>
  </r>
  <r>
    <x v="2"/>
    <x v="1"/>
    <x v="17"/>
    <x v="17"/>
    <x v="4"/>
    <x v="4"/>
    <x v="1"/>
    <x v="1"/>
    <x v="23"/>
    <x v="14"/>
    <x v="149"/>
    <x v="2"/>
    <x v="2"/>
    <x v="147"/>
  </r>
  <r>
    <x v="2"/>
    <x v="1"/>
    <x v="9"/>
    <x v="9"/>
    <x v="4"/>
    <x v="4"/>
    <x v="1"/>
    <x v="1"/>
    <x v="31"/>
    <x v="5"/>
    <x v="150"/>
    <x v="2"/>
    <x v="2"/>
    <x v="148"/>
  </r>
  <r>
    <x v="2"/>
    <x v="1"/>
    <x v="15"/>
    <x v="15"/>
    <x v="4"/>
    <x v="4"/>
    <x v="1"/>
    <x v="1"/>
    <x v="23"/>
    <x v="5"/>
    <x v="148"/>
    <x v="2"/>
    <x v="2"/>
    <x v="146"/>
  </r>
  <r>
    <x v="2"/>
    <x v="1"/>
    <x v="17"/>
    <x v="17"/>
    <x v="4"/>
    <x v="4"/>
    <x v="1"/>
    <x v="1"/>
    <x v="23"/>
    <x v="14"/>
    <x v="149"/>
    <x v="2"/>
    <x v="2"/>
    <x v="147"/>
  </r>
  <r>
    <x v="2"/>
    <x v="1"/>
    <x v="19"/>
    <x v="19"/>
    <x v="5"/>
    <x v="5"/>
    <x v="1"/>
    <x v="1"/>
    <x v="23"/>
    <x v="5"/>
    <x v="148"/>
    <x v="2"/>
    <x v="2"/>
    <x v="146"/>
  </r>
  <r>
    <x v="2"/>
    <x v="1"/>
    <x v="11"/>
    <x v="11"/>
    <x v="4"/>
    <x v="4"/>
    <x v="1"/>
    <x v="1"/>
    <x v="23"/>
    <x v="32"/>
    <x v="151"/>
    <x v="2"/>
    <x v="2"/>
    <x v="149"/>
  </r>
  <r>
    <x v="2"/>
    <x v="1"/>
    <x v="8"/>
    <x v="8"/>
    <x v="4"/>
    <x v="4"/>
    <x v="1"/>
    <x v="1"/>
    <x v="13"/>
    <x v="24"/>
    <x v="152"/>
    <x v="2"/>
    <x v="2"/>
    <x v="150"/>
  </r>
  <r>
    <x v="2"/>
    <x v="1"/>
    <x v="20"/>
    <x v="20"/>
    <x v="6"/>
    <x v="6"/>
    <x v="1"/>
    <x v="1"/>
    <x v="13"/>
    <x v="53"/>
    <x v="153"/>
    <x v="2"/>
    <x v="2"/>
    <x v="151"/>
  </r>
  <r>
    <x v="2"/>
    <x v="1"/>
    <x v="9"/>
    <x v="9"/>
    <x v="4"/>
    <x v="4"/>
    <x v="1"/>
    <x v="1"/>
    <x v="13"/>
    <x v="5"/>
    <x v="154"/>
    <x v="2"/>
    <x v="2"/>
    <x v="152"/>
  </r>
  <r>
    <x v="2"/>
    <x v="1"/>
    <x v="20"/>
    <x v="20"/>
    <x v="6"/>
    <x v="6"/>
    <x v="1"/>
    <x v="1"/>
    <x v="13"/>
    <x v="19"/>
    <x v="155"/>
    <x v="2"/>
    <x v="2"/>
    <x v="153"/>
  </r>
  <r>
    <x v="2"/>
    <x v="1"/>
    <x v="17"/>
    <x v="17"/>
    <x v="4"/>
    <x v="4"/>
    <x v="1"/>
    <x v="1"/>
    <x v="13"/>
    <x v="24"/>
    <x v="152"/>
    <x v="2"/>
    <x v="2"/>
    <x v="150"/>
  </r>
  <r>
    <x v="2"/>
    <x v="1"/>
    <x v="14"/>
    <x v="14"/>
    <x v="4"/>
    <x v="4"/>
    <x v="1"/>
    <x v="1"/>
    <x v="23"/>
    <x v="7"/>
    <x v="156"/>
    <x v="2"/>
    <x v="2"/>
    <x v="154"/>
  </r>
  <r>
    <x v="2"/>
    <x v="1"/>
    <x v="17"/>
    <x v="17"/>
    <x v="4"/>
    <x v="4"/>
    <x v="1"/>
    <x v="1"/>
    <x v="23"/>
    <x v="26"/>
    <x v="63"/>
    <x v="2"/>
    <x v="2"/>
    <x v="155"/>
  </r>
  <r>
    <x v="2"/>
    <x v="1"/>
    <x v="16"/>
    <x v="16"/>
    <x v="5"/>
    <x v="5"/>
    <x v="1"/>
    <x v="26"/>
    <x v="23"/>
    <x v="28"/>
    <x v="157"/>
    <x v="2"/>
    <x v="2"/>
    <x v="156"/>
  </r>
  <r>
    <x v="2"/>
    <x v="1"/>
    <x v="15"/>
    <x v="15"/>
    <x v="4"/>
    <x v="4"/>
    <x v="1"/>
    <x v="26"/>
    <x v="23"/>
    <x v="5"/>
    <x v="158"/>
    <x v="2"/>
    <x v="2"/>
    <x v="157"/>
  </r>
  <r>
    <x v="2"/>
    <x v="1"/>
    <x v="17"/>
    <x v="17"/>
    <x v="4"/>
    <x v="4"/>
    <x v="1"/>
    <x v="26"/>
    <x v="23"/>
    <x v="5"/>
    <x v="158"/>
    <x v="2"/>
    <x v="2"/>
    <x v="157"/>
  </r>
  <r>
    <x v="2"/>
    <x v="1"/>
    <x v="16"/>
    <x v="16"/>
    <x v="5"/>
    <x v="5"/>
    <x v="1"/>
    <x v="26"/>
    <x v="23"/>
    <x v="28"/>
    <x v="159"/>
    <x v="2"/>
    <x v="2"/>
    <x v="158"/>
  </r>
  <r>
    <x v="2"/>
    <x v="1"/>
    <x v="19"/>
    <x v="19"/>
    <x v="5"/>
    <x v="5"/>
    <x v="1"/>
    <x v="26"/>
    <x v="23"/>
    <x v="5"/>
    <x v="158"/>
    <x v="2"/>
    <x v="2"/>
    <x v="157"/>
  </r>
  <r>
    <x v="2"/>
    <x v="1"/>
    <x v="16"/>
    <x v="16"/>
    <x v="5"/>
    <x v="5"/>
    <x v="1"/>
    <x v="26"/>
    <x v="23"/>
    <x v="28"/>
    <x v="157"/>
    <x v="2"/>
    <x v="2"/>
    <x v="156"/>
  </r>
  <r>
    <x v="2"/>
    <x v="1"/>
    <x v="19"/>
    <x v="19"/>
    <x v="5"/>
    <x v="5"/>
    <x v="1"/>
    <x v="26"/>
    <x v="23"/>
    <x v="28"/>
    <x v="157"/>
    <x v="2"/>
    <x v="2"/>
    <x v="156"/>
  </r>
  <r>
    <x v="2"/>
    <x v="1"/>
    <x v="13"/>
    <x v="13"/>
    <x v="5"/>
    <x v="5"/>
    <x v="2"/>
    <x v="27"/>
    <x v="20"/>
    <x v="32"/>
    <x v="160"/>
    <x v="2"/>
    <x v="2"/>
    <x v="159"/>
  </r>
  <r>
    <x v="2"/>
    <x v="1"/>
    <x v="13"/>
    <x v="13"/>
    <x v="5"/>
    <x v="5"/>
    <x v="2"/>
    <x v="27"/>
    <x v="7"/>
    <x v="54"/>
    <x v="161"/>
    <x v="2"/>
    <x v="2"/>
    <x v="160"/>
  </r>
  <r>
    <x v="2"/>
    <x v="1"/>
    <x v="9"/>
    <x v="9"/>
    <x v="4"/>
    <x v="4"/>
    <x v="2"/>
    <x v="27"/>
    <x v="7"/>
    <x v="31"/>
    <x v="162"/>
    <x v="2"/>
    <x v="2"/>
    <x v="161"/>
  </r>
  <r>
    <x v="2"/>
    <x v="1"/>
    <x v="19"/>
    <x v="19"/>
    <x v="5"/>
    <x v="5"/>
    <x v="2"/>
    <x v="27"/>
    <x v="33"/>
    <x v="25"/>
    <x v="163"/>
    <x v="2"/>
    <x v="2"/>
    <x v="162"/>
  </r>
  <r>
    <x v="2"/>
    <x v="1"/>
    <x v="18"/>
    <x v="18"/>
    <x v="5"/>
    <x v="5"/>
    <x v="2"/>
    <x v="27"/>
    <x v="20"/>
    <x v="19"/>
    <x v="164"/>
    <x v="2"/>
    <x v="2"/>
    <x v="163"/>
  </r>
  <r>
    <x v="2"/>
    <x v="1"/>
    <x v="17"/>
    <x v="17"/>
    <x v="4"/>
    <x v="4"/>
    <x v="2"/>
    <x v="27"/>
    <x v="20"/>
    <x v="32"/>
    <x v="165"/>
    <x v="2"/>
    <x v="2"/>
    <x v="164"/>
  </r>
  <r>
    <x v="2"/>
    <x v="1"/>
    <x v="19"/>
    <x v="19"/>
    <x v="5"/>
    <x v="5"/>
    <x v="2"/>
    <x v="27"/>
    <x v="20"/>
    <x v="19"/>
    <x v="164"/>
    <x v="2"/>
    <x v="2"/>
    <x v="163"/>
  </r>
  <r>
    <x v="2"/>
    <x v="1"/>
    <x v="13"/>
    <x v="13"/>
    <x v="5"/>
    <x v="5"/>
    <x v="2"/>
    <x v="27"/>
    <x v="34"/>
    <x v="55"/>
    <x v="166"/>
    <x v="2"/>
    <x v="2"/>
    <x v="165"/>
  </r>
  <r>
    <x v="2"/>
    <x v="1"/>
    <x v="14"/>
    <x v="14"/>
    <x v="4"/>
    <x v="4"/>
    <x v="2"/>
    <x v="27"/>
    <x v="19"/>
    <x v="31"/>
    <x v="167"/>
    <x v="2"/>
    <x v="2"/>
    <x v="166"/>
  </r>
  <r>
    <x v="2"/>
    <x v="1"/>
    <x v="9"/>
    <x v="9"/>
    <x v="4"/>
    <x v="4"/>
    <x v="2"/>
    <x v="27"/>
    <x v="11"/>
    <x v="31"/>
    <x v="168"/>
    <x v="2"/>
    <x v="2"/>
    <x v="167"/>
  </r>
  <r>
    <x v="2"/>
    <x v="1"/>
    <x v="17"/>
    <x v="17"/>
    <x v="4"/>
    <x v="4"/>
    <x v="2"/>
    <x v="2"/>
    <x v="1"/>
    <x v="28"/>
    <x v="169"/>
    <x v="2"/>
    <x v="2"/>
    <x v="168"/>
  </r>
  <r>
    <x v="2"/>
    <x v="1"/>
    <x v="17"/>
    <x v="17"/>
    <x v="4"/>
    <x v="4"/>
    <x v="2"/>
    <x v="2"/>
    <x v="1"/>
    <x v="28"/>
    <x v="170"/>
    <x v="2"/>
    <x v="2"/>
    <x v="169"/>
  </r>
  <r>
    <x v="2"/>
    <x v="1"/>
    <x v="9"/>
    <x v="9"/>
    <x v="4"/>
    <x v="4"/>
    <x v="2"/>
    <x v="2"/>
    <x v="0"/>
    <x v="14"/>
    <x v="171"/>
    <x v="2"/>
    <x v="2"/>
    <x v="170"/>
  </r>
  <r>
    <x v="2"/>
    <x v="1"/>
    <x v="17"/>
    <x v="17"/>
    <x v="4"/>
    <x v="4"/>
    <x v="2"/>
    <x v="2"/>
    <x v="0"/>
    <x v="14"/>
    <x v="171"/>
    <x v="2"/>
    <x v="2"/>
    <x v="170"/>
  </r>
  <r>
    <x v="2"/>
    <x v="1"/>
    <x v="16"/>
    <x v="16"/>
    <x v="5"/>
    <x v="5"/>
    <x v="2"/>
    <x v="2"/>
    <x v="7"/>
    <x v="32"/>
    <x v="172"/>
    <x v="2"/>
    <x v="2"/>
    <x v="171"/>
  </r>
  <r>
    <x v="2"/>
    <x v="1"/>
    <x v="15"/>
    <x v="15"/>
    <x v="4"/>
    <x v="4"/>
    <x v="2"/>
    <x v="2"/>
    <x v="7"/>
    <x v="29"/>
    <x v="173"/>
    <x v="2"/>
    <x v="2"/>
    <x v="172"/>
  </r>
  <r>
    <x v="2"/>
    <x v="1"/>
    <x v="16"/>
    <x v="16"/>
    <x v="5"/>
    <x v="5"/>
    <x v="2"/>
    <x v="2"/>
    <x v="33"/>
    <x v="36"/>
    <x v="174"/>
    <x v="2"/>
    <x v="2"/>
    <x v="173"/>
  </r>
  <r>
    <x v="2"/>
    <x v="1"/>
    <x v="13"/>
    <x v="13"/>
    <x v="5"/>
    <x v="5"/>
    <x v="2"/>
    <x v="2"/>
    <x v="2"/>
    <x v="7"/>
    <x v="175"/>
    <x v="2"/>
    <x v="2"/>
    <x v="174"/>
  </r>
  <r>
    <x v="2"/>
    <x v="1"/>
    <x v="19"/>
    <x v="19"/>
    <x v="5"/>
    <x v="5"/>
    <x v="2"/>
    <x v="2"/>
    <x v="2"/>
    <x v="42"/>
    <x v="176"/>
    <x v="2"/>
    <x v="2"/>
    <x v="175"/>
  </r>
  <r>
    <x v="2"/>
    <x v="1"/>
    <x v="8"/>
    <x v="8"/>
    <x v="4"/>
    <x v="4"/>
    <x v="2"/>
    <x v="2"/>
    <x v="2"/>
    <x v="7"/>
    <x v="175"/>
    <x v="2"/>
    <x v="2"/>
    <x v="174"/>
  </r>
  <r>
    <x v="2"/>
    <x v="1"/>
    <x v="9"/>
    <x v="9"/>
    <x v="4"/>
    <x v="4"/>
    <x v="2"/>
    <x v="2"/>
    <x v="6"/>
    <x v="36"/>
    <x v="177"/>
    <x v="2"/>
    <x v="2"/>
    <x v="176"/>
  </r>
  <r>
    <x v="2"/>
    <x v="1"/>
    <x v="9"/>
    <x v="9"/>
    <x v="4"/>
    <x v="4"/>
    <x v="2"/>
    <x v="2"/>
    <x v="6"/>
    <x v="56"/>
    <x v="178"/>
    <x v="2"/>
    <x v="2"/>
    <x v="177"/>
  </r>
  <r>
    <x v="2"/>
    <x v="1"/>
    <x v="8"/>
    <x v="8"/>
    <x v="4"/>
    <x v="4"/>
    <x v="2"/>
    <x v="2"/>
    <x v="6"/>
    <x v="43"/>
    <x v="179"/>
    <x v="2"/>
    <x v="2"/>
    <x v="178"/>
  </r>
  <r>
    <x v="2"/>
    <x v="1"/>
    <x v="8"/>
    <x v="8"/>
    <x v="4"/>
    <x v="4"/>
    <x v="2"/>
    <x v="2"/>
    <x v="35"/>
    <x v="57"/>
    <x v="180"/>
    <x v="2"/>
    <x v="2"/>
    <x v="179"/>
  </r>
  <r>
    <x v="2"/>
    <x v="1"/>
    <x v="16"/>
    <x v="16"/>
    <x v="5"/>
    <x v="5"/>
    <x v="2"/>
    <x v="2"/>
    <x v="8"/>
    <x v="5"/>
    <x v="181"/>
    <x v="2"/>
    <x v="2"/>
    <x v="85"/>
  </r>
  <r>
    <x v="2"/>
    <x v="1"/>
    <x v="14"/>
    <x v="14"/>
    <x v="4"/>
    <x v="4"/>
    <x v="2"/>
    <x v="2"/>
    <x v="7"/>
    <x v="31"/>
    <x v="182"/>
    <x v="2"/>
    <x v="2"/>
    <x v="180"/>
  </r>
  <r>
    <x v="2"/>
    <x v="1"/>
    <x v="8"/>
    <x v="8"/>
    <x v="4"/>
    <x v="4"/>
    <x v="2"/>
    <x v="2"/>
    <x v="8"/>
    <x v="5"/>
    <x v="183"/>
    <x v="2"/>
    <x v="2"/>
    <x v="181"/>
  </r>
  <r>
    <x v="2"/>
    <x v="1"/>
    <x v="11"/>
    <x v="11"/>
    <x v="4"/>
    <x v="4"/>
    <x v="2"/>
    <x v="2"/>
    <x v="2"/>
    <x v="7"/>
    <x v="184"/>
    <x v="2"/>
    <x v="2"/>
    <x v="182"/>
  </r>
  <r>
    <x v="2"/>
    <x v="1"/>
    <x v="8"/>
    <x v="8"/>
    <x v="4"/>
    <x v="4"/>
    <x v="2"/>
    <x v="2"/>
    <x v="2"/>
    <x v="7"/>
    <x v="184"/>
    <x v="2"/>
    <x v="2"/>
    <x v="182"/>
  </r>
  <r>
    <x v="2"/>
    <x v="1"/>
    <x v="8"/>
    <x v="8"/>
    <x v="4"/>
    <x v="4"/>
    <x v="2"/>
    <x v="2"/>
    <x v="6"/>
    <x v="43"/>
    <x v="185"/>
    <x v="2"/>
    <x v="2"/>
    <x v="183"/>
  </r>
  <r>
    <x v="2"/>
    <x v="1"/>
    <x v="21"/>
    <x v="21"/>
    <x v="6"/>
    <x v="7"/>
    <x v="3"/>
    <x v="28"/>
    <x v="36"/>
    <x v="58"/>
    <x v="186"/>
    <x v="2"/>
    <x v="2"/>
    <x v="184"/>
  </r>
  <r>
    <x v="2"/>
    <x v="1"/>
    <x v="21"/>
    <x v="21"/>
    <x v="6"/>
    <x v="7"/>
    <x v="3"/>
    <x v="28"/>
    <x v="36"/>
    <x v="59"/>
    <x v="187"/>
    <x v="2"/>
    <x v="2"/>
    <x v="185"/>
  </r>
  <r>
    <x v="2"/>
    <x v="1"/>
    <x v="21"/>
    <x v="21"/>
    <x v="6"/>
    <x v="7"/>
    <x v="3"/>
    <x v="28"/>
    <x v="36"/>
    <x v="60"/>
    <x v="188"/>
    <x v="2"/>
    <x v="2"/>
    <x v="186"/>
  </r>
  <r>
    <x v="2"/>
    <x v="1"/>
    <x v="13"/>
    <x v="13"/>
    <x v="5"/>
    <x v="5"/>
    <x v="3"/>
    <x v="4"/>
    <x v="37"/>
    <x v="34"/>
    <x v="189"/>
    <x v="2"/>
    <x v="2"/>
    <x v="187"/>
  </r>
  <r>
    <x v="2"/>
    <x v="1"/>
    <x v="16"/>
    <x v="16"/>
    <x v="5"/>
    <x v="5"/>
    <x v="3"/>
    <x v="4"/>
    <x v="37"/>
    <x v="34"/>
    <x v="189"/>
    <x v="2"/>
    <x v="2"/>
    <x v="187"/>
  </r>
  <r>
    <x v="2"/>
    <x v="1"/>
    <x v="13"/>
    <x v="13"/>
    <x v="5"/>
    <x v="5"/>
    <x v="3"/>
    <x v="4"/>
    <x v="1"/>
    <x v="36"/>
    <x v="190"/>
    <x v="2"/>
    <x v="2"/>
    <x v="188"/>
  </r>
  <r>
    <x v="2"/>
    <x v="1"/>
    <x v="14"/>
    <x v="14"/>
    <x v="4"/>
    <x v="4"/>
    <x v="3"/>
    <x v="4"/>
    <x v="9"/>
    <x v="15"/>
    <x v="191"/>
    <x v="2"/>
    <x v="2"/>
    <x v="189"/>
  </r>
  <r>
    <x v="2"/>
    <x v="1"/>
    <x v="18"/>
    <x v="18"/>
    <x v="5"/>
    <x v="5"/>
    <x v="3"/>
    <x v="4"/>
    <x v="9"/>
    <x v="26"/>
    <x v="192"/>
    <x v="2"/>
    <x v="2"/>
    <x v="190"/>
  </r>
  <r>
    <x v="2"/>
    <x v="1"/>
    <x v="17"/>
    <x v="17"/>
    <x v="4"/>
    <x v="4"/>
    <x v="3"/>
    <x v="4"/>
    <x v="9"/>
    <x v="26"/>
    <x v="192"/>
    <x v="2"/>
    <x v="2"/>
    <x v="190"/>
  </r>
  <r>
    <x v="2"/>
    <x v="1"/>
    <x v="19"/>
    <x v="19"/>
    <x v="5"/>
    <x v="5"/>
    <x v="3"/>
    <x v="4"/>
    <x v="9"/>
    <x v="61"/>
    <x v="193"/>
    <x v="2"/>
    <x v="2"/>
    <x v="191"/>
  </r>
  <r>
    <x v="2"/>
    <x v="1"/>
    <x v="19"/>
    <x v="19"/>
    <x v="5"/>
    <x v="5"/>
    <x v="3"/>
    <x v="4"/>
    <x v="9"/>
    <x v="62"/>
    <x v="194"/>
    <x v="2"/>
    <x v="2"/>
    <x v="192"/>
  </r>
  <r>
    <x v="2"/>
    <x v="1"/>
    <x v="15"/>
    <x v="15"/>
    <x v="4"/>
    <x v="4"/>
    <x v="3"/>
    <x v="4"/>
    <x v="23"/>
    <x v="19"/>
    <x v="195"/>
    <x v="2"/>
    <x v="2"/>
    <x v="193"/>
  </r>
  <r>
    <x v="2"/>
    <x v="1"/>
    <x v="13"/>
    <x v="13"/>
    <x v="5"/>
    <x v="5"/>
    <x v="3"/>
    <x v="4"/>
    <x v="23"/>
    <x v="19"/>
    <x v="195"/>
    <x v="2"/>
    <x v="2"/>
    <x v="193"/>
  </r>
  <r>
    <x v="2"/>
    <x v="1"/>
    <x v="19"/>
    <x v="19"/>
    <x v="5"/>
    <x v="5"/>
    <x v="3"/>
    <x v="4"/>
    <x v="10"/>
    <x v="63"/>
    <x v="196"/>
    <x v="2"/>
    <x v="2"/>
    <x v="194"/>
  </r>
  <r>
    <x v="2"/>
    <x v="1"/>
    <x v="16"/>
    <x v="16"/>
    <x v="5"/>
    <x v="5"/>
    <x v="3"/>
    <x v="4"/>
    <x v="10"/>
    <x v="63"/>
    <x v="196"/>
    <x v="2"/>
    <x v="2"/>
    <x v="194"/>
  </r>
  <r>
    <x v="2"/>
    <x v="1"/>
    <x v="16"/>
    <x v="16"/>
    <x v="5"/>
    <x v="5"/>
    <x v="3"/>
    <x v="5"/>
    <x v="38"/>
    <x v="28"/>
    <x v="197"/>
    <x v="2"/>
    <x v="2"/>
    <x v="195"/>
  </r>
  <r>
    <x v="2"/>
    <x v="1"/>
    <x v="13"/>
    <x v="13"/>
    <x v="5"/>
    <x v="5"/>
    <x v="3"/>
    <x v="5"/>
    <x v="38"/>
    <x v="17"/>
    <x v="198"/>
    <x v="2"/>
    <x v="2"/>
    <x v="196"/>
  </r>
  <r>
    <x v="2"/>
    <x v="1"/>
    <x v="15"/>
    <x v="15"/>
    <x v="4"/>
    <x v="4"/>
    <x v="3"/>
    <x v="5"/>
    <x v="38"/>
    <x v="17"/>
    <x v="198"/>
    <x v="2"/>
    <x v="2"/>
    <x v="196"/>
  </r>
  <r>
    <x v="2"/>
    <x v="1"/>
    <x v="18"/>
    <x v="18"/>
    <x v="5"/>
    <x v="5"/>
    <x v="3"/>
    <x v="5"/>
    <x v="38"/>
    <x v="27"/>
    <x v="199"/>
    <x v="2"/>
    <x v="2"/>
    <x v="197"/>
  </r>
  <r>
    <x v="2"/>
    <x v="1"/>
    <x v="17"/>
    <x v="17"/>
    <x v="4"/>
    <x v="4"/>
    <x v="3"/>
    <x v="5"/>
    <x v="12"/>
    <x v="64"/>
    <x v="200"/>
    <x v="2"/>
    <x v="2"/>
    <x v="198"/>
  </r>
  <r>
    <x v="2"/>
    <x v="1"/>
    <x v="14"/>
    <x v="14"/>
    <x v="4"/>
    <x v="4"/>
    <x v="3"/>
    <x v="5"/>
    <x v="12"/>
    <x v="26"/>
    <x v="201"/>
    <x v="2"/>
    <x v="2"/>
    <x v="199"/>
  </r>
  <r>
    <x v="2"/>
    <x v="1"/>
    <x v="17"/>
    <x v="17"/>
    <x v="4"/>
    <x v="4"/>
    <x v="3"/>
    <x v="5"/>
    <x v="12"/>
    <x v="65"/>
    <x v="202"/>
    <x v="2"/>
    <x v="2"/>
    <x v="200"/>
  </r>
  <r>
    <x v="2"/>
    <x v="1"/>
    <x v="19"/>
    <x v="19"/>
    <x v="5"/>
    <x v="5"/>
    <x v="3"/>
    <x v="5"/>
    <x v="1"/>
    <x v="28"/>
    <x v="203"/>
    <x v="2"/>
    <x v="2"/>
    <x v="201"/>
  </r>
  <r>
    <x v="2"/>
    <x v="1"/>
    <x v="8"/>
    <x v="8"/>
    <x v="4"/>
    <x v="4"/>
    <x v="3"/>
    <x v="16"/>
    <x v="39"/>
    <x v="66"/>
    <x v="204"/>
    <x v="2"/>
    <x v="2"/>
    <x v="202"/>
  </r>
  <r>
    <x v="2"/>
    <x v="1"/>
    <x v="16"/>
    <x v="16"/>
    <x v="5"/>
    <x v="5"/>
    <x v="3"/>
    <x v="16"/>
    <x v="39"/>
    <x v="67"/>
    <x v="205"/>
    <x v="2"/>
    <x v="2"/>
    <x v="203"/>
  </r>
  <r>
    <x v="2"/>
    <x v="1"/>
    <x v="13"/>
    <x v="13"/>
    <x v="5"/>
    <x v="5"/>
    <x v="3"/>
    <x v="16"/>
    <x v="39"/>
    <x v="68"/>
    <x v="206"/>
    <x v="2"/>
    <x v="2"/>
    <x v="204"/>
  </r>
  <r>
    <x v="2"/>
    <x v="1"/>
    <x v="17"/>
    <x v="17"/>
    <x v="4"/>
    <x v="4"/>
    <x v="3"/>
    <x v="16"/>
    <x v="39"/>
    <x v="69"/>
    <x v="207"/>
    <x v="2"/>
    <x v="2"/>
    <x v="205"/>
  </r>
  <r>
    <x v="2"/>
    <x v="1"/>
    <x v="18"/>
    <x v="18"/>
    <x v="5"/>
    <x v="5"/>
    <x v="3"/>
    <x v="16"/>
    <x v="39"/>
    <x v="67"/>
    <x v="205"/>
    <x v="2"/>
    <x v="2"/>
    <x v="203"/>
  </r>
  <r>
    <x v="2"/>
    <x v="1"/>
    <x v="18"/>
    <x v="18"/>
    <x v="5"/>
    <x v="5"/>
    <x v="3"/>
    <x v="16"/>
    <x v="37"/>
    <x v="68"/>
    <x v="208"/>
    <x v="2"/>
    <x v="2"/>
    <x v="206"/>
  </r>
  <r>
    <x v="2"/>
    <x v="1"/>
    <x v="17"/>
    <x v="17"/>
    <x v="4"/>
    <x v="4"/>
    <x v="3"/>
    <x v="16"/>
    <x v="37"/>
    <x v="70"/>
    <x v="209"/>
    <x v="2"/>
    <x v="2"/>
    <x v="207"/>
  </r>
  <r>
    <x v="2"/>
    <x v="1"/>
    <x v="19"/>
    <x v="19"/>
    <x v="5"/>
    <x v="5"/>
    <x v="3"/>
    <x v="16"/>
    <x v="37"/>
    <x v="70"/>
    <x v="209"/>
    <x v="2"/>
    <x v="2"/>
    <x v="207"/>
  </r>
  <r>
    <x v="2"/>
    <x v="1"/>
    <x v="19"/>
    <x v="19"/>
    <x v="5"/>
    <x v="5"/>
    <x v="3"/>
    <x v="16"/>
    <x v="37"/>
    <x v="70"/>
    <x v="209"/>
    <x v="2"/>
    <x v="2"/>
    <x v="207"/>
  </r>
  <r>
    <x v="2"/>
    <x v="1"/>
    <x v="14"/>
    <x v="14"/>
    <x v="4"/>
    <x v="4"/>
    <x v="3"/>
    <x v="16"/>
    <x v="37"/>
    <x v="7"/>
    <x v="210"/>
    <x v="2"/>
    <x v="2"/>
    <x v="208"/>
  </r>
  <r>
    <x v="2"/>
    <x v="1"/>
    <x v="16"/>
    <x v="16"/>
    <x v="5"/>
    <x v="5"/>
    <x v="3"/>
    <x v="16"/>
    <x v="37"/>
    <x v="70"/>
    <x v="209"/>
    <x v="2"/>
    <x v="2"/>
    <x v="207"/>
  </r>
  <r>
    <x v="2"/>
    <x v="1"/>
    <x v="13"/>
    <x v="13"/>
    <x v="5"/>
    <x v="5"/>
    <x v="3"/>
    <x v="16"/>
    <x v="39"/>
    <x v="42"/>
    <x v="211"/>
    <x v="2"/>
    <x v="2"/>
    <x v="209"/>
  </r>
  <r>
    <x v="2"/>
    <x v="1"/>
    <x v="19"/>
    <x v="19"/>
    <x v="5"/>
    <x v="5"/>
    <x v="3"/>
    <x v="16"/>
    <x v="16"/>
    <x v="71"/>
    <x v="212"/>
    <x v="2"/>
    <x v="2"/>
    <x v="210"/>
  </r>
  <r>
    <x v="2"/>
    <x v="1"/>
    <x v="17"/>
    <x v="17"/>
    <x v="4"/>
    <x v="4"/>
    <x v="3"/>
    <x v="16"/>
    <x v="16"/>
    <x v="44"/>
    <x v="213"/>
    <x v="2"/>
    <x v="2"/>
    <x v="211"/>
  </r>
  <r>
    <x v="2"/>
    <x v="1"/>
    <x v="13"/>
    <x v="13"/>
    <x v="5"/>
    <x v="5"/>
    <x v="3"/>
    <x v="16"/>
    <x v="16"/>
    <x v="71"/>
    <x v="212"/>
    <x v="2"/>
    <x v="2"/>
    <x v="210"/>
  </r>
  <r>
    <x v="2"/>
    <x v="1"/>
    <x v="9"/>
    <x v="9"/>
    <x v="4"/>
    <x v="4"/>
    <x v="3"/>
    <x v="16"/>
    <x v="16"/>
    <x v="71"/>
    <x v="212"/>
    <x v="2"/>
    <x v="2"/>
    <x v="210"/>
  </r>
  <r>
    <x v="2"/>
    <x v="1"/>
    <x v="11"/>
    <x v="11"/>
    <x v="4"/>
    <x v="4"/>
    <x v="3"/>
    <x v="6"/>
    <x v="13"/>
    <x v="35"/>
    <x v="214"/>
    <x v="2"/>
    <x v="2"/>
    <x v="212"/>
  </r>
  <r>
    <x v="2"/>
    <x v="1"/>
    <x v="14"/>
    <x v="14"/>
    <x v="4"/>
    <x v="4"/>
    <x v="3"/>
    <x v="6"/>
    <x v="9"/>
    <x v="24"/>
    <x v="215"/>
    <x v="2"/>
    <x v="2"/>
    <x v="213"/>
  </r>
  <r>
    <x v="2"/>
    <x v="1"/>
    <x v="17"/>
    <x v="17"/>
    <x v="4"/>
    <x v="4"/>
    <x v="3"/>
    <x v="6"/>
    <x v="13"/>
    <x v="28"/>
    <x v="216"/>
    <x v="2"/>
    <x v="2"/>
    <x v="214"/>
  </r>
  <r>
    <x v="2"/>
    <x v="1"/>
    <x v="19"/>
    <x v="19"/>
    <x v="5"/>
    <x v="5"/>
    <x v="3"/>
    <x v="6"/>
    <x v="37"/>
    <x v="70"/>
    <x v="217"/>
    <x v="2"/>
    <x v="2"/>
    <x v="215"/>
  </r>
  <r>
    <x v="2"/>
    <x v="1"/>
    <x v="11"/>
    <x v="11"/>
    <x v="4"/>
    <x v="4"/>
    <x v="3"/>
    <x v="6"/>
    <x v="37"/>
    <x v="70"/>
    <x v="217"/>
    <x v="2"/>
    <x v="2"/>
    <x v="215"/>
  </r>
  <r>
    <x v="2"/>
    <x v="1"/>
    <x v="15"/>
    <x v="15"/>
    <x v="4"/>
    <x v="4"/>
    <x v="3"/>
    <x v="6"/>
    <x v="37"/>
    <x v="72"/>
    <x v="218"/>
    <x v="2"/>
    <x v="2"/>
    <x v="216"/>
  </r>
  <r>
    <x v="2"/>
    <x v="1"/>
    <x v="17"/>
    <x v="17"/>
    <x v="4"/>
    <x v="4"/>
    <x v="3"/>
    <x v="6"/>
    <x v="37"/>
    <x v="67"/>
    <x v="219"/>
    <x v="2"/>
    <x v="2"/>
    <x v="217"/>
  </r>
  <r>
    <x v="2"/>
    <x v="1"/>
    <x v="16"/>
    <x v="16"/>
    <x v="5"/>
    <x v="5"/>
    <x v="3"/>
    <x v="6"/>
    <x v="37"/>
    <x v="70"/>
    <x v="217"/>
    <x v="2"/>
    <x v="2"/>
    <x v="215"/>
  </r>
  <r>
    <x v="2"/>
    <x v="1"/>
    <x v="16"/>
    <x v="16"/>
    <x v="5"/>
    <x v="5"/>
    <x v="3"/>
    <x v="6"/>
    <x v="1"/>
    <x v="25"/>
    <x v="220"/>
    <x v="2"/>
    <x v="2"/>
    <x v="218"/>
  </r>
  <r>
    <x v="2"/>
    <x v="1"/>
    <x v="15"/>
    <x v="15"/>
    <x v="4"/>
    <x v="4"/>
    <x v="3"/>
    <x v="6"/>
    <x v="30"/>
    <x v="30"/>
    <x v="221"/>
    <x v="2"/>
    <x v="2"/>
    <x v="219"/>
  </r>
  <r>
    <x v="2"/>
    <x v="1"/>
    <x v="14"/>
    <x v="14"/>
    <x v="4"/>
    <x v="4"/>
    <x v="3"/>
    <x v="6"/>
    <x v="30"/>
    <x v="24"/>
    <x v="222"/>
    <x v="2"/>
    <x v="2"/>
    <x v="220"/>
  </r>
  <r>
    <x v="2"/>
    <x v="1"/>
    <x v="13"/>
    <x v="13"/>
    <x v="5"/>
    <x v="5"/>
    <x v="3"/>
    <x v="6"/>
    <x v="13"/>
    <x v="24"/>
    <x v="223"/>
    <x v="2"/>
    <x v="2"/>
    <x v="221"/>
  </r>
  <r>
    <x v="2"/>
    <x v="1"/>
    <x v="13"/>
    <x v="13"/>
    <x v="5"/>
    <x v="5"/>
    <x v="3"/>
    <x v="6"/>
    <x v="0"/>
    <x v="25"/>
    <x v="224"/>
    <x v="2"/>
    <x v="2"/>
    <x v="222"/>
  </r>
  <r>
    <x v="2"/>
    <x v="1"/>
    <x v="13"/>
    <x v="13"/>
    <x v="5"/>
    <x v="5"/>
    <x v="3"/>
    <x v="6"/>
    <x v="8"/>
    <x v="28"/>
    <x v="225"/>
    <x v="2"/>
    <x v="2"/>
    <x v="223"/>
  </r>
  <r>
    <x v="2"/>
    <x v="1"/>
    <x v="8"/>
    <x v="8"/>
    <x v="4"/>
    <x v="4"/>
    <x v="3"/>
    <x v="7"/>
    <x v="40"/>
    <x v="17"/>
    <x v="226"/>
    <x v="2"/>
    <x v="2"/>
    <x v="224"/>
  </r>
  <r>
    <x v="2"/>
    <x v="1"/>
    <x v="15"/>
    <x v="15"/>
    <x v="4"/>
    <x v="4"/>
    <x v="4"/>
    <x v="8"/>
    <x v="13"/>
    <x v="25"/>
    <x v="227"/>
    <x v="2"/>
    <x v="2"/>
    <x v="225"/>
  </r>
  <r>
    <x v="2"/>
    <x v="1"/>
    <x v="18"/>
    <x v="18"/>
    <x v="5"/>
    <x v="5"/>
    <x v="11"/>
    <x v="29"/>
    <x v="1"/>
    <x v="34"/>
    <x v="228"/>
    <x v="2"/>
    <x v="2"/>
    <x v="226"/>
  </r>
  <r>
    <x v="2"/>
    <x v="1"/>
    <x v="8"/>
    <x v="8"/>
    <x v="4"/>
    <x v="4"/>
    <x v="5"/>
    <x v="9"/>
    <x v="8"/>
    <x v="5"/>
    <x v="229"/>
    <x v="2"/>
    <x v="2"/>
    <x v="227"/>
  </r>
  <r>
    <x v="2"/>
    <x v="1"/>
    <x v="8"/>
    <x v="8"/>
    <x v="4"/>
    <x v="4"/>
    <x v="5"/>
    <x v="9"/>
    <x v="19"/>
    <x v="70"/>
    <x v="230"/>
    <x v="2"/>
    <x v="2"/>
    <x v="228"/>
  </r>
  <r>
    <x v="2"/>
    <x v="1"/>
    <x v="8"/>
    <x v="8"/>
    <x v="4"/>
    <x v="4"/>
    <x v="5"/>
    <x v="9"/>
    <x v="41"/>
    <x v="25"/>
    <x v="231"/>
    <x v="2"/>
    <x v="2"/>
    <x v="229"/>
  </r>
  <r>
    <x v="2"/>
    <x v="1"/>
    <x v="19"/>
    <x v="19"/>
    <x v="5"/>
    <x v="5"/>
    <x v="5"/>
    <x v="9"/>
    <x v="42"/>
    <x v="73"/>
    <x v="232"/>
    <x v="2"/>
    <x v="2"/>
    <x v="230"/>
  </r>
  <r>
    <x v="2"/>
    <x v="1"/>
    <x v="13"/>
    <x v="13"/>
    <x v="5"/>
    <x v="5"/>
    <x v="5"/>
    <x v="9"/>
    <x v="42"/>
    <x v="73"/>
    <x v="232"/>
    <x v="2"/>
    <x v="2"/>
    <x v="230"/>
  </r>
  <r>
    <x v="2"/>
    <x v="1"/>
    <x v="13"/>
    <x v="13"/>
    <x v="5"/>
    <x v="5"/>
    <x v="5"/>
    <x v="9"/>
    <x v="42"/>
    <x v="73"/>
    <x v="233"/>
    <x v="2"/>
    <x v="2"/>
    <x v="231"/>
  </r>
  <r>
    <x v="2"/>
    <x v="1"/>
    <x v="19"/>
    <x v="19"/>
    <x v="5"/>
    <x v="5"/>
    <x v="5"/>
    <x v="9"/>
    <x v="42"/>
    <x v="73"/>
    <x v="233"/>
    <x v="2"/>
    <x v="2"/>
    <x v="231"/>
  </r>
  <r>
    <x v="2"/>
    <x v="1"/>
    <x v="13"/>
    <x v="13"/>
    <x v="5"/>
    <x v="5"/>
    <x v="5"/>
    <x v="9"/>
    <x v="43"/>
    <x v="74"/>
    <x v="234"/>
    <x v="2"/>
    <x v="2"/>
    <x v="232"/>
  </r>
  <r>
    <x v="2"/>
    <x v="1"/>
    <x v="17"/>
    <x v="17"/>
    <x v="4"/>
    <x v="4"/>
    <x v="5"/>
    <x v="9"/>
    <x v="43"/>
    <x v="74"/>
    <x v="234"/>
    <x v="2"/>
    <x v="2"/>
    <x v="232"/>
  </r>
  <r>
    <x v="2"/>
    <x v="1"/>
    <x v="9"/>
    <x v="9"/>
    <x v="4"/>
    <x v="4"/>
    <x v="5"/>
    <x v="9"/>
    <x v="44"/>
    <x v="75"/>
    <x v="235"/>
    <x v="2"/>
    <x v="2"/>
    <x v="233"/>
  </r>
  <r>
    <x v="2"/>
    <x v="1"/>
    <x v="14"/>
    <x v="14"/>
    <x v="4"/>
    <x v="4"/>
    <x v="5"/>
    <x v="9"/>
    <x v="44"/>
    <x v="75"/>
    <x v="235"/>
    <x v="2"/>
    <x v="2"/>
    <x v="233"/>
  </r>
  <r>
    <x v="2"/>
    <x v="1"/>
    <x v="9"/>
    <x v="9"/>
    <x v="4"/>
    <x v="4"/>
    <x v="5"/>
    <x v="9"/>
    <x v="44"/>
    <x v="75"/>
    <x v="236"/>
    <x v="2"/>
    <x v="2"/>
    <x v="234"/>
  </r>
  <r>
    <x v="2"/>
    <x v="1"/>
    <x v="9"/>
    <x v="9"/>
    <x v="4"/>
    <x v="4"/>
    <x v="5"/>
    <x v="9"/>
    <x v="44"/>
    <x v="5"/>
    <x v="237"/>
    <x v="2"/>
    <x v="2"/>
    <x v="235"/>
  </r>
  <r>
    <x v="2"/>
    <x v="1"/>
    <x v="8"/>
    <x v="8"/>
    <x v="4"/>
    <x v="4"/>
    <x v="5"/>
    <x v="9"/>
    <x v="19"/>
    <x v="33"/>
    <x v="238"/>
    <x v="2"/>
    <x v="2"/>
    <x v="236"/>
  </r>
  <r>
    <x v="2"/>
    <x v="1"/>
    <x v="13"/>
    <x v="13"/>
    <x v="5"/>
    <x v="5"/>
    <x v="5"/>
    <x v="9"/>
    <x v="19"/>
    <x v="33"/>
    <x v="238"/>
    <x v="2"/>
    <x v="2"/>
    <x v="236"/>
  </r>
  <r>
    <x v="2"/>
    <x v="1"/>
    <x v="17"/>
    <x v="17"/>
    <x v="4"/>
    <x v="4"/>
    <x v="5"/>
    <x v="9"/>
    <x v="19"/>
    <x v="33"/>
    <x v="238"/>
    <x v="2"/>
    <x v="2"/>
    <x v="236"/>
  </r>
  <r>
    <x v="2"/>
    <x v="1"/>
    <x v="15"/>
    <x v="15"/>
    <x v="4"/>
    <x v="4"/>
    <x v="5"/>
    <x v="9"/>
    <x v="19"/>
    <x v="33"/>
    <x v="238"/>
    <x v="2"/>
    <x v="2"/>
    <x v="236"/>
  </r>
  <r>
    <x v="2"/>
    <x v="1"/>
    <x v="8"/>
    <x v="8"/>
    <x v="4"/>
    <x v="4"/>
    <x v="5"/>
    <x v="9"/>
    <x v="19"/>
    <x v="33"/>
    <x v="238"/>
    <x v="2"/>
    <x v="2"/>
    <x v="236"/>
  </r>
  <r>
    <x v="2"/>
    <x v="1"/>
    <x v="13"/>
    <x v="13"/>
    <x v="5"/>
    <x v="5"/>
    <x v="5"/>
    <x v="9"/>
    <x v="19"/>
    <x v="33"/>
    <x v="238"/>
    <x v="2"/>
    <x v="2"/>
    <x v="236"/>
  </r>
  <r>
    <x v="2"/>
    <x v="1"/>
    <x v="9"/>
    <x v="9"/>
    <x v="4"/>
    <x v="4"/>
    <x v="5"/>
    <x v="9"/>
    <x v="19"/>
    <x v="33"/>
    <x v="238"/>
    <x v="2"/>
    <x v="2"/>
    <x v="236"/>
  </r>
  <r>
    <x v="2"/>
    <x v="1"/>
    <x v="8"/>
    <x v="8"/>
    <x v="4"/>
    <x v="4"/>
    <x v="5"/>
    <x v="9"/>
    <x v="19"/>
    <x v="33"/>
    <x v="238"/>
    <x v="2"/>
    <x v="2"/>
    <x v="236"/>
  </r>
  <r>
    <x v="2"/>
    <x v="1"/>
    <x v="8"/>
    <x v="8"/>
    <x v="4"/>
    <x v="4"/>
    <x v="5"/>
    <x v="9"/>
    <x v="19"/>
    <x v="33"/>
    <x v="239"/>
    <x v="2"/>
    <x v="2"/>
    <x v="237"/>
  </r>
  <r>
    <x v="2"/>
    <x v="1"/>
    <x v="8"/>
    <x v="8"/>
    <x v="4"/>
    <x v="4"/>
    <x v="5"/>
    <x v="9"/>
    <x v="1"/>
    <x v="28"/>
    <x v="240"/>
    <x v="2"/>
    <x v="2"/>
    <x v="238"/>
  </r>
  <r>
    <x v="2"/>
    <x v="1"/>
    <x v="19"/>
    <x v="19"/>
    <x v="5"/>
    <x v="5"/>
    <x v="5"/>
    <x v="9"/>
    <x v="1"/>
    <x v="28"/>
    <x v="240"/>
    <x v="2"/>
    <x v="2"/>
    <x v="238"/>
  </r>
  <r>
    <x v="2"/>
    <x v="1"/>
    <x v="15"/>
    <x v="15"/>
    <x v="4"/>
    <x v="4"/>
    <x v="5"/>
    <x v="9"/>
    <x v="1"/>
    <x v="5"/>
    <x v="241"/>
    <x v="2"/>
    <x v="2"/>
    <x v="239"/>
  </r>
  <r>
    <x v="2"/>
    <x v="1"/>
    <x v="17"/>
    <x v="17"/>
    <x v="4"/>
    <x v="4"/>
    <x v="5"/>
    <x v="9"/>
    <x v="1"/>
    <x v="28"/>
    <x v="240"/>
    <x v="2"/>
    <x v="2"/>
    <x v="238"/>
  </r>
  <r>
    <x v="2"/>
    <x v="1"/>
    <x v="15"/>
    <x v="15"/>
    <x v="4"/>
    <x v="4"/>
    <x v="5"/>
    <x v="9"/>
    <x v="1"/>
    <x v="5"/>
    <x v="241"/>
    <x v="2"/>
    <x v="2"/>
    <x v="239"/>
  </r>
  <r>
    <x v="2"/>
    <x v="1"/>
    <x v="19"/>
    <x v="19"/>
    <x v="5"/>
    <x v="5"/>
    <x v="5"/>
    <x v="9"/>
    <x v="1"/>
    <x v="70"/>
    <x v="242"/>
    <x v="2"/>
    <x v="2"/>
    <x v="240"/>
  </r>
  <r>
    <x v="2"/>
    <x v="1"/>
    <x v="8"/>
    <x v="8"/>
    <x v="4"/>
    <x v="4"/>
    <x v="5"/>
    <x v="9"/>
    <x v="1"/>
    <x v="71"/>
    <x v="243"/>
    <x v="2"/>
    <x v="2"/>
    <x v="241"/>
  </r>
  <r>
    <x v="2"/>
    <x v="1"/>
    <x v="8"/>
    <x v="8"/>
    <x v="4"/>
    <x v="4"/>
    <x v="5"/>
    <x v="9"/>
    <x v="1"/>
    <x v="12"/>
    <x v="244"/>
    <x v="2"/>
    <x v="2"/>
    <x v="242"/>
  </r>
  <r>
    <x v="2"/>
    <x v="1"/>
    <x v="9"/>
    <x v="9"/>
    <x v="4"/>
    <x v="4"/>
    <x v="5"/>
    <x v="9"/>
    <x v="1"/>
    <x v="28"/>
    <x v="240"/>
    <x v="2"/>
    <x v="2"/>
    <x v="238"/>
  </r>
  <r>
    <x v="2"/>
    <x v="1"/>
    <x v="19"/>
    <x v="19"/>
    <x v="5"/>
    <x v="5"/>
    <x v="5"/>
    <x v="9"/>
    <x v="1"/>
    <x v="71"/>
    <x v="243"/>
    <x v="2"/>
    <x v="2"/>
    <x v="241"/>
  </r>
  <r>
    <x v="2"/>
    <x v="1"/>
    <x v="16"/>
    <x v="16"/>
    <x v="5"/>
    <x v="5"/>
    <x v="5"/>
    <x v="9"/>
    <x v="6"/>
    <x v="24"/>
    <x v="245"/>
    <x v="2"/>
    <x v="2"/>
    <x v="243"/>
  </r>
  <r>
    <x v="2"/>
    <x v="1"/>
    <x v="16"/>
    <x v="16"/>
    <x v="5"/>
    <x v="5"/>
    <x v="5"/>
    <x v="9"/>
    <x v="1"/>
    <x v="32"/>
    <x v="246"/>
    <x v="2"/>
    <x v="2"/>
    <x v="244"/>
  </r>
  <r>
    <x v="2"/>
    <x v="1"/>
    <x v="16"/>
    <x v="16"/>
    <x v="5"/>
    <x v="5"/>
    <x v="5"/>
    <x v="9"/>
    <x v="1"/>
    <x v="43"/>
    <x v="247"/>
    <x v="2"/>
    <x v="2"/>
    <x v="87"/>
  </r>
  <r>
    <x v="2"/>
    <x v="1"/>
    <x v="16"/>
    <x v="16"/>
    <x v="5"/>
    <x v="5"/>
    <x v="5"/>
    <x v="9"/>
    <x v="6"/>
    <x v="14"/>
    <x v="248"/>
    <x v="2"/>
    <x v="2"/>
    <x v="245"/>
  </r>
  <r>
    <x v="2"/>
    <x v="1"/>
    <x v="16"/>
    <x v="16"/>
    <x v="5"/>
    <x v="5"/>
    <x v="5"/>
    <x v="9"/>
    <x v="6"/>
    <x v="43"/>
    <x v="249"/>
    <x v="2"/>
    <x v="2"/>
    <x v="246"/>
  </r>
  <r>
    <x v="2"/>
    <x v="1"/>
    <x v="16"/>
    <x v="16"/>
    <x v="5"/>
    <x v="5"/>
    <x v="5"/>
    <x v="9"/>
    <x v="16"/>
    <x v="12"/>
    <x v="250"/>
    <x v="2"/>
    <x v="2"/>
    <x v="247"/>
  </r>
  <r>
    <x v="2"/>
    <x v="1"/>
    <x v="11"/>
    <x v="11"/>
    <x v="4"/>
    <x v="4"/>
    <x v="6"/>
    <x v="10"/>
    <x v="41"/>
    <x v="25"/>
    <x v="251"/>
    <x v="2"/>
    <x v="2"/>
    <x v="248"/>
  </r>
  <r>
    <x v="2"/>
    <x v="1"/>
    <x v="17"/>
    <x v="17"/>
    <x v="4"/>
    <x v="4"/>
    <x v="6"/>
    <x v="10"/>
    <x v="41"/>
    <x v="28"/>
    <x v="252"/>
    <x v="2"/>
    <x v="2"/>
    <x v="249"/>
  </r>
  <r>
    <x v="2"/>
    <x v="1"/>
    <x v="17"/>
    <x v="17"/>
    <x v="4"/>
    <x v="4"/>
    <x v="6"/>
    <x v="10"/>
    <x v="37"/>
    <x v="12"/>
    <x v="253"/>
    <x v="2"/>
    <x v="2"/>
    <x v="250"/>
  </r>
  <r>
    <x v="2"/>
    <x v="1"/>
    <x v="14"/>
    <x v="14"/>
    <x v="4"/>
    <x v="4"/>
    <x v="6"/>
    <x v="30"/>
    <x v="8"/>
    <x v="31"/>
    <x v="254"/>
    <x v="2"/>
    <x v="2"/>
    <x v="251"/>
  </r>
  <r>
    <x v="2"/>
    <x v="1"/>
    <x v="14"/>
    <x v="14"/>
    <x v="4"/>
    <x v="4"/>
    <x v="6"/>
    <x v="30"/>
    <x v="8"/>
    <x v="31"/>
    <x v="254"/>
    <x v="2"/>
    <x v="2"/>
    <x v="251"/>
  </r>
  <r>
    <x v="2"/>
    <x v="1"/>
    <x v="17"/>
    <x v="17"/>
    <x v="4"/>
    <x v="4"/>
    <x v="6"/>
    <x v="30"/>
    <x v="8"/>
    <x v="26"/>
    <x v="255"/>
    <x v="2"/>
    <x v="2"/>
    <x v="252"/>
  </r>
  <r>
    <x v="2"/>
    <x v="1"/>
    <x v="9"/>
    <x v="9"/>
    <x v="4"/>
    <x v="4"/>
    <x v="6"/>
    <x v="30"/>
    <x v="1"/>
    <x v="14"/>
    <x v="256"/>
    <x v="2"/>
    <x v="2"/>
    <x v="253"/>
  </r>
  <r>
    <x v="2"/>
    <x v="1"/>
    <x v="17"/>
    <x v="17"/>
    <x v="4"/>
    <x v="4"/>
    <x v="6"/>
    <x v="30"/>
    <x v="1"/>
    <x v="32"/>
    <x v="257"/>
    <x v="2"/>
    <x v="2"/>
    <x v="254"/>
  </r>
  <r>
    <x v="2"/>
    <x v="1"/>
    <x v="11"/>
    <x v="11"/>
    <x v="4"/>
    <x v="4"/>
    <x v="6"/>
    <x v="30"/>
    <x v="1"/>
    <x v="29"/>
    <x v="258"/>
    <x v="2"/>
    <x v="2"/>
    <x v="255"/>
  </r>
  <r>
    <x v="2"/>
    <x v="1"/>
    <x v="17"/>
    <x v="17"/>
    <x v="4"/>
    <x v="4"/>
    <x v="6"/>
    <x v="30"/>
    <x v="1"/>
    <x v="76"/>
    <x v="259"/>
    <x v="2"/>
    <x v="2"/>
    <x v="256"/>
  </r>
  <r>
    <x v="2"/>
    <x v="1"/>
    <x v="19"/>
    <x v="19"/>
    <x v="5"/>
    <x v="5"/>
    <x v="6"/>
    <x v="30"/>
    <x v="41"/>
    <x v="25"/>
    <x v="260"/>
    <x v="2"/>
    <x v="2"/>
    <x v="257"/>
  </r>
  <r>
    <x v="2"/>
    <x v="1"/>
    <x v="15"/>
    <x v="15"/>
    <x v="4"/>
    <x v="4"/>
    <x v="6"/>
    <x v="30"/>
    <x v="41"/>
    <x v="32"/>
    <x v="261"/>
    <x v="2"/>
    <x v="2"/>
    <x v="258"/>
  </r>
  <r>
    <x v="2"/>
    <x v="1"/>
    <x v="15"/>
    <x v="15"/>
    <x v="4"/>
    <x v="4"/>
    <x v="6"/>
    <x v="30"/>
    <x v="41"/>
    <x v="32"/>
    <x v="262"/>
    <x v="2"/>
    <x v="2"/>
    <x v="259"/>
  </r>
  <r>
    <x v="2"/>
    <x v="1"/>
    <x v="9"/>
    <x v="9"/>
    <x v="4"/>
    <x v="4"/>
    <x v="6"/>
    <x v="30"/>
    <x v="16"/>
    <x v="12"/>
    <x v="263"/>
    <x v="2"/>
    <x v="2"/>
    <x v="260"/>
  </r>
  <r>
    <x v="2"/>
    <x v="1"/>
    <x v="17"/>
    <x v="17"/>
    <x v="4"/>
    <x v="4"/>
    <x v="6"/>
    <x v="30"/>
    <x v="16"/>
    <x v="71"/>
    <x v="264"/>
    <x v="2"/>
    <x v="2"/>
    <x v="261"/>
  </r>
  <r>
    <x v="2"/>
    <x v="1"/>
    <x v="8"/>
    <x v="8"/>
    <x v="4"/>
    <x v="4"/>
    <x v="6"/>
    <x v="30"/>
    <x v="16"/>
    <x v="12"/>
    <x v="265"/>
    <x v="2"/>
    <x v="2"/>
    <x v="262"/>
  </r>
  <r>
    <x v="2"/>
    <x v="1"/>
    <x v="8"/>
    <x v="8"/>
    <x v="4"/>
    <x v="4"/>
    <x v="6"/>
    <x v="30"/>
    <x v="16"/>
    <x v="70"/>
    <x v="266"/>
    <x v="2"/>
    <x v="2"/>
    <x v="263"/>
  </r>
  <r>
    <x v="2"/>
    <x v="1"/>
    <x v="19"/>
    <x v="19"/>
    <x v="5"/>
    <x v="5"/>
    <x v="6"/>
    <x v="30"/>
    <x v="16"/>
    <x v="71"/>
    <x v="267"/>
    <x v="2"/>
    <x v="2"/>
    <x v="264"/>
  </r>
  <r>
    <x v="2"/>
    <x v="1"/>
    <x v="18"/>
    <x v="18"/>
    <x v="5"/>
    <x v="5"/>
    <x v="6"/>
    <x v="30"/>
    <x v="16"/>
    <x v="71"/>
    <x v="267"/>
    <x v="2"/>
    <x v="2"/>
    <x v="264"/>
  </r>
  <r>
    <x v="2"/>
    <x v="1"/>
    <x v="17"/>
    <x v="17"/>
    <x v="4"/>
    <x v="4"/>
    <x v="6"/>
    <x v="30"/>
    <x v="16"/>
    <x v="71"/>
    <x v="267"/>
    <x v="2"/>
    <x v="2"/>
    <x v="264"/>
  </r>
  <r>
    <x v="2"/>
    <x v="1"/>
    <x v="9"/>
    <x v="9"/>
    <x v="4"/>
    <x v="4"/>
    <x v="6"/>
    <x v="30"/>
    <x v="16"/>
    <x v="12"/>
    <x v="265"/>
    <x v="2"/>
    <x v="2"/>
    <x v="262"/>
  </r>
  <r>
    <x v="2"/>
    <x v="1"/>
    <x v="15"/>
    <x v="15"/>
    <x v="4"/>
    <x v="4"/>
    <x v="6"/>
    <x v="30"/>
    <x v="16"/>
    <x v="44"/>
    <x v="268"/>
    <x v="2"/>
    <x v="2"/>
    <x v="265"/>
  </r>
  <r>
    <x v="2"/>
    <x v="1"/>
    <x v="16"/>
    <x v="16"/>
    <x v="5"/>
    <x v="5"/>
    <x v="6"/>
    <x v="30"/>
    <x v="16"/>
    <x v="67"/>
    <x v="269"/>
    <x v="2"/>
    <x v="2"/>
    <x v="266"/>
  </r>
  <r>
    <x v="2"/>
    <x v="1"/>
    <x v="9"/>
    <x v="9"/>
    <x v="4"/>
    <x v="4"/>
    <x v="6"/>
    <x v="30"/>
    <x v="16"/>
    <x v="77"/>
    <x v="270"/>
    <x v="2"/>
    <x v="2"/>
    <x v="267"/>
  </r>
  <r>
    <x v="2"/>
    <x v="1"/>
    <x v="9"/>
    <x v="9"/>
    <x v="4"/>
    <x v="4"/>
    <x v="6"/>
    <x v="30"/>
    <x v="16"/>
    <x v="44"/>
    <x v="271"/>
    <x v="2"/>
    <x v="2"/>
    <x v="268"/>
  </r>
  <r>
    <x v="2"/>
    <x v="1"/>
    <x v="16"/>
    <x v="16"/>
    <x v="5"/>
    <x v="5"/>
    <x v="6"/>
    <x v="30"/>
    <x v="16"/>
    <x v="67"/>
    <x v="272"/>
    <x v="2"/>
    <x v="2"/>
    <x v="269"/>
  </r>
  <r>
    <x v="2"/>
    <x v="1"/>
    <x v="9"/>
    <x v="9"/>
    <x v="4"/>
    <x v="4"/>
    <x v="6"/>
    <x v="30"/>
    <x v="1"/>
    <x v="28"/>
    <x v="273"/>
    <x v="2"/>
    <x v="2"/>
    <x v="270"/>
  </r>
  <r>
    <x v="2"/>
    <x v="1"/>
    <x v="15"/>
    <x v="15"/>
    <x v="4"/>
    <x v="4"/>
    <x v="6"/>
    <x v="30"/>
    <x v="1"/>
    <x v="5"/>
    <x v="274"/>
    <x v="2"/>
    <x v="2"/>
    <x v="271"/>
  </r>
  <r>
    <x v="2"/>
    <x v="1"/>
    <x v="19"/>
    <x v="19"/>
    <x v="5"/>
    <x v="5"/>
    <x v="6"/>
    <x v="30"/>
    <x v="1"/>
    <x v="28"/>
    <x v="275"/>
    <x v="2"/>
    <x v="2"/>
    <x v="272"/>
  </r>
  <r>
    <x v="2"/>
    <x v="1"/>
    <x v="9"/>
    <x v="9"/>
    <x v="4"/>
    <x v="4"/>
    <x v="6"/>
    <x v="30"/>
    <x v="1"/>
    <x v="28"/>
    <x v="275"/>
    <x v="2"/>
    <x v="2"/>
    <x v="272"/>
  </r>
  <r>
    <x v="2"/>
    <x v="1"/>
    <x v="15"/>
    <x v="15"/>
    <x v="4"/>
    <x v="4"/>
    <x v="6"/>
    <x v="30"/>
    <x v="1"/>
    <x v="14"/>
    <x v="276"/>
    <x v="2"/>
    <x v="2"/>
    <x v="273"/>
  </r>
  <r>
    <x v="2"/>
    <x v="1"/>
    <x v="17"/>
    <x v="17"/>
    <x v="4"/>
    <x v="4"/>
    <x v="6"/>
    <x v="10"/>
    <x v="45"/>
    <x v="23"/>
    <x v="277"/>
    <x v="2"/>
    <x v="2"/>
    <x v="274"/>
  </r>
  <r>
    <x v="2"/>
    <x v="1"/>
    <x v="17"/>
    <x v="17"/>
    <x v="4"/>
    <x v="4"/>
    <x v="6"/>
    <x v="10"/>
    <x v="45"/>
    <x v="23"/>
    <x v="277"/>
    <x v="2"/>
    <x v="2"/>
    <x v="274"/>
  </r>
  <r>
    <x v="2"/>
    <x v="1"/>
    <x v="17"/>
    <x v="17"/>
    <x v="4"/>
    <x v="4"/>
    <x v="6"/>
    <x v="10"/>
    <x v="45"/>
    <x v="23"/>
    <x v="278"/>
    <x v="2"/>
    <x v="2"/>
    <x v="275"/>
  </r>
  <r>
    <x v="2"/>
    <x v="1"/>
    <x v="11"/>
    <x v="11"/>
    <x v="4"/>
    <x v="4"/>
    <x v="6"/>
    <x v="10"/>
    <x v="45"/>
    <x v="12"/>
    <x v="279"/>
    <x v="2"/>
    <x v="2"/>
    <x v="276"/>
  </r>
  <r>
    <x v="2"/>
    <x v="1"/>
    <x v="11"/>
    <x v="11"/>
    <x v="4"/>
    <x v="4"/>
    <x v="6"/>
    <x v="10"/>
    <x v="45"/>
    <x v="25"/>
    <x v="280"/>
    <x v="2"/>
    <x v="2"/>
    <x v="277"/>
  </r>
  <r>
    <x v="2"/>
    <x v="1"/>
    <x v="19"/>
    <x v="19"/>
    <x v="5"/>
    <x v="5"/>
    <x v="6"/>
    <x v="10"/>
    <x v="2"/>
    <x v="7"/>
    <x v="32"/>
    <x v="2"/>
    <x v="2"/>
    <x v="32"/>
  </r>
  <r>
    <x v="2"/>
    <x v="1"/>
    <x v="17"/>
    <x v="17"/>
    <x v="4"/>
    <x v="4"/>
    <x v="6"/>
    <x v="10"/>
    <x v="2"/>
    <x v="78"/>
    <x v="281"/>
    <x v="2"/>
    <x v="2"/>
    <x v="278"/>
  </r>
  <r>
    <x v="2"/>
    <x v="1"/>
    <x v="17"/>
    <x v="17"/>
    <x v="4"/>
    <x v="4"/>
    <x v="6"/>
    <x v="10"/>
    <x v="2"/>
    <x v="79"/>
    <x v="282"/>
    <x v="2"/>
    <x v="2"/>
    <x v="279"/>
  </r>
  <r>
    <x v="2"/>
    <x v="1"/>
    <x v="18"/>
    <x v="18"/>
    <x v="5"/>
    <x v="5"/>
    <x v="6"/>
    <x v="10"/>
    <x v="2"/>
    <x v="7"/>
    <x v="32"/>
    <x v="2"/>
    <x v="2"/>
    <x v="32"/>
  </r>
  <r>
    <x v="2"/>
    <x v="1"/>
    <x v="18"/>
    <x v="18"/>
    <x v="5"/>
    <x v="5"/>
    <x v="6"/>
    <x v="10"/>
    <x v="17"/>
    <x v="80"/>
    <x v="283"/>
    <x v="2"/>
    <x v="2"/>
    <x v="280"/>
  </r>
  <r>
    <x v="2"/>
    <x v="1"/>
    <x v="17"/>
    <x v="17"/>
    <x v="4"/>
    <x v="4"/>
    <x v="6"/>
    <x v="10"/>
    <x v="17"/>
    <x v="50"/>
    <x v="284"/>
    <x v="2"/>
    <x v="2"/>
    <x v="281"/>
  </r>
  <r>
    <x v="2"/>
    <x v="1"/>
    <x v="11"/>
    <x v="11"/>
    <x v="4"/>
    <x v="4"/>
    <x v="6"/>
    <x v="10"/>
    <x v="17"/>
    <x v="81"/>
    <x v="285"/>
    <x v="2"/>
    <x v="2"/>
    <x v="282"/>
  </r>
  <r>
    <x v="2"/>
    <x v="1"/>
    <x v="18"/>
    <x v="18"/>
    <x v="5"/>
    <x v="5"/>
    <x v="6"/>
    <x v="10"/>
    <x v="17"/>
    <x v="12"/>
    <x v="37"/>
    <x v="2"/>
    <x v="2"/>
    <x v="37"/>
  </r>
  <r>
    <x v="2"/>
    <x v="1"/>
    <x v="20"/>
    <x v="20"/>
    <x v="6"/>
    <x v="6"/>
    <x v="6"/>
    <x v="11"/>
    <x v="2"/>
    <x v="82"/>
    <x v="286"/>
    <x v="2"/>
    <x v="2"/>
    <x v="283"/>
  </r>
  <r>
    <x v="2"/>
    <x v="1"/>
    <x v="14"/>
    <x v="14"/>
    <x v="4"/>
    <x v="4"/>
    <x v="6"/>
    <x v="11"/>
    <x v="13"/>
    <x v="15"/>
    <x v="41"/>
    <x v="2"/>
    <x v="2"/>
    <x v="41"/>
  </r>
  <r>
    <x v="2"/>
    <x v="1"/>
    <x v="14"/>
    <x v="14"/>
    <x v="4"/>
    <x v="4"/>
    <x v="6"/>
    <x v="11"/>
    <x v="13"/>
    <x v="15"/>
    <x v="41"/>
    <x v="2"/>
    <x v="2"/>
    <x v="41"/>
  </r>
  <r>
    <x v="2"/>
    <x v="1"/>
    <x v="15"/>
    <x v="15"/>
    <x v="4"/>
    <x v="4"/>
    <x v="6"/>
    <x v="11"/>
    <x v="17"/>
    <x v="83"/>
    <x v="287"/>
    <x v="2"/>
    <x v="2"/>
    <x v="284"/>
  </r>
  <r>
    <x v="2"/>
    <x v="1"/>
    <x v="16"/>
    <x v="16"/>
    <x v="5"/>
    <x v="5"/>
    <x v="6"/>
    <x v="11"/>
    <x v="17"/>
    <x v="32"/>
    <x v="288"/>
    <x v="2"/>
    <x v="2"/>
    <x v="285"/>
  </r>
  <r>
    <x v="2"/>
    <x v="1"/>
    <x v="9"/>
    <x v="9"/>
    <x v="4"/>
    <x v="4"/>
    <x v="6"/>
    <x v="11"/>
    <x v="17"/>
    <x v="57"/>
    <x v="289"/>
    <x v="2"/>
    <x v="2"/>
    <x v="286"/>
  </r>
  <r>
    <x v="2"/>
    <x v="1"/>
    <x v="18"/>
    <x v="18"/>
    <x v="5"/>
    <x v="5"/>
    <x v="6"/>
    <x v="11"/>
    <x v="18"/>
    <x v="57"/>
    <x v="290"/>
    <x v="2"/>
    <x v="2"/>
    <x v="287"/>
  </r>
  <r>
    <x v="2"/>
    <x v="1"/>
    <x v="16"/>
    <x v="16"/>
    <x v="5"/>
    <x v="5"/>
    <x v="6"/>
    <x v="11"/>
    <x v="18"/>
    <x v="65"/>
    <x v="291"/>
    <x v="2"/>
    <x v="2"/>
    <x v="288"/>
  </r>
  <r>
    <x v="2"/>
    <x v="1"/>
    <x v="13"/>
    <x v="13"/>
    <x v="5"/>
    <x v="5"/>
    <x v="6"/>
    <x v="11"/>
    <x v="17"/>
    <x v="84"/>
    <x v="292"/>
    <x v="2"/>
    <x v="2"/>
    <x v="289"/>
  </r>
  <r>
    <x v="2"/>
    <x v="1"/>
    <x v="18"/>
    <x v="18"/>
    <x v="5"/>
    <x v="5"/>
    <x v="6"/>
    <x v="11"/>
    <x v="17"/>
    <x v="57"/>
    <x v="293"/>
    <x v="2"/>
    <x v="2"/>
    <x v="290"/>
  </r>
  <r>
    <x v="2"/>
    <x v="1"/>
    <x v="17"/>
    <x v="17"/>
    <x v="4"/>
    <x v="4"/>
    <x v="6"/>
    <x v="11"/>
    <x v="17"/>
    <x v="84"/>
    <x v="292"/>
    <x v="2"/>
    <x v="2"/>
    <x v="289"/>
  </r>
  <r>
    <x v="2"/>
    <x v="1"/>
    <x v="9"/>
    <x v="9"/>
    <x v="4"/>
    <x v="4"/>
    <x v="6"/>
    <x v="11"/>
    <x v="46"/>
    <x v="33"/>
    <x v="294"/>
    <x v="2"/>
    <x v="2"/>
    <x v="291"/>
  </r>
  <r>
    <x v="2"/>
    <x v="1"/>
    <x v="11"/>
    <x v="11"/>
    <x v="4"/>
    <x v="4"/>
    <x v="6"/>
    <x v="11"/>
    <x v="46"/>
    <x v="68"/>
    <x v="295"/>
    <x v="2"/>
    <x v="2"/>
    <x v="292"/>
  </r>
  <r>
    <x v="2"/>
    <x v="1"/>
    <x v="14"/>
    <x v="14"/>
    <x v="4"/>
    <x v="4"/>
    <x v="6"/>
    <x v="11"/>
    <x v="8"/>
    <x v="85"/>
    <x v="296"/>
    <x v="2"/>
    <x v="2"/>
    <x v="293"/>
  </r>
  <r>
    <x v="2"/>
    <x v="1"/>
    <x v="17"/>
    <x v="17"/>
    <x v="4"/>
    <x v="4"/>
    <x v="6"/>
    <x v="11"/>
    <x v="8"/>
    <x v="5"/>
    <x v="297"/>
    <x v="2"/>
    <x v="2"/>
    <x v="294"/>
  </r>
  <r>
    <x v="2"/>
    <x v="1"/>
    <x v="14"/>
    <x v="14"/>
    <x v="4"/>
    <x v="4"/>
    <x v="6"/>
    <x v="11"/>
    <x v="2"/>
    <x v="85"/>
    <x v="298"/>
    <x v="2"/>
    <x v="2"/>
    <x v="295"/>
  </r>
  <r>
    <x v="2"/>
    <x v="1"/>
    <x v="14"/>
    <x v="14"/>
    <x v="4"/>
    <x v="4"/>
    <x v="6"/>
    <x v="11"/>
    <x v="2"/>
    <x v="36"/>
    <x v="299"/>
    <x v="2"/>
    <x v="2"/>
    <x v="296"/>
  </r>
  <r>
    <x v="2"/>
    <x v="1"/>
    <x v="9"/>
    <x v="9"/>
    <x v="4"/>
    <x v="4"/>
    <x v="6"/>
    <x v="11"/>
    <x v="8"/>
    <x v="12"/>
    <x v="300"/>
    <x v="2"/>
    <x v="2"/>
    <x v="297"/>
  </r>
  <r>
    <x v="2"/>
    <x v="1"/>
    <x v="11"/>
    <x v="11"/>
    <x v="4"/>
    <x v="4"/>
    <x v="6"/>
    <x v="11"/>
    <x v="8"/>
    <x v="24"/>
    <x v="51"/>
    <x v="2"/>
    <x v="2"/>
    <x v="51"/>
  </r>
  <r>
    <x v="2"/>
    <x v="1"/>
    <x v="9"/>
    <x v="9"/>
    <x v="4"/>
    <x v="4"/>
    <x v="6"/>
    <x v="11"/>
    <x v="8"/>
    <x v="86"/>
    <x v="301"/>
    <x v="2"/>
    <x v="2"/>
    <x v="298"/>
  </r>
  <r>
    <x v="2"/>
    <x v="1"/>
    <x v="15"/>
    <x v="15"/>
    <x v="4"/>
    <x v="4"/>
    <x v="6"/>
    <x v="11"/>
    <x v="8"/>
    <x v="87"/>
    <x v="302"/>
    <x v="2"/>
    <x v="2"/>
    <x v="299"/>
  </r>
  <r>
    <x v="2"/>
    <x v="1"/>
    <x v="11"/>
    <x v="11"/>
    <x v="4"/>
    <x v="4"/>
    <x v="6"/>
    <x v="11"/>
    <x v="2"/>
    <x v="7"/>
    <x v="303"/>
    <x v="2"/>
    <x v="2"/>
    <x v="300"/>
  </r>
  <r>
    <x v="2"/>
    <x v="1"/>
    <x v="17"/>
    <x v="17"/>
    <x v="4"/>
    <x v="4"/>
    <x v="6"/>
    <x v="11"/>
    <x v="8"/>
    <x v="7"/>
    <x v="304"/>
    <x v="2"/>
    <x v="2"/>
    <x v="301"/>
  </r>
  <r>
    <x v="2"/>
    <x v="1"/>
    <x v="11"/>
    <x v="11"/>
    <x v="4"/>
    <x v="4"/>
    <x v="6"/>
    <x v="11"/>
    <x v="8"/>
    <x v="7"/>
    <x v="304"/>
    <x v="2"/>
    <x v="2"/>
    <x v="301"/>
  </r>
  <r>
    <x v="2"/>
    <x v="1"/>
    <x v="14"/>
    <x v="14"/>
    <x v="4"/>
    <x v="4"/>
    <x v="6"/>
    <x v="11"/>
    <x v="8"/>
    <x v="52"/>
    <x v="305"/>
    <x v="2"/>
    <x v="2"/>
    <x v="302"/>
  </r>
  <r>
    <x v="2"/>
    <x v="1"/>
    <x v="19"/>
    <x v="19"/>
    <x v="5"/>
    <x v="5"/>
    <x v="7"/>
    <x v="12"/>
    <x v="21"/>
    <x v="28"/>
    <x v="306"/>
    <x v="2"/>
    <x v="2"/>
    <x v="303"/>
  </r>
  <r>
    <x v="2"/>
    <x v="1"/>
    <x v="19"/>
    <x v="19"/>
    <x v="5"/>
    <x v="5"/>
    <x v="7"/>
    <x v="12"/>
    <x v="20"/>
    <x v="25"/>
    <x v="307"/>
    <x v="2"/>
    <x v="2"/>
    <x v="304"/>
  </r>
  <r>
    <x v="2"/>
    <x v="1"/>
    <x v="19"/>
    <x v="19"/>
    <x v="5"/>
    <x v="5"/>
    <x v="7"/>
    <x v="12"/>
    <x v="2"/>
    <x v="5"/>
    <x v="56"/>
    <x v="2"/>
    <x v="2"/>
    <x v="56"/>
  </r>
  <r>
    <x v="2"/>
    <x v="1"/>
    <x v="19"/>
    <x v="19"/>
    <x v="5"/>
    <x v="5"/>
    <x v="7"/>
    <x v="12"/>
    <x v="21"/>
    <x v="71"/>
    <x v="308"/>
    <x v="2"/>
    <x v="2"/>
    <x v="305"/>
  </r>
  <r>
    <x v="2"/>
    <x v="1"/>
    <x v="19"/>
    <x v="19"/>
    <x v="5"/>
    <x v="5"/>
    <x v="7"/>
    <x v="12"/>
    <x v="21"/>
    <x v="12"/>
    <x v="309"/>
    <x v="2"/>
    <x v="2"/>
    <x v="306"/>
  </r>
  <r>
    <x v="2"/>
    <x v="1"/>
    <x v="13"/>
    <x v="13"/>
    <x v="5"/>
    <x v="5"/>
    <x v="7"/>
    <x v="12"/>
    <x v="21"/>
    <x v="28"/>
    <x v="306"/>
    <x v="2"/>
    <x v="2"/>
    <x v="303"/>
  </r>
  <r>
    <x v="2"/>
    <x v="1"/>
    <x v="17"/>
    <x v="17"/>
    <x v="4"/>
    <x v="4"/>
    <x v="7"/>
    <x v="12"/>
    <x v="2"/>
    <x v="37"/>
    <x v="310"/>
    <x v="2"/>
    <x v="2"/>
    <x v="307"/>
  </r>
  <r>
    <x v="2"/>
    <x v="1"/>
    <x v="17"/>
    <x v="17"/>
    <x v="4"/>
    <x v="4"/>
    <x v="7"/>
    <x v="12"/>
    <x v="2"/>
    <x v="17"/>
    <x v="311"/>
    <x v="2"/>
    <x v="2"/>
    <x v="308"/>
  </r>
  <r>
    <x v="2"/>
    <x v="1"/>
    <x v="14"/>
    <x v="14"/>
    <x v="4"/>
    <x v="4"/>
    <x v="7"/>
    <x v="12"/>
    <x v="2"/>
    <x v="7"/>
    <x v="312"/>
    <x v="2"/>
    <x v="2"/>
    <x v="309"/>
  </r>
  <r>
    <x v="2"/>
    <x v="1"/>
    <x v="19"/>
    <x v="19"/>
    <x v="5"/>
    <x v="5"/>
    <x v="7"/>
    <x v="12"/>
    <x v="21"/>
    <x v="28"/>
    <x v="306"/>
    <x v="2"/>
    <x v="2"/>
    <x v="303"/>
  </r>
  <r>
    <x v="2"/>
    <x v="1"/>
    <x v="15"/>
    <x v="15"/>
    <x v="4"/>
    <x v="4"/>
    <x v="7"/>
    <x v="12"/>
    <x v="20"/>
    <x v="25"/>
    <x v="313"/>
    <x v="2"/>
    <x v="2"/>
    <x v="310"/>
  </r>
  <r>
    <x v="2"/>
    <x v="1"/>
    <x v="19"/>
    <x v="19"/>
    <x v="5"/>
    <x v="5"/>
    <x v="7"/>
    <x v="12"/>
    <x v="21"/>
    <x v="5"/>
    <x v="314"/>
    <x v="2"/>
    <x v="2"/>
    <x v="311"/>
  </r>
  <r>
    <x v="2"/>
    <x v="1"/>
    <x v="19"/>
    <x v="19"/>
    <x v="5"/>
    <x v="5"/>
    <x v="7"/>
    <x v="12"/>
    <x v="20"/>
    <x v="25"/>
    <x v="307"/>
    <x v="2"/>
    <x v="2"/>
    <x v="304"/>
  </r>
  <r>
    <x v="2"/>
    <x v="1"/>
    <x v="19"/>
    <x v="19"/>
    <x v="5"/>
    <x v="5"/>
    <x v="7"/>
    <x v="12"/>
    <x v="2"/>
    <x v="5"/>
    <x v="56"/>
    <x v="2"/>
    <x v="2"/>
    <x v="56"/>
  </r>
  <r>
    <x v="2"/>
    <x v="1"/>
    <x v="13"/>
    <x v="13"/>
    <x v="5"/>
    <x v="5"/>
    <x v="7"/>
    <x v="12"/>
    <x v="21"/>
    <x v="28"/>
    <x v="306"/>
    <x v="2"/>
    <x v="2"/>
    <x v="303"/>
  </r>
  <r>
    <x v="2"/>
    <x v="1"/>
    <x v="19"/>
    <x v="19"/>
    <x v="5"/>
    <x v="5"/>
    <x v="7"/>
    <x v="12"/>
    <x v="21"/>
    <x v="28"/>
    <x v="306"/>
    <x v="2"/>
    <x v="2"/>
    <x v="303"/>
  </r>
  <r>
    <x v="2"/>
    <x v="1"/>
    <x v="8"/>
    <x v="8"/>
    <x v="4"/>
    <x v="4"/>
    <x v="7"/>
    <x v="12"/>
    <x v="8"/>
    <x v="88"/>
    <x v="315"/>
    <x v="2"/>
    <x v="2"/>
    <x v="312"/>
  </r>
  <r>
    <x v="2"/>
    <x v="1"/>
    <x v="16"/>
    <x v="16"/>
    <x v="5"/>
    <x v="5"/>
    <x v="7"/>
    <x v="12"/>
    <x v="8"/>
    <x v="5"/>
    <x v="314"/>
    <x v="2"/>
    <x v="2"/>
    <x v="311"/>
  </r>
  <r>
    <x v="2"/>
    <x v="1"/>
    <x v="19"/>
    <x v="19"/>
    <x v="5"/>
    <x v="5"/>
    <x v="7"/>
    <x v="12"/>
    <x v="2"/>
    <x v="5"/>
    <x v="56"/>
    <x v="2"/>
    <x v="2"/>
    <x v="56"/>
  </r>
  <r>
    <x v="2"/>
    <x v="1"/>
    <x v="14"/>
    <x v="14"/>
    <x v="4"/>
    <x v="4"/>
    <x v="7"/>
    <x v="12"/>
    <x v="2"/>
    <x v="42"/>
    <x v="316"/>
    <x v="2"/>
    <x v="2"/>
    <x v="313"/>
  </r>
  <r>
    <x v="2"/>
    <x v="1"/>
    <x v="9"/>
    <x v="9"/>
    <x v="4"/>
    <x v="4"/>
    <x v="7"/>
    <x v="12"/>
    <x v="2"/>
    <x v="7"/>
    <x v="312"/>
    <x v="2"/>
    <x v="2"/>
    <x v="309"/>
  </r>
  <r>
    <x v="2"/>
    <x v="1"/>
    <x v="13"/>
    <x v="13"/>
    <x v="5"/>
    <x v="5"/>
    <x v="7"/>
    <x v="12"/>
    <x v="2"/>
    <x v="28"/>
    <x v="57"/>
    <x v="2"/>
    <x v="2"/>
    <x v="57"/>
  </r>
  <r>
    <x v="2"/>
    <x v="1"/>
    <x v="8"/>
    <x v="8"/>
    <x v="4"/>
    <x v="4"/>
    <x v="7"/>
    <x v="12"/>
    <x v="2"/>
    <x v="7"/>
    <x v="312"/>
    <x v="2"/>
    <x v="2"/>
    <x v="309"/>
  </r>
  <r>
    <x v="2"/>
    <x v="1"/>
    <x v="17"/>
    <x v="17"/>
    <x v="4"/>
    <x v="4"/>
    <x v="7"/>
    <x v="12"/>
    <x v="2"/>
    <x v="14"/>
    <x v="317"/>
    <x v="2"/>
    <x v="2"/>
    <x v="314"/>
  </r>
  <r>
    <x v="2"/>
    <x v="1"/>
    <x v="13"/>
    <x v="13"/>
    <x v="5"/>
    <x v="5"/>
    <x v="7"/>
    <x v="12"/>
    <x v="0"/>
    <x v="14"/>
    <x v="155"/>
    <x v="2"/>
    <x v="2"/>
    <x v="315"/>
  </r>
  <r>
    <x v="2"/>
    <x v="1"/>
    <x v="17"/>
    <x v="17"/>
    <x v="4"/>
    <x v="4"/>
    <x v="7"/>
    <x v="12"/>
    <x v="0"/>
    <x v="89"/>
    <x v="318"/>
    <x v="2"/>
    <x v="2"/>
    <x v="316"/>
  </r>
  <r>
    <x v="2"/>
    <x v="1"/>
    <x v="17"/>
    <x v="17"/>
    <x v="4"/>
    <x v="4"/>
    <x v="7"/>
    <x v="12"/>
    <x v="7"/>
    <x v="54"/>
    <x v="319"/>
    <x v="2"/>
    <x v="2"/>
    <x v="317"/>
  </r>
  <r>
    <x v="2"/>
    <x v="1"/>
    <x v="16"/>
    <x v="16"/>
    <x v="5"/>
    <x v="5"/>
    <x v="7"/>
    <x v="12"/>
    <x v="7"/>
    <x v="54"/>
    <x v="319"/>
    <x v="2"/>
    <x v="2"/>
    <x v="317"/>
  </r>
  <r>
    <x v="2"/>
    <x v="1"/>
    <x v="14"/>
    <x v="14"/>
    <x v="4"/>
    <x v="4"/>
    <x v="7"/>
    <x v="12"/>
    <x v="7"/>
    <x v="85"/>
    <x v="320"/>
    <x v="2"/>
    <x v="2"/>
    <x v="318"/>
  </r>
  <r>
    <x v="2"/>
    <x v="1"/>
    <x v="14"/>
    <x v="14"/>
    <x v="4"/>
    <x v="4"/>
    <x v="7"/>
    <x v="12"/>
    <x v="7"/>
    <x v="90"/>
    <x v="321"/>
    <x v="2"/>
    <x v="2"/>
    <x v="319"/>
  </r>
  <r>
    <x v="2"/>
    <x v="1"/>
    <x v="19"/>
    <x v="19"/>
    <x v="5"/>
    <x v="5"/>
    <x v="7"/>
    <x v="12"/>
    <x v="7"/>
    <x v="54"/>
    <x v="319"/>
    <x v="2"/>
    <x v="2"/>
    <x v="317"/>
  </r>
  <r>
    <x v="2"/>
    <x v="1"/>
    <x v="9"/>
    <x v="9"/>
    <x v="4"/>
    <x v="4"/>
    <x v="7"/>
    <x v="12"/>
    <x v="7"/>
    <x v="54"/>
    <x v="319"/>
    <x v="2"/>
    <x v="2"/>
    <x v="317"/>
  </r>
  <r>
    <x v="2"/>
    <x v="1"/>
    <x v="14"/>
    <x v="14"/>
    <x v="4"/>
    <x v="4"/>
    <x v="7"/>
    <x v="12"/>
    <x v="7"/>
    <x v="31"/>
    <x v="65"/>
    <x v="2"/>
    <x v="2"/>
    <x v="65"/>
  </r>
  <r>
    <x v="2"/>
    <x v="1"/>
    <x v="14"/>
    <x v="14"/>
    <x v="4"/>
    <x v="4"/>
    <x v="7"/>
    <x v="12"/>
    <x v="7"/>
    <x v="76"/>
    <x v="322"/>
    <x v="2"/>
    <x v="2"/>
    <x v="320"/>
  </r>
  <r>
    <x v="2"/>
    <x v="1"/>
    <x v="17"/>
    <x v="17"/>
    <x v="4"/>
    <x v="4"/>
    <x v="7"/>
    <x v="12"/>
    <x v="7"/>
    <x v="76"/>
    <x v="322"/>
    <x v="2"/>
    <x v="2"/>
    <x v="320"/>
  </r>
  <r>
    <x v="2"/>
    <x v="1"/>
    <x v="14"/>
    <x v="14"/>
    <x v="4"/>
    <x v="4"/>
    <x v="7"/>
    <x v="12"/>
    <x v="7"/>
    <x v="91"/>
    <x v="323"/>
    <x v="2"/>
    <x v="2"/>
    <x v="321"/>
  </r>
  <r>
    <x v="2"/>
    <x v="1"/>
    <x v="17"/>
    <x v="17"/>
    <x v="4"/>
    <x v="4"/>
    <x v="7"/>
    <x v="12"/>
    <x v="19"/>
    <x v="33"/>
    <x v="67"/>
    <x v="2"/>
    <x v="2"/>
    <x v="67"/>
  </r>
  <r>
    <x v="2"/>
    <x v="1"/>
    <x v="8"/>
    <x v="8"/>
    <x v="4"/>
    <x v="4"/>
    <x v="7"/>
    <x v="13"/>
    <x v="8"/>
    <x v="19"/>
    <x v="324"/>
    <x v="2"/>
    <x v="2"/>
    <x v="322"/>
  </r>
  <r>
    <x v="2"/>
    <x v="1"/>
    <x v="9"/>
    <x v="9"/>
    <x v="4"/>
    <x v="4"/>
    <x v="7"/>
    <x v="13"/>
    <x v="20"/>
    <x v="12"/>
    <x v="74"/>
    <x v="2"/>
    <x v="2"/>
    <x v="74"/>
  </r>
  <r>
    <x v="2"/>
    <x v="1"/>
    <x v="19"/>
    <x v="19"/>
    <x v="5"/>
    <x v="5"/>
    <x v="7"/>
    <x v="13"/>
    <x v="21"/>
    <x v="12"/>
    <x v="325"/>
    <x v="2"/>
    <x v="2"/>
    <x v="323"/>
  </r>
  <r>
    <x v="2"/>
    <x v="1"/>
    <x v="17"/>
    <x v="17"/>
    <x v="4"/>
    <x v="4"/>
    <x v="7"/>
    <x v="13"/>
    <x v="1"/>
    <x v="25"/>
    <x v="326"/>
    <x v="2"/>
    <x v="2"/>
    <x v="324"/>
  </r>
  <r>
    <x v="2"/>
    <x v="1"/>
    <x v="9"/>
    <x v="9"/>
    <x v="4"/>
    <x v="4"/>
    <x v="7"/>
    <x v="13"/>
    <x v="1"/>
    <x v="25"/>
    <x v="326"/>
    <x v="2"/>
    <x v="2"/>
    <x v="324"/>
  </r>
  <r>
    <x v="2"/>
    <x v="1"/>
    <x v="14"/>
    <x v="14"/>
    <x v="4"/>
    <x v="4"/>
    <x v="7"/>
    <x v="13"/>
    <x v="2"/>
    <x v="7"/>
    <x v="73"/>
    <x v="2"/>
    <x v="2"/>
    <x v="73"/>
  </r>
  <r>
    <x v="2"/>
    <x v="1"/>
    <x v="9"/>
    <x v="9"/>
    <x v="4"/>
    <x v="4"/>
    <x v="7"/>
    <x v="13"/>
    <x v="1"/>
    <x v="36"/>
    <x v="327"/>
    <x v="2"/>
    <x v="2"/>
    <x v="325"/>
  </r>
  <r>
    <x v="2"/>
    <x v="1"/>
    <x v="9"/>
    <x v="9"/>
    <x v="4"/>
    <x v="4"/>
    <x v="7"/>
    <x v="13"/>
    <x v="1"/>
    <x v="34"/>
    <x v="328"/>
    <x v="2"/>
    <x v="2"/>
    <x v="326"/>
  </r>
  <r>
    <x v="2"/>
    <x v="1"/>
    <x v="9"/>
    <x v="9"/>
    <x v="4"/>
    <x v="4"/>
    <x v="7"/>
    <x v="13"/>
    <x v="20"/>
    <x v="25"/>
    <x v="329"/>
    <x v="2"/>
    <x v="2"/>
    <x v="327"/>
  </r>
  <r>
    <x v="2"/>
    <x v="1"/>
    <x v="9"/>
    <x v="9"/>
    <x v="4"/>
    <x v="4"/>
    <x v="7"/>
    <x v="13"/>
    <x v="1"/>
    <x v="27"/>
    <x v="330"/>
    <x v="2"/>
    <x v="2"/>
    <x v="328"/>
  </r>
  <r>
    <x v="2"/>
    <x v="1"/>
    <x v="17"/>
    <x v="17"/>
    <x v="4"/>
    <x v="4"/>
    <x v="7"/>
    <x v="13"/>
    <x v="1"/>
    <x v="25"/>
    <x v="331"/>
    <x v="2"/>
    <x v="2"/>
    <x v="329"/>
  </r>
  <r>
    <x v="2"/>
    <x v="1"/>
    <x v="14"/>
    <x v="14"/>
    <x v="4"/>
    <x v="4"/>
    <x v="7"/>
    <x v="13"/>
    <x v="2"/>
    <x v="7"/>
    <x v="73"/>
    <x v="2"/>
    <x v="2"/>
    <x v="73"/>
  </r>
  <r>
    <x v="2"/>
    <x v="1"/>
    <x v="13"/>
    <x v="13"/>
    <x v="5"/>
    <x v="5"/>
    <x v="8"/>
    <x v="14"/>
    <x v="2"/>
    <x v="5"/>
    <x v="81"/>
    <x v="2"/>
    <x v="2"/>
    <x v="81"/>
  </r>
  <r>
    <x v="2"/>
    <x v="1"/>
    <x v="14"/>
    <x v="14"/>
    <x v="4"/>
    <x v="4"/>
    <x v="8"/>
    <x v="14"/>
    <x v="2"/>
    <x v="5"/>
    <x v="81"/>
    <x v="2"/>
    <x v="2"/>
    <x v="81"/>
  </r>
  <r>
    <x v="2"/>
    <x v="3"/>
    <x v="14"/>
    <x v="14"/>
    <x v="4"/>
    <x v="4"/>
    <x v="6"/>
    <x v="11"/>
    <x v="7"/>
    <x v="52"/>
    <x v="332"/>
    <x v="2"/>
    <x v="2"/>
    <x v="330"/>
  </r>
  <r>
    <x v="2"/>
    <x v="3"/>
    <x v="9"/>
    <x v="9"/>
    <x v="4"/>
    <x v="4"/>
    <x v="6"/>
    <x v="11"/>
    <x v="33"/>
    <x v="33"/>
    <x v="332"/>
    <x v="2"/>
    <x v="2"/>
    <x v="330"/>
  </r>
  <r>
    <x v="2"/>
    <x v="3"/>
    <x v="11"/>
    <x v="11"/>
    <x v="4"/>
    <x v="4"/>
    <x v="6"/>
    <x v="11"/>
    <x v="33"/>
    <x v="68"/>
    <x v="332"/>
    <x v="2"/>
    <x v="2"/>
    <x v="330"/>
  </r>
  <r>
    <x v="3"/>
    <x v="1"/>
    <x v="22"/>
    <x v="22"/>
    <x v="3"/>
    <x v="8"/>
    <x v="9"/>
    <x v="17"/>
    <x v="22"/>
    <x v="28"/>
    <x v="333"/>
    <x v="2"/>
    <x v="2"/>
    <x v="331"/>
  </r>
  <r>
    <x v="3"/>
    <x v="1"/>
    <x v="23"/>
    <x v="23"/>
    <x v="5"/>
    <x v="5"/>
    <x v="9"/>
    <x v="18"/>
    <x v="8"/>
    <x v="27"/>
    <x v="334"/>
    <x v="2"/>
    <x v="2"/>
    <x v="332"/>
  </r>
  <r>
    <x v="3"/>
    <x v="1"/>
    <x v="19"/>
    <x v="19"/>
    <x v="5"/>
    <x v="5"/>
    <x v="9"/>
    <x v="18"/>
    <x v="8"/>
    <x v="27"/>
    <x v="334"/>
    <x v="2"/>
    <x v="2"/>
    <x v="332"/>
  </r>
  <r>
    <x v="3"/>
    <x v="1"/>
    <x v="22"/>
    <x v="22"/>
    <x v="3"/>
    <x v="8"/>
    <x v="9"/>
    <x v="18"/>
    <x v="6"/>
    <x v="28"/>
    <x v="335"/>
    <x v="2"/>
    <x v="2"/>
    <x v="333"/>
  </r>
  <r>
    <x v="3"/>
    <x v="1"/>
    <x v="22"/>
    <x v="22"/>
    <x v="3"/>
    <x v="8"/>
    <x v="9"/>
    <x v="18"/>
    <x v="13"/>
    <x v="28"/>
    <x v="336"/>
    <x v="2"/>
    <x v="2"/>
    <x v="334"/>
  </r>
  <r>
    <x v="3"/>
    <x v="1"/>
    <x v="22"/>
    <x v="22"/>
    <x v="3"/>
    <x v="8"/>
    <x v="9"/>
    <x v="18"/>
    <x v="6"/>
    <x v="36"/>
    <x v="177"/>
    <x v="2"/>
    <x v="2"/>
    <x v="176"/>
  </r>
  <r>
    <x v="3"/>
    <x v="1"/>
    <x v="22"/>
    <x v="22"/>
    <x v="3"/>
    <x v="8"/>
    <x v="9"/>
    <x v="18"/>
    <x v="6"/>
    <x v="37"/>
    <x v="337"/>
    <x v="2"/>
    <x v="2"/>
    <x v="335"/>
  </r>
  <r>
    <x v="3"/>
    <x v="1"/>
    <x v="22"/>
    <x v="22"/>
    <x v="3"/>
    <x v="8"/>
    <x v="9"/>
    <x v="18"/>
    <x v="6"/>
    <x v="28"/>
    <x v="338"/>
    <x v="2"/>
    <x v="2"/>
    <x v="336"/>
  </r>
  <r>
    <x v="3"/>
    <x v="1"/>
    <x v="22"/>
    <x v="22"/>
    <x v="3"/>
    <x v="8"/>
    <x v="0"/>
    <x v="19"/>
    <x v="47"/>
    <x v="5"/>
    <x v="339"/>
    <x v="2"/>
    <x v="2"/>
    <x v="337"/>
  </r>
  <r>
    <x v="3"/>
    <x v="1"/>
    <x v="23"/>
    <x v="23"/>
    <x v="5"/>
    <x v="5"/>
    <x v="0"/>
    <x v="20"/>
    <x v="19"/>
    <x v="27"/>
    <x v="340"/>
    <x v="2"/>
    <x v="2"/>
    <x v="338"/>
  </r>
  <r>
    <x v="3"/>
    <x v="1"/>
    <x v="22"/>
    <x v="22"/>
    <x v="3"/>
    <x v="8"/>
    <x v="0"/>
    <x v="20"/>
    <x v="19"/>
    <x v="28"/>
    <x v="341"/>
    <x v="2"/>
    <x v="2"/>
    <x v="339"/>
  </r>
  <r>
    <x v="3"/>
    <x v="1"/>
    <x v="22"/>
    <x v="22"/>
    <x v="3"/>
    <x v="8"/>
    <x v="0"/>
    <x v="20"/>
    <x v="19"/>
    <x v="28"/>
    <x v="342"/>
    <x v="2"/>
    <x v="2"/>
    <x v="340"/>
  </r>
  <r>
    <x v="3"/>
    <x v="1"/>
    <x v="22"/>
    <x v="22"/>
    <x v="3"/>
    <x v="8"/>
    <x v="0"/>
    <x v="20"/>
    <x v="0"/>
    <x v="28"/>
    <x v="343"/>
    <x v="2"/>
    <x v="2"/>
    <x v="341"/>
  </r>
  <r>
    <x v="3"/>
    <x v="1"/>
    <x v="22"/>
    <x v="22"/>
    <x v="3"/>
    <x v="8"/>
    <x v="0"/>
    <x v="21"/>
    <x v="48"/>
    <x v="5"/>
    <x v="344"/>
    <x v="2"/>
    <x v="2"/>
    <x v="342"/>
  </r>
  <r>
    <x v="3"/>
    <x v="1"/>
    <x v="22"/>
    <x v="22"/>
    <x v="3"/>
    <x v="8"/>
    <x v="0"/>
    <x v="21"/>
    <x v="22"/>
    <x v="28"/>
    <x v="345"/>
    <x v="2"/>
    <x v="2"/>
    <x v="343"/>
  </r>
  <r>
    <x v="3"/>
    <x v="1"/>
    <x v="19"/>
    <x v="19"/>
    <x v="5"/>
    <x v="5"/>
    <x v="0"/>
    <x v="22"/>
    <x v="25"/>
    <x v="87"/>
    <x v="346"/>
    <x v="2"/>
    <x v="2"/>
    <x v="344"/>
  </r>
  <r>
    <x v="3"/>
    <x v="1"/>
    <x v="22"/>
    <x v="22"/>
    <x v="3"/>
    <x v="8"/>
    <x v="0"/>
    <x v="22"/>
    <x v="26"/>
    <x v="28"/>
    <x v="347"/>
    <x v="2"/>
    <x v="2"/>
    <x v="345"/>
  </r>
  <r>
    <x v="3"/>
    <x v="1"/>
    <x v="19"/>
    <x v="19"/>
    <x v="5"/>
    <x v="5"/>
    <x v="0"/>
    <x v="22"/>
    <x v="26"/>
    <x v="45"/>
    <x v="100"/>
    <x v="2"/>
    <x v="2"/>
    <x v="100"/>
  </r>
  <r>
    <x v="3"/>
    <x v="1"/>
    <x v="23"/>
    <x v="23"/>
    <x v="5"/>
    <x v="5"/>
    <x v="0"/>
    <x v="22"/>
    <x v="26"/>
    <x v="45"/>
    <x v="102"/>
    <x v="2"/>
    <x v="2"/>
    <x v="102"/>
  </r>
  <r>
    <x v="3"/>
    <x v="1"/>
    <x v="22"/>
    <x v="22"/>
    <x v="3"/>
    <x v="8"/>
    <x v="0"/>
    <x v="22"/>
    <x v="26"/>
    <x v="5"/>
    <x v="348"/>
    <x v="2"/>
    <x v="2"/>
    <x v="346"/>
  </r>
  <r>
    <x v="3"/>
    <x v="1"/>
    <x v="19"/>
    <x v="19"/>
    <x v="5"/>
    <x v="5"/>
    <x v="0"/>
    <x v="22"/>
    <x v="26"/>
    <x v="45"/>
    <x v="102"/>
    <x v="2"/>
    <x v="2"/>
    <x v="102"/>
  </r>
  <r>
    <x v="3"/>
    <x v="1"/>
    <x v="22"/>
    <x v="22"/>
    <x v="3"/>
    <x v="8"/>
    <x v="0"/>
    <x v="22"/>
    <x v="11"/>
    <x v="28"/>
    <x v="349"/>
    <x v="2"/>
    <x v="2"/>
    <x v="347"/>
  </r>
  <r>
    <x v="3"/>
    <x v="1"/>
    <x v="22"/>
    <x v="22"/>
    <x v="3"/>
    <x v="8"/>
    <x v="0"/>
    <x v="22"/>
    <x v="27"/>
    <x v="92"/>
    <x v="350"/>
    <x v="2"/>
    <x v="2"/>
    <x v="348"/>
  </r>
  <r>
    <x v="3"/>
    <x v="1"/>
    <x v="23"/>
    <x v="23"/>
    <x v="5"/>
    <x v="5"/>
    <x v="0"/>
    <x v="22"/>
    <x v="49"/>
    <x v="7"/>
    <x v="351"/>
    <x v="2"/>
    <x v="2"/>
    <x v="349"/>
  </r>
  <r>
    <x v="3"/>
    <x v="1"/>
    <x v="22"/>
    <x v="22"/>
    <x v="3"/>
    <x v="8"/>
    <x v="0"/>
    <x v="0"/>
    <x v="7"/>
    <x v="28"/>
    <x v="352"/>
    <x v="2"/>
    <x v="2"/>
    <x v="350"/>
  </r>
  <r>
    <x v="3"/>
    <x v="1"/>
    <x v="23"/>
    <x v="23"/>
    <x v="5"/>
    <x v="5"/>
    <x v="0"/>
    <x v="0"/>
    <x v="7"/>
    <x v="27"/>
    <x v="106"/>
    <x v="2"/>
    <x v="2"/>
    <x v="106"/>
  </r>
  <r>
    <x v="3"/>
    <x v="1"/>
    <x v="22"/>
    <x v="22"/>
    <x v="3"/>
    <x v="8"/>
    <x v="0"/>
    <x v="0"/>
    <x v="13"/>
    <x v="28"/>
    <x v="353"/>
    <x v="2"/>
    <x v="2"/>
    <x v="351"/>
  </r>
  <r>
    <x v="3"/>
    <x v="1"/>
    <x v="22"/>
    <x v="22"/>
    <x v="3"/>
    <x v="8"/>
    <x v="0"/>
    <x v="0"/>
    <x v="2"/>
    <x v="28"/>
    <x v="110"/>
    <x v="2"/>
    <x v="2"/>
    <x v="110"/>
  </r>
  <r>
    <x v="3"/>
    <x v="1"/>
    <x v="23"/>
    <x v="23"/>
    <x v="5"/>
    <x v="5"/>
    <x v="0"/>
    <x v="0"/>
    <x v="2"/>
    <x v="25"/>
    <x v="354"/>
    <x v="2"/>
    <x v="2"/>
    <x v="352"/>
  </r>
  <r>
    <x v="3"/>
    <x v="1"/>
    <x v="22"/>
    <x v="22"/>
    <x v="3"/>
    <x v="8"/>
    <x v="0"/>
    <x v="0"/>
    <x v="13"/>
    <x v="28"/>
    <x v="355"/>
    <x v="2"/>
    <x v="2"/>
    <x v="353"/>
  </r>
  <r>
    <x v="3"/>
    <x v="1"/>
    <x v="22"/>
    <x v="22"/>
    <x v="3"/>
    <x v="8"/>
    <x v="0"/>
    <x v="0"/>
    <x v="0"/>
    <x v="28"/>
    <x v="355"/>
    <x v="2"/>
    <x v="2"/>
    <x v="353"/>
  </r>
  <r>
    <x v="3"/>
    <x v="1"/>
    <x v="23"/>
    <x v="23"/>
    <x v="5"/>
    <x v="5"/>
    <x v="0"/>
    <x v="0"/>
    <x v="0"/>
    <x v="28"/>
    <x v="356"/>
    <x v="2"/>
    <x v="2"/>
    <x v="354"/>
  </r>
  <r>
    <x v="3"/>
    <x v="1"/>
    <x v="22"/>
    <x v="22"/>
    <x v="3"/>
    <x v="8"/>
    <x v="0"/>
    <x v="20"/>
    <x v="19"/>
    <x v="28"/>
    <x v="357"/>
    <x v="2"/>
    <x v="2"/>
    <x v="355"/>
  </r>
  <r>
    <x v="3"/>
    <x v="1"/>
    <x v="22"/>
    <x v="22"/>
    <x v="3"/>
    <x v="8"/>
    <x v="0"/>
    <x v="20"/>
    <x v="19"/>
    <x v="28"/>
    <x v="358"/>
    <x v="2"/>
    <x v="2"/>
    <x v="356"/>
  </r>
  <r>
    <x v="3"/>
    <x v="1"/>
    <x v="22"/>
    <x v="22"/>
    <x v="3"/>
    <x v="8"/>
    <x v="0"/>
    <x v="20"/>
    <x v="0"/>
    <x v="28"/>
    <x v="359"/>
    <x v="2"/>
    <x v="2"/>
    <x v="357"/>
  </r>
  <r>
    <x v="3"/>
    <x v="1"/>
    <x v="23"/>
    <x v="23"/>
    <x v="5"/>
    <x v="5"/>
    <x v="0"/>
    <x v="15"/>
    <x v="2"/>
    <x v="27"/>
    <x v="114"/>
    <x v="2"/>
    <x v="2"/>
    <x v="84"/>
  </r>
  <r>
    <x v="3"/>
    <x v="1"/>
    <x v="23"/>
    <x v="23"/>
    <x v="5"/>
    <x v="5"/>
    <x v="0"/>
    <x v="15"/>
    <x v="2"/>
    <x v="27"/>
    <x v="360"/>
    <x v="2"/>
    <x v="2"/>
    <x v="358"/>
  </r>
  <r>
    <x v="3"/>
    <x v="1"/>
    <x v="22"/>
    <x v="22"/>
    <x v="3"/>
    <x v="8"/>
    <x v="0"/>
    <x v="15"/>
    <x v="0"/>
    <x v="28"/>
    <x v="361"/>
    <x v="2"/>
    <x v="2"/>
    <x v="359"/>
  </r>
  <r>
    <x v="3"/>
    <x v="1"/>
    <x v="23"/>
    <x v="23"/>
    <x v="5"/>
    <x v="5"/>
    <x v="0"/>
    <x v="15"/>
    <x v="0"/>
    <x v="25"/>
    <x v="118"/>
    <x v="2"/>
    <x v="2"/>
    <x v="117"/>
  </r>
  <r>
    <x v="3"/>
    <x v="1"/>
    <x v="22"/>
    <x v="22"/>
    <x v="3"/>
    <x v="8"/>
    <x v="0"/>
    <x v="31"/>
    <x v="50"/>
    <x v="28"/>
    <x v="362"/>
    <x v="2"/>
    <x v="2"/>
    <x v="360"/>
  </r>
  <r>
    <x v="3"/>
    <x v="1"/>
    <x v="22"/>
    <x v="22"/>
    <x v="3"/>
    <x v="8"/>
    <x v="0"/>
    <x v="31"/>
    <x v="50"/>
    <x v="28"/>
    <x v="363"/>
    <x v="2"/>
    <x v="2"/>
    <x v="361"/>
  </r>
  <r>
    <x v="3"/>
    <x v="1"/>
    <x v="23"/>
    <x v="23"/>
    <x v="5"/>
    <x v="5"/>
    <x v="0"/>
    <x v="31"/>
    <x v="50"/>
    <x v="28"/>
    <x v="363"/>
    <x v="2"/>
    <x v="2"/>
    <x v="361"/>
  </r>
  <r>
    <x v="3"/>
    <x v="1"/>
    <x v="22"/>
    <x v="22"/>
    <x v="3"/>
    <x v="8"/>
    <x v="0"/>
    <x v="23"/>
    <x v="13"/>
    <x v="28"/>
    <x v="364"/>
    <x v="2"/>
    <x v="2"/>
    <x v="362"/>
  </r>
  <r>
    <x v="3"/>
    <x v="1"/>
    <x v="23"/>
    <x v="23"/>
    <x v="5"/>
    <x v="5"/>
    <x v="0"/>
    <x v="23"/>
    <x v="13"/>
    <x v="5"/>
    <x v="143"/>
    <x v="2"/>
    <x v="2"/>
    <x v="142"/>
  </r>
  <r>
    <x v="3"/>
    <x v="1"/>
    <x v="19"/>
    <x v="19"/>
    <x v="5"/>
    <x v="5"/>
    <x v="0"/>
    <x v="24"/>
    <x v="29"/>
    <x v="93"/>
    <x v="365"/>
    <x v="2"/>
    <x v="2"/>
    <x v="363"/>
  </r>
  <r>
    <x v="3"/>
    <x v="1"/>
    <x v="23"/>
    <x v="23"/>
    <x v="5"/>
    <x v="5"/>
    <x v="10"/>
    <x v="25"/>
    <x v="0"/>
    <x v="28"/>
    <x v="142"/>
    <x v="2"/>
    <x v="2"/>
    <x v="141"/>
  </r>
  <r>
    <x v="3"/>
    <x v="1"/>
    <x v="19"/>
    <x v="19"/>
    <x v="5"/>
    <x v="5"/>
    <x v="10"/>
    <x v="25"/>
    <x v="0"/>
    <x v="24"/>
    <x v="366"/>
    <x v="2"/>
    <x v="2"/>
    <x v="364"/>
  </r>
  <r>
    <x v="3"/>
    <x v="1"/>
    <x v="23"/>
    <x v="23"/>
    <x v="5"/>
    <x v="5"/>
    <x v="10"/>
    <x v="25"/>
    <x v="0"/>
    <x v="25"/>
    <x v="367"/>
    <x v="2"/>
    <x v="2"/>
    <x v="365"/>
  </r>
  <r>
    <x v="3"/>
    <x v="1"/>
    <x v="22"/>
    <x v="22"/>
    <x v="3"/>
    <x v="8"/>
    <x v="10"/>
    <x v="25"/>
    <x v="8"/>
    <x v="17"/>
    <x v="368"/>
    <x v="2"/>
    <x v="2"/>
    <x v="366"/>
  </r>
  <r>
    <x v="3"/>
    <x v="1"/>
    <x v="22"/>
    <x v="22"/>
    <x v="3"/>
    <x v="8"/>
    <x v="10"/>
    <x v="25"/>
    <x v="13"/>
    <x v="28"/>
    <x v="128"/>
    <x v="2"/>
    <x v="2"/>
    <x v="127"/>
  </r>
  <r>
    <x v="3"/>
    <x v="1"/>
    <x v="22"/>
    <x v="22"/>
    <x v="3"/>
    <x v="8"/>
    <x v="10"/>
    <x v="25"/>
    <x v="2"/>
    <x v="28"/>
    <x v="225"/>
    <x v="2"/>
    <x v="2"/>
    <x v="223"/>
  </r>
  <r>
    <x v="3"/>
    <x v="1"/>
    <x v="23"/>
    <x v="23"/>
    <x v="5"/>
    <x v="5"/>
    <x v="10"/>
    <x v="25"/>
    <x v="2"/>
    <x v="28"/>
    <x v="225"/>
    <x v="2"/>
    <x v="2"/>
    <x v="223"/>
  </r>
  <r>
    <x v="3"/>
    <x v="1"/>
    <x v="22"/>
    <x v="22"/>
    <x v="3"/>
    <x v="8"/>
    <x v="10"/>
    <x v="25"/>
    <x v="0"/>
    <x v="25"/>
    <x v="369"/>
    <x v="2"/>
    <x v="2"/>
    <x v="367"/>
  </r>
  <r>
    <x v="3"/>
    <x v="1"/>
    <x v="22"/>
    <x v="22"/>
    <x v="3"/>
    <x v="8"/>
    <x v="10"/>
    <x v="25"/>
    <x v="0"/>
    <x v="25"/>
    <x v="369"/>
    <x v="2"/>
    <x v="2"/>
    <x v="367"/>
  </r>
  <r>
    <x v="3"/>
    <x v="1"/>
    <x v="22"/>
    <x v="22"/>
    <x v="3"/>
    <x v="8"/>
    <x v="10"/>
    <x v="25"/>
    <x v="32"/>
    <x v="70"/>
    <x v="370"/>
    <x v="2"/>
    <x v="2"/>
    <x v="101"/>
  </r>
  <r>
    <x v="3"/>
    <x v="1"/>
    <x v="23"/>
    <x v="23"/>
    <x v="5"/>
    <x v="5"/>
    <x v="10"/>
    <x v="25"/>
    <x v="2"/>
    <x v="25"/>
    <x v="371"/>
    <x v="2"/>
    <x v="2"/>
    <x v="368"/>
  </r>
  <r>
    <x v="3"/>
    <x v="1"/>
    <x v="23"/>
    <x v="23"/>
    <x v="5"/>
    <x v="5"/>
    <x v="10"/>
    <x v="25"/>
    <x v="32"/>
    <x v="12"/>
    <x v="372"/>
    <x v="2"/>
    <x v="2"/>
    <x v="369"/>
  </r>
  <r>
    <x v="3"/>
    <x v="1"/>
    <x v="23"/>
    <x v="23"/>
    <x v="5"/>
    <x v="5"/>
    <x v="10"/>
    <x v="25"/>
    <x v="11"/>
    <x v="28"/>
    <x v="373"/>
    <x v="2"/>
    <x v="2"/>
    <x v="370"/>
  </r>
  <r>
    <x v="3"/>
    <x v="1"/>
    <x v="23"/>
    <x v="23"/>
    <x v="5"/>
    <x v="5"/>
    <x v="10"/>
    <x v="25"/>
    <x v="11"/>
    <x v="28"/>
    <x v="373"/>
    <x v="2"/>
    <x v="2"/>
    <x v="370"/>
  </r>
  <r>
    <x v="3"/>
    <x v="1"/>
    <x v="22"/>
    <x v="22"/>
    <x v="3"/>
    <x v="8"/>
    <x v="10"/>
    <x v="25"/>
    <x v="11"/>
    <x v="28"/>
    <x v="373"/>
    <x v="2"/>
    <x v="2"/>
    <x v="370"/>
  </r>
  <r>
    <x v="3"/>
    <x v="1"/>
    <x v="23"/>
    <x v="23"/>
    <x v="5"/>
    <x v="5"/>
    <x v="10"/>
    <x v="25"/>
    <x v="31"/>
    <x v="28"/>
    <x v="374"/>
    <x v="2"/>
    <x v="2"/>
    <x v="371"/>
  </r>
  <r>
    <x v="3"/>
    <x v="1"/>
    <x v="22"/>
    <x v="22"/>
    <x v="3"/>
    <x v="8"/>
    <x v="10"/>
    <x v="25"/>
    <x v="31"/>
    <x v="5"/>
    <x v="127"/>
    <x v="2"/>
    <x v="2"/>
    <x v="153"/>
  </r>
  <r>
    <x v="3"/>
    <x v="1"/>
    <x v="23"/>
    <x v="23"/>
    <x v="5"/>
    <x v="5"/>
    <x v="10"/>
    <x v="25"/>
    <x v="0"/>
    <x v="36"/>
    <x v="375"/>
    <x v="2"/>
    <x v="2"/>
    <x v="372"/>
  </r>
  <r>
    <x v="3"/>
    <x v="1"/>
    <x v="23"/>
    <x v="23"/>
    <x v="5"/>
    <x v="5"/>
    <x v="10"/>
    <x v="25"/>
    <x v="31"/>
    <x v="28"/>
    <x v="376"/>
    <x v="2"/>
    <x v="2"/>
    <x v="373"/>
  </r>
  <r>
    <x v="3"/>
    <x v="1"/>
    <x v="23"/>
    <x v="23"/>
    <x v="5"/>
    <x v="5"/>
    <x v="10"/>
    <x v="25"/>
    <x v="31"/>
    <x v="28"/>
    <x v="377"/>
    <x v="2"/>
    <x v="2"/>
    <x v="374"/>
  </r>
  <r>
    <x v="3"/>
    <x v="1"/>
    <x v="19"/>
    <x v="19"/>
    <x v="5"/>
    <x v="5"/>
    <x v="10"/>
    <x v="25"/>
    <x v="0"/>
    <x v="14"/>
    <x v="232"/>
    <x v="2"/>
    <x v="2"/>
    <x v="375"/>
  </r>
  <r>
    <x v="3"/>
    <x v="1"/>
    <x v="23"/>
    <x v="23"/>
    <x v="5"/>
    <x v="5"/>
    <x v="10"/>
    <x v="25"/>
    <x v="0"/>
    <x v="28"/>
    <x v="131"/>
    <x v="2"/>
    <x v="2"/>
    <x v="130"/>
  </r>
  <r>
    <x v="3"/>
    <x v="1"/>
    <x v="23"/>
    <x v="23"/>
    <x v="5"/>
    <x v="5"/>
    <x v="10"/>
    <x v="25"/>
    <x v="11"/>
    <x v="28"/>
    <x v="77"/>
    <x v="2"/>
    <x v="2"/>
    <x v="376"/>
  </r>
  <r>
    <x v="3"/>
    <x v="1"/>
    <x v="22"/>
    <x v="22"/>
    <x v="3"/>
    <x v="8"/>
    <x v="10"/>
    <x v="25"/>
    <x v="2"/>
    <x v="28"/>
    <x v="378"/>
    <x v="2"/>
    <x v="2"/>
    <x v="377"/>
  </r>
  <r>
    <x v="3"/>
    <x v="1"/>
    <x v="22"/>
    <x v="22"/>
    <x v="3"/>
    <x v="8"/>
    <x v="10"/>
    <x v="25"/>
    <x v="11"/>
    <x v="28"/>
    <x v="379"/>
    <x v="2"/>
    <x v="2"/>
    <x v="378"/>
  </r>
  <r>
    <x v="3"/>
    <x v="1"/>
    <x v="23"/>
    <x v="23"/>
    <x v="5"/>
    <x v="5"/>
    <x v="10"/>
    <x v="25"/>
    <x v="11"/>
    <x v="28"/>
    <x v="379"/>
    <x v="2"/>
    <x v="2"/>
    <x v="378"/>
  </r>
  <r>
    <x v="3"/>
    <x v="1"/>
    <x v="23"/>
    <x v="23"/>
    <x v="5"/>
    <x v="5"/>
    <x v="10"/>
    <x v="25"/>
    <x v="8"/>
    <x v="7"/>
    <x v="138"/>
    <x v="2"/>
    <x v="2"/>
    <x v="137"/>
  </r>
  <r>
    <x v="3"/>
    <x v="1"/>
    <x v="23"/>
    <x v="23"/>
    <x v="5"/>
    <x v="5"/>
    <x v="10"/>
    <x v="25"/>
    <x v="1"/>
    <x v="28"/>
    <x v="380"/>
    <x v="2"/>
    <x v="2"/>
    <x v="379"/>
  </r>
  <r>
    <x v="3"/>
    <x v="1"/>
    <x v="22"/>
    <x v="22"/>
    <x v="3"/>
    <x v="8"/>
    <x v="10"/>
    <x v="25"/>
    <x v="2"/>
    <x v="25"/>
    <x v="381"/>
    <x v="2"/>
    <x v="2"/>
    <x v="380"/>
  </r>
  <r>
    <x v="3"/>
    <x v="1"/>
    <x v="22"/>
    <x v="22"/>
    <x v="3"/>
    <x v="8"/>
    <x v="1"/>
    <x v="26"/>
    <x v="1"/>
    <x v="34"/>
    <x v="382"/>
    <x v="2"/>
    <x v="2"/>
    <x v="381"/>
  </r>
  <r>
    <x v="3"/>
    <x v="1"/>
    <x v="22"/>
    <x v="22"/>
    <x v="3"/>
    <x v="8"/>
    <x v="1"/>
    <x v="32"/>
    <x v="41"/>
    <x v="28"/>
    <x v="343"/>
    <x v="2"/>
    <x v="2"/>
    <x v="341"/>
  </r>
  <r>
    <x v="3"/>
    <x v="1"/>
    <x v="22"/>
    <x v="22"/>
    <x v="3"/>
    <x v="8"/>
    <x v="1"/>
    <x v="26"/>
    <x v="41"/>
    <x v="12"/>
    <x v="383"/>
    <x v="2"/>
    <x v="2"/>
    <x v="382"/>
  </r>
  <r>
    <x v="3"/>
    <x v="1"/>
    <x v="22"/>
    <x v="22"/>
    <x v="3"/>
    <x v="8"/>
    <x v="1"/>
    <x v="26"/>
    <x v="41"/>
    <x v="5"/>
    <x v="384"/>
    <x v="2"/>
    <x v="2"/>
    <x v="383"/>
  </r>
  <r>
    <x v="3"/>
    <x v="1"/>
    <x v="23"/>
    <x v="23"/>
    <x v="5"/>
    <x v="5"/>
    <x v="1"/>
    <x v="1"/>
    <x v="1"/>
    <x v="27"/>
    <x v="385"/>
    <x v="2"/>
    <x v="2"/>
    <x v="384"/>
  </r>
  <r>
    <x v="3"/>
    <x v="1"/>
    <x v="22"/>
    <x v="22"/>
    <x v="3"/>
    <x v="8"/>
    <x v="1"/>
    <x v="1"/>
    <x v="1"/>
    <x v="36"/>
    <x v="386"/>
    <x v="2"/>
    <x v="2"/>
    <x v="385"/>
  </r>
  <r>
    <x v="3"/>
    <x v="1"/>
    <x v="22"/>
    <x v="22"/>
    <x v="3"/>
    <x v="8"/>
    <x v="1"/>
    <x v="1"/>
    <x v="1"/>
    <x v="37"/>
    <x v="387"/>
    <x v="2"/>
    <x v="2"/>
    <x v="386"/>
  </r>
  <r>
    <x v="3"/>
    <x v="1"/>
    <x v="22"/>
    <x v="22"/>
    <x v="3"/>
    <x v="8"/>
    <x v="1"/>
    <x v="1"/>
    <x v="1"/>
    <x v="28"/>
    <x v="364"/>
    <x v="2"/>
    <x v="2"/>
    <x v="362"/>
  </r>
  <r>
    <x v="3"/>
    <x v="1"/>
    <x v="22"/>
    <x v="22"/>
    <x v="3"/>
    <x v="8"/>
    <x v="1"/>
    <x v="1"/>
    <x v="8"/>
    <x v="28"/>
    <x v="364"/>
    <x v="2"/>
    <x v="2"/>
    <x v="362"/>
  </r>
  <r>
    <x v="3"/>
    <x v="1"/>
    <x v="22"/>
    <x v="22"/>
    <x v="3"/>
    <x v="8"/>
    <x v="1"/>
    <x v="1"/>
    <x v="8"/>
    <x v="5"/>
    <x v="388"/>
    <x v="2"/>
    <x v="2"/>
    <x v="387"/>
  </r>
  <r>
    <x v="3"/>
    <x v="1"/>
    <x v="23"/>
    <x v="23"/>
    <x v="5"/>
    <x v="5"/>
    <x v="1"/>
    <x v="1"/>
    <x v="8"/>
    <x v="25"/>
    <x v="389"/>
    <x v="2"/>
    <x v="2"/>
    <x v="388"/>
  </r>
  <r>
    <x v="3"/>
    <x v="1"/>
    <x v="19"/>
    <x v="19"/>
    <x v="5"/>
    <x v="5"/>
    <x v="1"/>
    <x v="1"/>
    <x v="8"/>
    <x v="25"/>
    <x v="389"/>
    <x v="2"/>
    <x v="2"/>
    <x v="388"/>
  </r>
  <r>
    <x v="3"/>
    <x v="1"/>
    <x v="22"/>
    <x v="22"/>
    <x v="3"/>
    <x v="8"/>
    <x v="1"/>
    <x v="1"/>
    <x v="8"/>
    <x v="28"/>
    <x v="390"/>
    <x v="2"/>
    <x v="2"/>
    <x v="389"/>
  </r>
  <r>
    <x v="3"/>
    <x v="1"/>
    <x v="23"/>
    <x v="23"/>
    <x v="5"/>
    <x v="5"/>
    <x v="1"/>
    <x v="1"/>
    <x v="2"/>
    <x v="7"/>
    <x v="145"/>
    <x v="2"/>
    <x v="2"/>
    <x v="144"/>
  </r>
  <r>
    <x v="3"/>
    <x v="1"/>
    <x v="22"/>
    <x v="22"/>
    <x v="3"/>
    <x v="8"/>
    <x v="1"/>
    <x v="1"/>
    <x v="8"/>
    <x v="34"/>
    <x v="391"/>
    <x v="2"/>
    <x v="2"/>
    <x v="390"/>
  </r>
  <r>
    <x v="3"/>
    <x v="1"/>
    <x v="23"/>
    <x v="23"/>
    <x v="5"/>
    <x v="5"/>
    <x v="1"/>
    <x v="1"/>
    <x v="13"/>
    <x v="5"/>
    <x v="154"/>
    <x v="2"/>
    <x v="2"/>
    <x v="152"/>
  </r>
  <r>
    <x v="3"/>
    <x v="1"/>
    <x v="23"/>
    <x v="23"/>
    <x v="5"/>
    <x v="5"/>
    <x v="1"/>
    <x v="1"/>
    <x v="23"/>
    <x v="28"/>
    <x v="392"/>
    <x v="2"/>
    <x v="2"/>
    <x v="391"/>
  </r>
  <r>
    <x v="3"/>
    <x v="1"/>
    <x v="22"/>
    <x v="22"/>
    <x v="3"/>
    <x v="8"/>
    <x v="1"/>
    <x v="26"/>
    <x v="23"/>
    <x v="28"/>
    <x v="157"/>
    <x v="2"/>
    <x v="2"/>
    <x v="156"/>
  </r>
  <r>
    <x v="3"/>
    <x v="1"/>
    <x v="23"/>
    <x v="23"/>
    <x v="5"/>
    <x v="5"/>
    <x v="1"/>
    <x v="26"/>
    <x v="23"/>
    <x v="25"/>
    <x v="393"/>
    <x v="2"/>
    <x v="2"/>
    <x v="392"/>
  </r>
  <r>
    <x v="3"/>
    <x v="1"/>
    <x v="23"/>
    <x v="23"/>
    <x v="5"/>
    <x v="5"/>
    <x v="2"/>
    <x v="27"/>
    <x v="7"/>
    <x v="31"/>
    <x v="162"/>
    <x v="2"/>
    <x v="2"/>
    <x v="161"/>
  </r>
  <r>
    <x v="3"/>
    <x v="1"/>
    <x v="23"/>
    <x v="23"/>
    <x v="5"/>
    <x v="5"/>
    <x v="2"/>
    <x v="27"/>
    <x v="7"/>
    <x v="31"/>
    <x v="162"/>
    <x v="2"/>
    <x v="2"/>
    <x v="161"/>
  </r>
  <r>
    <x v="3"/>
    <x v="1"/>
    <x v="22"/>
    <x v="22"/>
    <x v="3"/>
    <x v="8"/>
    <x v="2"/>
    <x v="27"/>
    <x v="33"/>
    <x v="36"/>
    <x v="394"/>
    <x v="2"/>
    <x v="2"/>
    <x v="393"/>
  </r>
  <r>
    <x v="3"/>
    <x v="1"/>
    <x v="22"/>
    <x v="22"/>
    <x v="3"/>
    <x v="8"/>
    <x v="2"/>
    <x v="27"/>
    <x v="33"/>
    <x v="34"/>
    <x v="395"/>
    <x v="2"/>
    <x v="2"/>
    <x v="394"/>
  </r>
  <r>
    <x v="3"/>
    <x v="1"/>
    <x v="23"/>
    <x v="23"/>
    <x v="5"/>
    <x v="5"/>
    <x v="2"/>
    <x v="27"/>
    <x v="20"/>
    <x v="71"/>
    <x v="396"/>
    <x v="2"/>
    <x v="2"/>
    <x v="395"/>
  </r>
  <r>
    <x v="3"/>
    <x v="1"/>
    <x v="23"/>
    <x v="23"/>
    <x v="5"/>
    <x v="5"/>
    <x v="2"/>
    <x v="27"/>
    <x v="20"/>
    <x v="94"/>
    <x v="397"/>
    <x v="2"/>
    <x v="2"/>
    <x v="396"/>
  </r>
  <r>
    <x v="3"/>
    <x v="1"/>
    <x v="23"/>
    <x v="23"/>
    <x v="5"/>
    <x v="5"/>
    <x v="2"/>
    <x v="27"/>
    <x v="19"/>
    <x v="33"/>
    <x v="398"/>
    <x v="2"/>
    <x v="2"/>
    <x v="397"/>
  </r>
  <r>
    <x v="3"/>
    <x v="1"/>
    <x v="22"/>
    <x v="22"/>
    <x v="3"/>
    <x v="8"/>
    <x v="2"/>
    <x v="27"/>
    <x v="11"/>
    <x v="5"/>
    <x v="399"/>
    <x v="2"/>
    <x v="2"/>
    <x v="398"/>
  </r>
  <r>
    <x v="3"/>
    <x v="1"/>
    <x v="22"/>
    <x v="22"/>
    <x v="3"/>
    <x v="8"/>
    <x v="2"/>
    <x v="33"/>
    <x v="51"/>
    <x v="25"/>
    <x v="400"/>
    <x v="2"/>
    <x v="2"/>
    <x v="399"/>
  </r>
  <r>
    <x v="3"/>
    <x v="1"/>
    <x v="23"/>
    <x v="23"/>
    <x v="5"/>
    <x v="5"/>
    <x v="2"/>
    <x v="2"/>
    <x v="1"/>
    <x v="28"/>
    <x v="401"/>
    <x v="2"/>
    <x v="2"/>
    <x v="400"/>
  </r>
  <r>
    <x v="3"/>
    <x v="1"/>
    <x v="22"/>
    <x v="22"/>
    <x v="3"/>
    <x v="8"/>
    <x v="2"/>
    <x v="2"/>
    <x v="1"/>
    <x v="95"/>
    <x v="402"/>
    <x v="2"/>
    <x v="2"/>
    <x v="401"/>
  </r>
  <r>
    <x v="3"/>
    <x v="1"/>
    <x v="22"/>
    <x v="22"/>
    <x v="3"/>
    <x v="8"/>
    <x v="2"/>
    <x v="2"/>
    <x v="8"/>
    <x v="5"/>
    <x v="403"/>
    <x v="2"/>
    <x v="2"/>
    <x v="402"/>
  </r>
  <r>
    <x v="3"/>
    <x v="1"/>
    <x v="19"/>
    <x v="19"/>
    <x v="5"/>
    <x v="5"/>
    <x v="2"/>
    <x v="2"/>
    <x v="2"/>
    <x v="7"/>
    <x v="404"/>
    <x v="2"/>
    <x v="2"/>
    <x v="403"/>
  </r>
  <r>
    <x v="3"/>
    <x v="1"/>
    <x v="22"/>
    <x v="22"/>
    <x v="3"/>
    <x v="8"/>
    <x v="2"/>
    <x v="2"/>
    <x v="2"/>
    <x v="5"/>
    <x v="405"/>
    <x v="2"/>
    <x v="2"/>
    <x v="404"/>
  </r>
  <r>
    <x v="3"/>
    <x v="1"/>
    <x v="22"/>
    <x v="22"/>
    <x v="3"/>
    <x v="8"/>
    <x v="2"/>
    <x v="2"/>
    <x v="1"/>
    <x v="31"/>
    <x v="406"/>
    <x v="2"/>
    <x v="2"/>
    <x v="405"/>
  </r>
  <r>
    <x v="3"/>
    <x v="1"/>
    <x v="22"/>
    <x v="22"/>
    <x v="3"/>
    <x v="8"/>
    <x v="2"/>
    <x v="3"/>
    <x v="20"/>
    <x v="66"/>
    <x v="407"/>
    <x v="2"/>
    <x v="2"/>
    <x v="406"/>
  </r>
  <r>
    <x v="3"/>
    <x v="1"/>
    <x v="22"/>
    <x v="22"/>
    <x v="3"/>
    <x v="8"/>
    <x v="2"/>
    <x v="3"/>
    <x v="4"/>
    <x v="14"/>
    <x v="408"/>
    <x v="2"/>
    <x v="2"/>
    <x v="407"/>
  </r>
  <r>
    <x v="3"/>
    <x v="1"/>
    <x v="22"/>
    <x v="22"/>
    <x v="3"/>
    <x v="8"/>
    <x v="2"/>
    <x v="3"/>
    <x v="52"/>
    <x v="28"/>
    <x v="409"/>
    <x v="2"/>
    <x v="2"/>
    <x v="408"/>
  </r>
  <r>
    <x v="3"/>
    <x v="1"/>
    <x v="22"/>
    <x v="22"/>
    <x v="3"/>
    <x v="8"/>
    <x v="2"/>
    <x v="2"/>
    <x v="39"/>
    <x v="44"/>
    <x v="410"/>
    <x v="2"/>
    <x v="2"/>
    <x v="409"/>
  </r>
  <r>
    <x v="3"/>
    <x v="1"/>
    <x v="22"/>
    <x v="22"/>
    <x v="3"/>
    <x v="8"/>
    <x v="2"/>
    <x v="2"/>
    <x v="39"/>
    <x v="12"/>
    <x v="411"/>
    <x v="2"/>
    <x v="2"/>
    <x v="410"/>
  </r>
  <r>
    <x v="3"/>
    <x v="1"/>
    <x v="22"/>
    <x v="22"/>
    <x v="3"/>
    <x v="8"/>
    <x v="2"/>
    <x v="2"/>
    <x v="6"/>
    <x v="28"/>
    <x v="170"/>
    <x v="2"/>
    <x v="2"/>
    <x v="169"/>
  </r>
  <r>
    <x v="3"/>
    <x v="1"/>
    <x v="22"/>
    <x v="22"/>
    <x v="3"/>
    <x v="8"/>
    <x v="2"/>
    <x v="2"/>
    <x v="7"/>
    <x v="5"/>
    <x v="412"/>
    <x v="2"/>
    <x v="2"/>
    <x v="411"/>
  </r>
  <r>
    <x v="3"/>
    <x v="1"/>
    <x v="22"/>
    <x v="22"/>
    <x v="3"/>
    <x v="8"/>
    <x v="2"/>
    <x v="2"/>
    <x v="2"/>
    <x v="5"/>
    <x v="413"/>
    <x v="2"/>
    <x v="2"/>
    <x v="412"/>
  </r>
  <r>
    <x v="3"/>
    <x v="1"/>
    <x v="22"/>
    <x v="22"/>
    <x v="3"/>
    <x v="8"/>
    <x v="2"/>
    <x v="2"/>
    <x v="32"/>
    <x v="5"/>
    <x v="414"/>
    <x v="2"/>
    <x v="2"/>
    <x v="413"/>
  </r>
  <r>
    <x v="3"/>
    <x v="1"/>
    <x v="22"/>
    <x v="22"/>
    <x v="3"/>
    <x v="8"/>
    <x v="2"/>
    <x v="2"/>
    <x v="7"/>
    <x v="28"/>
    <x v="415"/>
    <x v="2"/>
    <x v="2"/>
    <x v="414"/>
  </r>
  <r>
    <x v="3"/>
    <x v="1"/>
    <x v="22"/>
    <x v="22"/>
    <x v="3"/>
    <x v="8"/>
    <x v="2"/>
    <x v="2"/>
    <x v="8"/>
    <x v="24"/>
    <x v="416"/>
    <x v="2"/>
    <x v="2"/>
    <x v="415"/>
  </r>
  <r>
    <x v="3"/>
    <x v="1"/>
    <x v="22"/>
    <x v="22"/>
    <x v="3"/>
    <x v="8"/>
    <x v="2"/>
    <x v="2"/>
    <x v="6"/>
    <x v="43"/>
    <x v="417"/>
    <x v="2"/>
    <x v="2"/>
    <x v="416"/>
  </r>
  <r>
    <x v="3"/>
    <x v="1"/>
    <x v="22"/>
    <x v="22"/>
    <x v="3"/>
    <x v="8"/>
    <x v="2"/>
    <x v="2"/>
    <x v="6"/>
    <x v="25"/>
    <x v="418"/>
    <x v="2"/>
    <x v="2"/>
    <x v="417"/>
  </r>
  <r>
    <x v="3"/>
    <x v="1"/>
    <x v="22"/>
    <x v="22"/>
    <x v="3"/>
    <x v="8"/>
    <x v="2"/>
    <x v="2"/>
    <x v="2"/>
    <x v="14"/>
    <x v="419"/>
    <x v="2"/>
    <x v="2"/>
    <x v="418"/>
  </r>
  <r>
    <x v="3"/>
    <x v="1"/>
    <x v="23"/>
    <x v="23"/>
    <x v="5"/>
    <x v="5"/>
    <x v="2"/>
    <x v="2"/>
    <x v="13"/>
    <x v="24"/>
    <x v="420"/>
    <x v="2"/>
    <x v="2"/>
    <x v="419"/>
  </r>
  <r>
    <x v="3"/>
    <x v="1"/>
    <x v="22"/>
    <x v="22"/>
    <x v="3"/>
    <x v="8"/>
    <x v="2"/>
    <x v="2"/>
    <x v="6"/>
    <x v="28"/>
    <x v="170"/>
    <x v="2"/>
    <x v="2"/>
    <x v="169"/>
  </r>
  <r>
    <x v="3"/>
    <x v="1"/>
    <x v="23"/>
    <x v="23"/>
    <x v="5"/>
    <x v="5"/>
    <x v="2"/>
    <x v="2"/>
    <x v="6"/>
    <x v="43"/>
    <x v="421"/>
    <x v="2"/>
    <x v="2"/>
    <x v="420"/>
  </r>
  <r>
    <x v="3"/>
    <x v="1"/>
    <x v="23"/>
    <x v="23"/>
    <x v="5"/>
    <x v="5"/>
    <x v="2"/>
    <x v="2"/>
    <x v="6"/>
    <x v="43"/>
    <x v="417"/>
    <x v="2"/>
    <x v="2"/>
    <x v="416"/>
  </r>
  <r>
    <x v="3"/>
    <x v="1"/>
    <x v="23"/>
    <x v="23"/>
    <x v="5"/>
    <x v="5"/>
    <x v="2"/>
    <x v="2"/>
    <x v="6"/>
    <x v="43"/>
    <x v="185"/>
    <x v="2"/>
    <x v="2"/>
    <x v="183"/>
  </r>
  <r>
    <x v="3"/>
    <x v="1"/>
    <x v="22"/>
    <x v="22"/>
    <x v="3"/>
    <x v="8"/>
    <x v="3"/>
    <x v="28"/>
    <x v="36"/>
    <x v="31"/>
    <x v="422"/>
    <x v="2"/>
    <x v="2"/>
    <x v="421"/>
  </r>
  <r>
    <x v="3"/>
    <x v="1"/>
    <x v="23"/>
    <x v="23"/>
    <x v="5"/>
    <x v="5"/>
    <x v="3"/>
    <x v="4"/>
    <x v="9"/>
    <x v="87"/>
    <x v="423"/>
    <x v="2"/>
    <x v="2"/>
    <x v="422"/>
  </r>
  <r>
    <x v="3"/>
    <x v="1"/>
    <x v="23"/>
    <x v="23"/>
    <x v="5"/>
    <x v="5"/>
    <x v="3"/>
    <x v="4"/>
    <x v="10"/>
    <x v="14"/>
    <x v="424"/>
    <x v="2"/>
    <x v="2"/>
    <x v="423"/>
  </r>
  <r>
    <x v="3"/>
    <x v="1"/>
    <x v="22"/>
    <x v="22"/>
    <x v="3"/>
    <x v="8"/>
    <x v="3"/>
    <x v="5"/>
    <x v="38"/>
    <x v="96"/>
    <x v="425"/>
    <x v="2"/>
    <x v="2"/>
    <x v="424"/>
  </r>
  <r>
    <x v="3"/>
    <x v="1"/>
    <x v="23"/>
    <x v="23"/>
    <x v="5"/>
    <x v="5"/>
    <x v="3"/>
    <x v="5"/>
    <x v="38"/>
    <x v="27"/>
    <x v="199"/>
    <x v="2"/>
    <x v="2"/>
    <x v="197"/>
  </r>
  <r>
    <x v="3"/>
    <x v="1"/>
    <x v="22"/>
    <x v="22"/>
    <x v="3"/>
    <x v="8"/>
    <x v="3"/>
    <x v="5"/>
    <x v="1"/>
    <x v="12"/>
    <x v="426"/>
    <x v="2"/>
    <x v="2"/>
    <x v="425"/>
  </r>
  <r>
    <x v="3"/>
    <x v="1"/>
    <x v="22"/>
    <x v="22"/>
    <x v="3"/>
    <x v="8"/>
    <x v="3"/>
    <x v="34"/>
    <x v="11"/>
    <x v="28"/>
    <x v="427"/>
    <x v="2"/>
    <x v="2"/>
    <x v="426"/>
  </r>
  <r>
    <x v="3"/>
    <x v="1"/>
    <x v="22"/>
    <x v="22"/>
    <x v="3"/>
    <x v="8"/>
    <x v="3"/>
    <x v="16"/>
    <x v="39"/>
    <x v="28"/>
    <x v="428"/>
    <x v="2"/>
    <x v="2"/>
    <x v="427"/>
  </r>
  <r>
    <x v="3"/>
    <x v="1"/>
    <x v="23"/>
    <x v="23"/>
    <x v="5"/>
    <x v="5"/>
    <x v="3"/>
    <x v="16"/>
    <x v="39"/>
    <x v="6"/>
    <x v="429"/>
    <x v="2"/>
    <x v="2"/>
    <x v="428"/>
  </r>
  <r>
    <x v="3"/>
    <x v="1"/>
    <x v="21"/>
    <x v="21"/>
    <x v="6"/>
    <x v="7"/>
    <x v="3"/>
    <x v="16"/>
    <x v="39"/>
    <x v="97"/>
    <x v="430"/>
    <x v="2"/>
    <x v="2"/>
    <x v="429"/>
  </r>
  <r>
    <x v="3"/>
    <x v="1"/>
    <x v="21"/>
    <x v="21"/>
    <x v="6"/>
    <x v="7"/>
    <x v="3"/>
    <x v="16"/>
    <x v="39"/>
    <x v="98"/>
    <x v="431"/>
    <x v="2"/>
    <x v="2"/>
    <x v="430"/>
  </r>
  <r>
    <x v="3"/>
    <x v="1"/>
    <x v="23"/>
    <x v="23"/>
    <x v="5"/>
    <x v="5"/>
    <x v="3"/>
    <x v="16"/>
    <x v="16"/>
    <x v="71"/>
    <x v="212"/>
    <x v="2"/>
    <x v="2"/>
    <x v="210"/>
  </r>
  <r>
    <x v="3"/>
    <x v="1"/>
    <x v="23"/>
    <x v="23"/>
    <x v="5"/>
    <x v="5"/>
    <x v="3"/>
    <x v="6"/>
    <x v="9"/>
    <x v="29"/>
    <x v="432"/>
    <x v="2"/>
    <x v="2"/>
    <x v="431"/>
  </r>
  <r>
    <x v="3"/>
    <x v="1"/>
    <x v="22"/>
    <x v="22"/>
    <x v="3"/>
    <x v="8"/>
    <x v="3"/>
    <x v="6"/>
    <x v="13"/>
    <x v="23"/>
    <x v="433"/>
    <x v="2"/>
    <x v="2"/>
    <x v="432"/>
  </r>
  <r>
    <x v="3"/>
    <x v="1"/>
    <x v="21"/>
    <x v="21"/>
    <x v="6"/>
    <x v="7"/>
    <x v="3"/>
    <x v="6"/>
    <x v="13"/>
    <x v="99"/>
    <x v="434"/>
    <x v="2"/>
    <x v="2"/>
    <x v="433"/>
  </r>
  <r>
    <x v="3"/>
    <x v="1"/>
    <x v="22"/>
    <x v="22"/>
    <x v="3"/>
    <x v="8"/>
    <x v="3"/>
    <x v="6"/>
    <x v="37"/>
    <x v="25"/>
    <x v="435"/>
    <x v="2"/>
    <x v="2"/>
    <x v="434"/>
  </r>
  <r>
    <x v="3"/>
    <x v="1"/>
    <x v="22"/>
    <x v="22"/>
    <x v="3"/>
    <x v="8"/>
    <x v="3"/>
    <x v="6"/>
    <x v="1"/>
    <x v="12"/>
    <x v="436"/>
    <x v="2"/>
    <x v="2"/>
    <x v="435"/>
  </r>
  <r>
    <x v="3"/>
    <x v="1"/>
    <x v="23"/>
    <x v="23"/>
    <x v="5"/>
    <x v="5"/>
    <x v="3"/>
    <x v="6"/>
    <x v="30"/>
    <x v="29"/>
    <x v="437"/>
    <x v="2"/>
    <x v="2"/>
    <x v="436"/>
  </r>
  <r>
    <x v="3"/>
    <x v="1"/>
    <x v="22"/>
    <x v="22"/>
    <x v="3"/>
    <x v="8"/>
    <x v="3"/>
    <x v="6"/>
    <x v="13"/>
    <x v="12"/>
    <x v="438"/>
    <x v="2"/>
    <x v="2"/>
    <x v="437"/>
  </r>
  <r>
    <x v="3"/>
    <x v="1"/>
    <x v="22"/>
    <x v="22"/>
    <x v="3"/>
    <x v="8"/>
    <x v="3"/>
    <x v="7"/>
    <x v="10"/>
    <x v="14"/>
    <x v="424"/>
    <x v="2"/>
    <x v="2"/>
    <x v="423"/>
  </r>
  <r>
    <x v="3"/>
    <x v="1"/>
    <x v="22"/>
    <x v="22"/>
    <x v="3"/>
    <x v="8"/>
    <x v="3"/>
    <x v="7"/>
    <x v="40"/>
    <x v="5"/>
    <x v="439"/>
    <x v="2"/>
    <x v="2"/>
    <x v="438"/>
  </r>
  <r>
    <x v="3"/>
    <x v="1"/>
    <x v="23"/>
    <x v="23"/>
    <x v="5"/>
    <x v="5"/>
    <x v="4"/>
    <x v="8"/>
    <x v="13"/>
    <x v="25"/>
    <x v="227"/>
    <x v="2"/>
    <x v="2"/>
    <x v="225"/>
  </r>
  <r>
    <x v="3"/>
    <x v="1"/>
    <x v="22"/>
    <x v="22"/>
    <x v="3"/>
    <x v="8"/>
    <x v="4"/>
    <x v="8"/>
    <x v="2"/>
    <x v="28"/>
    <x v="440"/>
    <x v="2"/>
    <x v="2"/>
    <x v="439"/>
  </r>
  <r>
    <x v="3"/>
    <x v="1"/>
    <x v="22"/>
    <x v="22"/>
    <x v="3"/>
    <x v="8"/>
    <x v="4"/>
    <x v="8"/>
    <x v="2"/>
    <x v="25"/>
    <x v="441"/>
    <x v="2"/>
    <x v="2"/>
    <x v="440"/>
  </r>
  <r>
    <x v="3"/>
    <x v="1"/>
    <x v="22"/>
    <x v="22"/>
    <x v="3"/>
    <x v="8"/>
    <x v="4"/>
    <x v="8"/>
    <x v="31"/>
    <x v="28"/>
    <x v="442"/>
    <x v="2"/>
    <x v="2"/>
    <x v="441"/>
  </r>
  <r>
    <x v="3"/>
    <x v="1"/>
    <x v="22"/>
    <x v="22"/>
    <x v="3"/>
    <x v="8"/>
    <x v="4"/>
    <x v="8"/>
    <x v="31"/>
    <x v="5"/>
    <x v="150"/>
    <x v="2"/>
    <x v="2"/>
    <x v="148"/>
  </r>
  <r>
    <x v="3"/>
    <x v="1"/>
    <x v="22"/>
    <x v="22"/>
    <x v="3"/>
    <x v="8"/>
    <x v="11"/>
    <x v="29"/>
    <x v="41"/>
    <x v="28"/>
    <x v="443"/>
    <x v="2"/>
    <x v="2"/>
    <x v="442"/>
  </r>
  <r>
    <x v="3"/>
    <x v="1"/>
    <x v="22"/>
    <x v="22"/>
    <x v="3"/>
    <x v="8"/>
    <x v="11"/>
    <x v="29"/>
    <x v="41"/>
    <x v="28"/>
    <x v="443"/>
    <x v="2"/>
    <x v="2"/>
    <x v="442"/>
  </r>
  <r>
    <x v="3"/>
    <x v="1"/>
    <x v="22"/>
    <x v="22"/>
    <x v="3"/>
    <x v="8"/>
    <x v="11"/>
    <x v="29"/>
    <x v="41"/>
    <x v="28"/>
    <x v="443"/>
    <x v="2"/>
    <x v="2"/>
    <x v="442"/>
  </r>
  <r>
    <x v="3"/>
    <x v="1"/>
    <x v="22"/>
    <x v="22"/>
    <x v="3"/>
    <x v="8"/>
    <x v="5"/>
    <x v="9"/>
    <x v="1"/>
    <x v="25"/>
    <x v="444"/>
    <x v="2"/>
    <x v="2"/>
    <x v="443"/>
  </r>
  <r>
    <x v="3"/>
    <x v="1"/>
    <x v="22"/>
    <x v="22"/>
    <x v="3"/>
    <x v="8"/>
    <x v="5"/>
    <x v="9"/>
    <x v="16"/>
    <x v="25"/>
    <x v="445"/>
    <x v="2"/>
    <x v="2"/>
    <x v="444"/>
  </r>
  <r>
    <x v="3"/>
    <x v="1"/>
    <x v="22"/>
    <x v="22"/>
    <x v="3"/>
    <x v="8"/>
    <x v="5"/>
    <x v="9"/>
    <x v="16"/>
    <x v="25"/>
    <x v="446"/>
    <x v="2"/>
    <x v="2"/>
    <x v="445"/>
  </r>
  <r>
    <x v="3"/>
    <x v="1"/>
    <x v="22"/>
    <x v="22"/>
    <x v="3"/>
    <x v="8"/>
    <x v="5"/>
    <x v="9"/>
    <x v="1"/>
    <x v="5"/>
    <x v="447"/>
    <x v="2"/>
    <x v="2"/>
    <x v="446"/>
  </r>
  <r>
    <x v="3"/>
    <x v="1"/>
    <x v="22"/>
    <x v="22"/>
    <x v="3"/>
    <x v="8"/>
    <x v="5"/>
    <x v="9"/>
    <x v="6"/>
    <x v="25"/>
    <x v="448"/>
    <x v="2"/>
    <x v="2"/>
    <x v="447"/>
  </r>
  <r>
    <x v="3"/>
    <x v="1"/>
    <x v="22"/>
    <x v="22"/>
    <x v="3"/>
    <x v="8"/>
    <x v="5"/>
    <x v="9"/>
    <x v="16"/>
    <x v="25"/>
    <x v="445"/>
    <x v="2"/>
    <x v="2"/>
    <x v="444"/>
  </r>
  <r>
    <x v="3"/>
    <x v="1"/>
    <x v="22"/>
    <x v="22"/>
    <x v="3"/>
    <x v="8"/>
    <x v="5"/>
    <x v="9"/>
    <x v="13"/>
    <x v="25"/>
    <x v="449"/>
    <x v="2"/>
    <x v="2"/>
    <x v="448"/>
  </r>
  <r>
    <x v="3"/>
    <x v="1"/>
    <x v="22"/>
    <x v="22"/>
    <x v="3"/>
    <x v="8"/>
    <x v="5"/>
    <x v="9"/>
    <x v="16"/>
    <x v="37"/>
    <x v="450"/>
    <x v="2"/>
    <x v="2"/>
    <x v="449"/>
  </r>
  <r>
    <x v="3"/>
    <x v="1"/>
    <x v="22"/>
    <x v="22"/>
    <x v="3"/>
    <x v="8"/>
    <x v="5"/>
    <x v="9"/>
    <x v="16"/>
    <x v="36"/>
    <x v="451"/>
    <x v="2"/>
    <x v="2"/>
    <x v="450"/>
  </r>
  <r>
    <x v="3"/>
    <x v="1"/>
    <x v="22"/>
    <x v="22"/>
    <x v="3"/>
    <x v="8"/>
    <x v="5"/>
    <x v="9"/>
    <x v="41"/>
    <x v="25"/>
    <x v="452"/>
    <x v="2"/>
    <x v="2"/>
    <x v="451"/>
  </r>
  <r>
    <x v="3"/>
    <x v="1"/>
    <x v="22"/>
    <x v="22"/>
    <x v="3"/>
    <x v="8"/>
    <x v="5"/>
    <x v="9"/>
    <x v="22"/>
    <x v="28"/>
    <x v="453"/>
    <x v="2"/>
    <x v="2"/>
    <x v="452"/>
  </r>
  <r>
    <x v="3"/>
    <x v="1"/>
    <x v="22"/>
    <x v="22"/>
    <x v="3"/>
    <x v="8"/>
    <x v="5"/>
    <x v="9"/>
    <x v="22"/>
    <x v="5"/>
    <x v="237"/>
    <x v="2"/>
    <x v="2"/>
    <x v="235"/>
  </r>
  <r>
    <x v="3"/>
    <x v="1"/>
    <x v="23"/>
    <x v="23"/>
    <x v="5"/>
    <x v="5"/>
    <x v="5"/>
    <x v="9"/>
    <x v="13"/>
    <x v="7"/>
    <x v="41"/>
    <x v="2"/>
    <x v="2"/>
    <x v="453"/>
  </r>
  <r>
    <x v="3"/>
    <x v="1"/>
    <x v="23"/>
    <x v="23"/>
    <x v="5"/>
    <x v="5"/>
    <x v="5"/>
    <x v="9"/>
    <x v="13"/>
    <x v="5"/>
    <x v="454"/>
    <x v="2"/>
    <x v="2"/>
    <x v="454"/>
  </r>
  <r>
    <x v="3"/>
    <x v="1"/>
    <x v="22"/>
    <x v="22"/>
    <x v="3"/>
    <x v="8"/>
    <x v="5"/>
    <x v="9"/>
    <x v="8"/>
    <x v="28"/>
    <x v="427"/>
    <x v="2"/>
    <x v="2"/>
    <x v="426"/>
  </r>
  <r>
    <x v="3"/>
    <x v="1"/>
    <x v="22"/>
    <x v="22"/>
    <x v="3"/>
    <x v="8"/>
    <x v="5"/>
    <x v="9"/>
    <x v="19"/>
    <x v="28"/>
    <x v="225"/>
    <x v="2"/>
    <x v="2"/>
    <x v="223"/>
  </r>
  <r>
    <x v="3"/>
    <x v="1"/>
    <x v="22"/>
    <x v="22"/>
    <x v="3"/>
    <x v="8"/>
    <x v="5"/>
    <x v="9"/>
    <x v="19"/>
    <x v="28"/>
    <x v="225"/>
    <x v="2"/>
    <x v="2"/>
    <x v="223"/>
  </r>
  <r>
    <x v="3"/>
    <x v="1"/>
    <x v="22"/>
    <x v="22"/>
    <x v="3"/>
    <x v="8"/>
    <x v="5"/>
    <x v="9"/>
    <x v="19"/>
    <x v="28"/>
    <x v="225"/>
    <x v="2"/>
    <x v="2"/>
    <x v="223"/>
  </r>
  <r>
    <x v="3"/>
    <x v="1"/>
    <x v="22"/>
    <x v="22"/>
    <x v="3"/>
    <x v="8"/>
    <x v="5"/>
    <x v="9"/>
    <x v="19"/>
    <x v="28"/>
    <x v="225"/>
    <x v="2"/>
    <x v="2"/>
    <x v="223"/>
  </r>
  <r>
    <x v="3"/>
    <x v="1"/>
    <x v="22"/>
    <x v="22"/>
    <x v="3"/>
    <x v="8"/>
    <x v="5"/>
    <x v="9"/>
    <x v="1"/>
    <x v="28"/>
    <x v="240"/>
    <x v="2"/>
    <x v="2"/>
    <x v="238"/>
  </r>
  <r>
    <x v="3"/>
    <x v="1"/>
    <x v="22"/>
    <x v="22"/>
    <x v="3"/>
    <x v="8"/>
    <x v="5"/>
    <x v="9"/>
    <x v="1"/>
    <x v="28"/>
    <x v="240"/>
    <x v="2"/>
    <x v="2"/>
    <x v="238"/>
  </r>
  <r>
    <x v="3"/>
    <x v="1"/>
    <x v="23"/>
    <x v="23"/>
    <x v="5"/>
    <x v="5"/>
    <x v="5"/>
    <x v="9"/>
    <x v="1"/>
    <x v="28"/>
    <x v="455"/>
    <x v="2"/>
    <x v="2"/>
    <x v="455"/>
  </r>
  <r>
    <x v="3"/>
    <x v="1"/>
    <x v="23"/>
    <x v="23"/>
    <x v="5"/>
    <x v="5"/>
    <x v="5"/>
    <x v="9"/>
    <x v="6"/>
    <x v="25"/>
    <x v="456"/>
    <x v="2"/>
    <x v="2"/>
    <x v="456"/>
  </r>
  <r>
    <x v="3"/>
    <x v="1"/>
    <x v="23"/>
    <x v="23"/>
    <x v="5"/>
    <x v="5"/>
    <x v="5"/>
    <x v="9"/>
    <x v="8"/>
    <x v="28"/>
    <x v="427"/>
    <x v="2"/>
    <x v="2"/>
    <x v="426"/>
  </r>
  <r>
    <x v="3"/>
    <x v="1"/>
    <x v="19"/>
    <x v="19"/>
    <x v="5"/>
    <x v="5"/>
    <x v="5"/>
    <x v="9"/>
    <x v="19"/>
    <x v="33"/>
    <x v="238"/>
    <x v="2"/>
    <x v="2"/>
    <x v="236"/>
  </r>
  <r>
    <x v="3"/>
    <x v="1"/>
    <x v="23"/>
    <x v="23"/>
    <x v="5"/>
    <x v="5"/>
    <x v="5"/>
    <x v="9"/>
    <x v="19"/>
    <x v="67"/>
    <x v="457"/>
    <x v="2"/>
    <x v="2"/>
    <x v="457"/>
  </r>
  <r>
    <x v="3"/>
    <x v="1"/>
    <x v="23"/>
    <x v="23"/>
    <x v="5"/>
    <x v="5"/>
    <x v="5"/>
    <x v="9"/>
    <x v="19"/>
    <x v="68"/>
    <x v="458"/>
    <x v="2"/>
    <x v="2"/>
    <x v="458"/>
  </r>
  <r>
    <x v="3"/>
    <x v="1"/>
    <x v="23"/>
    <x v="23"/>
    <x v="5"/>
    <x v="5"/>
    <x v="5"/>
    <x v="9"/>
    <x v="19"/>
    <x v="68"/>
    <x v="458"/>
    <x v="2"/>
    <x v="2"/>
    <x v="458"/>
  </r>
  <r>
    <x v="3"/>
    <x v="1"/>
    <x v="23"/>
    <x v="23"/>
    <x v="5"/>
    <x v="5"/>
    <x v="5"/>
    <x v="9"/>
    <x v="19"/>
    <x v="71"/>
    <x v="459"/>
    <x v="2"/>
    <x v="2"/>
    <x v="459"/>
  </r>
  <r>
    <x v="3"/>
    <x v="1"/>
    <x v="23"/>
    <x v="23"/>
    <x v="5"/>
    <x v="5"/>
    <x v="5"/>
    <x v="9"/>
    <x v="19"/>
    <x v="5"/>
    <x v="460"/>
    <x v="2"/>
    <x v="2"/>
    <x v="460"/>
  </r>
  <r>
    <x v="3"/>
    <x v="1"/>
    <x v="19"/>
    <x v="19"/>
    <x v="5"/>
    <x v="5"/>
    <x v="5"/>
    <x v="9"/>
    <x v="1"/>
    <x v="28"/>
    <x v="240"/>
    <x v="2"/>
    <x v="2"/>
    <x v="238"/>
  </r>
  <r>
    <x v="3"/>
    <x v="1"/>
    <x v="22"/>
    <x v="22"/>
    <x v="3"/>
    <x v="8"/>
    <x v="5"/>
    <x v="35"/>
    <x v="8"/>
    <x v="25"/>
    <x v="461"/>
    <x v="2"/>
    <x v="2"/>
    <x v="461"/>
  </r>
  <r>
    <x v="3"/>
    <x v="1"/>
    <x v="22"/>
    <x v="22"/>
    <x v="3"/>
    <x v="8"/>
    <x v="5"/>
    <x v="9"/>
    <x v="6"/>
    <x v="5"/>
    <x v="447"/>
    <x v="2"/>
    <x v="2"/>
    <x v="446"/>
  </r>
  <r>
    <x v="3"/>
    <x v="1"/>
    <x v="22"/>
    <x v="22"/>
    <x v="3"/>
    <x v="8"/>
    <x v="5"/>
    <x v="9"/>
    <x v="1"/>
    <x v="25"/>
    <x v="462"/>
    <x v="2"/>
    <x v="2"/>
    <x v="462"/>
  </r>
  <r>
    <x v="3"/>
    <x v="1"/>
    <x v="22"/>
    <x v="22"/>
    <x v="3"/>
    <x v="8"/>
    <x v="5"/>
    <x v="9"/>
    <x v="16"/>
    <x v="5"/>
    <x v="463"/>
    <x v="2"/>
    <x v="2"/>
    <x v="463"/>
  </r>
  <r>
    <x v="3"/>
    <x v="1"/>
    <x v="22"/>
    <x v="22"/>
    <x v="3"/>
    <x v="8"/>
    <x v="5"/>
    <x v="9"/>
    <x v="6"/>
    <x v="28"/>
    <x v="464"/>
    <x v="2"/>
    <x v="2"/>
    <x v="464"/>
  </r>
  <r>
    <x v="3"/>
    <x v="1"/>
    <x v="22"/>
    <x v="22"/>
    <x v="3"/>
    <x v="8"/>
    <x v="5"/>
    <x v="9"/>
    <x v="41"/>
    <x v="25"/>
    <x v="462"/>
    <x v="2"/>
    <x v="3"/>
    <x v="462"/>
  </r>
  <r>
    <x v="3"/>
    <x v="1"/>
    <x v="23"/>
    <x v="23"/>
    <x v="5"/>
    <x v="5"/>
    <x v="6"/>
    <x v="10"/>
    <x v="41"/>
    <x v="25"/>
    <x v="251"/>
    <x v="2"/>
    <x v="3"/>
    <x v="248"/>
  </r>
  <r>
    <x v="3"/>
    <x v="1"/>
    <x v="23"/>
    <x v="23"/>
    <x v="5"/>
    <x v="5"/>
    <x v="6"/>
    <x v="10"/>
    <x v="37"/>
    <x v="72"/>
    <x v="465"/>
    <x v="2"/>
    <x v="3"/>
    <x v="465"/>
  </r>
  <r>
    <x v="3"/>
    <x v="1"/>
    <x v="23"/>
    <x v="23"/>
    <x v="5"/>
    <x v="5"/>
    <x v="6"/>
    <x v="10"/>
    <x v="2"/>
    <x v="7"/>
    <x v="466"/>
    <x v="2"/>
    <x v="3"/>
    <x v="466"/>
  </r>
  <r>
    <x v="3"/>
    <x v="1"/>
    <x v="23"/>
    <x v="23"/>
    <x v="5"/>
    <x v="5"/>
    <x v="6"/>
    <x v="10"/>
    <x v="53"/>
    <x v="86"/>
    <x v="467"/>
    <x v="2"/>
    <x v="3"/>
    <x v="467"/>
  </r>
  <r>
    <x v="3"/>
    <x v="1"/>
    <x v="23"/>
    <x v="23"/>
    <x v="5"/>
    <x v="5"/>
    <x v="6"/>
    <x v="30"/>
    <x v="1"/>
    <x v="28"/>
    <x v="468"/>
    <x v="2"/>
    <x v="3"/>
    <x v="468"/>
  </r>
  <r>
    <x v="3"/>
    <x v="1"/>
    <x v="23"/>
    <x v="23"/>
    <x v="5"/>
    <x v="5"/>
    <x v="6"/>
    <x v="30"/>
    <x v="8"/>
    <x v="7"/>
    <x v="469"/>
    <x v="2"/>
    <x v="3"/>
    <x v="469"/>
  </r>
  <r>
    <x v="3"/>
    <x v="1"/>
    <x v="23"/>
    <x v="23"/>
    <x v="5"/>
    <x v="5"/>
    <x v="6"/>
    <x v="30"/>
    <x v="1"/>
    <x v="100"/>
    <x v="470"/>
    <x v="2"/>
    <x v="3"/>
    <x v="470"/>
  </r>
  <r>
    <x v="3"/>
    <x v="1"/>
    <x v="23"/>
    <x v="23"/>
    <x v="5"/>
    <x v="5"/>
    <x v="6"/>
    <x v="30"/>
    <x v="1"/>
    <x v="101"/>
    <x v="471"/>
    <x v="2"/>
    <x v="3"/>
    <x v="471"/>
  </r>
  <r>
    <x v="3"/>
    <x v="1"/>
    <x v="19"/>
    <x v="19"/>
    <x v="5"/>
    <x v="5"/>
    <x v="6"/>
    <x v="30"/>
    <x v="1"/>
    <x v="5"/>
    <x v="472"/>
    <x v="2"/>
    <x v="3"/>
    <x v="472"/>
  </r>
  <r>
    <x v="3"/>
    <x v="1"/>
    <x v="23"/>
    <x v="23"/>
    <x v="5"/>
    <x v="5"/>
    <x v="6"/>
    <x v="30"/>
    <x v="1"/>
    <x v="32"/>
    <x v="473"/>
    <x v="2"/>
    <x v="3"/>
    <x v="473"/>
  </r>
  <r>
    <x v="3"/>
    <x v="1"/>
    <x v="23"/>
    <x v="23"/>
    <x v="5"/>
    <x v="5"/>
    <x v="6"/>
    <x v="30"/>
    <x v="41"/>
    <x v="25"/>
    <x v="474"/>
    <x v="2"/>
    <x v="3"/>
    <x v="474"/>
  </r>
  <r>
    <x v="3"/>
    <x v="1"/>
    <x v="23"/>
    <x v="23"/>
    <x v="5"/>
    <x v="5"/>
    <x v="6"/>
    <x v="30"/>
    <x v="41"/>
    <x v="28"/>
    <x v="475"/>
    <x v="2"/>
    <x v="3"/>
    <x v="475"/>
  </r>
  <r>
    <x v="3"/>
    <x v="1"/>
    <x v="19"/>
    <x v="19"/>
    <x v="5"/>
    <x v="5"/>
    <x v="6"/>
    <x v="30"/>
    <x v="41"/>
    <x v="28"/>
    <x v="475"/>
    <x v="2"/>
    <x v="3"/>
    <x v="475"/>
  </r>
  <r>
    <x v="3"/>
    <x v="1"/>
    <x v="19"/>
    <x v="19"/>
    <x v="5"/>
    <x v="5"/>
    <x v="6"/>
    <x v="30"/>
    <x v="16"/>
    <x v="12"/>
    <x v="263"/>
    <x v="2"/>
    <x v="3"/>
    <x v="260"/>
  </r>
  <r>
    <x v="3"/>
    <x v="1"/>
    <x v="23"/>
    <x v="23"/>
    <x v="5"/>
    <x v="5"/>
    <x v="6"/>
    <x v="30"/>
    <x v="16"/>
    <x v="12"/>
    <x v="476"/>
    <x v="2"/>
    <x v="3"/>
    <x v="476"/>
  </r>
  <r>
    <x v="3"/>
    <x v="1"/>
    <x v="19"/>
    <x v="19"/>
    <x v="5"/>
    <x v="5"/>
    <x v="6"/>
    <x v="30"/>
    <x v="16"/>
    <x v="71"/>
    <x v="267"/>
    <x v="2"/>
    <x v="3"/>
    <x v="264"/>
  </r>
  <r>
    <x v="3"/>
    <x v="1"/>
    <x v="23"/>
    <x v="23"/>
    <x v="5"/>
    <x v="5"/>
    <x v="6"/>
    <x v="30"/>
    <x v="1"/>
    <x v="28"/>
    <x v="273"/>
    <x v="2"/>
    <x v="3"/>
    <x v="270"/>
  </r>
  <r>
    <x v="3"/>
    <x v="1"/>
    <x v="23"/>
    <x v="23"/>
    <x v="5"/>
    <x v="5"/>
    <x v="6"/>
    <x v="10"/>
    <x v="45"/>
    <x v="23"/>
    <x v="277"/>
    <x v="2"/>
    <x v="3"/>
    <x v="274"/>
  </r>
  <r>
    <x v="3"/>
    <x v="1"/>
    <x v="19"/>
    <x v="19"/>
    <x v="5"/>
    <x v="5"/>
    <x v="6"/>
    <x v="10"/>
    <x v="45"/>
    <x v="12"/>
    <x v="477"/>
    <x v="2"/>
    <x v="3"/>
    <x v="477"/>
  </r>
  <r>
    <x v="3"/>
    <x v="1"/>
    <x v="19"/>
    <x v="19"/>
    <x v="5"/>
    <x v="5"/>
    <x v="6"/>
    <x v="10"/>
    <x v="45"/>
    <x v="25"/>
    <x v="280"/>
    <x v="2"/>
    <x v="3"/>
    <x v="277"/>
  </r>
  <r>
    <x v="3"/>
    <x v="1"/>
    <x v="23"/>
    <x v="23"/>
    <x v="5"/>
    <x v="5"/>
    <x v="6"/>
    <x v="10"/>
    <x v="45"/>
    <x v="44"/>
    <x v="478"/>
    <x v="2"/>
    <x v="3"/>
    <x v="478"/>
  </r>
  <r>
    <x v="3"/>
    <x v="1"/>
    <x v="23"/>
    <x v="23"/>
    <x v="5"/>
    <x v="5"/>
    <x v="6"/>
    <x v="10"/>
    <x v="8"/>
    <x v="5"/>
    <x v="30"/>
    <x v="2"/>
    <x v="3"/>
    <x v="30"/>
  </r>
  <r>
    <x v="3"/>
    <x v="1"/>
    <x v="19"/>
    <x v="19"/>
    <x v="5"/>
    <x v="5"/>
    <x v="6"/>
    <x v="10"/>
    <x v="2"/>
    <x v="26"/>
    <x v="479"/>
    <x v="2"/>
    <x v="3"/>
    <x v="479"/>
  </r>
  <r>
    <x v="3"/>
    <x v="1"/>
    <x v="23"/>
    <x v="23"/>
    <x v="5"/>
    <x v="5"/>
    <x v="6"/>
    <x v="10"/>
    <x v="2"/>
    <x v="6"/>
    <x v="31"/>
    <x v="2"/>
    <x v="3"/>
    <x v="31"/>
  </r>
  <r>
    <x v="3"/>
    <x v="1"/>
    <x v="23"/>
    <x v="23"/>
    <x v="5"/>
    <x v="5"/>
    <x v="6"/>
    <x v="10"/>
    <x v="17"/>
    <x v="102"/>
    <x v="480"/>
    <x v="2"/>
    <x v="3"/>
    <x v="480"/>
  </r>
  <r>
    <x v="3"/>
    <x v="1"/>
    <x v="23"/>
    <x v="23"/>
    <x v="5"/>
    <x v="5"/>
    <x v="6"/>
    <x v="10"/>
    <x v="17"/>
    <x v="103"/>
    <x v="481"/>
    <x v="2"/>
    <x v="3"/>
    <x v="481"/>
  </r>
  <r>
    <x v="3"/>
    <x v="1"/>
    <x v="19"/>
    <x v="19"/>
    <x v="5"/>
    <x v="5"/>
    <x v="6"/>
    <x v="10"/>
    <x v="17"/>
    <x v="84"/>
    <x v="292"/>
    <x v="2"/>
    <x v="3"/>
    <x v="289"/>
  </r>
  <r>
    <x v="3"/>
    <x v="1"/>
    <x v="23"/>
    <x v="23"/>
    <x v="5"/>
    <x v="5"/>
    <x v="6"/>
    <x v="10"/>
    <x v="17"/>
    <x v="104"/>
    <x v="482"/>
    <x v="2"/>
    <x v="3"/>
    <x v="482"/>
  </r>
  <r>
    <x v="3"/>
    <x v="1"/>
    <x v="23"/>
    <x v="23"/>
    <x v="5"/>
    <x v="5"/>
    <x v="6"/>
    <x v="11"/>
    <x v="13"/>
    <x v="26"/>
    <x v="483"/>
    <x v="2"/>
    <x v="3"/>
    <x v="32"/>
  </r>
  <r>
    <x v="3"/>
    <x v="1"/>
    <x v="19"/>
    <x v="19"/>
    <x v="5"/>
    <x v="5"/>
    <x v="6"/>
    <x v="11"/>
    <x v="46"/>
    <x v="12"/>
    <x v="468"/>
    <x v="2"/>
    <x v="3"/>
    <x v="483"/>
  </r>
  <r>
    <x v="3"/>
    <x v="1"/>
    <x v="19"/>
    <x v="19"/>
    <x v="5"/>
    <x v="5"/>
    <x v="6"/>
    <x v="11"/>
    <x v="46"/>
    <x v="28"/>
    <x v="484"/>
    <x v="2"/>
    <x v="3"/>
    <x v="484"/>
  </r>
  <r>
    <x v="3"/>
    <x v="1"/>
    <x v="23"/>
    <x v="23"/>
    <x v="5"/>
    <x v="5"/>
    <x v="6"/>
    <x v="11"/>
    <x v="8"/>
    <x v="5"/>
    <x v="297"/>
    <x v="2"/>
    <x v="3"/>
    <x v="294"/>
  </r>
  <r>
    <x v="3"/>
    <x v="1"/>
    <x v="23"/>
    <x v="23"/>
    <x v="5"/>
    <x v="5"/>
    <x v="6"/>
    <x v="11"/>
    <x v="8"/>
    <x v="7"/>
    <x v="485"/>
    <x v="2"/>
    <x v="3"/>
    <x v="485"/>
  </r>
  <r>
    <x v="3"/>
    <x v="1"/>
    <x v="19"/>
    <x v="19"/>
    <x v="5"/>
    <x v="5"/>
    <x v="6"/>
    <x v="11"/>
    <x v="8"/>
    <x v="7"/>
    <x v="485"/>
    <x v="2"/>
    <x v="3"/>
    <x v="485"/>
  </r>
  <r>
    <x v="3"/>
    <x v="1"/>
    <x v="19"/>
    <x v="19"/>
    <x v="5"/>
    <x v="5"/>
    <x v="6"/>
    <x v="11"/>
    <x v="2"/>
    <x v="7"/>
    <x v="303"/>
    <x v="2"/>
    <x v="3"/>
    <x v="300"/>
  </r>
  <r>
    <x v="3"/>
    <x v="1"/>
    <x v="22"/>
    <x v="22"/>
    <x v="3"/>
    <x v="8"/>
    <x v="7"/>
    <x v="12"/>
    <x v="21"/>
    <x v="25"/>
    <x v="486"/>
    <x v="2"/>
    <x v="3"/>
    <x v="486"/>
  </r>
  <r>
    <x v="3"/>
    <x v="1"/>
    <x v="23"/>
    <x v="23"/>
    <x v="5"/>
    <x v="5"/>
    <x v="7"/>
    <x v="12"/>
    <x v="21"/>
    <x v="25"/>
    <x v="486"/>
    <x v="2"/>
    <x v="3"/>
    <x v="486"/>
  </r>
  <r>
    <x v="3"/>
    <x v="1"/>
    <x v="23"/>
    <x v="23"/>
    <x v="5"/>
    <x v="5"/>
    <x v="7"/>
    <x v="12"/>
    <x v="20"/>
    <x v="25"/>
    <x v="313"/>
    <x v="2"/>
    <x v="3"/>
    <x v="310"/>
  </r>
  <r>
    <x v="3"/>
    <x v="1"/>
    <x v="23"/>
    <x v="23"/>
    <x v="5"/>
    <x v="5"/>
    <x v="7"/>
    <x v="12"/>
    <x v="21"/>
    <x v="43"/>
    <x v="487"/>
    <x v="2"/>
    <x v="3"/>
    <x v="487"/>
  </r>
  <r>
    <x v="3"/>
    <x v="1"/>
    <x v="22"/>
    <x v="22"/>
    <x v="3"/>
    <x v="8"/>
    <x v="7"/>
    <x v="12"/>
    <x v="21"/>
    <x v="28"/>
    <x v="488"/>
    <x v="2"/>
    <x v="3"/>
    <x v="488"/>
  </r>
  <r>
    <x v="3"/>
    <x v="1"/>
    <x v="22"/>
    <x v="22"/>
    <x v="3"/>
    <x v="8"/>
    <x v="7"/>
    <x v="12"/>
    <x v="1"/>
    <x v="25"/>
    <x v="489"/>
    <x v="2"/>
    <x v="3"/>
    <x v="489"/>
  </r>
  <r>
    <x v="3"/>
    <x v="1"/>
    <x v="22"/>
    <x v="22"/>
    <x v="3"/>
    <x v="8"/>
    <x v="7"/>
    <x v="12"/>
    <x v="20"/>
    <x v="25"/>
    <x v="307"/>
    <x v="2"/>
    <x v="3"/>
    <x v="304"/>
  </r>
  <r>
    <x v="3"/>
    <x v="1"/>
    <x v="22"/>
    <x v="22"/>
    <x v="3"/>
    <x v="8"/>
    <x v="7"/>
    <x v="12"/>
    <x v="2"/>
    <x v="28"/>
    <x v="57"/>
    <x v="2"/>
    <x v="3"/>
    <x v="57"/>
  </r>
  <r>
    <x v="3"/>
    <x v="1"/>
    <x v="23"/>
    <x v="23"/>
    <x v="5"/>
    <x v="5"/>
    <x v="7"/>
    <x v="12"/>
    <x v="2"/>
    <x v="5"/>
    <x v="56"/>
    <x v="2"/>
    <x v="3"/>
    <x v="56"/>
  </r>
  <r>
    <x v="3"/>
    <x v="1"/>
    <x v="23"/>
    <x v="23"/>
    <x v="5"/>
    <x v="5"/>
    <x v="7"/>
    <x v="12"/>
    <x v="21"/>
    <x v="28"/>
    <x v="306"/>
    <x v="2"/>
    <x v="3"/>
    <x v="303"/>
  </r>
  <r>
    <x v="3"/>
    <x v="1"/>
    <x v="23"/>
    <x v="23"/>
    <x v="5"/>
    <x v="5"/>
    <x v="7"/>
    <x v="12"/>
    <x v="20"/>
    <x v="25"/>
    <x v="490"/>
    <x v="2"/>
    <x v="3"/>
    <x v="490"/>
  </r>
  <r>
    <x v="3"/>
    <x v="1"/>
    <x v="22"/>
    <x v="22"/>
    <x v="3"/>
    <x v="8"/>
    <x v="7"/>
    <x v="12"/>
    <x v="2"/>
    <x v="25"/>
    <x v="491"/>
    <x v="2"/>
    <x v="3"/>
    <x v="491"/>
  </r>
  <r>
    <x v="3"/>
    <x v="1"/>
    <x v="23"/>
    <x v="23"/>
    <x v="5"/>
    <x v="5"/>
    <x v="7"/>
    <x v="12"/>
    <x v="2"/>
    <x v="5"/>
    <x v="56"/>
    <x v="2"/>
    <x v="3"/>
    <x v="56"/>
  </r>
  <r>
    <x v="3"/>
    <x v="1"/>
    <x v="23"/>
    <x v="23"/>
    <x v="5"/>
    <x v="5"/>
    <x v="7"/>
    <x v="12"/>
    <x v="2"/>
    <x v="105"/>
    <x v="492"/>
    <x v="2"/>
    <x v="3"/>
    <x v="492"/>
  </r>
  <r>
    <x v="3"/>
    <x v="1"/>
    <x v="22"/>
    <x v="22"/>
    <x v="3"/>
    <x v="8"/>
    <x v="7"/>
    <x v="12"/>
    <x v="2"/>
    <x v="25"/>
    <x v="491"/>
    <x v="2"/>
    <x v="3"/>
    <x v="491"/>
  </r>
  <r>
    <x v="3"/>
    <x v="1"/>
    <x v="23"/>
    <x v="23"/>
    <x v="5"/>
    <x v="5"/>
    <x v="7"/>
    <x v="12"/>
    <x v="2"/>
    <x v="23"/>
    <x v="493"/>
    <x v="2"/>
    <x v="3"/>
    <x v="493"/>
  </r>
  <r>
    <x v="3"/>
    <x v="1"/>
    <x v="23"/>
    <x v="23"/>
    <x v="5"/>
    <x v="5"/>
    <x v="7"/>
    <x v="12"/>
    <x v="2"/>
    <x v="28"/>
    <x v="57"/>
    <x v="2"/>
    <x v="3"/>
    <x v="57"/>
  </r>
  <r>
    <x v="3"/>
    <x v="1"/>
    <x v="23"/>
    <x v="23"/>
    <x v="5"/>
    <x v="5"/>
    <x v="7"/>
    <x v="12"/>
    <x v="21"/>
    <x v="43"/>
    <x v="494"/>
    <x v="2"/>
    <x v="3"/>
    <x v="494"/>
  </r>
  <r>
    <x v="3"/>
    <x v="1"/>
    <x v="22"/>
    <x v="22"/>
    <x v="3"/>
    <x v="8"/>
    <x v="7"/>
    <x v="12"/>
    <x v="2"/>
    <x v="28"/>
    <x v="57"/>
    <x v="2"/>
    <x v="3"/>
    <x v="57"/>
  </r>
  <r>
    <x v="3"/>
    <x v="1"/>
    <x v="23"/>
    <x v="23"/>
    <x v="5"/>
    <x v="5"/>
    <x v="7"/>
    <x v="12"/>
    <x v="2"/>
    <x v="5"/>
    <x v="56"/>
    <x v="2"/>
    <x v="3"/>
    <x v="56"/>
  </r>
  <r>
    <x v="3"/>
    <x v="1"/>
    <x v="23"/>
    <x v="23"/>
    <x v="5"/>
    <x v="5"/>
    <x v="7"/>
    <x v="12"/>
    <x v="0"/>
    <x v="14"/>
    <x v="155"/>
    <x v="2"/>
    <x v="3"/>
    <x v="315"/>
  </r>
  <r>
    <x v="3"/>
    <x v="1"/>
    <x v="19"/>
    <x v="19"/>
    <x v="5"/>
    <x v="5"/>
    <x v="7"/>
    <x v="12"/>
    <x v="7"/>
    <x v="54"/>
    <x v="319"/>
    <x v="2"/>
    <x v="3"/>
    <x v="317"/>
  </r>
  <r>
    <x v="3"/>
    <x v="1"/>
    <x v="23"/>
    <x v="23"/>
    <x v="5"/>
    <x v="5"/>
    <x v="7"/>
    <x v="12"/>
    <x v="7"/>
    <x v="31"/>
    <x v="65"/>
    <x v="2"/>
    <x v="3"/>
    <x v="65"/>
  </r>
  <r>
    <x v="3"/>
    <x v="1"/>
    <x v="23"/>
    <x v="23"/>
    <x v="5"/>
    <x v="5"/>
    <x v="7"/>
    <x v="12"/>
    <x v="7"/>
    <x v="76"/>
    <x v="322"/>
    <x v="2"/>
    <x v="3"/>
    <x v="320"/>
  </r>
  <r>
    <x v="3"/>
    <x v="1"/>
    <x v="23"/>
    <x v="23"/>
    <x v="5"/>
    <x v="5"/>
    <x v="7"/>
    <x v="13"/>
    <x v="21"/>
    <x v="36"/>
    <x v="495"/>
    <x v="2"/>
    <x v="3"/>
    <x v="495"/>
  </r>
  <r>
    <x v="3"/>
    <x v="1"/>
    <x v="23"/>
    <x v="23"/>
    <x v="5"/>
    <x v="5"/>
    <x v="7"/>
    <x v="13"/>
    <x v="21"/>
    <x v="25"/>
    <x v="496"/>
    <x v="2"/>
    <x v="3"/>
    <x v="496"/>
  </r>
  <r>
    <x v="3"/>
    <x v="1"/>
    <x v="22"/>
    <x v="22"/>
    <x v="3"/>
    <x v="8"/>
    <x v="7"/>
    <x v="13"/>
    <x v="21"/>
    <x v="25"/>
    <x v="496"/>
    <x v="2"/>
    <x v="3"/>
    <x v="496"/>
  </r>
  <r>
    <x v="3"/>
    <x v="1"/>
    <x v="23"/>
    <x v="23"/>
    <x v="5"/>
    <x v="5"/>
    <x v="7"/>
    <x v="13"/>
    <x v="2"/>
    <x v="28"/>
    <x v="79"/>
    <x v="2"/>
    <x v="3"/>
    <x v="79"/>
  </r>
  <r>
    <x v="3"/>
    <x v="1"/>
    <x v="23"/>
    <x v="23"/>
    <x v="5"/>
    <x v="5"/>
    <x v="7"/>
    <x v="13"/>
    <x v="2"/>
    <x v="25"/>
    <x v="497"/>
    <x v="2"/>
    <x v="3"/>
    <x v="497"/>
  </r>
  <r>
    <x v="3"/>
    <x v="1"/>
    <x v="22"/>
    <x v="22"/>
    <x v="3"/>
    <x v="8"/>
    <x v="7"/>
    <x v="13"/>
    <x v="8"/>
    <x v="25"/>
    <x v="498"/>
    <x v="2"/>
    <x v="3"/>
    <x v="498"/>
  </r>
  <r>
    <x v="3"/>
    <x v="1"/>
    <x v="23"/>
    <x v="23"/>
    <x v="5"/>
    <x v="5"/>
    <x v="7"/>
    <x v="13"/>
    <x v="8"/>
    <x v="27"/>
    <x v="499"/>
    <x v="2"/>
    <x v="3"/>
    <x v="499"/>
  </r>
  <r>
    <x v="3"/>
    <x v="1"/>
    <x v="22"/>
    <x v="22"/>
    <x v="3"/>
    <x v="8"/>
    <x v="7"/>
    <x v="13"/>
    <x v="8"/>
    <x v="28"/>
    <x v="500"/>
    <x v="2"/>
    <x v="3"/>
    <x v="500"/>
  </r>
  <r>
    <x v="3"/>
    <x v="1"/>
    <x v="22"/>
    <x v="22"/>
    <x v="3"/>
    <x v="8"/>
    <x v="7"/>
    <x v="13"/>
    <x v="8"/>
    <x v="25"/>
    <x v="501"/>
    <x v="2"/>
    <x v="3"/>
    <x v="501"/>
  </r>
  <r>
    <x v="3"/>
    <x v="1"/>
    <x v="22"/>
    <x v="22"/>
    <x v="3"/>
    <x v="8"/>
    <x v="8"/>
    <x v="14"/>
    <x v="8"/>
    <x v="25"/>
    <x v="448"/>
    <x v="2"/>
    <x v="3"/>
    <x v="447"/>
  </r>
  <r>
    <x v="3"/>
    <x v="1"/>
    <x v="22"/>
    <x v="22"/>
    <x v="3"/>
    <x v="8"/>
    <x v="8"/>
    <x v="14"/>
    <x v="2"/>
    <x v="25"/>
    <x v="502"/>
    <x v="2"/>
    <x v="3"/>
    <x v="502"/>
  </r>
  <r>
    <x v="3"/>
    <x v="1"/>
    <x v="22"/>
    <x v="22"/>
    <x v="3"/>
    <x v="8"/>
    <x v="8"/>
    <x v="14"/>
    <x v="1"/>
    <x v="71"/>
    <x v="503"/>
    <x v="2"/>
    <x v="3"/>
    <x v="503"/>
  </r>
  <r>
    <x v="3"/>
    <x v="1"/>
    <x v="22"/>
    <x v="22"/>
    <x v="3"/>
    <x v="8"/>
    <x v="8"/>
    <x v="14"/>
    <x v="41"/>
    <x v="23"/>
    <x v="504"/>
    <x v="2"/>
    <x v="3"/>
    <x v="504"/>
  </r>
  <r>
    <x v="3"/>
    <x v="1"/>
    <x v="22"/>
    <x v="22"/>
    <x v="3"/>
    <x v="8"/>
    <x v="8"/>
    <x v="14"/>
    <x v="41"/>
    <x v="35"/>
    <x v="505"/>
    <x v="2"/>
    <x v="3"/>
    <x v="505"/>
  </r>
  <r>
    <x v="3"/>
    <x v="3"/>
    <x v="19"/>
    <x v="19"/>
    <x v="5"/>
    <x v="5"/>
    <x v="6"/>
    <x v="11"/>
    <x v="33"/>
    <x v="70"/>
    <x v="332"/>
    <x v="2"/>
    <x v="3"/>
    <x v="330"/>
  </r>
  <r>
    <x v="4"/>
    <x v="0"/>
    <x v="23"/>
    <x v="23"/>
    <x v="5"/>
    <x v="5"/>
    <x v="0"/>
    <x v="15"/>
    <x v="2"/>
    <x v="0"/>
    <x v="84"/>
    <x v="0"/>
    <x v="3"/>
    <x v="84"/>
  </r>
  <r>
    <x v="4"/>
    <x v="0"/>
    <x v="23"/>
    <x v="23"/>
    <x v="5"/>
    <x v="5"/>
    <x v="6"/>
    <x v="30"/>
    <x v="41"/>
    <x v="1"/>
    <x v="506"/>
    <x v="0"/>
    <x v="3"/>
    <x v="506"/>
  </r>
  <r>
    <x v="4"/>
    <x v="0"/>
    <x v="23"/>
    <x v="23"/>
    <x v="5"/>
    <x v="5"/>
    <x v="6"/>
    <x v="30"/>
    <x v="16"/>
    <x v="4"/>
    <x v="507"/>
    <x v="0"/>
    <x v="3"/>
    <x v="476"/>
  </r>
  <r>
    <x v="4"/>
    <x v="2"/>
    <x v="22"/>
    <x v="22"/>
    <x v="3"/>
    <x v="8"/>
    <x v="10"/>
    <x v="25"/>
    <x v="8"/>
    <x v="106"/>
    <x v="508"/>
    <x v="3"/>
    <x v="3"/>
    <x v="366"/>
  </r>
  <r>
    <x v="4"/>
    <x v="2"/>
    <x v="22"/>
    <x v="22"/>
    <x v="3"/>
    <x v="8"/>
    <x v="1"/>
    <x v="26"/>
    <x v="1"/>
    <x v="2"/>
    <x v="509"/>
    <x v="4"/>
    <x v="3"/>
    <x v="381"/>
  </r>
  <r>
    <x v="4"/>
    <x v="2"/>
    <x v="22"/>
    <x v="22"/>
    <x v="3"/>
    <x v="8"/>
    <x v="1"/>
    <x v="32"/>
    <x v="41"/>
    <x v="107"/>
    <x v="510"/>
    <x v="3"/>
    <x v="3"/>
    <x v="341"/>
  </r>
  <r>
    <x v="4"/>
    <x v="2"/>
    <x v="22"/>
    <x v="22"/>
    <x v="3"/>
    <x v="8"/>
    <x v="1"/>
    <x v="26"/>
    <x v="41"/>
    <x v="39"/>
    <x v="511"/>
    <x v="3"/>
    <x v="3"/>
    <x v="383"/>
  </r>
  <r>
    <x v="4"/>
    <x v="2"/>
    <x v="22"/>
    <x v="22"/>
    <x v="3"/>
    <x v="8"/>
    <x v="8"/>
    <x v="14"/>
    <x v="41"/>
    <x v="108"/>
    <x v="512"/>
    <x v="3"/>
    <x v="3"/>
    <x v="504"/>
  </r>
  <r>
    <x v="4"/>
    <x v="2"/>
    <x v="22"/>
    <x v="22"/>
    <x v="3"/>
    <x v="8"/>
    <x v="8"/>
    <x v="14"/>
    <x v="41"/>
    <x v="109"/>
    <x v="513"/>
    <x v="3"/>
    <x v="3"/>
    <x v="505"/>
  </r>
  <r>
    <x v="4"/>
    <x v="1"/>
    <x v="24"/>
    <x v="24"/>
    <x v="4"/>
    <x v="4"/>
    <x v="9"/>
    <x v="17"/>
    <x v="22"/>
    <x v="6"/>
    <x v="514"/>
    <x v="2"/>
    <x v="3"/>
    <x v="507"/>
  </r>
  <r>
    <x v="4"/>
    <x v="1"/>
    <x v="24"/>
    <x v="24"/>
    <x v="4"/>
    <x v="4"/>
    <x v="9"/>
    <x v="18"/>
    <x v="13"/>
    <x v="71"/>
    <x v="515"/>
    <x v="2"/>
    <x v="3"/>
    <x v="508"/>
  </r>
  <r>
    <x v="4"/>
    <x v="1"/>
    <x v="24"/>
    <x v="24"/>
    <x v="4"/>
    <x v="4"/>
    <x v="0"/>
    <x v="19"/>
    <x v="23"/>
    <x v="28"/>
    <x v="516"/>
    <x v="2"/>
    <x v="3"/>
    <x v="509"/>
  </r>
  <r>
    <x v="4"/>
    <x v="1"/>
    <x v="15"/>
    <x v="15"/>
    <x v="4"/>
    <x v="4"/>
    <x v="0"/>
    <x v="19"/>
    <x v="23"/>
    <x v="7"/>
    <x v="94"/>
    <x v="2"/>
    <x v="3"/>
    <x v="94"/>
  </r>
  <r>
    <x v="4"/>
    <x v="1"/>
    <x v="24"/>
    <x v="24"/>
    <x v="4"/>
    <x v="4"/>
    <x v="0"/>
    <x v="36"/>
    <x v="50"/>
    <x v="43"/>
    <x v="517"/>
    <x v="2"/>
    <x v="3"/>
    <x v="510"/>
  </r>
  <r>
    <x v="4"/>
    <x v="1"/>
    <x v="24"/>
    <x v="24"/>
    <x v="4"/>
    <x v="4"/>
    <x v="0"/>
    <x v="20"/>
    <x v="24"/>
    <x v="25"/>
    <x v="518"/>
    <x v="2"/>
    <x v="3"/>
    <x v="511"/>
  </r>
  <r>
    <x v="4"/>
    <x v="1"/>
    <x v="8"/>
    <x v="8"/>
    <x v="4"/>
    <x v="4"/>
    <x v="0"/>
    <x v="20"/>
    <x v="24"/>
    <x v="44"/>
    <x v="95"/>
    <x v="2"/>
    <x v="3"/>
    <x v="95"/>
  </r>
  <r>
    <x v="4"/>
    <x v="1"/>
    <x v="15"/>
    <x v="15"/>
    <x v="4"/>
    <x v="4"/>
    <x v="0"/>
    <x v="20"/>
    <x v="24"/>
    <x v="23"/>
    <x v="519"/>
    <x v="2"/>
    <x v="3"/>
    <x v="512"/>
  </r>
  <r>
    <x v="4"/>
    <x v="1"/>
    <x v="8"/>
    <x v="8"/>
    <x v="4"/>
    <x v="4"/>
    <x v="0"/>
    <x v="20"/>
    <x v="19"/>
    <x v="44"/>
    <x v="96"/>
    <x v="2"/>
    <x v="3"/>
    <x v="96"/>
  </r>
  <r>
    <x v="4"/>
    <x v="1"/>
    <x v="24"/>
    <x v="24"/>
    <x v="4"/>
    <x v="4"/>
    <x v="0"/>
    <x v="22"/>
    <x v="26"/>
    <x v="45"/>
    <x v="100"/>
    <x v="2"/>
    <x v="3"/>
    <x v="100"/>
  </r>
  <r>
    <x v="4"/>
    <x v="1"/>
    <x v="15"/>
    <x v="15"/>
    <x v="4"/>
    <x v="4"/>
    <x v="0"/>
    <x v="22"/>
    <x v="28"/>
    <x v="33"/>
    <x v="520"/>
    <x v="2"/>
    <x v="3"/>
    <x v="513"/>
  </r>
  <r>
    <x v="4"/>
    <x v="1"/>
    <x v="15"/>
    <x v="15"/>
    <x v="4"/>
    <x v="4"/>
    <x v="0"/>
    <x v="22"/>
    <x v="49"/>
    <x v="5"/>
    <x v="521"/>
    <x v="2"/>
    <x v="3"/>
    <x v="514"/>
  </r>
  <r>
    <x v="4"/>
    <x v="1"/>
    <x v="8"/>
    <x v="8"/>
    <x v="4"/>
    <x v="4"/>
    <x v="0"/>
    <x v="0"/>
    <x v="13"/>
    <x v="14"/>
    <x v="522"/>
    <x v="2"/>
    <x v="3"/>
    <x v="515"/>
  </r>
  <r>
    <x v="4"/>
    <x v="1"/>
    <x v="14"/>
    <x v="14"/>
    <x v="4"/>
    <x v="4"/>
    <x v="0"/>
    <x v="0"/>
    <x v="0"/>
    <x v="14"/>
    <x v="523"/>
    <x v="2"/>
    <x v="3"/>
    <x v="83"/>
  </r>
  <r>
    <x v="4"/>
    <x v="1"/>
    <x v="24"/>
    <x v="24"/>
    <x v="4"/>
    <x v="4"/>
    <x v="0"/>
    <x v="24"/>
    <x v="30"/>
    <x v="110"/>
    <x v="524"/>
    <x v="2"/>
    <x v="3"/>
    <x v="516"/>
  </r>
  <r>
    <x v="4"/>
    <x v="1"/>
    <x v="24"/>
    <x v="24"/>
    <x v="4"/>
    <x v="4"/>
    <x v="10"/>
    <x v="25"/>
    <x v="0"/>
    <x v="44"/>
    <x v="330"/>
    <x v="2"/>
    <x v="3"/>
    <x v="517"/>
  </r>
  <r>
    <x v="4"/>
    <x v="1"/>
    <x v="24"/>
    <x v="24"/>
    <x v="4"/>
    <x v="4"/>
    <x v="10"/>
    <x v="25"/>
    <x v="0"/>
    <x v="49"/>
    <x v="525"/>
    <x v="2"/>
    <x v="3"/>
    <x v="518"/>
  </r>
  <r>
    <x v="4"/>
    <x v="1"/>
    <x v="24"/>
    <x v="24"/>
    <x v="4"/>
    <x v="4"/>
    <x v="10"/>
    <x v="25"/>
    <x v="0"/>
    <x v="27"/>
    <x v="526"/>
    <x v="2"/>
    <x v="3"/>
    <x v="519"/>
  </r>
  <r>
    <x v="4"/>
    <x v="1"/>
    <x v="24"/>
    <x v="24"/>
    <x v="4"/>
    <x v="4"/>
    <x v="10"/>
    <x v="25"/>
    <x v="32"/>
    <x v="34"/>
    <x v="453"/>
    <x v="2"/>
    <x v="3"/>
    <x v="520"/>
  </r>
  <r>
    <x v="4"/>
    <x v="1"/>
    <x v="24"/>
    <x v="24"/>
    <x v="4"/>
    <x v="4"/>
    <x v="10"/>
    <x v="25"/>
    <x v="32"/>
    <x v="111"/>
    <x v="527"/>
    <x v="2"/>
    <x v="3"/>
    <x v="521"/>
  </r>
  <r>
    <x v="4"/>
    <x v="1"/>
    <x v="15"/>
    <x v="15"/>
    <x v="4"/>
    <x v="4"/>
    <x v="10"/>
    <x v="25"/>
    <x v="31"/>
    <x v="25"/>
    <x v="528"/>
    <x v="2"/>
    <x v="3"/>
    <x v="522"/>
  </r>
  <r>
    <x v="4"/>
    <x v="1"/>
    <x v="24"/>
    <x v="24"/>
    <x v="4"/>
    <x v="4"/>
    <x v="10"/>
    <x v="25"/>
    <x v="13"/>
    <x v="28"/>
    <x v="529"/>
    <x v="2"/>
    <x v="3"/>
    <x v="523"/>
  </r>
  <r>
    <x v="4"/>
    <x v="1"/>
    <x v="8"/>
    <x v="8"/>
    <x v="4"/>
    <x v="4"/>
    <x v="1"/>
    <x v="1"/>
    <x v="1"/>
    <x v="92"/>
    <x v="530"/>
    <x v="2"/>
    <x v="3"/>
    <x v="524"/>
  </r>
  <r>
    <x v="4"/>
    <x v="1"/>
    <x v="8"/>
    <x v="8"/>
    <x v="4"/>
    <x v="4"/>
    <x v="1"/>
    <x v="1"/>
    <x v="1"/>
    <x v="27"/>
    <x v="385"/>
    <x v="2"/>
    <x v="3"/>
    <x v="384"/>
  </r>
  <r>
    <x v="4"/>
    <x v="1"/>
    <x v="8"/>
    <x v="8"/>
    <x v="4"/>
    <x v="4"/>
    <x v="1"/>
    <x v="1"/>
    <x v="1"/>
    <x v="105"/>
    <x v="531"/>
    <x v="2"/>
    <x v="3"/>
    <x v="525"/>
  </r>
  <r>
    <x v="4"/>
    <x v="1"/>
    <x v="24"/>
    <x v="24"/>
    <x v="4"/>
    <x v="4"/>
    <x v="1"/>
    <x v="1"/>
    <x v="8"/>
    <x v="34"/>
    <x v="532"/>
    <x v="2"/>
    <x v="3"/>
    <x v="526"/>
  </r>
  <r>
    <x v="4"/>
    <x v="1"/>
    <x v="24"/>
    <x v="24"/>
    <x v="4"/>
    <x v="4"/>
    <x v="1"/>
    <x v="1"/>
    <x v="8"/>
    <x v="71"/>
    <x v="132"/>
    <x v="2"/>
    <x v="3"/>
    <x v="527"/>
  </r>
  <r>
    <x v="4"/>
    <x v="1"/>
    <x v="15"/>
    <x v="15"/>
    <x v="4"/>
    <x v="4"/>
    <x v="1"/>
    <x v="1"/>
    <x v="8"/>
    <x v="71"/>
    <x v="132"/>
    <x v="2"/>
    <x v="3"/>
    <x v="527"/>
  </r>
  <r>
    <x v="4"/>
    <x v="1"/>
    <x v="24"/>
    <x v="24"/>
    <x v="4"/>
    <x v="4"/>
    <x v="1"/>
    <x v="1"/>
    <x v="31"/>
    <x v="28"/>
    <x v="442"/>
    <x v="2"/>
    <x v="3"/>
    <x v="441"/>
  </r>
  <r>
    <x v="4"/>
    <x v="1"/>
    <x v="24"/>
    <x v="24"/>
    <x v="4"/>
    <x v="4"/>
    <x v="1"/>
    <x v="1"/>
    <x v="31"/>
    <x v="5"/>
    <x v="150"/>
    <x v="2"/>
    <x v="3"/>
    <x v="148"/>
  </r>
  <r>
    <x v="4"/>
    <x v="1"/>
    <x v="8"/>
    <x v="8"/>
    <x v="4"/>
    <x v="4"/>
    <x v="1"/>
    <x v="1"/>
    <x v="13"/>
    <x v="24"/>
    <x v="152"/>
    <x v="2"/>
    <x v="3"/>
    <x v="150"/>
  </r>
  <r>
    <x v="4"/>
    <x v="1"/>
    <x v="24"/>
    <x v="24"/>
    <x v="4"/>
    <x v="4"/>
    <x v="1"/>
    <x v="1"/>
    <x v="23"/>
    <x v="26"/>
    <x v="63"/>
    <x v="2"/>
    <x v="3"/>
    <x v="155"/>
  </r>
  <r>
    <x v="4"/>
    <x v="1"/>
    <x v="24"/>
    <x v="24"/>
    <x v="4"/>
    <x v="4"/>
    <x v="1"/>
    <x v="26"/>
    <x v="23"/>
    <x v="112"/>
    <x v="533"/>
    <x v="2"/>
    <x v="3"/>
    <x v="528"/>
  </r>
  <r>
    <x v="4"/>
    <x v="1"/>
    <x v="24"/>
    <x v="24"/>
    <x v="4"/>
    <x v="4"/>
    <x v="1"/>
    <x v="26"/>
    <x v="23"/>
    <x v="85"/>
    <x v="534"/>
    <x v="2"/>
    <x v="3"/>
    <x v="529"/>
  </r>
  <r>
    <x v="4"/>
    <x v="1"/>
    <x v="24"/>
    <x v="24"/>
    <x v="4"/>
    <x v="4"/>
    <x v="1"/>
    <x v="26"/>
    <x v="23"/>
    <x v="28"/>
    <x v="157"/>
    <x v="2"/>
    <x v="3"/>
    <x v="156"/>
  </r>
  <r>
    <x v="4"/>
    <x v="1"/>
    <x v="24"/>
    <x v="24"/>
    <x v="4"/>
    <x v="4"/>
    <x v="2"/>
    <x v="27"/>
    <x v="20"/>
    <x v="32"/>
    <x v="160"/>
    <x v="2"/>
    <x v="3"/>
    <x v="159"/>
  </r>
  <r>
    <x v="4"/>
    <x v="1"/>
    <x v="24"/>
    <x v="24"/>
    <x v="4"/>
    <x v="4"/>
    <x v="2"/>
    <x v="27"/>
    <x v="11"/>
    <x v="87"/>
    <x v="535"/>
    <x v="2"/>
    <x v="3"/>
    <x v="530"/>
  </r>
  <r>
    <x v="4"/>
    <x v="1"/>
    <x v="24"/>
    <x v="24"/>
    <x v="4"/>
    <x v="4"/>
    <x v="2"/>
    <x v="27"/>
    <x v="20"/>
    <x v="19"/>
    <x v="164"/>
    <x v="2"/>
    <x v="3"/>
    <x v="163"/>
  </r>
  <r>
    <x v="4"/>
    <x v="1"/>
    <x v="24"/>
    <x v="24"/>
    <x v="4"/>
    <x v="4"/>
    <x v="2"/>
    <x v="27"/>
    <x v="34"/>
    <x v="113"/>
    <x v="536"/>
    <x v="2"/>
    <x v="3"/>
    <x v="531"/>
  </r>
  <r>
    <x v="4"/>
    <x v="1"/>
    <x v="24"/>
    <x v="24"/>
    <x v="4"/>
    <x v="4"/>
    <x v="2"/>
    <x v="27"/>
    <x v="32"/>
    <x v="44"/>
    <x v="537"/>
    <x v="2"/>
    <x v="3"/>
    <x v="532"/>
  </r>
  <r>
    <x v="4"/>
    <x v="1"/>
    <x v="24"/>
    <x v="24"/>
    <x v="4"/>
    <x v="4"/>
    <x v="2"/>
    <x v="27"/>
    <x v="33"/>
    <x v="36"/>
    <x v="538"/>
    <x v="2"/>
    <x v="3"/>
    <x v="533"/>
  </r>
  <r>
    <x v="4"/>
    <x v="1"/>
    <x v="24"/>
    <x v="24"/>
    <x v="4"/>
    <x v="4"/>
    <x v="2"/>
    <x v="2"/>
    <x v="1"/>
    <x v="28"/>
    <x v="170"/>
    <x v="2"/>
    <x v="3"/>
    <x v="169"/>
  </r>
  <r>
    <x v="4"/>
    <x v="1"/>
    <x v="15"/>
    <x v="15"/>
    <x v="4"/>
    <x v="4"/>
    <x v="2"/>
    <x v="2"/>
    <x v="1"/>
    <x v="28"/>
    <x v="170"/>
    <x v="2"/>
    <x v="3"/>
    <x v="169"/>
  </r>
  <r>
    <x v="4"/>
    <x v="1"/>
    <x v="24"/>
    <x v="24"/>
    <x v="4"/>
    <x v="4"/>
    <x v="2"/>
    <x v="2"/>
    <x v="39"/>
    <x v="67"/>
    <x v="539"/>
    <x v="2"/>
    <x v="3"/>
    <x v="534"/>
  </r>
  <r>
    <x v="4"/>
    <x v="1"/>
    <x v="24"/>
    <x v="24"/>
    <x v="4"/>
    <x v="4"/>
    <x v="2"/>
    <x v="2"/>
    <x v="6"/>
    <x v="43"/>
    <x v="421"/>
    <x v="2"/>
    <x v="3"/>
    <x v="420"/>
  </r>
  <r>
    <x v="4"/>
    <x v="1"/>
    <x v="8"/>
    <x v="8"/>
    <x v="4"/>
    <x v="4"/>
    <x v="2"/>
    <x v="2"/>
    <x v="2"/>
    <x v="7"/>
    <x v="175"/>
    <x v="2"/>
    <x v="3"/>
    <x v="174"/>
  </r>
  <r>
    <x v="4"/>
    <x v="1"/>
    <x v="8"/>
    <x v="8"/>
    <x v="4"/>
    <x v="4"/>
    <x v="2"/>
    <x v="2"/>
    <x v="6"/>
    <x v="43"/>
    <x v="179"/>
    <x v="2"/>
    <x v="3"/>
    <x v="178"/>
  </r>
  <r>
    <x v="4"/>
    <x v="1"/>
    <x v="8"/>
    <x v="8"/>
    <x v="4"/>
    <x v="4"/>
    <x v="2"/>
    <x v="2"/>
    <x v="35"/>
    <x v="57"/>
    <x v="180"/>
    <x v="2"/>
    <x v="3"/>
    <x v="179"/>
  </r>
  <r>
    <x v="4"/>
    <x v="1"/>
    <x v="8"/>
    <x v="8"/>
    <x v="4"/>
    <x v="4"/>
    <x v="2"/>
    <x v="2"/>
    <x v="8"/>
    <x v="5"/>
    <x v="183"/>
    <x v="2"/>
    <x v="3"/>
    <x v="181"/>
  </r>
  <r>
    <x v="4"/>
    <x v="1"/>
    <x v="8"/>
    <x v="8"/>
    <x v="4"/>
    <x v="4"/>
    <x v="2"/>
    <x v="2"/>
    <x v="2"/>
    <x v="7"/>
    <x v="184"/>
    <x v="2"/>
    <x v="3"/>
    <x v="182"/>
  </r>
  <r>
    <x v="4"/>
    <x v="1"/>
    <x v="8"/>
    <x v="8"/>
    <x v="4"/>
    <x v="4"/>
    <x v="2"/>
    <x v="2"/>
    <x v="6"/>
    <x v="43"/>
    <x v="185"/>
    <x v="2"/>
    <x v="3"/>
    <x v="183"/>
  </r>
  <r>
    <x v="4"/>
    <x v="1"/>
    <x v="15"/>
    <x v="15"/>
    <x v="4"/>
    <x v="4"/>
    <x v="3"/>
    <x v="4"/>
    <x v="37"/>
    <x v="25"/>
    <x v="540"/>
    <x v="2"/>
    <x v="3"/>
    <x v="535"/>
  </r>
  <r>
    <x v="4"/>
    <x v="1"/>
    <x v="15"/>
    <x v="15"/>
    <x v="4"/>
    <x v="4"/>
    <x v="3"/>
    <x v="4"/>
    <x v="23"/>
    <x v="26"/>
    <x v="541"/>
    <x v="2"/>
    <x v="3"/>
    <x v="536"/>
  </r>
  <r>
    <x v="4"/>
    <x v="1"/>
    <x v="25"/>
    <x v="25"/>
    <x v="6"/>
    <x v="7"/>
    <x v="3"/>
    <x v="5"/>
    <x v="38"/>
    <x v="114"/>
    <x v="542"/>
    <x v="2"/>
    <x v="3"/>
    <x v="537"/>
  </r>
  <r>
    <x v="4"/>
    <x v="1"/>
    <x v="25"/>
    <x v="25"/>
    <x v="6"/>
    <x v="7"/>
    <x v="3"/>
    <x v="5"/>
    <x v="38"/>
    <x v="115"/>
    <x v="543"/>
    <x v="2"/>
    <x v="3"/>
    <x v="538"/>
  </r>
  <r>
    <x v="4"/>
    <x v="1"/>
    <x v="24"/>
    <x v="24"/>
    <x v="4"/>
    <x v="4"/>
    <x v="3"/>
    <x v="5"/>
    <x v="39"/>
    <x v="25"/>
    <x v="544"/>
    <x v="2"/>
    <x v="3"/>
    <x v="539"/>
  </r>
  <r>
    <x v="4"/>
    <x v="1"/>
    <x v="24"/>
    <x v="24"/>
    <x v="4"/>
    <x v="4"/>
    <x v="3"/>
    <x v="6"/>
    <x v="13"/>
    <x v="35"/>
    <x v="214"/>
    <x v="2"/>
    <x v="3"/>
    <x v="212"/>
  </r>
  <r>
    <x v="4"/>
    <x v="1"/>
    <x v="25"/>
    <x v="25"/>
    <x v="6"/>
    <x v="7"/>
    <x v="3"/>
    <x v="6"/>
    <x v="13"/>
    <x v="116"/>
    <x v="545"/>
    <x v="2"/>
    <x v="3"/>
    <x v="540"/>
  </r>
  <r>
    <x v="4"/>
    <x v="1"/>
    <x v="25"/>
    <x v="25"/>
    <x v="6"/>
    <x v="7"/>
    <x v="3"/>
    <x v="6"/>
    <x v="37"/>
    <x v="117"/>
    <x v="546"/>
    <x v="2"/>
    <x v="3"/>
    <x v="541"/>
  </r>
  <r>
    <x v="4"/>
    <x v="1"/>
    <x v="25"/>
    <x v="25"/>
    <x v="6"/>
    <x v="7"/>
    <x v="3"/>
    <x v="6"/>
    <x v="1"/>
    <x v="118"/>
    <x v="547"/>
    <x v="2"/>
    <x v="3"/>
    <x v="542"/>
  </r>
  <r>
    <x v="4"/>
    <x v="1"/>
    <x v="25"/>
    <x v="25"/>
    <x v="6"/>
    <x v="7"/>
    <x v="3"/>
    <x v="6"/>
    <x v="1"/>
    <x v="119"/>
    <x v="548"/>
    <x v="2"/>
    <x v="3"/>
    <x v="543"/>
  </r>
  <r>
    <x v="4"/>
    <x v="1"/>
    <x v="8"/>
    <x v="8"/>
    <x v="4"/>
    <x v="4"/>
    <x v="3"/>
    <x v="7"/>
    <x v="40"/>
    <x v="17"/>
    <x v="226"/>
    <x v="2"/>
    <x v="3"/>
    <x v="224"/>
  </r>
  <r>
    <x v="4"/>
    <x v="1"/>
    <x v="24"/>
    <x v="24"/>
    <x v="4"/>
    <x v="4"/>
    <x v="4"/>
    <x v="8"/>
    <x v="23"/>
    <x v="28"/>
    <x v="549"/>
    <x v="2"/>
    <x v="3"/>
    <x v="544"/>
  </r>
  <r>
    <x v="4"/>
    <x v="1"/>
    <x v="24"/>
    <x v="24"/>
    <x v="4"/>
    <x v="4"/>
    <x v="11"/>
    <x v="29"/>
    <x v="1"/>
    <x v="36"/>
    <x v="550"/>
    <x v="2"/>
    <x v="3"/>
    <x v="545"/>
  </r>
  <r>
    <x v="4"/>
    <x v="1"/>
    <x v="24"/>
    <x v="24"/>
    <x v="4"/>
    <x v="4"/>
    <x v="11"/>
    <x v="29"/>
    <x v="1"/>
    <x v="34"/>
    <x v="551"/>
    <x v="2"/>
    <x v="3"/>
    <x v="546"/>
  </r>
  <r>
    <x v="4"/>
    <x v="1"/>
    <x v="24"/>
    <x v="24"/>
    <x v="4"/>
    <x v="4"/>
    <x v="11"/>
    <x v="29"/>
    <x v="1"/>
    <x v="34"/>
    <x v="228"/>
    <x v="2"/>
    <x v="3"/>
    <x v="226"/>
  </r>
  <r>
    <x v="4"/>
    <x v="1"/>
    <x v="24"/>
    <x v="24"/>
    <x v="4"/>
    <x v="4"/>
    <x v="11"/>
    <x v="29"/>
    <x v="1"/>
    <x v="36"/>
    <x v="552"/>
    <x v="2"/>
    <x v="3"/>
    <x v="547"/>
  </r>
  <r>
    <x v="4"/>
    <x v="1"/>
    <x v="24"/>
    <x v="24"/>
    <x v="4"/>
    <x v="4"/>
    <x v="11"/>
    <x v="29"/>
    <x v="1"/>
    <x v="34"/>
    <x v="228"/>
    <x v="2"/>
    <x v="3"/>
    <x v="226"/>
  </r>
  <r>
    <x v="4"/>
    <x v="1"/>
    <x v="24"/>
    <x v="24"/>
    <x v="4"/>
    <x v="4"/>
    <x v="11"/>
    <x v="29"/>
    <x v="1"/>
    <x v="34"/>
    <x v="228"/>
    <x v="2"/>
    <x v="3"/>
    <x v="226"/>
  </r>
  <r>
    <x v="4"/>
    <x v="1"/>
    <x v="8"/>
    <x v="8"/>
    <x v="4"/>
    <x v="4"/>
    <x v="5"/>
    <x v="9"/>
    <x v="19"/>
    <x v="33"/>
    <x v="553"/>
    <x v="2"/>
    <x v="3"/>
    <x v="548"/>
  </r>
  <r>
    <x v="4"/>
    <x v="1"/>
    <x v="8"/>
    <x v="8"/>
    <x v="4"/>
    <x v="4"/>
    <x v="5"/>
    <x v="9"/>
    <x v="41"/>
    <x v="25"/>
    <x v="231"/>
    <x v="2"/>
    <x v="3"/>
    <x v="229"/>
  </r>
  <r>
    <x v="4"/>
    <x v="1"/>
    <x v="24"/>
    <x v="24"/>
    <x v="4"/>
    <x v="4"/>
    <x v="5"/>
    <x v="9"/>
    <x v="43"/>
    <x v="120"/>
    <x v="554"/>
    <x v="2"/>
    <x v="3"/>
    <x v="549"/>
  </r>
  <r>
    <x v="4"/>
    <x v="1"/>
    <x v="15"/>
    <x v="15"/>
    <x v="4"/>
    <x v="4"/>
    <x v="5"/>
    <x v="9"/>
    <x v="43"/>
    <x v="121"/>
    <x v="555"/>
    <x v="2"/>
    <x v="3"/>
    <x v="550"/>
  </r>
  <r>
    <x v="4"/>
    <x v="1"/>
    <x v="24"/>
    <x v="24"/>
    <x v="4"/>
    <x v="4"/>
    <x v="5"/>
    <x v="9"/>
    <x v="13"/>
    <x v="24"/>
    <x v="556"/>
    <x v="2"/>
    <x v="3"/>
    <x v="551"/>
  </r>
  <r>
    <x v="4"/>
    <x v="1"/>
    <x v="24"/>
    <x v="24"/>
    <x v="4"/>
    <x v="4"/>
    <x v="5"/>
    <x v="9"/>
    <x v="13"/>
    <x v="24"/>
    <x v="557"/>
    <x v="2"/>
    <x v="3"/>
    <x v="552"/>
  </r>
  <r>
    <x v="4"/>
    <x v="1"/>
    <x v="24"/>
    <x v="24"/>
    <x v="4"/>
    <x v="4"/>
    <x v="5"/>
    <x v="9"/>
    <x v="1"/>
    <x v="28"/>
    <x v="455"/>
    <x v="2"/>
    <x v="3"/>
    <x v="455"/>
  </r>
  <r>
    <x v="4"/>
    <x v="1"/>
    <x v="15"/>
    <x v="15"/>
    <x v="4"/>
    <x v="4"/>
    <x v="5"/>
    <x v="9"/>
    <x v="8"/>
    <x v="5"/>
    <x v="558"/>
    <x v="2"/>
    <x v="3"/>
    <x v="553"/>
  </r>
  <r>
    <x v="4"/>
    <x v="1"/>
    <x v="8"/>
    <x v="8"/>
    <x v="4"/>
    <x v="4"/>
    <x v="5"/>
    <x v="9"/>
    <x v="19"/>
    <x v="33"/>
    <x v="238"/>
    <x v="2"/>
    <x v="3"/>
    <x v="236"/>
  </r>
  <r>
    <x v="4"/>
    <x v="1"/>
    <x v="24"/>
    <x v="24"/>
    <x v="4"/>
    <x v="4"/>
    <x v="5"/>
    <x v="9"/>
    <x v="19"/>
    <x v="33"/>
    <x v="238"/>
    <x v="2"/>
    <x v="3"/>
    <x v="236"/>
  </r>
  <r>
    <x v="4"/>
    <x v="1"/>
    <x v="8"/>
    <x v="8"/>
    <x v="4"/>
    <x v="4"/>
    <x v="5"/>
    <x v="9"/>
    <x v="19"/>
    <x v="33"/>
    <x v="238"/>
    <x v="2"/>
    <x v="3"/>
    <x v="236"/>
  </r>
  <r>
    <x v="4"/>
    <x v="1"/>
    <x v="24"/>
    <x v="24"/>
    <x v="4"/>
    <x v="4"/>
    <x v="5"/>
    <x v="9"/>
    <x v="19"/>
    <x v="33"/>
    <x v="238"/>
    <x v="2"/>
    <x v="3"/>
    <x v="236"/>
  </r>
  <r>
    <x v="4"/>
    <x v="1"/>
    <x v="8"/>
    <x v="8"/>
    <x v="4"/>
    <x v="4"/>
    <x v="5"/>
    <x v="9"/>
    <x v="19"/>
    <x v="33"/>
    <x v="238"/>
    <x v="2"/>
    <x v="3"/>
    <x v="236"/>
  </r>
  <r>
    <x v="4"/>
    <x v="1"/>
    <x v="24"/>
    <x v="24"/>
    <x v="4"/>
    <x v="4"/>
    <x v="5"/>
    <x v="9"/>
    <x v="19"/>
    <x v="72"/>
    <x v="559"/>
    <x v="2"/>
    <x v="3"/>
    <x v="554"/>
  </r>
  <r>
    <x v="4"/>
    <x v="1"/>
    <x v="24"/>
    <x v="24"/>
    <x v="4"/>
    <x v="4"/>
    <x v="5"/>
    <x v="9"/>
    <x v="19"/>
    <x v="33"/>
    <x v="239"/>
    <x v="2"/>
    <x v="3"/>
    <x v="237"/>
  </r>
  <r>
    <x v="4"/>
    <x v="1"/>
    <x v="8"/>
    <x v="8"/>
    <x v="4"/>
    <x v="4"/>
    <x v="5"/>
    <x v="9"/>
    <x v="19"/>
    <x v="33"/>
    <x v="239"/>
    <x v="2"/>
    <x v="3"/>
    <x v="237"/>
  </r>
  <r>
    <x v="4"/>
    <x v="1"/>
    <x v="24"/>
    <x v="24"/>
    <x v="4"/>
    <x v="4"/>
    <x v="5"/>
    <x v="9"/>
    <x v="1"/>
    <x v="5"/>
    <x v="241"/>
    <x v="2"/>
    <x v="3"/>
    <x v="239"/>
  </r>
  <r>
    <x v="4"/>
    <x v="1"/>
    <x v="8"/>
    <x v="8"/>
    <x v="4"/>
    <x v="4"/>
    <x v="5"/>
    <x v="9"/>
    <x v="1"/>
    <x v="28"/>
    <x v="240"/>
    <x v="2"/>
    <x v="3"/>
    <x v="238"/>
  </r>
  <r>
    <x v="4"/>
    <x v="1"/>
    <x v="8"/>
    <x v="8"/>
    <x v="4"/>
    <x v="4"/>
    <x v="5"/>
    <x v="9"/>
    <x v="1"/>
    <x v="28"/>
    <x v="240"/>
    <x v="2"/>
    <x v="3"/>
    <x v="238"/>
  </r>
  <r>
    <x v="4"/>
    <x v="1"/>
    <x v="24"/>
    <x v="24"/>
    <x v="4"/>
    <x v="4"/>
    <x v="6"/>
    <x v="10"/>
    <x v="41"/>
    <x v="122"/>
    <x v="560"/>
    <x v="2"/>
    <x v="3"/>
    <x v="555"/>
  </r>
  <r>
    <x v="4"/>
    <x v="1"/>
    <x v="15"/>
    <x v="15"/>
    <x v="4"/>
    <x v="4"/>
    <x v="6"/>
    <x v="30"/>
    <x v="1"/>
    <x v="5"/>
    <x v="561"/>
    <x v="2"/>
    <x v="3"/>
    <x v="556"/>
  </r>
  <r>
    <x v="4"/>
    <x v="1"/>
    <x v="8"/>
    <x v="8"/>
    <x v="4"/>
    <x v="4"/>
    <x v="6"/>
    <x v="30"/>
    <x v="16"/>
    <x v="44"/>
    <x v="562"/>
    <x v="2"/>
    <x v="3"/>
    <x v="557"/>
  </r>
  <r>
    <x v="4"/>
    <x v="1"/>
    <x v="14"/>
    <x v="14"/>
    <x v="4"/>
    <x v="4"/>
    <x v="6"/>
    <x v="30"/>
    <x v="16"/>
    <x v="44"/>
    <x v="268"/>
    <x v="2"/>
    <x v="3"/>
    <x v="265"/>
  </r>
  <r>
    <x v="4"/>
    <x v="1"/>
    <x v="14"/>
    <x v="14"/>
    <x v="4"/>
    <x v="4"/>
    <x v="6"/>
    <x v="30"/>
    <x v="16"/>
    <x v="44"/>
    <x v="271"/>
    <x v="2"/>
    <x v="3"/>
    <x v="268"/>
  </r>
  <r>
    <x v="4"/>
    <x v="1"/>
    <x v="24"/>
    <x v="24"/>
    <x v="4"/>
    <x v="4"/>
    <x v="6"/>
    <x v="30"/>
    <x v="1"/>
    <x v="14"/>
    <x v="276"/>
    <x v="2"/>
    <x v="3"/>
    <x v="273"/>
  </r>
  <r>
    <x v="4"/>
    <x v="1"/>
    <x v="14"/>
    <x v="14"/>
    <x v="4"/>
    <x v="4"/>
    <x v="6"/>
    <x v="10"/>
    <x v="45"/>
    <x v="32"/>
    <x v="563"/>
    <x v="2"/>
    <x v="3"/>
    <x v="558"/>
  </r>
  <r>
    <x v="4"/>
    <x v="1"/>
    <x v="24"/>
    <x v="24"/>
    <x v="4"/>
    <x v="4"/>
    <x v="6"/>
    <x v="10"/>
    <x v="17"/>
    <x v="123"/>
    <x v="564"/>
    <x v="2"/>
    <x v="3"/>
    <x v="559"/>
  </r>
  <r>
    <x v="4"/>
    <x v="1"/>
    <x v="24"/>
    <x v="24"/>
    <x v="4"/>
    <x v="4"/>
    <x v="6"/>
    <x v="10"/>
    <x v="17"/>
    <x v="12"/>
    <x v="37"/>
    <x v="2"/>
    <x v="3"/>
    <x v="37"/>
  </r>
  <r>
    <x v="4"/>
    <x v="1"/>
    <x v="24"/>
    <x v="24"/>
    <x v="4"/>
    <x v="4"/>
    <x v="6"/>
    <x v="11"/>
    <x v="13"/>
    <x v="29"/>
    <x v="565"/>
    <x v="2"/>
    <x v="3"/>
    <x v="560"/>
  </r>
  <r>
    <x v="4"/>
    <x v="1"/>
    <x v="24"/>
    <x v="24"/>
    <x v="4"/>
    <x v="4"/>
    <x v="6"/>
    <x v="11"/>
    <x v="46"/>
    <x v="7"/>
    <x v="566"/>
    <x v="2"/>
    <x v="3"/>
    <x v="561"/>
  </r>
  <r>
    <x v="4"/>
    <x v="1"/>
    <x v="14"/>
    <x v="14"/>
    <x v="4"/>
    <x v="4"/>
    <x v="6"/>
    <x v="11"/>
    <x v="46"/>
    <x v="33"/>
    <x v="294"/>
    <x v="2"/>
    <x v="3"/>
    <x v="291"/>
  </r>
  <r>
    <x v="4"/>
    <x v="1"/>
    <x v="24"/>
    <x v="24"/>
    <x v="4"/>
    <x v="4"/>
    <x v="6"/>
    <x v="11"/>
    <x v="17"/>
    <x v="84"/>
    <x v="567"/>
    <x v="2"/>
    <x v="3"/>
    <x v="562"/>
  </r>
  <r>
    <x v="4"/>
    <x v="1"/>
    <x v="24"/>
    <x v="24"/>
    <x v="4"/>
    <x v="4"/>
    <x v="6"/>
    <x v="11"/>
    <x v="17"/>
    <x v="17"/>
    <x v="568"/>
    <x v="2"/>
    <x v="3"/>
    <x v="563"/>
  </r>
  <r>
    <x v="4"/>
    <x v="1"/>
    <x v="24"/>
    <x v="24"/>
    <x v="4"/>
    <x v="4"/>
    <x v="6"/>
    <x v="11"/>
    <x v="17"/>
    <x v="124"/>
    <x v="569"/>
    <x v="2"/>
    <x v="3"/>
    <x v="564"/>
  </r>
  <r>
    <x v="4"/>
    <x v="1"/>
    <x v="24"/>
    <x v="24"/>
    <x v="4"/>
    <x v="4"/>
    <x v="6"/>
    <x v="11"/>
    <x v="17"/>
    <x v="125"/>
    <x v="570"/>
    <x v="2"/>
    <x v="3"/>
    <x v="565"/>
  </r>
  <r>
    <x v="4"/>
    <x v="1"/>
    <x v="24"/>
    <x v="24"/>
    <x v="4"/>
    <x v="4"/>
    <x v="6"/>
    <x v="11"/>
    <x v="8"/>
    <x v="87"/>
    <x v="302"/>
    <x v="2"/>
    <x v="3"/>
    <x v="299"/>
  </r>
  <r>
    <x v="4"/>
    <x v="1"/>
    <x v="24"/>
    <x v="24"/>
    <x v="4"/>
    <x v="4"/>
    <x v="6"/>
    <x v="11"/>
    <x v="1"/>
    <x v="28"/>
    <x v="571"/>
    <x v="2"/>
    <x v="3"/>
    <x v="566"/>
  </r>
  <r>
    <x v="4"/>
    <x v="1"/>
    <x v="24"/>
    <x v="24"/>
    <x v="4"/>
    <x v="4"/>
    <x v="6"/>
    <x v="11"/>
    <x v="1"/>
    <x v="28"/>
    <x v="572"/>
    <x v="2"/>
    <x v="3"/>
    <x v="567"/>
  </r>
  <r>
    <x v="4"/>
    <x v="1"/>
    <x v="15"/>
    <x v="15"/>
    <x v="4"/>
    <x v="4"/>
    <x v="7"/>
    <x v="12"/>
    <x v="21"/>
    <x v="34"/>
    <x v="573"/>
    <x v="2"/>
    <x v="3"/>
    <x v="568"/>
  </r>
  <r>
    <x v="4"/>
    <x v="1"/>
    <x v="15"/>
    <x v="15"/>
    <x v="4"/>
    <x v="4"/>
    <x v="7"/>
    <x v="12"/>
    <x v="21"/>
    <x v="70"/>
    <x v="574"/>
    <x v="2"/>
    <x v="3"/>
    <x v="569"/>
  </r>
  <r>
    <x v="4"/>
    <x v="1"/>
    <x v="24"/>
    <x v="24"/>
    <x v="4"/>
    <x v="4"/>
    <x v="7"/>
    <x v="12"/>
    <x v="2"/>
    <x v="7"/>
    <x v="312"/>
    <x v="2"/>
    <x v="3"/>
    <x v="309"/>
  </r>
  <r>
    <x v="4"/>
    <x v="1"/>
    <x v="24"/>
    <x v="24"/>
    <x v="4"/>
    <x v="4"/>
    <x v="7"/>
    <x v="12"/>
    <x v="21"/>
    <x v="25"/>
    <x v="575"/>
    <x v="2"/>
    <x v="3"/>
    <x v="570"/>
  </r>
  <r>
    <x v="4"/>
    <x v="1"/>
    <x v="24"/>
    <x v="24"/>
    <x v="4"/>
    <x v="4"/>
    <x v="7"/>
    <x v="12"/>
    <x v="21"/>
    <x v="84"/>
    <x v="576"/>
    <x v="2"/>
    <x v="3"/>
    <x v="571"/>
  </r>
  <r>
    <x v="4"/>
    <x v="1"/>
    <x v="24"/>
    <x v="24"/>
    <x v="4"/>
    <x v="4"/>
    <x v="7"/>
    <x v="12"/>
    <x v="2"/>
    <x v="7"/>
    <x v="312"/>
    <x v="2"/>
    <x v="3"/>
    <x v="309"/>
  </r>
  <r>
    <x v="4"/>
    <x v="1"/>
    <x v="24"/>
    <x v="24"/>
    <x v="4"/>
    <x v="4"/>
    <x v="7"/>
    <x v="12"/>
    <x v="21"/>
    <x v="77"/>
    <x v="577"/>
    <x v="2"/>
    <x v="3"/>
    <x v="572"/>
  </r>
  <r>
    <x v="4"/>
    <x v="1"/>
    <x v="24"/>
    <x v="24"/>
    <x v="4"/>
    <x v="4"/>
    <x v="7"/>
    <x v="12"/>
    <x v="21"/>
    <x v="77"/>
    <x v="577"/>
    <x v="2"/>
    <x v="3"/>
    <x v="572"/>
  </r>
  <r>
    <x v="4"/>
    <x v="1"/>
    <x v="15"/>
    <x v="15"/>
    <x v="4"/>
    <x v="4"/>
    <x v="7"/>
    <x v="12"/>
    <x v="1"/>
    <x v="27"/>
    <x v="55"/>
    <x v="2"/>
    <x v="3"/>
    <x v="55"/>
  </r>
  <r>
    <x v="4"/>
    <x v="1"/>
    <x v="8"/>
    <x v="8"/>
    <x v="4"/>
    <x v="4"/>
    <x v="7"/>
    <x v="12"/>
    <x v="2"/>
    <x v="7"/>
    <x v="312"/>
    <x v="2"/>
    <x v="3"/>
    <x v="309"/>
  </r>
  <r>
    <x v="4"/>
    <x v="1"/>
    <x v="24"/>
    <x v="24"/>
    <x v="4"/>
    <x v="4"/>
    <x v="7"/>
    <x v="12"/>
    <x v="7"/>
    <x v="87"/>
    <x v="578"/>
    <x v="2"/>
    <x v="3"/>
    <x v="573"/>
  </r>
  <r>
    <x v="4"/>
    <x v="1"/>
    <x v="24"/>
    <x v="24"/>
    <x v="4"/>
    <x v="4"/>
    <x v="7"/>
    <x v="12"/>
    <x v="7"/>
    <x v="87"/>
    <x v="578"/>
    <x v="2"/>
    <x v="3"/>
    <x v="573"/>
  </r>
  <r>
    <x v="4"/>
    <x v="1"/>
    <x v="24"/>
    <x v="24"/>
    <x v="4"/>
    <x v="4"/>
    <x v="7"/>
    <x v="13"/>
    <x v="21"/>
    <x v="5"/>
    <x v="579"/>
    <x v="2"/>
    <x v="3"/>
    <x v="574"/>
  </r>
  <r>
    <x v="4"/>
    <x v="3"/>
    <x v="24"/>
    <x v="24"/>
    <x v="4"/>
    <x v="4"/>
    <x v="6"/>
    <x v="11"/>
    <x v="33"/>
    <x v="7"/>
    <x v="332"/>
    <x v="2"/>
    <x v="3"/>
    <x v="330"/>
  </r>
  <r>
    <x v="4"/>
    <x v="3"/>
    <x v="14"/>
    <x v="14"/>
    <x v="4"/>
    <x v="4"/>
    <x v="6"/>
    <x v="11"/>
    <x v="33"/>
    <x v="33"/>
    <x v="332"/>
    <x v="2"/>
    <x v="3"/>
    <x v="330"/>
  </r>
  <r>
    <x v="4"/>
    <x v="3"/>
    <x v="24"/>
    <x v="24"/>
    <x v="4"/>
    <x v="4"/>
    <x v="6"/>
    <x v="11"/>
    <x v="33"/>
    <x v="17"/>
    <x v="332"/>
    <x v="2"/>
    <x v="3"/>
    <x v="330"/>
  </r>
  <r>
    <x v="5"/>
    <x v="1"/>
    <x v="9"/>
    <x v="9"/>
    <x v="4"/>
    <x v="4"/>
    <x v="9"/>
    <x v="17"/>
    <x v="22"/>
    <x v="5"/>
    <x v="580"/>
    <x v="2"/>
    <x v="3"/>
    <x v="575"/>
  </r>
  <r>
    <x v="5"/>
    <x v="1"/>
    <x v="9"/>
    <x v="9"/>
    <x v="4"/>
    <x v="4"/>
    <x v="0"/>
    <x v="19"/>
    <x v="23"/>
    <x v="28"/>
    <x v="581"/>
    <x v="2"/>
    <x v="3"/>
    <x v="576"/>
  </r>
  <r>
    <x v="5"/>
    <x v="1"/>
    <x v="9"/>
    <x v="9"/>
    <x v="4"/>
    <x v="4"/>
    <x v="0"/>
    <x v="20"/>
    <x v="24"/>
    <x v="96"/>
    <x v="582"/>
    <x v="2"/>
    <x v="3"/>
    <x v="577"/>
  </r>
  <r>
    <x v="5"/>
    <x v="1"/>
    <x v="9"/>
    <x v="9"/>
    <x v="4"/>
    <x v="4"/>
    <x v="0"/>
    <x v="21"/>
    <x v="22"/>
    <x v="42"/>
    <x v="97"/>
    <x v="2"/>
    <x v="3"/>
    <x v="97"/>
  </r>
  <r>
    <x v="5"/>
    <x v="1"/>
    <x v="9"/>
    <x v="9"/>
    <x v="4"/>
    <x v="4"/>
    <x v="0"/>
    <x v="22"/>
    <x v="25"/>
    <x v="31"/>
    <x v="583"/>
    <x v="2"/>
    <x v="3"/>
    <x v="578"/>
  </r>
  <r>
    <x v="5"/>
    <x v="1"/>
    <x v="12"/>
    <x v="12"/>
    <x v="4"/>
    <x v="4"/>
    <x v="0"/>
    <x v="22"/>
    <x v="26"/>
    <x v="45"/>
    <x v="100"/>
    <x v="2"/>
    <x v="3"/>
    <x v="100"/>
  </r>
  <r>
    <x v="5"/>
    <x v="1"/>
    <x v="12"/>
    <x v="12"/>
    <x v="4"/>
    <x v="4"/>
    <x v="0"/>
    <x v="22"/>
    <x v="26"/>
    <x v="22"/>
    <x v="584"/>
    <x v="2"/>
    <x v="3"/>
    <x v="579"/>
  </r>
  <r>
    <x v="5"/>
    <x v="1"/>
    <x v="12"/>
    <x v="12"/>
    <x v="4"/>
    <x v="4"/>
    <x v="0"/>
    <x v="22"/>
    <x v="26"/>
    <x v="21"/>
    <x v="585"/>
    <x v="2"/>
    <x v="3"/>
    <x v="580"/>
  </r>
  <r>
    <x v="5"/>
    <x v="1"/>
    <x v="9"/>
    <x v="9"/>
    <x v="4"/>
    <x v="4"/>
    <x v="0"/>
    <x v="22"/>
    <x v="28"/>
    <x v="33"/>
    <x v="520"/>
    <x v="2"/>
    <x v="3"/>
    <x v="513"/>
  </r>
  <r>
    <x v="5"/>
    <x v="1"/>
    <x v="12"/>
    <x v="12"/>
    <x v="4"/>
    <x v="4"/>
    <x v="0"/>
    <x v="22"/>
    <x v="49"/>
    <x v="33"/>
    <x v="586"/>
    <x v="2"/>
    <x v="3"/>
    <x v="581"/>
  </r>
  <r>
    <x v="5"/>
    <x v="1"/>
    <x v="12"/>
    <x v="12"/>
    <x v="4"/>
    <x v="4"/>
    <x v="0"/>
    <x v="0"/>
    <x v="2"/>
    <x v="25"/>
    <x v="354"/>
    <x v="2"/>
    <x v="3"/>
    <x v="352"/>
  </r>
  <r>
    <x v="5"/>
    <x v="1"/>
    <x v="9"/>
    <x v="9"/>
    <x v="4"/>
    <x v="4"/>
    <x v="0"/>
    <x v="15"/>
    <x v="13"/>
    <x v="34"/>
    <x v="587"/>
    <x v="2"/>
    <x v="3"/>
    <x v="582"/>
  </r>
  <r>
    <x v="5"/>
    <x v="1"/>
    <x v="9"/>
    <x v="9"/>
    <x v="4"/>
    <x v="4"/>
    <x v="0"/>
    <x v="31"/>
    <x v="50"/>
    <x v="44"/>
    <x v="588"/>
    <x v="2"/>
    <x v="3"/>
    <x v="583"/>
  </r>
  <r>
    <x v="5"/>
    <x v="1"/>
    <x v="9"/>
    <x v="9"/>
    <x v="4"/>
    <x v="4"/>
    <x v="0"/>
    <x v="24"/>
    <x v="29"/>
    <x v="33"/>
    <x v="589"/>
    <x v="2"/>
    <x v="3"/>
    <x v="584"/>
  </r>
  <r>
    <x v="5"/>
    <x v="1"/>
    <x v="9"/>
    <x v="9"/>
    <x v="4"/>
    <x v="4"/>
    <x v="10"/>
    <x v="25"/>
    <x v="8"/>
    <x v="7"/>
    <x v="126"/>
    <x v="2"/>
    <x v="3"/>
    <x v="125"/>
  </r>
  <r>
    <x v="5"/>
    <x v="1"/>
    <x v="9"/>
    <x v="9"/>
    <x v="4"/>
    <x v="4"/>
    <x v="10"/>
    <x v="25"/>
    <x v="32"/>
    <x v="44"/>
    <x v="141"/>
    <x v="2"/>
    <x v="3"/>
    <x v="585"/>
  </r>
  <r>
    <x v="5"/>
    <x v="1"/>
    <x v="12"/>
    <x v="12"/>
    <x v="4"/>
    <x v="4"/>
    <x v="10"/>
    <x v="25"/>
    <x v="11"/>
    <x v="28"/>
    <x v="590"/>
    <x v="2"/>
    <x v="3"/>
    <x v="586"/>
  </r>
  <r>
    <x v="5"/>
    <x v="1"/>
    <x v="9"/>
    <x v="9"/>
    <x v="4"/>
    <x v="4"/>
    <x v="10"/>
    <x v="25"/>
    <x v="32"/>
    <x v="44"/>
    <x v="132"/>
    <x v="2"/>
    <x v="3"/>
    <x v="131"/>
  </r>
  <r>
    <x v="5"/>
    <x v="1"/>
    <x v="9"/>
    <x v="9"/>
    <x v="4"/>
    <x v="4"/>
    <x v="10"/>
    <x v="25"/>
    <x v="8"/>
    <x v="5"/>
    <x v="141"/>
    <x v="2"/>
    <x v="3"/>
    <x v="140"/>
  </r>
  <r>
    <x v="5"/>
    <x v="1"/>
    <x v="9"/>
    <x v="9"/>
    <x v="4"/>
    <x v="4"/>
    <x v="10"/>
    <x v="25"/>
    <x v="8"/>
    <x v="5"/>
    <x v="141"/>
    <x v="2"/>
    <x v="3"/>
    <x v="140"/>
  </r>
  <r>
    <x v="5"/>
    <x v="1"/>
    <x v="9"/>
    <x v="9"/>
    <x v="4"/>
    <x v="4"/>
    <x v="1"/>
    <x v="1"/>
    <x v="8"/>
    <x v="12"/>
    <x v="591"/>
    <x v="2"/>
    <x v="3"/>
    <x v="587"/>
  </r>
  <r>
    <x v="5"/>
    <x v="1"/>
    <x v="12"/>
    <x v="12"/>
    <x v="4"/>
    <x v="4"/>
    <x v="1"/>
    <x v="1"/>
    <x v="8"/>
    <x v="5"/>
    <x v="585"/>
    <x v="2"/>
    <x v="3"/>
    <x v="588"/>
  </r>
  <r>
    <x v="5"/>
    <x v="1"/>
    <x v="9"/>
    <x v="9"/>
    <x v="4"/>
    <x v="4"/>
    <x v="1"/>
    <x v="1"/>
    <x v="23"/>
    <x v="126"/>
    <x v="520"/>
    <x v="2"/>
    <x v="3"/>
    <x v="589"/>
  </r>
  <r>
    <x v="5"/>
    <x v="1"/>
    <x v="9"/>
    <x v="9"/>
    <x v="4"/>
    <x v="4"/>
    <x v="1"/>
    <x v="1"/>
    <x v="23"/>
    <x v="127"/>
    <x v="592"/>
    <x v="2"/>
    <x v="3"/>
    <x v="590"/>
  </r>
  <r>
    <x v="5"/>
    <x v="1"/>
    <x v="9"/>
    <x v="9"/>
    <x v="4"/>
    <x v="4"/>
    <x v="1"/>
    <x v="26"/>
    <x v="23"/>
    <x v="28"/>
    <x v="159"/>
    <x v="2"/>
    <x v="3"/>
    <x v="158"/>
  </r>
  <r>
    <x v="5"/>
    <x v="1"/>
    <x v="9"/>
    <x v="9"/>
    <x v="4"/>
    <x v="4"/>
    <x v="1"/>
    <x v="26"/>
    <x v="23"/>
    <x v="28"/>
    <x v="157"/>
    <x v="2"/>
    <x v="3"/>
    <x v="156"/>
  </r>
  <r>
    <x v="5"/>
    <x v="1"/>
    <x v="12"/>
    <x v="12"/>
    <x v="4"/>
    <x v="4"/>
    <x v="2"/>
    <x v="27"/>
    <x v="20"/>
    <x v="19"/>
    <x v="593"/>
    <x v="2"/>
    <x v="3"/>
    <x v="591"/>
  </r>
  <r>
    <x v="5"/>
    <x v="1"/>
    <x v="9"/>
    <x v="9"/>
    <x v="4"/>
    <x v="4"/>
    <x v="2"/>
    <x v="27"/>
    <x v="11"/>
    <x v="31"/>
    <x v="594"/>
    <x v="2"/>
    <x v="3"/>
    <x v="592"/>
  </r>
  <r>
    <x v="5"/>
    <x v="1"/>
    <x v="9"/>
    <x v="9"/>
    <x v="4"/>
    <x v="4"/>
    <x v="2"/>
    <x v="27"/>
    <x v="20"/>
    <x v="19"/>
    <x v="164"/>
    <x v="2"/>
    <x v="3"/>
    <x v="163"/>
  </r>
  <r>
    <x v="5"/>
    <x v="1"/>
    <x v="9"/>
    <x v="9"/>
    <x v="4"/>
    <x v="4"/>
    <x v="2"/>
    <x v="27"/>
    <x v="11"/>
    <x v="87"/>
    <x v="595"/>
    <x v="2"/>
    <x v="3"/>
    <x v="593"/>
  </r>
  <r>
    <x v="5"/>
    <x v="1"/>
    <x v="9"/>
    <x v="9"/>
    <x v="4"/>
    <x v="4"/>
    <x v="2"/>
    <x v="2"/>
    <x v="1"/>
    <x v="5"/>
    <x v="596"/>
    <x v="2"/>
    <x v="3"/>
    <x v="594"/>
  </r>
  <r>
    <x v="5"/>
    <x v="1"/>
    <x v="9"/>
    <x v="9"/>
    <x v="4"/>
    <x v="4"/>
    <x v="2"/>
    <x v="2"/>
    <x v="6"/>
    <x v="43"/>
    <x v="179"/>
    <x v="2"/>
    <x v="3"/>
    <x v="178"/>
  </r>
  <r>
    <x v="5"/>
    <x v="1"/>
    <x v="9"/>
    <x v="9"/>
    <x v="4"/>
    <x v="4"/>
    <x v="2"/>
    <x v="2"/>
    <x v="35"/>
    <x v="57"/>
    <x v="180"/>
    <x v="2"/>
    <x v="3"/>
    <x v="179"/>
  </r>
  <r>
    <x v="5"/>
    <x v="1"/>
    <x v="9"/>
    <x v="9"/>
    <x v="4"/>
    <x v="4"/>
    <x v="3"/>
    <x v="28"/>
    <x v="54"/>
    <x v="5"/>
    <x v="597"/>
    <x v="2"/>
    <x v="3"/>
    <x v="595"/>
  </r>
  <r>
    <x v="5"/>
    <x v="1"/>
    <x v="9"/>
    <x v="9"/>
    <x v="4"/>
    <x v="4"/>
    <x v="3"/>
    <x v="4"/>
    <x v="37"/>
    <x v="96"/>
    <x v="598"/>
    <x v="2"/>
    <x v="3"/>
    <x v="596"/>
  </r>
  <r>
    <x v="5"/>
    <x v="1"/>
    <x v="9"/>
    <x v="9"/>
    <x v="4"/>
    <x v="4"/>
    <x v="3"/>
    <x v="5"/>
    <x v="38"/>
    <x v="25"/>
    <x v="599"/>
    <x v="2"/>
    <x v="3"/>
    <x v="597"/>
  </r>
  <r>
    <x v="5"/>
    <x v="1"/>
    <x v="9"/>
    <x v="9"/>
    <x v="4"/>
    <x v="4"/>
    <x v="3"/>
    <x v="16"/>
    <x v="39"/>
    <x v="42"/>
    <x v="600"/>
    <x v="2"/>
    <x v="3"/>
    <x v="598"/>
  </r>
  <r>
    <x v="5"/>
    <x v="1"/>
    <x v="9"/>
    <x v="9"/>
    <x v="4"/>
    <x v="4"/>
    <x v="3"/>
    <x v="16"/>
    <x v="16"/>
    <x v="71"/>
    <x v="212"/>
    <x v="2"/>
    <x v="3"/>
    <x v="210"/>
  </r>
  <r>
    <x v="5"/>
    <x v="1"/>
    <x v="9"/>
    <x v="9"/>
    <x v="4"/>
    <x v="4"/>
    <x v="3"/>
    <x v="6"/>
    <x v="13"/>
    <x v="43"/>
    <x v="601"/>
    <x v="2"/>
    <x v="3"/>
    <x v="599"/>
  </r>
  <r>
    <x v="5"/>
    <x v="1"/>
    <x v="25"/>
    <x v="25"/>
    <x v="6"/>
    <x v="7"/>
    <x v="3"/>
    <x v="6"/>
    <x v="13"/>
    <x v="128"/>
    <x v="602"/>
    <x v="2"/>
    <x v="3"/>
    <x v="600"/>
  </r>
  <r>
    <x v="5"/>
    <x v="1"/>
    <x v="25"/>
    <x v="25"/>
    <x v="6"/>
    <x v="7"/>
    <x v="3"/>
    <x v="6"/>
    <x v="13"/>
    <x v="129"/>
    <x v="603"/>
    <x v="2"/>
    <x v="3"/>
    <x v="601"/>
  </r>
  <r>
    <x v="5"/>
    <x v="1"/>
    <x v="25"/>
    <x v="25"/>
    <x v="6"/>
    <x v="7"/>
    <x v="3"/>
    <x v="6"/>
    <x v="1"/>
    <x v="130"/>
    <x v="604"/>
    <x v="2"/>
    <x v="3"/>
    <x v="602"/>
  </r>
  <r>
    <x v="5"/>
    <x v="1"/>
    <x v="12"/>
    <x v="12"/>
    <x v="4"/>
    <x v="4"/>
    <x v="3"/>
    <x v="7"/>
    <x v="15"/>
    <x v="32"/>
    <x v="605"/>
    <x v="2"/>
    <x v="3"/>
    <x v="603"/>
  </r>
  <r>
    <x v="5"/>
    <x v="1"/>
    <x v="12"/>
    <x v="12"/>
    <x v="4"/>
    <x v="4"/>
    <x v="5"/>
    <x v="9"/>
    <x v="13"/>
    <x v="24"/>
    <x v="517"/>
    <x v="2"/>
    <x v="3"/>
    <x v="604"/>
  </r>
  <r>
    <x v="5"/>
    <x v="1"/>
    <x v="9"/>
    <x v="9"/>
    <x v="4"/>
    <x v="4"/>
    <x v="5"/>
    <x v="9"/>
    <x v="8"/>
    <x v="5"/>
    <x v="558"/>
    <x v="2"/>
    <x v="3"/>
    <x v="553"/>
  </r>
  <r>
    <x v="5"/>
    <x v="1"/>
    <x v="9"/>
    <x v="9"/>
    <x v="4"/>
    <x v="4"/>
    <x v="5"/>
    <x v="9"/>
    <x v="8"/>
    <x v="5"/>
    <x v="558"/>
    <x v="2"/>
    <x v="3"/>
    <x v="553"/>
  </r>
  <r>
    <x v="5"/>
    <x v="1"/>
    <x v="9"/>
    <x v="9"/>
    <x v="4"/>
    <x v="4"/>
    <x v="5"/>
    <x v="9"/>
    <x v="8"/>
    <x v="5"/>
    <x v="558"/>
    <x v="2"/>
    <x v="3"/>
    <x v="553"/>
  </r>
  <r>
    <x v="5"/>
    <x v="1"/>
    <x v="12"/>
    <x v="12"/>
    <x v="4"/>
    <x v="4"/>
    <x v="5"/>
    <x v="9"/>
    <x v="19"/>
    <x v="33"/>
    <x v="238"/>
    <x v="2"/>
    <x v="3"/>
    <x v="236"/>
  </r>
  <r>
    <x v="5"/>
    <x v="1"/>
    <x v="12"/>
    <x v="12"/>
    <x v="4"/>
    <x v="4"/>
    <x v="6"/>
    <x v="10"/>
    <x v="41"/>
    <x v="5"/>
    <x v="606"/>
    <x v="2"/>
    <x v="3"/>
    <x v="605"/>
  </r>
  <r>
    <x v="5"/>
    <x v="1"/>
    <x v="9"/>
    <x v="9"/>
    <x v="4"/>
    <x v="4"/>
    <x v="6"/>
    <x v="30"/>
    <x v="8"/>
    <x v="31"/>
    <x v="254"/>
    <x v="2"/>
    <x v="3"/>
    <x v="251"/>
  </r>
  <r>
    <x v="5"/>
    <x v="1"/>
    <x v="9"/>
    <x v="9"/>
    <x v="4"/>
    <x v="4"/>
    <x v="6"/>
    <x v="30"/>
    <x v="1"/>
    <x v="28"/>
    <x v="607"/>
    <x v="2"/>
    <x v="3"/>
    <x v="606"/>
  </r>
  <r>
    <x v="5"/>
    <x v="1"/>
    <x v="12"/>
    <x v="12"/>
    <x v="4"/>
    <x v="4"/>
    <x v="6"/>
    <x v="30"/>
    <x v="1"/>
    <x v="32"/>
    <x v="473"/>
    <x v="2"/>
    <x v="3"/>
    <x v="473"/>
  </r>
  <r>
    <x v="5"/>
    <x v="1"/>
    <x v="12"/>
    <x v="12"/>
    <x v="4"/>
    <x v="4"/>
    <x v="6"/>
    <x v="30"/>
    <x v="16"/>
    <x v="12"/>
    <x v="608"/>
    <x v="2"/>
    <x v="3"/>
    <x v="607"/>
  </r>
  <r>
    <x v="5"/>
    <x v="1"/>
    <x v="12"/>
    <x v="12"/>
    <x v="4"/>
    <x v="4"/>
    <x v="6"/>
    <x v="30"/>
    <x v="16"/>
    <x v="44"/>
    <x v="271"/>
    <x v="2"/>
    <x v="3"/>
    <x v="268"/>
  </r>
  <r>
    <x v="5"/>
    <x v="1"/>
    <x v="9"/>
    <x v="9"/>
    <x v="4"/>
    <x v="4"/>
    <x v="6"/>
    <x v="30"/>
    <x v="16"/>
    <x v="44"/>
    <x v="271"/>
    <x v="2"/>
    <x v="3"/>
    <x v="268"/>
  </r>
  <r>
    <x v="5"/>
    <x v="1"/>
    <x v="12"/>
    <x v="12"/>
    <x v="4"/>
    <x v="4"/>
    <x v="6"/>
    <x v="10"/>
    <x v="45"/>
    <x v="44"/>
    <x v="609"/>
    <x v="2"/>
    <x v="3"/>
    <x v="608"/>
  </r>
  <r>
    <x v="5"/>
    <x v="1"/>
    <x v="16"/>
    <x v="16"/>
    <x v="5"/>
    <x v="5"/>
    <x v="6"/>
    <x v="10"/>
    <x v="45"/>
    <x v="44"/>
    <x v="478"/>
    <x v="2"/>
    <x v="3"/>
    <x v="478"/>
  </r>
  <r>
    <x v="5"/>
    <x v="1"/>
    <x v="26"/>
    <x v="26"/>
    <x v="5"/>
    <x v="5"/>
    <x v="6"/>
    <x v="10"/>
    <x v="45"/>
    <x v="44"/>
    <x v="478"/>
    <x v="2"/>
    <x v="3"/>
    <x v="478"/>
  </r>
  <r>
    <x v="5"/>
    <x v="1"/>
    <x v="27"/>
    <x v="27"/>
    <x v="4"/>
    <x v="4"/>
    <x v="6"/>
    <x v="10"/>
    <x v="45"/>
    <x v="44"/>
    <x v="478"/>
    <x v="2"/>
    <x v="3"/>
    <x v="478"/>
  </r>
  <r>
    <x v="5"/>
    <x v="1"/>
    <x v="23"/>
    <x v="23"/>
    <x v="5"/>
    <x v="5"/>
    <x v="6"/>
    <x v="10"/>
    <x v="45"/>
    <x v="44"/>
    <x v="478"/>
    <x v="2"/>
    <x v="3"/>
    <x v="478"/>
  </r>
  <r>
    <x v="5"/>
    <x v="1"/>
    <x v="9"/>
    <x v="9"/>
    <x v="4"/>
    <x v="4"/>
    <x v="6"/>
    <x v="10"/>
    <x v="45"/>
    <x v="19"/>
    <x v="610"/>
    <x v="2"/>
    <x v="3"/>
    <x v="609"/>
  </r>
  <r>
    <x v="5"/>
    <x v="1"/>
    <x v="28"/>
    <x v="28"/>
    <x v="5"/>
    <x v="5"/>
    <x v="6"/>
    <x v="10"/>
    <x v="45"/>
    <x v="44"/>
    <x v="478"/>
    <x v="2"/>
    <x v="3"/>
    <x v="478"/>
  </r>
  <r>
    <x v="5"/>
    <x v="1"/>
    <x v="12"/>
    <x v="12"/>
    <x v="4"/>
    <x v="4"/>
    <x v="6"/>
    <x v="10"/>
    <x v="17"/>
    <x v="12"/>
    <x v="37"/>
    <x v="2"/>
    <x v="3"/>
    <x v="37"/>
  </r>
  <r>
    <x v="5"/>
    <x v="1"/>
    <x v="12"/>
    <x v="12"/>
    <x v="4"/>
    <x v="4"/>
    <x v="6"/>
    <x v="10"/>
    <x v="17"/>
    <x v="131"/>
    <x v="611"/>
    <x v="2"/>
    <x v="3"/>
    <x v="610"/>
  </r>
  <r>
    <x v="5"/>
    <x v="1"/>
    <x v="12"/>
    <x v="12"/>
    <x v="4"/>
    <x v="4"/>
    <x v="6"/>
    <x v="11"/>
    <x v="46"/>
    <x v="33"/>
    <x v="294"/>
    <x v="2"/>
    <x v="3"/>
    <x v="291"/>
  </r>
  <r>
    <x v="5"/>
    <x v="1"/>
    <x v="12"/>
    <x v="12"/>
    <x v="4"/>
    <x v="4"/>
    <x v="6"/>
    <x v="11"/>
    <x v="17"/>
    <x v="84"/>
    <x v="567"/>
    <x v="2"/>
    <x v="3"/>
    <x v="562"/>
  </r>
  <r>
    <x v="5"/>
    <x v="1"/>
    <x v="9"/>
    <x v="9"/>
    <x v="4"/>
    <x v="4"/>
    <x v="6"/>
    <x v="11"/>
    <x v="17"/>
    <x v="21"/>
    <x v="48"/>
    <x v="2"/>
    <x v="3"/>
    <x v="48"/>
  </r>
  <r>
    <x v="5"/>
    <x v="1"/>
    <x v="12"/>
    <x v="12"/>
    <x v="4"/>
    <x v="4"/>
    <x v="6"/>
    <x v="11"/>
    <x v="8"/>
    <x v="42"/>
    <x v="612"/>
    <x v="2"/>
    <x v="3"/>
    <x v="611"/>
  </r>
  <r>
    <x v="5"/>
    <x v="1"/>
    <x v="9"/>
    <x v="9"/>
    <x v="4"/>
    <x v="4"/>
    <x v="6"/>
    <x v="11"/>
    <x v="2"/>
    <x v="26"/>
    <x v="613"/>
    <x v="2"/>
    <x v="3"/>
    <x v="612"/>
  </r>
  <r>
    <x v="5"/>
    <x v="1"/>
    <x v="12"/>
    <x v="12"/>
    <x v="4"/>
    <x v="4"/>
    <x v="7"/>
    <x v="12"/>
    <x v="1"/>
    <x v="25"/>
    <x v="53"/>
    <x v="2"/>
    <x v="3"/>
    <x v="53"/>
  </r>
  <r>
    <x v="5"/>
    <x v="1"/>
    <x v="12"/>
    <x v="12"/>
    <x v="4"/>
    <x v="4"/>
    <x v="7"/>
    <x v="13"/>
    <x v="20"/>
    <x v="25"/>
    <x v="329"/>
    <x v="2"/>
    <x v="3"/>
    <x v="327"/>
  </r>
  <r>
    <x v="5"/>
    <x v="1"/>
    <x v="12"/>
    <x v="12"/>
    <x v="4"/>
    <x v="4"/>
    <x v="8"/>
    <x v="14"/>
    <x v="41"/>
    <x v="25"/>
    <x v="614"/>
    <x v="2"/>
    <x v="3"/>
    <x v="613"/>
  </r>
  <r>
    <x v="5"/>
    <x v="3"/>
    <x v="12"/>
    <x v="12"/>
    <x v="4"/>
    <x v="4"/>
    <x v="6"/>
    <x v="11"/>
    <x v="33"/>
    <x v="33"/>
    <x v="332"/>
    <x v="2"/>
    <x v="3"/>
    <x v="330"/>
  </r>
  <r>
    <x v="6"/>
    <x v="1"/>
    <x v="15"/>
    <x v="15"/>
    <x v="4"/>
    <x v="4"/>
    <x v="9"/>
    <x v="17"/>
    <x v="22"/>
    <x v="6"/>
    <x v="514"/>
    <x v="2"/>
    <x v="3"/>
    <x v="507"/>
  </r>
  <r>
    <x v="6"/>
    <x v="1"/>
    <x v="15"/>
    <x v="15"/>
    <x v="4"/>
    <x v="4"/>
    <x v="9"/>
    <x v="18"/>
    <x v="6"/>
    <x v="43"/>
    <x v="179"/>
    <x v="2"/>
    <x v="3"/>
    <x v="178"/>
  </r>
  <r>
    <x v="6"/>
    <x v="1"/>
    <x v="15"/>
    <x v="15"/>
    <x v="4"/>
    <x v="4"/>
    <x v="9"/>
    <x v="18"/>
    <x v="6"/>
    <x v="43"/>
    <x v="92"/>
    <x v="2"/>
    <x v="3"/>
    <x v="92"/>
  </r>
  <r>
    <x v="6"/>
    <x v="1"/>
    <x v="15"/>
    <x v="15"/>
    <x v="4"/>
    <x v="4"/>
    <x v="0"/>
    <x v="19"/>
    <x v="23"/>
    <x v="5"/>
    <x v="93"/>
    <x v="2"/>
    <x v="3"/>
    <x v="93"/>
  </r>
  <r>
    <x v="6"/>
    <x v="1"/>
    <x v="15"/>
    <x v="15"/>
    <x v="4"/>
    <x v="4"/>
    <x v="0"/>
    <x v="22"/>
    <x v="25"/>
    <x v="5"/>
    <x v="99"/>
    <x v="2"/>
    <x v="3"/>
    <x v="99"/>
  </r>
  <r>
    <x v="6"/>
    <x v="1"/>
    <x v="15"/>
    <x v="15"/>
    <x v="4"/>
    <x v="4"/>
    <x v="0"/>
    <x v="22"/>
    <x v="26"/>
    <x v="31"/>
    <x v="615"/>
    <x v="2"/>
    <x v="3"/>
    <x v="614"/>
  </r>
  <r>
    <x v="6"/>
    <x v="1"/>
    <x v="15"/>
    <x v="15"/>
    <x v="4"/>
    <x v="4"/>
    <x v="0"/>
    <x v="22"/>
    <x v="26"/>
    <x v="78"/>
    <x v="133"/>
    <x v="2"/>
    <x v="3"/>
    <x v="615"/>
  </r>
  <r>
    <x v="6"/>
    <x v="1"/>
    <x v="15"/>
    <x v="15"/>
    <x v="4"/>
    <x v="4"/>
    <x v="0"/>
    <x v="0"/>
    <x v="13"/>
    <x v="14"/>
    <x v="522"/>
    <x v="2"/>
    <x v="3"/>
    <x v="515"/>
  </r>
  <r>
    <x v="6"/>
    <x v="1"/>
    <x v="15"/>
    <x v="15"/>
    <x v="4"/>
    <x v="4"/>
    <x v="0"/>
    <x v="0"/>
    <x v="2"/>
    <x v="28"/>
    <x v="110"/>
    <x v="2"/>
    <x v="3"/>
    <x v="110"/>
  </r>
  <r>
    <x v="6"/>
    <x v="1"/>
    <x v="15"/>
    <x v="15"/>
    <x v="4"/>
    <x v="4"/>
    <x v="0"/>
    <x v="0"/>
    <x v="0"/>
    <x v="14"/>
    <x v="523"/>
    <x v="2"/>
    <x v="3"/>
    <x v="83"/>
  </r>
  <r>
    <x v="6"/>
    <x v="1"/>
    <x v="15"/>
    <x v="15"/>
    <x v="4"/>
    <x v="4"/>
    <x v="0"/>
    <x v="23"/>
    <x v="20"/>
    <x v="43"/>
    <x v="616"/>
    <x v="2"/>
    <x v="3"/>
    <x v="616"/>
  </r>
  <r>
    <x v="6"/>
    <x v="1"/>
    <x v="15"/>
    <x v="15"/>
    <x v="4"/>
    <x v="4"/>
    <x v="0"/>
    <x v="24"/>
    <x v="29"/>
    <x v="72"/>
    <x v="617"/>
    <x v="2"/>
    <x v="3"/>
    <x v="617"/>
  </r>
  <r>
    <x v="6"/>
    <x v="1"/>
    <x v="15"/>
    <x v="15"/>
    <x v="4"/>
    <x v="4"/>
    <x v="10"/>
    <x v="25"/>
    <x v="2"/>
    <x v="28"/>
    <x v="225"/>
    <x v="2"/>
    <x v="3"/>
    <x v="223"/>
  </r>
  <r>
    <x v="6"/>
    <x v="1"/>
    <x v="15"/>
    <x v="15"/>
    <x v="4"/>
    <x v="4"/>
    <x v="10"/>
    <x v="25"/>
    <x v="0"/>
    <x v="28"/>
    <x v="618"/>
    <x v="2"/>
    <x v="3"/>
    <x v="618"/>
  </r>
  <r>
    <x v="6"/>
    <x v="1"/>
    <x v="15"/>
    <x v="15"/>
    <x v="4"/>
    <x v="4"/>
    <x v="10"/>
    <x v="25"/>
    <x v="11"/>
    <x v="28"/>
    <x v="619"/>
    <x v="2"/>
    <x v="3"/>
    <x v="619"/>
  </r>
  <r>
    <x v="6"/>
    <x v="1"/>
    <x v="15"/>
    <x v="15"/>
    <x v="4"/>
    <x v="4"/>
    <x v="1"/>
    <x v="1"/>
    <x v="1"/>
    <x v="28"/>
    <x v="364"/>
    <x v="2"/>
    <x v="3"/>
    <x v="362"/>
  </r>
  <r>
    <x v="6"/>
    <x v="1"/>
    <x v="15"/>
    <x v="15"/>
    <x v="4"/>
    <x v="4"/>
    <x v="1"/>
    <x v="1"/>
    <x v="1"/>
    <x v="28"/>
    <x v="364"/>
    <x v="2"/>
    <x v="3"/>
    <x v="362"/>
  </r>
  <r>
    <x v="6"/>
    <x v="1"/>
    <x v="15"/>
    <x v="15"/>
    <x v="4"/>
    <x v="4"/>
    <x v="1"/>
    <x v="1"/>
    <x v="23"/>
    <x v="5"/>
    <x v="148"/>
    <x v="2"/>
    <x v="3"/>
    <x v="146"/>
  </r>
  <r>
    <x v="6"/>
    <x v="1"/>
    <x v="15"/>
    <x v="15"/>
    <x v="4"/>
    <x v="4"/>
    <x v="1"/>
    <x v="1"/>
    <x v="13"/>
    <x v="24"/>
    <x v="152"/>
    <x v="2"/>
    <x v="3"/>
    <x v="150"/>
  </r>
  <r>
    <x v="6"/>
    <x v="1"/>
    <x v="15"/>
    <x v="15"/>
    <x v="4"/>
    <x v="4"/>
    <x v="2"/>
    <x v="27"/>
    <x v="11"/>
    <x v="31"/>
    <x v="594"/>
    <x v="2"/>
    <x v="3"/>
    <x v="592"/>
  </r>
  <r>
    <x v="6"/>
    <x v="1"/>
    <x v="15"/>
    <x v="15"/>
    <x v="4"/>
    <x v="4"/>
    <x v="2"/>
    <x v="27"/>
    <x v="34"/>
    <x v="113"/>
    <x v="536"/>
    <x v="2"/>
    <x v="3"/>
    <x v="531"/>
  </r>
  <r>
    <x v="6"/>
    <x v="1"/>
    <x v="15"/>
    <x v="15"/>
    <x v="4"/>
    <x v="4"/>
    <x v="2"/>
    <x v="27"/>
    <x v="19"/>
    <x v="33"/>
    <x v="398"/>
    <x v="2"/>
    <x v="3"/>
    <x v="397"/>
  </r>
  <r>
    <x v="6"/>
    <x v="1"/>
    <x v="15"/>
    <x v="15"/>
    <x v="4"/>
    <x v="4"/>
    <x v="2"/>
    <x v="2"/>
    <x v="2"/>
    <x v="7"/>
    <x v="175"/>
    <x v="2"/>
    <x v="3"/>
    <x v="174"/>
  </r>
  <r>
    <x v="6"/>
    <x v="1"/>
    <x v="15"/>
    <x v="15"/>
    <x v="4"/>
    <x v="4"/>
    <x v="2"/>
    <x v="2"/>
    <x v="8"/>
    <x v="7"/>
    <x v="620"/>
    <x v="2"/>
    <x v="3"/>
    <x v="620"/>
  </r>
  <r>
    <x v="6"/>
    <x v="1"/>
    <x v="25"/>
    <x v="25"/>
    <x v="6"/>
    <x v="7"/>
    <x v="3"/>
    <x v="5"/>
    <x v="38"/>
    <x v="132"/>
    <x v="621"/>
    <x v="2"/>
    <x v="3"/>
    <x v="621"/>
  </r>
  <r>
    <x v="6"/>
    <x v="1"/>
    <x v="25"/>
    <x v="25"/>
    <x v="6"/>
    <x v="7"/>
    <x v="3"/>
    <x v="5"/>
    <x v="38"/>
    <x v="32"/>
    <x v="622"/>
    <x v="2"/>
    <x v="3"/>
    <x v="622"/>
  </r>
  <r>
    <x v="6"/>
    <x v="1"/>
    <x v="15"/>
    <x v="15"/>
    <x v="4"/>
    <x v="4"/>
    <x v="3"/>
    <x v="6"/>
    <x v="9"/>
    <x v="14"/>
    <x v="623"/>
    <x v="2"/>
    <x v="3"/>
    <x v="623"/>
  </r>
  <r>
    <x v="6"/>
    <x v="1"/>
    <x v="25"/>
    <x v="25"/>
    <x v="6"/>
    <x v="7"/>
    <x v="3"/>
    <x v="6"/>
    <x v="13"/>
    <x v="133"/>
    <x v="624"/>
    <x v="2"/>
    <x v="3"/>
    <x v="624"/>
  </r>
  <r>
    <x v="6"/>
    <x v="1"/>
    <x v="25"/>
    <x v="25"/>
    <x v="6"/>
    <x v="7"/>
    <x v="3"/>
    <x v="6"/>
    <x v="13"/>
    <x v="134"/>
    <x v="625"/>
    <x v="2"/>
    <x v="3"/>
    <x v="625"/>
  </r>
  <r>
    <x v="6"/>
    <x v="1"/>
    <x v="15"/>
    <x v="15"/>
    <x v="4"/>
    <x v="4"/>
    <x v="3"/>
    <x v="6"/>
    <x v="14"/>
    <x v="76"/>
    <x v="626"/>
    <x v="2"/>
    <x v="3"/>
    <x v="626"/>
  </r>
  <r>
    <x v="6"/>
    <x v="1"/>
    <x v="25"/>
    <x v="25"/>
    <x v="6"/>
    <x v="7"/>
    <x v="3"/>
    <x v="6"/>
    <x v="37"/>
    <x v="117"/>
    <x v="546"/>
    <x v="2"/>
    <x v="3"/>
    <x v="541"/>
  </r>
  <r>
    <x v="6"/>
    <x v="1"/>
    <x v="15"/>
    <x v="15"/>
    <x v="4"/>
    <x v="4"/>
    <x v="5"/>
    <x v="9"/>
    <x v="8"/>
    <x v="5"/>
    <x v="558"/>
    <x v="2"/>
    <x v="3"/>
    <x v="553"/>
  </r>
  <r>
    <x v="6"/>
    <x v="1"/>
    <x v="15"/>
    <x v="15"/>
    <x v="4"/>
    <x v="4"/>
    <x v="5"/>
    <x v="9"/>
    <x v="8"/>
    <x v="5"/>
    <x v="558"/>
    <x v="2"/>
    <x v="3"/>
    <x v="553"/>
  </r>
  <r>
    <x v="6"/>
    <x v="1"/>
    <x v="15"/>
    <x v="15"/>
    <x v="4"/>
    <x v="4"/>
    <x v="6"/>
    <x v="30"/>
    <x v="16"/>
    <x v="12"/>
    <x v="263"/>
    <x v="2"/>
    <x v="3"/>
    <x v="260"/>
  </r>
  <r>
    <x v="6"/>
    <x v="1"/>
    <x v="15"/>
    <x v="15"/>
    <x v="4"/>
    <x v="4"/>
    <x v="6"/>
    <x v="30"/>
    <x v="16"/>
    <x v="12"/>
    <x v="265"/>
    <x v="2"/>
    <x v="3"/>
    <x v="262"/>
  </r>
  <r>
    <x v="6"/>
    <x v="1"/>
    <x v="14"/>
    <x v="14"/>
    <x v="4"/>
    <x v="4"/>
    <x v="6"/>
    <x v="10"/>
    <x v="45"/>
    <x v="72"/>
    <x v="627"/>
    <x v="2"/>
    <x v="3"/>
    <x v="627"/>
  </r>
  <r>
    <x v="6"/>
    <x v="1"/>
    <x v="15"/>
    <x v="15"/>
    <x v="4"/>
    <x v="4"/>
    <x v="6"/>
    <x v="11"/>
    <x v="13"/>
    <x v="135"/>
    <x v="32"/>
    <x v="2"/>
    <x v="3"/>
    <x v="479"/>
  </r>
  <r>
    <x v="6"/>
    <x v="1"/>
    <x v="15"/>
    <x v="15"/>
    <x v="4"/>
    <x v="4"/>
    <x v="6"/>
    <x v="11"/>
    <x v="2"/>
    <x v="42"/>
    <x v="628"/>
    <x v="2"/>
    <x v="3"/>
    <x v="628"/>
  </r>
  <r>
    <x v="6"/>
    <x v="1"/>
    <x v="15"/>
    <x v="15"/>
    <x v="4"/>
    <x v="4"/>
    <x v="6"/>
    <x v="11"/>
    <x v="8"/>
    <x v="24"/>
    <x v="629"/>
    <x v="2"/>
    <x v="3"/>
    <x v="629"/>
  </r>
  <r>
    <x v="6"/>
    <x v="1"/>
    <x v="15"/>
    <x v="15"/>
    <x v="4"/>
    <x v="4"/>
    <x v="6"/>
    <x v="11"/>
    <x v="2"/>
    <x v="7"/>
    <x v="41"/>
    <x v="2"/>
    <x v="3"/>
    <x v="453"/>
  </r>
  <r>
    <x v="6"/>
    <x v="1"/>
    <x v="15"/>
    <x v="15"/>
    <x v="4"/>
    <x v="4"/>
    <x v="6"/>
    <x v="11"/>
    <x v="2"/>
    <x v="7"/>
    <x v="41"/>
    <x v="2"/>
    <x v="3"/>
    <x v="453"/>
  </r>
  <r>
    <x v="6"/>
    <x v="1"/>
    <x v="15"/>
    <x v="15"/>
    <x v="4"/>
    <x v="4"/>
    <x v="7"/>
    <x v="12"/>
    <x v="21"/>
    <x v="28"/>
    <x v="306"/>
    <x v="2"/>
    <x v="3"/>
    <x v="303"/>
  </r>
  <r>
    <x v="6"/>
    <x v="1"/>
    <x v="15"/>
    <x v="15"/>
    <x v="4"/>
    <x v="4"/>
    <x v="7"/>
    <x v="12"/>
    <x v="21"/>
    <x v="25"/>
    <x v="486"/>
    <x v="2"/>
    <x v="3"/>
    <x v="486"/>
  </r>
  <r>
    <x v="6"/>
    <x v="1"/>
    <x v="15"/>
    <x v="15"/>
    <x v="4"/>
    <x v="4"/>
    <x v="7"/>
    <x v="12"/>
    <x v="21"/>
    <x v="28"/>
    <x v="306"/>
    <x v="2"/>
    <x v="3"/>
    <x v="303"/>
  </r>
  <r>
    <x v="6"/>
    <x v="1"/>
    <x v="15"/>
    <x v="15"/>
    <x v="4"/>
    <x v="4"/>
    <x v="7"/>
    <x v="12"/>
    <x v="21"/>
    <x v="28"/>
    <x v="306"/>
    <x v="2"/>
    <x v="3"/>
    <x v="303"/>
  </r>
  <r>
    <x v="6"/>
    <x v="1"/>
    <x v="15"/>
    <x v="15"/>
    <x v="4"/>
    <x v="4"/>
    <x v="7"/>
    <x v="12"/>
    <x v="7"/>
    <x v="54"/>
    <x v="319"/>
    <x v="2"/>
    <x v="3"/>
    <x v="317"/>
  </r>
  <r>
    <x v="6"/>
    <x v="3"/>
    <x v="15"/>
    <x v="15"/>
    <x v="4"/>
    <x v="4"/>
    <x v="6"/>
    <x v="11"/>
    <x v="7"/>
    <x v="24"/>
    <x v="332"/>
    <x v="2"/>
    <x v="3"/>
    <x v="330"/>
  </r>
  <r>
    <x v="7"/>
    <x v="1"/>
    <x v="10"/>
    <x v="10"/>
    <x v="4"/>
    <x v="4"/>
    <x v="9"/>
    <x v="18"/>
    <x v="2"/>
    <x v="28"/>
    <x v="336"/>
    <x v="2"/>
    <x v="3"/>
    <x v="334"/>
  </r>
  <r>
    <x v="7"/>
    <x v="1"/>
    <x v="10"/>
    <x v="10"/>
    <x v="4"/>
    <x v="4"/>
    <x v="9"/>
    <x v="18"/>
    <x v="6"/>
    <x v="25"/>
    <x v="91"/>
    <x v="2"/>
    <x v="3"/>
    <x v="91"/>
  </r>
  <r>
    <x v="7"/>
    <x v="1"/>
    <x v="10"/>
    <x v="10"/>
    <x v="4"/>
    <x v="4"/>
    <x v="9"/>
    <x v="18"/>
    <x v="6"/>
    <x v="25"/>
    <x v="630"/>
    <x v="2"/>
    <x v="3"/>
    <x v="630"/>
  </r>
  <r>
    <x v="7"/>
    <x v="1"/>
    <x v="10"/>
    <x v="10"/>
    <x v="4"/>
    <x v="4"/>
    <x v="0"/>
    <x v="19"/>
    <x v="23"/>
    <x v="5"/>
    <x v="631"/>
    <x v="2"/>
    <x v="3"/>
    <x v="631"/>
  </r>
  <r>
    <x v="7"/>
    <x v="1"/>
    <x v="18"/>
    <x v="18"/>
    <x v="5"/>
    <x v="5"/>
    <x v="0"/>
    <x v="21"/>
    <x v="22"/>
    <x v="7"/>
    <x v="98"/>
    <x v="2"/>
    <x v="3"/>
    <x v="98"/>
  </r>
  <r>
    <x v="7"/>
    <x v="1"/>
    <x v="17"/>
    <x v="17"/>
    <x v="4"/>
    <x v="4"/>
    <x v="0"/>
    <x v="22"/>
    <x v="26"/>
    <x v="45"/>
    <x v="100"/>
    <x v="2"/>
    <x v="3"/>
    <x v="100"/>
  </r>
  <r>
    <x v="7"/>
    <x v="1"/>
    <x v="18"/>
    <x v="18"/>
    <x v="5"/>
    <x v="5"/>
    <x v="0"/>
    <x v="22"/>
    <x v="26"/>
    <x v="45"/>
    <x v="100"/>
    <x v="2"/>
    <x v="3"/>
    <x v="100"/>
  </r>
  <r>
    <x v="7"/>
    <x v="1"/>
    <x v="10"/>
    <x v="10"/>
    <x v="4"/>
    <x v="4"/>
    <x v="0"/>
    <x v="22"/>
    <x v="49"/>
    <x v="33"/>
    <x v="586"/>
    <x v="2"/>
    <x v="3"/>
    <x v="581"/>
  </r>
  <r>
    <x v="7"/>
    <x v="1"/>
    <x v="17"/>
    <x v="17"/>
    <x v="4"/>
    <x v="4"/>
    <x v="0"/>
    <x v="22"/>
    <x v="49"/>
    <x v="5"/>
    <x v="521"/>
    <x v="2"/>
    <x v="3"/>
    <x v="514"/>
  </r>
  <r>
    <x v="7"/>
    <x v="1"/>
    <x v="17"/>
    <x v="17"/>
    <x v="4"/>
    <x v="4"/>
    <x v="0"/>
    <x v="0"/>
    <x v="13"/>
    <x v="5"/>
    <x v="632"/>
    <x v="2"/>
    <x v="3"/>
    <x v="632"/>
  </r>
  <r>
    <x v="7"/>
    <x v="1"/>
    <x v="17"/>
    <x v="17"/>
    <x v="4"/>
    <x v="4"/>
    <x v="0"/>
    <x v="0"/>
    <x v="2"/>
    <x v="25"/>
    <x v="354"/>
    <x v="2"/>
    <x v="3"/>
    <x v="352"/>
  </r>
  <r>
    <x v="7"/>
    <x v="1"/>
    <x v="17"/>
    <x v="17"/>
    <x v="4"/>
    <x v="4"/>
    <x v="0"/>
    <x v="31"/>
    <x v="50"/>
    <x v="84"/>
    <x v="633"/>
    <x v="2"/>
    <x v="3"/>
    <x v="633"/>
  </r>
  <r>
    <x v="7"/>
    <x v="1"/>
    <x v="17"/>
    <x v="17"/>
    <x v="4"/>
    <x v="4"/>
    <x v="0"/>
    <x v="31"/>
    <x v="50"/>
    <x v="84"/>
    <x v="634"/>
    <x v="2"/>
    <x v="3"/>
    <x v="634"/>
  </r>
  <r>
    <x v="7"/>
    <x v="1"/>
    <x v="17"/>
    <x v="17"/>
    <x v="4"/>
    <x v="4"/>
    <x v="0"/>
    <x v="31"/>
    <x v="23"/>
    <x v="14"/>
    <x v="635"/>
    <x v="2"/>
    <x v="3"/>
    <x v="635"/>
  </r>
  <r>
    <x v="7"/>
    <x v="1"/>
    <x v="18"/>
    <x v="18"/>
    <x v="5"/>
    <x v="5"/>
    <x v="0"/>
    <x v="24"/>
    <x v="29"/>
    <x v="104"/>
    <x v="636"/>
    <x v="2"/>
    <x v="3"/>
    <x v="636"/>
  </r>
  <r>
    <x v="7"/>
    <x v="1"/>
    <x v="17"/>
    <x v="17"/>
    <x v="4"/>
    <x v="4"/>
    <x v="0"/>
    <x v="24"/>
    <x v="29"/>
    <x v="93"/>
    <x v="365"/>
    <x v="2"/>
    <x v="3"/>
    <x v="363"/>
  </r>
  <r>
    <x v="7"/>
    <x v="1"/>
    <x v="10"/>
    <x v="10"/>
    <x v="4"/>
    <x v="4"/>
    <x v="10"/>
    <x v="25"/>
    <x v="8"/>
    <x v="28"/>
    <x v="141"/>
    <x v="2"/>
    <x v="3"/>
    <x v="637"/>
  </r>
  <r>
    <x v="7"/>
    <x v="1"/>
    <x v="10"/>
    <x v="10"/>
    <x v="4"/>
    <x v="4"/>
    <x v="10"/>
    <x v="25"/>
    <x v="0"/>
    <x v="28"/>
    <x v="131"/>
    <x v="2"/>
    <x v="3"/>
    <x v="130"/>
  </r>
  <r>
    <x v="7"/>
    <x v="1"/>
    <x v="10"/>
    <x v="10"/>
    <x v="4"/>
    <x v="4"/>
    <x v="10"/>
    <x v="25"/>
    <x v="13"/>
    <x v="28"/>
    <x v="637"/>
    <x v="2"/>
    <x v="3"/>
    <x v="638"/>
  </r>
  <r>
    <x v="7"/>
    <x v="1"/>
    <x v="10"/>
    <x v="10"/>
    <x v="4"/>
    <x v="4"/>
    <x v="10"/>
    <x v="25"/>
    <x v="0"/>
    <x v="28"/>
    <x v="131"/>
    <x v="2"/>
    <x v="3"/>
    <x v="130"/>
  </r>
  <r>
    <x v="7"/>
    <x v="1"/>
    <x v="10"/>
    <x v="10"/>
    <x v="4"/>
    <x v="4"/>
    <x v="10"/>
    <x v="25"/>
    <x v="11"/>
    <x v="28"/>
    <x v="77"/>
    <x v="2"/>
    <x v="3"/>
    <x v="376"/>
  </r>
  <r>
    <x v="7"/>
    <x v="1"/>
    <x v="10"/>
    <x v="10"/>
    <x v="4"/>
    <x v="4"/>
    <x v="10"/>
    <x v="25"/>
    <x v="2"/>
    <x v="5"/>
    <x v="638"/>
    <x v="2"/>
    <x v="3"/>
    <x v="639"/>
  </r>
  <r>
    <x v="7"/>
    <x v="1"/>
    <x v="17"/>
    <x v="17"/>
    <x v="4"/>
    <x v="4"/>
    <x v="10"/>
    <x v="25"/>
    <x v="8"/>
    <x v="7"/>
    <x v="138"/>
    <x v="2"/>
    <x v="3"/>
    <x v="137"/>
  </r>
  <r>
    <x v="7"/>
    <x v="1"/>
    <x v="10"/>
    <x v="10"/>
    <x v="4"/>
    <x v="4"/>
    <x v="1"/>
    <x v="1"/>
    <x v="1"/>
    <x v="28"/>
    <x v="356"/>
    <x v="2"/>
    <x v="3"/>
    <x v="354"/>
  </r>
  <r>
    <x v="7"/>
    <x v="1"/>
    <x v="17"/>
    <x v="17"/>
    <x v="4"/>
    <x v="4"/>
    <x v="1"/>
    <x v="1"/>
    <x v="8"/>
    <x v="25"/>
    <x v="639"/>
    <x v="2"/>
    <x v="3"/>
    <x v="640"/>
  </r>
  <r>
    <x v="7"/>
    <x v="1"/>
    <x v="10"/>
    <x v="10"/>
    <x v="4"/>
    <x v="4"/>
    <x v="1"/>
    <x v="1"/>
    <x v="23"/>
    <x v="24"/>
    <x v="155"/>
    <x v="2"/>
    <x v="3"/>
    <x v="641"/>
  </r>
  <r>
    <x v="7"/>
    <x v="1"/>
    <x v="10"/>
    <x v="10"/>
    <x v="4"/>
    <x v="4"/>
    <x v="1"/>
    <x v="26"/>
    <x v="23"/>
    <x v="28"/>
    <x v="157"/>
    <x v="2"/>
    <x v="3"/>
    <x v="156"/>
  </r>
  <r>
    <x v="7"/>
    <x v="1"/>
    <x v="10"/>
    <x v="10"/>
    <x v="4"/>
    <x v="4"/>
    <x v="2"/>
    <x v="27"/>
    <x v="7"/>
    <x v="31"/>
    <x v="162"/>
    <x v="2"/>
    <x v="3"/>
    <x v="161"/>
  </r>
  <r>
    <x v="7"/>
    <x v="1"/>
    <x v="10"/>
    <x v="10"/>
    <x v="4"/>
    <x v="4"/>
    <x v="2"/>
    <x v="27"/>
    <x v="20"/>
    <x v="19"/>
    <x v="164"/>
    <x v="2"/>
    <x v="3"/>
    <x v="163"/>
  </r>
  <r>
    <x v="7"/>
    <x v="1"/>
    <x v="10"/>
    <x v="10"/>
    <x v="4"/>
    <x v="4"/>
    <x v="2"/>
    <x v="27"/>
    <x v="19"/>
    <x v="33"/>
    <x v="398"/>
    <x v="2"/>
    <x v="3"/>
    <x v="397"/>
  </r>
  <r>
    <x v="7"/>
    <x v="1"/>
    <x v="10"/>
    <x v="10"/>
    <x v="4"/>
    <x v="4"/>
    <x v="2"/>
    <x v="2"/>
    <x v="3"/>
    <x v="88"/>
    <x v="640"/>
    <x v="2"/>
    <x v="3"/>
    <x v="642"/>
  </r>
  <r>
    <x v="7"/>
    <x v="1"/>
    <x v="10"/>
    <x v="10"/>
    <x v="4"/>
    <x v="4"/>
    <x v="2"/>
    <x v="2"/>
    <x v="0"/>
    <x v="14"/>
    <x v="171"/>
    <x v="2"/>
    <x v="3"/>
    <x v="170"/>
  </r>
  <r>
    <x v="7"/>
    <x v="1"/>
    <x v="10"/>
    <x v="10"/>
    <x v="4"/>
    <x v="4"/>
    <x v="2"/>
    <x v="2"/>
    <x v="2"/>
    <x v="7"/>
    <x v="175"/>
    <x v="2"/>
    <x v="3"/>
    <x v="174"/>
  </r>
  <r>
    <x v="7"/>
    <x v="1"/>
    <x v="10"/>
    <x v="10"/>
    <x v="4"/>
    <x v="4"/>
    <x v="2"/>
    <x v="2"/>
    <x v="6"/>
    <x v="43"/>
    <x v="179"/>
    <x v="2"/>
    <x v="3"/>
    <x v="178"/>
  </r>
  <r>
    <x v="7"/>
    <x v="1"/>
    <x v="17"/>
    <x v="17"/>
    <x v="4"/>
    <x v="4"/>
    <x v="3"/>
    <x v="4"/>
    <x v="9"/>
    <x v="26"/>
    <x v="192"/>
    <x v="2"/>
    <x v="3"/>
    <x v="190"/>
  </r>
  <r>
    <x v="7"/>
    <x v="1"/>
    <x v="18"/>
    <x v="18"/>
    <x v="5"/>
    <x v="5"/>
    <x v="3"/>
    <x v="16"/>
    <x v="39"/>
    <x v="67"/>
    <x v="205"/>
    <x v="2"/>
    <x v="3"/>
    <x v="203"/>
  </r>
  <r>
    <x v="7"/>
    <x v="1"/>
    <x v="17"/>
    <x v="17"/>
    <x v="4"/>
    <x v="4"/>
    <x v="3"/>
    <x v="16"/>
    <x v="39"/>
    <x v="42"/>
    <x v="600"/>
    <x v="2"/>
    <x v="3"/>
    <x v="598"/>
  </r>
  <r>
    <x v="7"/>
    <x v="1"/>
    <x v="18"/>
    <x v="18"/>
    <x v="5"/>
    <x v="5"/>
    <x v="3"/>
    <x v="16"/>
    <x v="37"/>
    <x v="67"/>
    <x v="641"/>
    <x v="2"/>
    <x v="3"/>
    <x v="643"/>
  </r>
  <r>
    <x v="7"/>
    <x v="1"/>
    <x v="17"/>
    <x v="17"/>
    <x v="4"/>
    <x v="4"/>
    <x v="3"/>
    <x v="16"/>
    <x v="37"/>
    <x v="70"/>
    <x v="209"/>
    <x v="2"/>
    <x v="3"/>
    <x v="207"/>
  </r>
  <r>
    <x v="7"/>
    <x v="1"/>
    <x v="18"/>
    <x v="18"/>
    <x v="5"/>
    <x v="5"/>
    <x v="3"/>
    <x v="16"/>
    <x v="37"/>
    <x v="70"/>
    <x v="209"/>
    <x v="2"/>
    <x v="3"/>
    <x v="207"/>
  </r>
  <r>
    <x v="7"/>
    <x v="1"/>
    <x v="18"/>
    <x v="18"/>
    <x v="5"/>
    <x v="5"/>
    <x v="3"/>
    <x v="16"/>
    <x v="16"/>
    <x v="28"/>
    <x v="642"/>
    <x v="2"/>
    <x v="3"/>
    <x v="644"/>
  </r>
  <r>
    <x v="7"/>
    <x v="1"/>
    <x v="17"/>
    <x v="17"/>
    <x v="4"/>
    <x v="4"/>
    <x v="3"/>
    <x v="16"/>
    <x v="16"/>
    <x v="70"/>
    <x v="643"/>
    <x v="2"/>
    <x v="3"/>
    <x v="645"/>
  </r>
  <r>
    <x v="7"/>
    <x v="1"/>
    <x v="18"/>
    <x v="18"/>
    <x v="5"/>
    <x v="5"/>
    <x v="3"/>
    <x v="6"/>
    <x v="13"/>
    <x v="35"/>
    <x v="214"/>
    <x v="2"/>
    <x v="3"/>
    <x v="212"/>
  </r>
  <r>
    <x v="7"/>
    <x v="1"/>
    <x v="17"/>
    <x v="17"/>
    <x v="4"/>
    <x v="4"/>
    <x v="3"/>
    <x v="6"/>
    <x v="37"/>
    <x v="67"/>
    <x v="219"/>
    <x v="2"/>
    <x v="3"/>
    <x v="217"/>
  </r>
  <r>
    <x v="7"/>
    <x v="1"/>
    <x v="17"/>
    <x v="17"/>
    <x v="4"/>
    <x v="4"/>
    <x v="3"/>
    <x v="6"/>
    <x v="13"/>
    <x v="5"/>
    <x v="644"/>
    <x v="2"/>
    <x v="3"/>
    <x v="646"/>
  </r>
  <r>
    <x v="7"/>
    <x v="1"/>
    <x v="10"/>
    <x v="10"/>
    <x v="4"/>
    <x v="4"/>
    <x v="3"/>
    <x v="7"/>
    <x v="10"/>
    <x v="20"/>
    <x v="645"/>
    <x v="2"/>
    <x v="3"/>
    <x v="647"/>
  </r>
  <r>
    <x v="7"/>
    <x v="1"/>
    <x v="10"/>
    <x v="10"/>
    <x v="4"/>
    <x v="4"/>
    <x v="5"/>
    <x v="9"/>
    <x v="41"/>
    <x v="25"/>
    <x v="462"/>
    <x v="2"/>
    <x v="3"/>
    <x v="462"/>
  </r>
  <r>
    <x v="7"/>
    <x v="1"/>
    <x v="10"/>
    <x v="10"/>
    <x v="4"/>
    <x v="4"/>
    <x v="5"/>
    <x v="9"/>
    <x v="16"/>
    <x v="12"/>
    <x v="646"/>
    <x v="2"/>
    <x v="3"/>
    <x v="648"/>
  </r>
  <r>
    <x v="7"/>
    <x v="1"/>
    <x v="10"/>
    <x v="10"/>
    <x v="4"/>
    <x v="4"/>
    <x v="5"/>
    <x v="9"/>
    <x v="16"/>
    <x v="12"/>
    <x v="646"/>
    <x v="2"/>
    <x v="3"/>
    <x v="648"/>
  </r>
  <r>
    <x v="7"/>
    <x v="1"/>
    <x v="10"/>
    <x v="10"/>
    <x v="4"/>
    <x v="4"/>
    <x v="5"/>
    <x v="9"/>
    <x v="43"/>
    <x v="73"/>
    <x v="233"/>
    <x v="2"/>
    <x v="3"/>
    <x v="231"/>
  </r>
  <r>
    <x v="7"/>
    <x v="1"/>
    <x v="10"/>
    <x v="10"/>
    <x v="4"/>
    <x v="4"/>
    <x v="5"/>
    <x v="9"/>
    <x v="43"/>
    <x v="15"/>
    <x v="647"/>
    <x v="2"/>
    <x v="3"/>
    <x v="649"/>
  </r>
  <r>
    <x v="7"/>
    <x v="1"/>
    <x v="10"/>
    <x v="10"/>
    <x v="4"/>
    <x v="4"/>
    <x v="6"/>
    <x v="30"/>
    <x v="1"/>
    <x v="5"/>
    <x v="561"/>
    <x v="2"/>
    <x v="3"/>
    <x v="556"/>
  </r>
  <r>
    <x v="7"/>
    <x v="1"/>
    <x v="10"/>
    <x v="10"/>
    <x v="4"/>
    <x v="4"/>
    <x v="6"/>
    <x v="30"/>
    <x v="1"/>
    <x v="32"/>
    <x v="473"/>
    <x v="2"/>
    <x v="3"/>
    <x v="473"/>
  </r>
  <r>
    <x v="7"/>
    <x v="1"/>
    <x v="10"/>
    <x v="10"/>
    <x v="4"/>
    <x v="4"/>
    <x v="6"/>
    <x v="30"/>
    <x v="41"/>
    <x v="19"/>
    <x v="648"/>
    <x v="2"/>
    <x v="3"/>
    <x v="650"/>
  </r>
  <r>
    <x v="7"/>
    <x v="1"/>
    <x v="10"/>
    <x v="10"/>
    <x v="4"/>
    <x v="4"/>
    <x v="6"/>
    <x v="30"/>
    <x v="41"/>
    <x v="19"/>
    <x v="649"/>
    <x v="2"/>
    <x v="3"/>
    <x v="651"/>
  </r>
  <r>
    <x v="7"/>
    <x v="1"/>
    <x v="10"/>
    <x v="10"/>
    <x v="4"/>
    <x v="4"/>
    <x v="6"/>
    <x v="30"/>
    <x v="16"/>
    <x v="12"/>
    <x v="265"/>
    <x v="2"/>
    <x v="3"/>
    <x v="262"/>
  </r>
  <r>
    <x v="7"/>
    <x v="1"/>
    <x v="10"/>
    <x v="10"/>
    <x v="4"/>
    <x v="4"/>
    <x v="6"/>
    <x v="30"/>
    <x v="16"/>
    <x v="12"/>
    <x v="265"/>
    <x v="2"/>
    <x v="3"/>
    <x v="262"/>
  </r>
  <r>
    <x v="7"/>
    <x v="1"/>
    <x v="10"/>
    <x v="10"/>
    <x v="4"/>
    <x v="4"/>
    <x v="6"/>
    <x v="30"/>
    <x v="16"/>
    <x v="67"/>
    <x v="269"/>
    <x v="2"/>
    <x v="3"/>
    <x v="266"/>
  </r>
  <r>
    <x v="7"/>
    <x v="1"/>
    <x v="10"/>
    <x v="10"/>
    <x v="4"/>
    <x v="4"/>
    <x v="6"/>
    <x v="30"/>
    <x v="16"/>
    <x v="67"/>
    <x v="650"/>
    <x v="2"/>
    <x v="3"/>
    <x v="652"/>
  </r>
  <r>
    <x v="7"/>
    <x v="1"/>
    <x v="10"/>
    <x v="10"/>
    <x v="4"/>
    <x v="4"/>
    <x v="6"/>
    <x v="10"/>
    <x v="18"/>
    <x v="25"/>
    <x v="651"/>
    <x v="2"/>
    <x v="3"/>
    <x v="653"/>
  </r>
  <r>
    <x v="7"/>
    <x v="1"/>
    <x v="17"/>
    <x v="17"/>
    <x v="4"/>
    <x v="4"/>
    <x v="6"/>
    <x v="10"/>
    <x v="45"/>
    <x v="12"/>
    <x v="477"/>
    <x v="2"/>
    <x v="3"/>
    <x v="477"/>
  </r>
  <r>
    <x v="7"/>
    <x v="1"/>
    <x v="17"/>
    <x v="17"/>
    <x v="4"/>
    <x v="4"/>
    <x v="6"/>
    <x v="10"/>
    <x v="45"/>
    <x v="25"/>
    <x v="652"/>
    <x v="2"/>
    <x v="3"/>
    <x v="654"/>
  </r>
  <r>
    <x v="7"/>
    <x v="1"/>
    <x v="10"/>
    <x v="10"/>
    <x v="4"/>
    <x v="4"/>
    <x v="6"/>
    <x v="10"/>
    <x v="18"/>
    <x v="25"/>
    <x v="653"/>
    <x v="2"/>
    <x v="3"/>
    <x v="655"/>
  </r>
  <r>
    <x v="7"/>
    <x v="1"/>
    <x v="17"/>
    <x v="17"/>
    <x v="4"/>
    <x v="4"/>
    <x v="6"/>
    <x v="10"/>
    <x v="45"/>
    <x v="23"/>
    <x v="278"/>
    <x v="2"/>
    <x v="3"/>
    <x v="275"/>
  </r>
  <r>
    <x v="7"/>
    <x v="1"/>
    <x v="17"/>
    <x v="17"/>
    <x v="4"/>
    <x v="4"/>
    <x v="6"/>
    <x v="10"/>
    <x v="17"/>
    <x v="12"/>
    <x v="37"/>
    <x v="2"/>
    <x v="3"/>
    <x v="37"/>
  </r>
  <r>
    <x v="7"/>
    <x v="1"/>
    <x v="18"/>
    <x v="18"/>
    <x v="5"/>
    <x v="5"/>
    <x v="6"/>
    <x v="10"/>
    <x v="17"/>
    <x v="21"/>
    <x v="48"/>
    <x v="2"/>
    <x v="3"/>
    <x v="48"/>
  </r>
  <r>
    <x v="7"/>
    <x v="1"/>
    <x v="17"/>
    <x v="17"/>
    <x v="4"/>
    <x v="4"/>
    <x v="6"/>
    <x v="10"/>
    <x v="17"/>
    <x v="80"/>
    <x v="283"/>
    <x v="2"/>
    <x v="3"/>
    <x v="280"/>
  </r>
  <r>
    <x v="7"/>
    <x v="1"/>
    <x v="10"/>
    <x v="10"/>
    <x v="4"/>
    <x v="4"/>
    <x v="6"/>
    <x v="11"/>
    <x v="1"/>
    <x v="37"/>
    <x v="654"/>
    <x v="2"/>
    <x v="3"/>
    <x v="656"/>
  </r>
  <r>
    <x v="7"/>
    <x v="1"/>
    <x v="10"/>
    <x v="10"/>
    <x v="4"/>
    <x v="4"/>
    <x v="6"/>
    <x v="11"/>
    <x v="1"/>
    <x v="136"/>
    <x v="655"/>
    <x v="2"/>
    <x v="3"/>
    <x v="657"/>
  </r>
  <r>
    <x v="7"/>
    <x v="1"/>
    <x v="10"/>
    <x v="10"/>
    <x v="4"/>
    <x v="4"/>
    <x v="6"/>
    <x v="11"/>
    <x v="17"/>
    <x v="57"/>
    <x v="289"/>
    <x v="2"/>
    <x v="3"/>
    <x v="286"/>
  </r>
  <r>
    <x v="7"/>
    <x v="1"/>
    <x v="10"/>
    <x v="10"/>
    <x v="4"/>
    <x v="4"/>
    <x v="6"/>
    <x v="11"/>
    <x v="18"/>
    <x v="43"/>
    <x v="656"/>
    <x v="2"/>
    <x v="3"/>
    <x v="658"/>
  </r>
  <r>
    <x v="7"/>
    <x v="1"/>
    <x v="10"/>
    <x v="10"/>
    <x v="4"/>
    <x v="4"/>
    <x v="6"/>
    <x v="11"/>
    <x v="17"/>
    <x v="23"/>
    <x v="657"/>
    <x v="2"/>
    <x v="3"/>
    <x v="659"/>
  </r>
  <r>
    <x v="7"/>
    <x v="1"/>
    <x v="10"/>
    <x v="10"/>
    <x v="4"/>
    <x v="4"/>
    <x v="6"/>
    <x v="11"/>
    <x v="8"/>
    <x v="113"/>
    <x v="658"/>
    <x v="2"/>
    <x v="3"/>
    <x v="660"/>
  </r>
  <r>
    <x v="7"/>
    <x v="1"/>
    <x v="10"/>
    <x v="10"/>
    <x v="4"/>
    <x v="4"/>
    <x v="6"/>
    <x v="11"/>
    <x v="8"/>
    <x v="71"/>
    <x v="659"/>
    <x v="2"/>
    <x v="3"/>
    <x v="661"/>
  </r>
  <r>
    <x v="7"/>
    <x v="1"/>
    <x v="10"/>
    <x v="10"/>
    <x v="4"/>
    <x v="4"/>
    <x v="6"/>
    <x v="11"/>
    <x v="1"/>
    <x v="5"/>
    <x v="660"/>
    <x v="2"/>
    <x v="3"/>
    <x v="662"/>
  </r>
  <r>
    <x v="7"/>
    <x v="1"/>
    <x v="10"/>
    <x v="10"/>
    <x v="4"/>
    <x v="4"/>
    <x v="6"/>
    <x v="11"/>
    <x v="8"/>
    <x v="7"/>
    <x v="661"/>
    <x v="2"/>
    <x v="3"/>
    <x v="663"/>
  </r>
  <r>
    <x v="7"/>
    <x v="1"/>
    <x v="10"/>
    <x v="10"/>
    <x v="4"/>
    <x v="4"/>
    <x v="7"/>
    <x v="12"/>
    <x v="20"/>
    <x v="25"/>
    <x v="313"/>
    <x v="2"/>
    <x v="3"/>
    <x v="310"/>
  </r>
  <r>
    <x v="7"/>
    <x v="1"/>
    <x v="10"/>
    <x v="10"/>
    <x v="4"/>
    <x v="4"/>
    <x v="7"/>
    <x v="12"/>
    <x v="20"/>
    <x v="25"/>
    <x v="313"/>
    <x v="2"/>
    <x v="3"/>
    <x v="310"/>
  </r>
  <r>
    <x v="7"/>
    <x v="1"/>
    <x v="10"/>
    <x v="10"/>
    <x v="4"/>
    <x v="4"/>
    <x v="7"/>
    <x v="12"/>
    <x v="21"/>
    <x v="23"/>
    <x v="662"/>
    <x v="2"/>
    <x v="3"/>
    <x v="664"/>
  </r>
  <r>
    <x v="7"/>
    <x v="1"/>
    <x v="10"/>
    <x v="10"/>
    <x v="4"/>
    <x v="4"/>
    <x v="7"/>
    <x v="12"/>
    <x v="20"/>
    <x v="23"/>
    <x v="663"/>
    <x v="2"/>
    <x v="3"/>
    <x v="665"/>
  </r>
  <r>
    <x v="7"/>
    <x v="1"/>
    <x v="18"/>
    <x v="18"/>
    <x v="5"/>
    <x v="5"/>
    <x v="7"/>
    <x v="12"/>
    <x v="2"/>
    <x v="5"/>
    <x v="56"/>
    <x v="2"/>
    <x v="3"/>
    <x v="56"/>
  </r>
  <r>
    <x v="7"/>
    <x v="1"/>
    <x v="18"/>
    <x v="18"/>
    <x v="5"/>
    <x v="5"/>
    <x v="7"/>
    <x v="12"/>
    <x v="20"/>
    <x v="25"/>
    <x v="490"/>
    <x v="2"/>
    <x v="3"/>
    <x v="490"/>
  </r>
  <r>
    <x v="7"/>
    <x v="1"/>
    <x v="18"/>
    <x v="18"/>
    <x v="5"/>
    <x v="5"/>
    <x v="7"/>
    <x v="12"/>
    <x v="20"/>
    <x v="25"/>
    <x v="490"/>
    <x v="2"/>
    <x v="3"/>
    <x v="490"/>
  </r>
  <r>
    <x v="7"/>
    <x v="1"/>
    <x v="18"/>
    <x v="18"/>
    <x v="5"/>
    <x v="5"/>
    <x v="7"/>
    <x v="12"/>
    <x v="2"/>
    <x v="5"/>
    <x v="56"/>
    <x v="2"/>
    <x v="3"/>
    <x v="56"/>
  </r>
  <r>
    <x v="7"/>
    <x v="1"/>
    <x v="18"/>
    <x v="18"/>
    <x v="5"/>
    <x v="5"/>
    <x v="7"/>
    <x v="12"/>
    <x v="20"/>
    <x v="25"/>
    <x v="307"/>
    <x v="2"/>
    <x v="3"/>
    <x v="304"/>
  </r>
  <r>
    <x v="7"/>
    <x v="1"/>
    <x v="18"/>
    <x v="18"/>
    <x v="5"/>
    <x v="5"/>
    <x v="7"/>
    <x v="12"/>
    <x v="2"/>
    <x v="5"/>
    <x v="56"/>
    <x v="2"/>
    <x v="3"/>
    <x v="56"/>
  </r>
  <r>
    <x v="7"/>
    <x v="1"/>
    <x v="10"/>
    <x v="10"/>
    <x v="4"/>
    <x v="4"/>
    <x v="7"/>
    <x v="13"/>
    <x v="21"/>
    <x v="36"/>
    <x v="664"/>
    <x v="2"/>
    <x v="3"/>
    <x v="666"/>
  </r>
  <r>
    <x v="7"/>
    <x v="1"/>
    <x v="10"/>
    <x v="10"/>
    <x v="4"/>
    <x v="4"/>
    <x v="7"/>
    <x v="13"/>
    <x v="21"/>
    <x v="96"/>
    <x v="665"/>
    <x v="2"/>
    <x v="3"/>
    <x v="667"/>
  </r>
  <r>
    <x v="7"/>
    <x v="1"/>
    <x v="10"/>
    <x v="10"/>
    <x v="4"/>
    <x v="4"/>
    <x v="7"/>
    <x v="13"/>
    <x v="20"/>
    <x v="25"/>
    <x v="666"/>
    <x v="2"/>
    <x v="3"/>
    <x v="668"/>
  </r>
  <r>
    <x v="7"/>
    <x v="1"/>
    <x v="10"/>
    <x v="10"/>
    <x v="4"/>
    <x v="4"/>
    <x v="7"/>
    <x v="13"/>
    <x v="21"/>
    <x v="5"/>
    <x v="579"/>
    <x v="2"/>
    <x v="3"/>
    <x v="574"/>
  </r>
  <r>
    <x v="7"/>
    <x v="1"/>
    <x v="10"/>
    <x v="10"/>
    <x v="4"/>
    <x v="4"/>
    <x v="7"/>
    <x v="13"/>
    <x v="2"/>
    <x v="7"/>
    <x v="73"/>
    <x v="2"/>
    <x v="3"/>
    <x v="73"/>
  </r>
  <r>
    <x v="0"/>
    <x v="2"/>
    <x v="29"/>
    <x v="29"/>
    <x v="1"/>
    <x v="1"/>
    <x v="9"/>
    <x v="18"/>
    <x v="13"/>
    <x v="1"/>
    <x v="667"/>
    <x v="3"/>
    <x v="0"/>
    <x v="669"/>
  </r>
  <r>
    <x v="0"/>
    <x v="2"/>
    <x v="30"/>
    <x v="30"/>
    <x v="3"/>
    <x v="9"/>
    <x v="9"/>
    <x v="18"/>
    <x v="13"/>
    <x v="0"/>
    <x v="668"/>
    <x v="5"/>
    <x v="0"/>
    <x v="670"/>
  </r>
  <r>
    <x v="0"/>
    <x v="2"/>
    <x v="31"/>
    <x v="31"/>
    <x v="1"/>
    <x v="1"/>
    <x v="9"/>
    <x v="18"/>
    <x v="13"/>
    <x v="1"/>
    <x v="667"/>
    <x v="5"/>
    <x v="0"/>
    <x v="669"/>
  </r>
  <r>
    <x v="0"/>
    <x v="2"/>
    <x v="32"/>
    <x v="32"/>
    <x v="1"/>
    <x v="1"/>
    <x v="9"/>
    <x v="18"/>
    <x v="13"/>
    <x v="1"/>
    <x v="667"/>
    <x v="5"/>
    <x v="0"/>
    <x v="669"/>
  </r>
  <r>
    <x v="0"/>
    <x v="2"/>
    <x v="33"/>
    <x v="33"/>
    <x v="0"/>
    <x v="0"/>
    <x v="9"/>
    <x v="18"/>
    <x v="13"/>
    <x v="1"/>
    <x v="667"/>
    <x v="5"/>
    <x v="0"/>
    <x v="669"/>
  </r>
  <r>
    <x v="0"/>
    <x v="2"/>
    <x v="34"/>
    <x v="34"/>
    <x v="1"/>
    <x v="1"/>
    <x v="9"/>
    <x v="18"/>
    <x v="13"/>
    <x v="1"/>
    <x v="667"/>
    <x v="3"/>
    <x v="0"/>
    <x v="669"/>
  </r>
  <r>
    <x v="0"/>
    <x v="2"/>
    <x v="35"/>
    <x v="35"/>
    <x v="0"/>
    <x v="0"/>
    <x v="9"/>
    <x v="18"/>
    <x v="13"/>
    <x v="1"/>
    <x v="667"/>
    <x v="3"/>
    <x v="0"/>
    <x v="669"/>
  </r>
  <r>
    <x v="0"/>
    <x v="2"/>
    <x v="36"/>
    <x v="36"/>
    <x v="1"/>
    <x v="1"/>
    <x v="9"/>
    <x v="18"/>
    <x v="13"/>
    <x v="1"/>
    <x v="667"/>
    <x v="3"/>
    <x v="0"/>
    <x v="669"/>
  </r>
  <r>
    <x v="0"/>
    <x v="2"/>
    <x v="37"/>
    <x v="37"/>
    <x v="0"/>
    <x v="0"/>
    <x v="9"/>
    <x v="18"/>
    <x v="13"/>
    <x v="1"/>
    <x v="667"/>
    <x v="3"/>
    <x v="0"/>
    <x v="669"/>
  </r>
  <r>
    <x v="0"/>
    <x v="2"/>
    <x v="38"/>
    <x v="38"/>
    <x v="0"/>
    <x v="0"/>
    <x v="9"/>
    <x v="18"/>
    <x v="13"/>
    <x v="1"/>
    <x v="667"/>
    <x v="3"/>
    <x v="0"/>
    <x v="669"/>
  </r>
  <r>
    <x v="0"/>
    <x v="2"/>
    <x v="39"/>
    <x v="39"/>
    <x v="7"/>
    <x v="10"/>
    <x v="9"/>
    <x v="18"/>
    <x v="6"/>
    <x v="41"/>
    <x v="669"/>
    <x v="6"/>
    <x v="0"/>
    <x v="178"/>
  </r>
  <r>
    <x v="0"/>
    <x v="2"/>
    <x v="40"/>
    <x v="40"/>
    <x v="0"/>
    <x v="0"/>
    <x v="9"/>
    <x v="18"/>
    <x v="6"/>
    <x v="0"/>
    <x v="670"/>
    <x v="3"/>
    <x v="0"/>
    <x v="332"/>
  </r>
  <r>
    <x v="0"/>
    <x v="2"/>
    <x v="41"/>
    <x v="41"/>
    <x v="3"/>
    <x v="3"/>
    <x v="0"/>
    <x v="36"/>
    <x v="50"/>
    <x v="2"/>
    <x v="671"/>
    <x v="7"/>
    <x v="0"/>
    <x v="671"/>
  </r>
  <r>
    <x v="0"/>
    <x v="2"/>
    <x v="42"/>
    <x v="42"/>
    <x v="0"/>
    <x v="0"/>
    <x v="0"/>
    <x v="20"/>
    <x v="24"/>
    <x v="1"/>
    <x v="672"/>
    <x v="3"/>
    <x v="0"/>
    <x v="672"/>
  </r>
  <r>
    <x v="0"/>
    <x v="2"/>
    <x v="33"/>
    <x v="33"/>
    <x v="0"/>
    <x v="0"/>
    <x v="0"/>
    <x v="20"/>
    <x v="24"/>
    <x v="1"/>
    <x v="672"/>
    <x v="5"/>
    <x v="0"/>
    <x v="672"/>
  </r>
  <r>
    <x v="0"/>
    <x v="2"/>
    <x v="30"/>
    <x v="30"/>
    <x v="3"/>
    <x v="9"/>
    <x v="0"/>
    <x v="20"/>
    <x v="24"/>
    <x v="1"/>
    <x v="672"/>
    <x v="5"/>
    <x v="0"/>
    <x v="672"/>
  </r>
  <r>
    <x v="0"/>
    <x v="2"/>
    <x v="43"/>
    <x v="43"/>
    <x v="8"/>
    <x v="11"/>
    <x v="0"/>
    <x v="20"/>
    <x v="19"/>
    <x v="1"/>
    <x v="673"/>
    <x v="3"/>
    <x v="0"/>
    <x v="673"/>
  </r>
  <r>
    <x v="0"/>
    <x v="2"/>
    <x v="42"/>
    <x v="42"/>
    <x v="0"/>
    <x v="0"/>
    <x v="0"/>
    <x v="20"/>
    <x v="19"/>
    <x v="1"/>
    <x v="673"/>
    <x v="3"/>
    <x v="0"/>
    <x v="673"/>
  </r>
  <r>
    <x v="0"/>
    <x v="2"/>
    <x v="44"/>
    <x v="44"/>
    <x v="1"/>
    <x v="1"/>
    <x v="0"/>
    <x v="20"/>
    <x v="19"/>
    <x v="1"/>
    <x v="673"/>
    <x v="3"/>
    <x v="0"/>
    <x v="673"/>
  </r>
  <r>
    <x v="0"/>
    <x v="2"/>
    <x v="45"/>
    <x v="45"/>
    <x v="2"/>
    <x v="2"/>
    <x v="0"/>
    <x v="20"/>
    <x v="19"/>
    <x v="1"/>
    <x v="673"/>
    <x v="3"/>
    <x v="0"/>
    <x v="673"/>
  </r>
  <r>
    <x v="0"/>
    <x v="2"/>
    <x v="46"/>
    <x v="46"/>
    <x v="0"/>
    <x v="0"/>
    <x v="0"/>
    <x v="20"/>
    <x v="19"/>
    <x v="1"/>
    <x v="673"/>
    <x v="8"/>
    <x v="0"/>
    <x v="673"/>
  </r>
  <r>
    <x v="0"/>
    <x v="2"/>
    <x v="47"/>
    <x v="47"/>
    <x v="0"/>
    <x v="0"/>
    <x v="0"/>
    <x v="20"/>
    <x v="19"/>
    <x v="1"/>
    <x v="673"/>
    <x v="3"/>
    <x v="0"/>
    <x v="673"/>
  </r>
  <r>
    <x v="0"/>
    <x v="2"/>
    <x v="48"/>
    <x v="48"/>
    <x v="3"/>
    <x v="3"/>
    <x v="0"/>
    <x v="20"/>
    <x v="19"/>
    <x v="4"/>
    <x v="674"/>
    <x v="3"/>
    <x v="0"/>
    <x v="674"/>
  </r>
  <r>
    <x v="0"/>
    <x v="2"/>
    <x v="49"/>
    <x v="49"/>
    <x v="1"/>
    <x v="1"/>
    <x v="0"/>
    <x v="20"/>
    <x v="19"/>
    <x v="1"/>
    <x v="673"/>
    <x v="3"/>
    <x v="0"/>
    <x v="673"/>
  </r>
  <r>
    <x v="0"/>
    <x v="2"/>
    <x v="30"/>
    <x v="30"/>
    <x v="3"/>
    <x v="9"/>
    <x v="0"/>
    <x v="20"/>
    <x v="19"/>
    <x v="1"/>
    <x v="675"/>
    <x v="5"/>
    <x v="0"/>
    <x v="675"/>
  </r>
  <r>
    <x v="0"/>
    <x v="2"/>
    <x v="50"/>
    <x v="50"/>
    <x v="0"/>
    <x v="0"/>
    <x v="0"/>
    <x v="20"/>
    <x v="19"/>
    <x v="1"/>
    <x v="675"/>
    <x v="5"/>
    <x v="0"/>
    <x v="675"/>
  </r>
  <r>
    <x v="0"/>
    <x v="2"/>
    <x v="48"/>
    <x v="48"/>
    <x v="3"/>
    <x v="3"/>
    <x v="0"/>
    <x v="20"/>
    <x v="19"/>
    <x v="2"/>
    <x v="676"/>
    <x v="3"/>
    <x v="0"/>
    <x v="676"/>
  </r>
  <r>
    <x v="0"/>
    <x v="2"/>
    <x v="51"/>
    <x v="51"/>
    <x v="0"/>
    <x v="0"/>
    <x v="0"/>
    <x v="20"/>
    <x v="19"/>
    <x v="1"/>
    <x v="675"/>
    <x v="3"/>
    <x v="0"/>
    <x v="675"/>
  </r>
  <r>
    <x v="0"/>
    <x v="2"/>
    <x v="52"/>
    <x v="52"/>
    <x v="0"/>
    <x v="0"/>
    <x v="0"/>
    <x v="20"/>
    <x v="19"/>
    <x v="1"/>
    <x v="677"/>
    <x v="3"/>
    <x v="0"/>
    <x v="677"/>
  </r>
  <r>
    <x v="0"/>
    <x v="2"/>
    <x v="53"/>
    <x v="53"/>
    <x v="1"/>
    <x v="1"/>
    <x v="0"/>
    <x v="20"/>
    <x v="19"/>
    <x v="2"/>
    <x v="678"/>
    <x v="5"/>
    <x v="0"/>
    <x v="678"/>
  </r>
  <r>
    <x v="0"/>
    <x v="2"/>
    <x v="48"/>
    <x v="48"/>
    <x v="3"/>
    <x v="3"/>
    <x v="0"/>
    <x v="20"/>
    <x v="19"/>
    <x v="1"/>
    <x v="677"/>
    <x v="3"/>
    <x v="0"/>
    <x v="677"/>
  </r>
  <r>
    <x v="0"/>
    <x v="2"/>
    <x v="43"/>
    <x v="43"/>
    <x v="8"/>
    <x v="11"/>
    <x v="0"/>
    <x v="20"/>
    <x v="0"/>
    <x v="1"/>
    <x v="679"/>
    <x v="3"/>
    <x v="0"/>
    <x v="679"/>
  </r>
  <r>
    <x v="0"/>
    <x v="2"/>
    <x v="35"/>
    <x v="35"/>
    <x v="0"/>
    <x v="0"/>
    <x v="0"/>
    <x v="20"/>
    <x v="0"/>
    <x v="1"/>
    <x v="679"/>
    <x v="3"/>
    <x v="0"/>
    <x v="679"/>
  </r>
  <r>
    <x v="0"/>
    <x v="2"/>
    <x v="44"/>
    <x v="44"/>
    <x v="1"/>
    <x v="1"/>
    <x v="0"/>
    <x v="20"/>
    <x v="0"/>
    <x v="1"/>
    <x v="679"/>
    <x v="3"/>
    <x v="0"/>
    <x v="679"/>
  </r>
  <r>
    <x v="0"/>
    <x v="2"/>
    <x v="33"/>
    <x v="33"/>
    <x v="0"/>
    <x v="0"/>
    <x v="0"/>
    <x v="20"/>
    <x v="0"/>
    <x v="1"/>
    <x v="679"/>
    <x v="5"/>
    <x v="4"/>
    <x v="679"/>
  </r>
  <r>
    <x v="0"/>
    <x v="2"/>
    <x v="54"/>
    <x v="54"/>
    <x v="0"/>
    <x v="0"/>
    <x v="0"/>
    <x v="20"/>
    <x v="0"/>
    <x v="1"/>
    <x v="679"/>
    <x v="3"/>
    <x v="4"/>
    <x v="679"/>
  </r>
  <r>
    <x v="0"/>
    <x v="2"/>
    <x v="33"/>
    <x v="33"/>
    <x v="0"/>
    <x v="0"/>
    <x v="0"/>
    <x v="20"/>
    <x v="0"/>
    <x v="1"/>
    <x v="679"/>
    <x v="5"/>
    <x v="4"/>
    <x v="679"/>
  </r>
  <r>
    <x v="0"/>
    <x v="2"/>
    <x v="37"/>
    <x v="37"/>
    <x v="0"/>
    <x v="0"/>
    <x v="0"/>
    <x v="20"/>
    <x v="0"/>
    <x v="1"/>
    <x v="679"/>
    <x v="3"/>
    <x v="4"/>
    <x v="679"/>
  </r>
  <r>
    <x v="0"/>
    <x v="2"/>
    <x v="55"/>
    <x v="55"/>
    <x v="9"/>
    <x v="12"/>
    <x v="0"/>
    <x v="21"/>
    <x v="48"/>
    <x v="4"/>
    <x v="680"/>
    <x v="6"/>
    <x v="4"/>
    <x v="680"/>
  </r>
  <r>
    <x v="0"/>
    <x v="2"/>
    <x v="56"/>
    <x v="56"/>
    <x v="0"/>
    <x v="0"/>
    <x v="0"/>
    <x v="21"/>
    <x v="22"/>
    <x v="41"/>
    <x v="681"/>
    <x v="5"/>
    <x v="4"/>
    <x v="681"/>
  </r>
  <r>
    <x v="0"/>
    <x v="2"/>
    <x v="57"/>
    <x v="57"/>
    <x v="8"/>
    <x v="11"/>
    <x v="0"/>
    <x v="21"/>
    <x v="22"/>
    <x v="137"/>
    <x v="682"/>
    <x v="5"/>
    <x v="4"/>
    <x v="682"/>
  </r>
  <r>
    <x v="0"/>
    <x v="2"/>
    <x v="58"/>
    <x v="58"/>
    <x v="0"/>
    <x v="0"/>
    <x v="0"/>
    <x v="21"/>
    <x v="22"/>
    <x v="138"/>
    <x v="683"/>
    <x v="3"/>
    <x v="4"/>
    <x v="683"/>
  </r>
  <r>
    <x v="0"/>
    <x v="2"/>
    <x v="59"/>
    <x v="59"/>
    <x v="0"/>
    <x v="0"/>
    <x v="0"/>
    <x v="21"/>
    <x v="22"/>
    <x v="139"/>
    <x v="684"/>
    <x v="5"/>
    <x v="4"/>
    <x v="684"/>
  </r>
  <r>
    <x v="0"/>
    <x v="2"/>
    <x v="60"/>
    <x v="60"/>
    <x v="10"/>
    <x v="13"/>
    <x v="0"/>
    <x v="22"/>
    <x v="25"/>
    <x v="1"/>
    <x v="685"/>
    <x v="5"/>
    <x v="4"/>
    <x v="685"/>
  </r>
  <r>
    <x v="0"/>
    <x v="2"/>
    <x v="61"/>
    <x v="61"/>
    <x v="11"/>
    <x v="14"/>
    <x v="0"/>
    <x v="22"/>
    <x v="25"/>
    <x v="1"/>
    <x v="685"/>
    <x v="8"/>
    <x v="4"/>
    <x v="685"/>
  </r>
  <r>
    <x v="0"/>
    <x v="2"/>
    <x v="46"/>
    <x v="46"/>
    <x v="0"/>
    <x v="0"/>
    <x v="0"/>
    <x v="22"/>
    <x v="26"/>
    <x v="2"/>
    <x v="686"/>
    <x v="8"/>
    <x v="4"/>
    <x v="686"/>
  </r>
  <r>
    <x v="0"/>
    <x v="2"/>
    <x v="54"/>
    <x v="54"/>
    <x v="0"/>
    <x v="0"/>
    <x v="0"/>
    <x v="22"/>
    <x v="26"/>
    <x v="1"/>
    <x v="687"/>
    <x v="3"/>
    <x v="4"/>
    <x v="687"/>
  </r>
  <r>
    <x v="0"/>
    <x v="2"/>
    <x v="42"/>
    <x v="42"/>
    <x v="0"/>
    <x v="0"/>
    <x v="0"/>
    <x v="22"/>
    <x v="26"/>
    <x v="4"/>
    <x v="688"/>
    <x v="3"/>
    <x v="4"/>
    <x v="688"/>
  </r>
  <r>
    <x v="0"/>
    <x v="2"/>
    <x v="36"/>
    <x v="36"/>
    <x v="1"/>
    <x v="1"/>
    <x v="0"/>
    <x v="22"/>
    <x v="26"/>
    <x v="140"/>
    <x v="689"/>
    <x v="3"/>
    <x v="4"/>
    <x v="689"/>
  </r>
  <r>
    <x v="0"/>
    <x v="2"/>
    <x v="38"/>
    <x v="38"/>
    <x v="0"/>
    <x v="0"/>
    <x v="0"/>
    <x v="22"/>
    <x v="26"/>
    <x v="4"/>
    <x v="688"/>
    <x v="3"/>
    <x v="4"/>
    <x v="688"/>
  </r>
  <r>
    <x v="0"/>
    <x v="2"/>
    <x v="37"/>
    <x v="37"/>
    <x v="0"/>
    <x v="0"/>
    <x v="0"/>
    <x v="22"/>
    <x v="26"/>
    <x v="1"/>
    <x v="687"/>
    <x v="3"/>
    <x v="4"/>
    <x v="687"/>
  </r>
  <r>
    <x v="0"/>
    <x v="2"/>
    <x v="62"/>
    <x v="62"/>
    <x v="10"/>
    <x v="15"/>
    <x v="0"/>
    <x v="22"/>
    <x v="26"/>
    <x v="3"/>
    <x v="690"/>
    <x v="5"/>
    <x v="4"/>
    <x v="690"/>
  </r>
  <r>
    <x v="0"/>
    <x v="2"/>
    <x v="63"/>
    <x v="63"/>
    <x v="0"/>
    <x v="0"/>
    <x v="0"/>
    <x v="22"/>
    <x v="26"/>
    <x v="4"/>
    <x v="688"/>
    <x v="3"/>
    <x v="4"/>
    <x v="688"/>
  </r>
  <r>
    <x v="0"/>
    <x v="2"/>
    <x v="32"/>
    <x v="32"/>
    <x v="1"/>
    <x v="1"/>
    <x v="0"/>
    <x v="22"/>
    <x v="26"/>
    <x v="2"/>
    <x v="686"/>
    <x v="5"/>
    <x v="4"/>
    <x v="686"/>
  </r>
  <r>
    <x v="0"/>
    <x v="2"/>
    <x v="36"/>
    <x v="36"/>
    <x v="1"/>
    <x v="1"/>
    <x v="0"/>
    <x v="22"/>
    <x v="26"/>
    <x v="108"/>
    <x v="671"/>
    <x v="3"/>
    <x v="4"/>
    <x v="369"/>
  </r>
  <r>
    <x v="0"/>
    <x v="2"/>
    <x v="35"/>
    <x v="35"/>
    <x v="0"/>
    <x v="0"/>
    <x v="0"/>
    <x v="22"/>
    <x v="26"/>
    <x v="1"/>
    <x v="687"/>
    <x v="3"/>
    <x v="4"/>
    <x v="687"/>
  </r>
  <r>
    <x v="0"/>
    <x v="2"/>
    <x v="38"/>
    <x v="38"/>
    <x v="0"/>
    <x v="0"/>
    <x v="0"/>
    <x v="22"/>
    <x v="26"/>
    <x v="4"/>
    <x v="691"/>
    <x v="3"/>
    <x v="4"/>
    <x v="691"/>
  </r>
  <r>
    <x v="0"/>
    <x v="2"/>
    <x v="36"/>
    <x v="36"/>
    <x v="1"/>
    <x v="1"/>
    <x v="0"/>
    <x v="22"/>
    <x v="26"/>
    <x v="141"/>
    <x v="692"/>
    <x v="3"/>
    <x v="4"/>
    <x v="527"/>
  </r>
  <r>
    <x v="0"/>
    <x v="2"/>
    <x v="63"/>
    <x v="63"/>
    <x v="0"/>
    <x v="0"/>
    <x v="0"/>
    <x v="22"/>
    <x v="26"/>
    <x v="4"/>
    <x v="691"/>
    <x v="3"/>
    <x v="4"/>
    <x v="691"/>
  </r>
  <r>
    <x v="0"/>
    <x v="2"/>
    <x v="64"/>
    <x v="64"/>
    <x v="1"/>
    <x v="1"/>
    <x v="0"/>
    <x v="22"/>
    <x v="26"/>
    <x v="1"/>
    <x v="693"/>
    <x v="3"/>
    <x v="4"/>
    <x v="692"/>
  </r>
  <r>
    <x v="0"/>
    <x v="2"/>
    <x v="50"/>
    <x v="50"/>
    <x v="0"/>
    <x v="0"/>
    <x v="0"/>
    <x v="22"/>
    <x v="26"/>
    <x v="140"/>
    <x v="694"/>
    <x v="5"/>
    <x v="4"/>
    <x v="693"/>
  </r>
  <r>
    <x v="0"/>
    <x v="2"/>
    <x v="36"/>
    <x v="36"/>
    <x v="1"/>
    <x v="1"/>
    <x v="0"/>
    <x v="22"/>
    <x v="27"/>
    <x v="2"/>
    <x v="695"/>
    <x v="3"/>
    <x v="4"/>
    <x v="694"/>
  </r>
  <r>
    <x v="0"/>
    <x v="2"/>
    <x v="65"/>
    <x v="65"/>
    <x v="10"/>
    <x v="15"/>
    <x v="0"/>
    <x v="22"/>
    <x v="27"/>
    <x v="1"/>
    <x v="696"/>
    <x v="8"/>
    <x v="4"/>
    <x v="695"/>
  </r>
  <r>
    <x v="0"/>
    <x v="2"/>
    <x v="42"/>
    <x v="42"/>
    <x v="0"/>
    <x v="0"/>
    <x v="0"/>
    <x v="22"/>
    <x v="27"/>
    <x v="1"/>
    <x v="696"/>
    <x v="3"/>
    <x v="4"/>
    <x v="695"/>
  </r>
  <r>
    <x v="0"/>
    <x v="2"/>
    <x v="60"/>
    <x v="60"/>
    <x v="10"/>
    <x v="13"/>
    <x v="0"/>
    <x v="22"/>
    <x v="27"/>
    <x v="1"/>
    <x v="696"/>
    <x v="5"/>
    <x v="4"/>
    <x v="695"/>
  </r>
  <r>
    <x v="0"/>
    <x v="2"/>
    <x v="66"/>
    <x v="66"/>
    <x v="12"/>
    <x v="16"/>
    <x v="0"/>
    <x v="22"/>
    <x v="27"/>
    <x v="2"/>
    <x v="695"/>
    <x v="5"/>
    <x v="4"/>
    <x v="694"/>
  </r>
  <r>
    <x v="0"/>
    <x v="2"/>
    <x v="64"/>
    <x v="64"/>
    <x v="1"/>
    <x v="1"/>
    <x v="0"/>
    <x v="22"/>
    <x v="27"/>
    <x v="1"/>
    <x v="696"/>
    <x v="3"/>
    <x v="4"/>
    <x v="695"/>
  </r>
  <r>
    <x v="0"/>
    <x v="2"/>
    <x v="67"/>
    <x v="67"/>
    <x v="6"/>
    <x v="17"/>
    <x v="0"/>
    <x v="22"/>
    <x v="8"/>
    <x v="109"/>
    <x v="697"/>
    <x v="3"/>
    <x v="4"/>
    <x v="696"/>
  </r>
  <r>
    <x v="0"/>
    <x v="2"/>
    <x v="31"/>
    <x v="31"/>
    <x v="1"/>
    <x v="1"/>
    <x v="0"/>
    <x v="0"/>
    <x v="2"/>
    <x v="2"/>
    <x v="698"/>
    <x v="5"/>
    <x v="4"/>
    <x v="697"/>
  </r>
  <r>
    <x v="0"/>
    <x v="2"/>
    <x v="41"/>
    <x v="41"/>
    <x v="3"/>
    <x v="3"/>
    <x v="0"/>
    <x v="36"/>
    <x v="23"/>
    <x v="1"/>
    <x v="699"/>
    <x v="7"/>
    <x v="4"/>
    <x v="698"/>
  </r>
  <r>
    <x v="0"/>
    <x v="2"/>
    <x v="68"/>
    <x v="68"/>
    <x v="13"/>
    <x v="18"/>
    <x v="0"/>
    <x v="31"/>
    <x v="50"/>
    <x v="2"/>
    <x v="700"/>
    <x v="3"/>
    <x v="4"/>
    <x v="699"/>
  </r>
  <r>
    <x v="0"/>
    <x v="2"/>
    <x v="47"/>
    <x v="47"/>
    <x v="0"/>
    <x v="0"/>
    <x v="0"/>
    <x v="23"/>
    <x v="13"/>
    <x v="1"/>
    <x v="701"/>
    <x v="3"/>
    <x v="4"/>
    <x v="700"/>
  </r>
  <r>
    <x v="0"/>
    <x v="2"/>
    <x v="69"/>
    <x v="69"/>
    <x v="12"/>
    <x v="16"/>
    <x v="0"/>
    <x v="23"/>
    <x v="20"/>
    <x v="1"/>
    <x v="702"/>
    <x v="3"/>
    <x v="4"/>
    <x v="701"/>
  </r>
  <r>
    <x v="0"/>
    <x v="2"/>
    <x v="70"/>
    <x v="70"/>
    <x v="3"/>
    <x v="3"/>
    <x v="0"/>
    <x v="24"/>
    <x v="29"/>
    <x v="137"/>
    <x v="703"/>
    <x v="3"/>
    <x v="4"/>
    <x v="702"/>
  </r>
  <r>
    <x v="0"/>
    <x v="2"/>
    <x v="71"/>
    <x v="71"/>
    <x v="14"/>
    <x v="19"/>
    <x v="0"/>
    <x v="24"/>
    <x v="29"/>
    <x v="2"/>
    <x v="704"/>
    <x v="3"/>
    <x v="4"/>
    <x v="703"/>
  </r>
  <r>
    <x v="0"/>
    <x v="2"/>
    <x v="72"/>
    <x v="72"/>
    <x v="10"/>
    <x v="15"/>
    <x v="0"/>
    <x v="24"/>
    <x v="29"/>
    <x v="0"/>
    <x v="705"/>
    <x v="6"/>
    <x v="4"/>
    <x v="704"/>
  </r>
  <r>
    <x v="0"/>
    <x v="2"/>
    <x v="73"/>
    <x v="73"/>
    <x v="0"/>
    <x v="0"/>
    <x v="0"/>
    <x v="24"/>
    <x v="29"/>
    <x v="1"/>
    <x v="706"/>
    <x v="3"/>
    <x v="4"/>
    <x v="705"/>
  </r>
  <r>
    <x v="0"/>
    <x v="2"/>
    <x v="74"/>
    <x v="74"/>
    <x v="15"/>
    <x v="20"/>
    <x v="0"/>
    <x v="24"/>
    <x v="29"/>
    <x v="140"/>
    <x v="707"/>
    <x v="6"/>
    <x v="4"/>
    <x v="706"/>
  </r>
  <r>
    <x v="0"/>
    <x v="2"/>
    <x v="75"/>
    <x v="75"/>
    <x v="3"/>
    <x v="21"/>
    <x v="0"/>
    <x v="24"/>
    <x v="29"/>
    <x v="1"/>
    <x v="706"/>
    <x v="3"/>
    <x v="4"/>
    <x v="705"/>
  </r>
  <r>
    <x v="0"/>
    <x v="2"/>
    <x v="76"/>
    <x v="76"/>
    <x v="3"/>
    <x v="3"/>
    <x v="0"/>
    <x v="24"/>
    <x v="29"/>
    <x v="1"/>
    <x v="706"/>
    <x v="3"/>
    <x v="4"/>
    <x v="705"/>
  </r>
  <r>
    <x v="0"/>
    <x v="2"/>
    <x v="77"/>
    <x v="77"/>
    <x v="0"/>
    <x v="0"/>
    <x v="0"/>
    <x v="24"/>
    <x v="29"/>
    <x v="1"/>
    <x v="706"/>
    <x v="3"/>
    <x v="4"/>
    <x v="705"/>
  </r>
  <r>
    <x v="0"/>
    <x v="2"/>
    <x v="78"/>
    <x v="78"/>
    <x v="3"/>
    <x v="3"/>
    <x v="0"/>
    <x v="24"/>
    <x v="29"/>
    <x v="2"/>
    <x v="704"/>
    <x v="3"/>
    <x v="4"/>
    <x v="703"/>
  </r>
  <r>
    <x v="0"/>
    <x v="2"/>
    <x v="79"/>
    <x v="79"/>
    <x v="14"/>
    <x v="19"/>
    <x v="0"/>
    <x v="24"/>
    <x v="29"/>
    <x v="2"/>
    <x v="704"/>
    <x v="6"/>
    <x v="4"/>
    <x v="703"/>
  </r>
  <r>
    <x v="0"/>
    <x v="2"/>
    <x v="80"/>
    <x v="80"/>
    <x v="8"/>
    <x v="11"/>
    <x v="0"/>
    <x v="24"/>
    <x v="29"/>
    <x v="2"/>
    <x v="704"/>
    <x v="3"/>
    <x v="4"/>
    <x v="703"/>
  </r>
  <r>
    <x v="0"/>
    <x v="2"/>
    <x v="32"/>
    <x v="32"/>
    <x v="1"/>
    <x v="1"/>
    <x v="0"/>
    <x v="24"/>
    <x v="29"/>
    <x v="2"/>
    <x v="704"/>
    <x v="5"/>
    <x v="4"/>
    <x v="703"/>
  </r>
  <r>
    <x v="0"/>
    <x v="2"/>
    <x v="47"/>
    <x v="47"/>
    <x v="0"/>
    <x v="0"/>
    <x v="0"/>
    <x v="24"/>
    <x v="29"/>
    <x v="1"/>
    <x v="706"/>
    <x v="3"/>
    <x v="4"/>
    <x v="705"/>
  </r>
  <r>
    <x v="0"/>
    <x v="2"/>
    <x v="81"/>
    <x v="81"/>
    <x v="12"/>
    <x v="16"/>
    <x v="0"/>
    <x v="24"/>
    <x v="29"/>
    <x v="1"/>
    <x v="706"/>
    <x v="6"/>
    <x v="4"/>
    <x v="705"/>
  </r>
  <r>
    <x v="0"/>
    <x v="2"/>
    <x v="82"/>
    <x v="82"/>
    <x v="15"/>
    <x v="22"/>
    <x v="0"/>
    <x v="24"/>
    <x v="29"/>
    <x v="1"/>
    <x v="706"/>
    <x v="6"/>
    <x v="4"/>
    <x v="705"/>
  </r>
  <r>
    <x v="0"/>
    <x v="2"/>
    <x v="83"/>
    <x v="83"/>
    <x v="3"/>
    <x v="3"/>
    <x v="0"/>
    <x v="24"/>
    <x v="29"/>
    <x v="2"/>
    <x v="704"/>
    <x v="3"/>
    <x v="4"/>
    <x v="703"/>
  </r>
  <r>
    <x v="0"/>
    <x v="2"/>
    <x v="84"/>
    <x v="84"/>
    <x v="0"/>
    <x v="0"/>
    <x v="0"/>
    <x v="24"/>
    <x v="29"/>
    <x v="1"/>
    <x v="706"/>
    <x v="3"/>
    <x v="4"/>
    <x v="705"/>
  </r>
  <r>
    <x v="0"/>
    <x v="2"/>
    <x v="85"/>
    <x v="85"/>
    <x v="10"/>
    <x v="13"/>
    <x v="0"/>
    <x v="24"/>
    <x v="29"/>
    <x v="2"/>
    <x v="704"/>
    <x v="6"/>
    <x v="4"/>
    <x v="703"/>
  </r>
  <r>
    <x v="0"/>
    <x v="2"/>
    <x v="65"/>
    <x v="65"/>
    <x v="10"/>
    <x v="15"/>
    <x v="0"/>
    <x v="24"/>
    <x v="29"/>
    <x v="1"/>
    <x v="706"/>
    <x v="8"/>
    <x v="4"/>
    <x v="705"/>
  </r>
  <r>
    <x v="0"/>
    <x v="2"/>
    <x v="38"/>
    <x v="38"/>
    <x v="0"/>
    <x v="0"/>
    <x v="0"/>
    <x v="24"/>
    <x v="29"/>
    <x v="0"/>
    <x v="705"/>
    <x v="6"/>
    <x v="4"/>
    <x v="704"/>
  </r>
  <r>
    <x v="0"/>
    <x v="2"/>
    <x v="86"/>
    <x v="86"/>
    <x v="2"/>
    <x v="2"/>
    <x v="0"/>
    <x v="24"/>
    <x v="29"/>
    <x v="0"/>
    <x v="705"/>
    <x v="3"/>
    <x v="4"/>
    <x v="704"/>
  </r>
  <r>
    <x v="0"/>
    <x v="2"/>
    <x v="70"/>
    <x v="70"/>
    <x v="3"/>
    <x v="3"/>
    <x v="0"/>
    <x v="24"/>
    <x v="11"/>
    <x v="140"/>
    <x v="708"/>
    <x v="3"/>
    <x v="4"/>
    <x v="707"/>
  </r>
  <r>
    <x v="0"/>
    <x v="2"/>
    <x v="87"/>
    <x v="87"/>
    <x v="16"/>
    <x v="23"/>
    <x v="10"/>
    <x v="25"/>
    <x v="8"/>
    <x v="1"/>
    <x v="689"/>
    <x v="3"/>
    <x v="4"/>
    <x v="708"/>
  </r>
  <r>
    <x v="0"/>
    <x v="2"/>
    <x v="88"/>
    <x v="88"/>
    <x v="0"/>
    <x v="0"/>
    <x v="10"/>
    <x v="25"/>
    <x v="32"/>
    <x v="1"/>
    <x v="709"/>
    <x v="6"/>
    <x v="4"/>
    <x v="709"/>
  </r>
  <r>
    <x v="0"/>
    <x v="2"/>
    <x v="89"/>
    <x v="89"/>
    <x v="13"/>
    <x v="18"/>
    <x v="10"/>
    <x v="25"/>
    <x v="32"/>
    <x v="1"/>
    <x v="709"/>
    <x v="3"/>
    <x v="4"/>
    <x v="709"/>
  </r>
  <r>
    <x v="0"/>
    <x v="2"/>
    <x v="90"/>
    <x v="90"/>
    <x v="16"/>
    <x v="23"/>
    <x v="10"/>
    <x v="25"/>
    <x v="32"/>
    <x v="1"/>
    <x v="709"/>
    <x v="6"/>
    <x v="4"/>
    <x v="709"/>
  </r>
  <r>
    <x v="0"/>
    <x v="2"/>
    <x v="91"/>
    <x v="91"/>
    <x v="0"/>
    <x v="0"/>
    <x v="10"/>
    <x v="25"/>
    <x v="32"/>
    <x v="1"/>
    <x v="709"/>
    <x v="3"/>
    <x v="4"/>
    <x v="709"/>
  </r>
  <r>
    <x v="0"/>
    <x v="2"/>
    <x v="83"/>
    <x v="83"/>
    <x v="3"/>
    <x v="3"/>
    <x v="10"/>
    <x v="25"/>
    <x v="32"/>
    <x v="1"/>
    <x v="709"/>
    <x v="3"/>
    <x v="4"/>
    <x v="709"/>
  </r>
  <r>
    <x v="0"/>
    <x v="2"/>
    <x v="92"/>
    <x v="92"/>
    <x v="12"/>
    <x v="16"/>
    <x v="10"/>
    <x v="25"/>
    <x v="13"/>
    <x v="140"/>
    <x v="710"/>
    <x v="3"/>
    <x v="4"/>
    <x v="710"/>
  </r>
  <r>
    <x v="0"/>
    <x v="2"/>
    <x v="93"/>
    <x v="93"/>
    <x v="12"/>
    <x v="16"/>
    <x v="10"/>
    <x v="25"/>
    <x v="41"/>
    <x v="1"/>
    <x v="711"/>
    <x v="6"/>
    <x v="4"/>
    <x v="711"/>
  </r>
  <r>
    <x v="0"/>
    <x v="2"/>
    <x v="91"/>
    <x v="91"/>
    <x v="0"/>
    <x v="0"/>
    <x v="10"/>
    <x v="25"/>
    <x v="0"/>
    <x v="1"/>
    <x v="712"/>
    <x v="3"/>
    <x v="4"/>
    <x v="712"/>
  </r>
  <r>
    <x v="0"/>
    <x v="2"/>
    <x v="94"/>
    <x v="94"/>
    <x v="1"/>
    <x v="24"/>
    <x v="10"/>
    <x v="25"/>
    <x v="0"/>
    <x v="0"/>
    <x v="713"/>
    <x v="3"/>
    <x v="4"/>
    <x v="519"/>
  </r>
  <r>
    <x v="0"/>
    <x v="2"/>
    <x v="95"/>
    <x v="95"/>
    <x v="0"/>
    <x v="25"/>
    <x v="10"/>
    <x v="25"/>
    <x v="0"/>
    <x v="1"/>
    <x v="712"/>
    <x v="3"/>
    <x v="4"/>
    <x v="712"/>
  </r>
  <r>
    <x v="0"/>
    <x v="2"/>
    <x v="83"/>
    <x v="83"/>
    <x v="3"/>
    <x v="3"/>
    <x v="10"/>
    <x v="25"/>
    <x v="0"/>
    <x v="2"/>
    <x v="714"/>
    <x v="3"/>
    <x v="4"/>
    <x v="713"/>
  </r>
  <r>
    <x v="0"/>
    <x v="2"/>
    <x v="96"/>
    <x v="96"/>
    <x v="8"/>
    <x v="11"/>
    <x v="1"/>
    <x v="26"/>
    <x v="41"/>
    <x v="1"/>
    <x v="715"/>
    <x v="6"/>
    <x v="4"/>
    <x v="714"/>
  </r>
  <r>
    <x v="0"/>
    <x v="2"/>
    <x v="55"/>
    <x v="55"/>
    <x v="9"/>
    <x v="12"/>
    <x v="1"/>
    <x v="1"/>
    <x v="1"/>
    <x v="2"/>
    <x v="716"/>
    <x v="6"/>
    <x v="4"/>
    <x v="526"/>
  </r>
  <r>
    <x v="0"/>
    <x v="2"/>
    <x v="55"/>
    <x v="55"/>
    <x v="9"/>
    <x v="12"/>
    <x v="1"/>
    <x v="1"/>
    <x v="1"/>
    <x v="4"/>
    <x v="717"/>
    <x v="6"/>
    <x v="4"/>
    <x v="715"/>
  </r>
  <r>
    <x v="0"/>
    <x v="2"/>
    <x v="55"/>
    <x v="55"/>
    <x v="9"/>
    <x v="12"/>
    <x v="1"/>
    <x v="1"/>
    <x v="8"/>
    <x v="1"/>
    <x v="718"/>
    <x v="6"/>
    <x v="4"/>
    <x v="716"/>
  </r>
  <r>
    <x v="0"/>
    <x v="2"/>
    <x v="97"/>
    <x v="97"/>
    <x v="3"/>
    <x v="21"/>
    <x v="2"/>
    <x v="27"/>
    <x v="7"/>
    <x v="137"/>
    <x v="719"/>
    <x v="3"/>
    <x v="4"/>
    <x v="717"/>
  </r>
  <r>
    <x v="0"/>
    <x v="2"/>
    <x v="41"/>
    <x v="41"/>
    <x v="3"/>
    <x v="3"/>
    <x v="2"/>
    <x v="27"/>
    <x v="7"/>
    <x v="2"/>
    <x v="720"/>
    <x v="7"/>
    <x v="4"/>
    <x v="718"/>
  </r>
  <r>
    <x v="0"/>
    <x v="2"/>
    <x v="86"/>
    <x v="86"/>
    <x v="2"/>
    <x v="2"/>
    <x v="2"/>
    <x v="27"/>
    <x v="20"/>
    <x v="1"/>
    <x v="721"/>
    <x v="3"/>
    <x v="4"/>
    <x v="719"/>
  </r>
  <r>
    <x v="0"/>
    <x v="2"/>
    <x v="41"/>
    <x v="41"/>
    <x v="3"/>
    <x v="3"/>
    <x v="2"/>
    <x v="27"/>
    <x v="20"/>
    <x v="2"/>
    <x v="722"/>
    <x v="7"/>
    <x v="4"/>
    <x v="720"/>
  </r>
  <r>
    <x v="0"/>
    <x v="2"/>
    <x v="98"/>
    <x v="98"/>
    <x v="15"/>
    <x v="26"/>
    <x v="2"/>
    <x v="27"/>
    <x v="11"/>
    <x v="140"/>
    <x v="723"/>
    <x v="8"/>
    <x v="4"/>
    <x v="721"/>
  </r>
  <r>
    <x v="0"/>
    <x v="2"/>
    <x v="84"/>
    <x v="84"/>
    <x v="0"/>
    <x v="0"/>
    <x v="2"/>
    <x v="27"/>
    <x v="11"/>
    <x v="142"/>
    <x v="724"/>
    <x v="3"/>
    <x v="4"/>
    <x v="722"/>
  </r>
  <r>
    <x v="0"/>
    <x v="2"/>
    <x v="66"/>
    <x v="66"/>
    <x v="12"/>
    <x v="16"/>
    <x v="2"/>
    <x v="27"/>
    <x v="11"/>
    <x v="137"/>
    <x v="725"/>
    <x v="5"/>
    <x v="4"/>
    <x v="723"/>
  </r>
  <r>
    <x v="0"/>
    <x v="2"/>
    <x v="99"/>
    <x v="99"/>
    <x v="1"/>
    <x v="1"/>
    <x v="2"/>
    <x v="27"/>
    <x v="33"/>
    <x v="1"/>
    <x v="726"/>
    <x v="3"/>
    <x v="4"/>
    <x v="724"/>
  </r>
  <r>
    <x v="0"/>
    <x v="2"/>
    <x v="31"/>
    <x v="31"/>
    <x v="1"/>
    <x v="1"/>
    <x v="2"/>
    <x v="27"/>
    <x v="33"/>
    <x v="1"/>
    <x v="726"/>
    <x v="5"/>
    <x v="4"/>
    <x v="724"/>
  </r>
  <r>
    <x v="0"/>
    <x v="2"/>
    <x v="36"/>
    <x v="36"/>
    <x v="1"/>
    <x v="1"/>
    <x v="2"/>
    <x v="27"/>
    <x v="33"/>
    <x v="1"/>
    <x v="726"/>
    <x v="3"/>
    <x v="4"/>
    <x v="724"/>
  </r>
  <r>
    <x v="0"/>
    <x v="2"/>
    <x v="66"/>
    <x v="66"/>
    <x v="12"/>
    <x v="16"/>
    <x v="2"/>
    <x v="27"/>
    <x v="34"/>
    <x v="143"/>
    <x v="727"/>
    <x v="5"/>
    <x v="4"/>
    <x v="725"/>
  </r>
  <r>
    <x v="0"/>
    <x v="2"/>
    <x v="100"/>
    <x v="100"/>
    <x v="10"/>
    <x v="13"/>
    <x v="2"/>
    <x v="27"/>
    <x v="34"/>
    <x v="3"/>
    <x v="728"/>
    <x v="8"/>
    <x v="4"/>
    <x v="726"/>
  </r>
  <r>
    <x v="0"/>
    <x v="2"/>
    <x v="33"/>
    <x v="33"/>
    <x v="0"/>
    <x v="0"/>
    <x v="2"/>
    <x v="27"/>
    <x v="34"/>
    <x v="107"/>
    <x v="729"/>
    <x v="5"/>
    <x v="4"/>
    <x v="727"/>
  </r>
  <r>
    <x v="0"/>
    <x v="2"/>
    <x v="41"/>
    <x v="41"/>
    <x v="3"/>
    <x v="3"/>
    <x v="2"/>
    <x v="27"/>
    <x v="34"/>
    <x v="4"/>
    <x v="730"/>
    <x v="7"/>
    <x v="4"/>
    <x v="728"/>
  </r>
  <r>
    <x v="0"/>
    <x v="2"/>
    <x v="51"/>
    <x v="51"/>
    <x v="0"/>
    <x v="0"/>
    <x v="2"/>
    <x v="27"/>
    <x v="34"/>
    <x v="137"/>
    <x v="719"/>
    <x v="3"/>
    <x v="4"/>
    <x v="717"/>
  </r>
  <r>
    <x v="0"/>
    <x v="2"/>
    <x v="101"/>
    <x v="101"/>
    <x v="0"/>
    <x v="25"/>
    <x v="2"/>
    <x v="27"/>
    <x v="34"/>
    <x v="141"/>
    <x v="731"/>
    <x v="3"/>
    <x v="4"/>
    <x v="729"/>
  </r>
  <r>
    <x v="0"/>
    <x v="2"/>
    <x v="84"/>
    <x v="84"/>
    <x v="0"/>
    <x v="0"/>
    <x v="2"/>
    <x v="27"/>
    <x v="34"/>
    <x v="144"/>
    <x v="732"/>
    <x v="3"/>
    <x v="4"/>
    <x v="730"/>
  </r>
  <r>
    <x v="0"/>
    <x v="2"/>
    <x v="66"/>
    <x v="66"/>
    <x v="12"/>
    <x v="16"/>
    <x v="2"/>
    <x v="27"/>
    <x v="34"/>
    <x v="0"/>
    <x v="733"/>
    <x v="5"/>
    <x v="4"/>
    <x v="731"/>
  </r>
  <r>
    <x v="0"/>
    <x v="2"/>
    <x v="84"/>
    <x v="84"/>
    <x v="0"/>
    <x v="0"/>
    <x v="2"/>
    <x v="27"/>
    <x v="51"/>
    <x v="1"/>
    <x v="734"/>
    <x v="3"/>
    <x v="4"/>
    <x v="732"/>
  </r>
  <r>
    <x v="0"/>
    <x v="2"/>
    <x v="102"/>
    <x v="102"/>
    <x v="17"/>
    <x v="27"/>
    <x v="2"/>
    <x v="27"/>
    <x v="19"/>
    <x v="137"/>
    <x v="735"/>
    <x v="3"/>
    <x v="4"/>
    <x v="733"/>
  </r>
  <r>
    <x v="0"/>
    <x v="2"/>
    <x v="66"/>
    <x v="66"/>
    <x v="12"/>
    <x v="16"/>
    <x v="2"/>
    <x v="27"/>
    <x v="11"/>
    <x v="1"/>
    <x v="736"/>
    <x v="5"/>
    <x v="4"/>
    <x v="734"/>
  </r>
  <r>
    <x v="0"/>
    <x v="2"/>
    <x v="51"/>
    <x v="51"/>
    <x v="0"/>
    <x v="0"/>
    <x v="2"/>
    <x v="27"/>
    <x v="11"/>
    <x v="0"/>
    <x v="737"/>
    <x v="3"/>
    <x v="4"/>
    <x v="735"/>
  </r>
  <r>
    <x v="0"/>
    <x v="2"/>
    <x v="66"/>
    <x v="66"/>
    <x v="12"/>
    <x v="16"/>
    <x v="2"/>
    <x v="27"/>
    <x v="11"/>
    <x v="142"/>
    <x v="738"/>
    <x v="5"/>
    <x v="4"/>
    <x v="736"/>
  </r>
  <r>
    <x v="0"/>
    <x v="2"/>
    <x v="41"/>
    <x v="41"/>
    <x v="3"/>
    <x v="3"/>
    <x v="2"/>
    <x v="2"/>
    <x v="1"/>
    <x v="1"/>
    <x v="739"/>
    <x v="7"/>
    <x v="4"/>
    <x v="737"/>
  </r>
  <r>
    <x v="0"/>
    <x v="2"/>
    <x v="103"/>
    <x v="103"/>
    <x v="12"/>
    <x v="16"/>
    <x v="2"/>
    <x v="2"/>
    <x v="1"/>
    <x v="1"/>
    <x v="740"/>
    <x v="3"/>
    <x v="4"/>
    <x v="738"/>
  </r>
  <r>
    <x v="0"/>
    <x v="2"/>
    <x v="41"/>
    <x v="41"/>
    <x v="3"/>
    <x v="3"/>
    <x v="2"/>
    <x v="2"/>
    <x v="2"/>
    <x v="2"/>
    <x v="741"/>
    <x v="7"/>
    <x v="4"/>
    <x v="739"/>
  </r>
  <r>
    <x v="0"/>
    <x v="2"/>
    <x v="55"/>
    <x v="55"/>
    <x v="9"/>
    <x v="12"/>
    <x v="2"/>
    <x v="2"/>
    <x v="2"/>
    <x v="1"/>
    <x v="742"/>
    <x v="6"/>
    <x v="4"/>
    <x v="740"/>
  </r>
  <r>
    <x v="0"/>
    <x v="2"/>
    <x v="84"/>
    <x v="84"/>
    <x v="0"/>
    <x v="0"/>
    <x v="2"/>
    <x v="2"/>
    <x v="1"/>
    <x v="2"/>
    <x v="743"/>
    <x v="3"/>
    <x v="4"/>
    <x v="741"/>
  </r>
  <r>
    <x v="0"/>
    <x v="2"/>
    <x v="51"/>
    <x v="51"/>
    <x v="0"/>
    <x v="0"/>
    <x v="2"/>
    <x v="2"/>
    <x v="1"/>
    <x v="2"/>
    <x v="743"/>
    <x v="3"/>
    <x v="4"/>
    <x v="741"/>
  </r>
  <r>
    <x v="0"/>
    <x v="2"/>
    <x v="54"/>
    <x v="54"/>
    <x v="0"/>
    <x v="0"/>
    <x v="2"/>
    <x v="2"/>
    <x v="46"/>
    <x v="2"/>
    <x v="743"/>
    <x v="3"/>
    <x v="4"/>
    <x v="741"/>
  </r>
  <r>
    <x v="0"/>
    <x v="2"/>
    <x v="5"/>
    <x v="5"/>
    <x v="3"/>
    <x v="3"/>
    <x v="2"/>
    <x v="2"/>
    <x v="3"/>
    <x v="2"/>
    <x v="741"/>
    <x v="3"/>
    <x v="4"/>
    <x v="739"/>
  </r>
  <r>
    <x v="0"/>
    <x v="2"/>
    <x v="54"/>
    <x v="54"/>
    <x v="0"/>
    <x v="0"/>
    <x v="2"/>
    <x v="2"/>
    <x v="3"/>
    <x v="1"/>
    <x v="742"/>
    <x v="3"/>
    <x v="4"/>
    <x v="740"/>
  </r>
  <r>
    <x v="0"/>
    <x v="2"/>
    <x v="41"/>
    <x v="41"/>
    <x v="3"/>
    <x v="3"/>
    <x v="2"/>
    <x v="2"/>
    <x v="1"/>
    <x v="2"/>
    <x v="744"/>
    <x v="7"/>
    <x v="4"/>
    <x v="742"/>
  </r>
  <r>
    <x v="0"/>
    <x v="2"/>
    <x v="51"/>
    <x v="51"/>
    <x v="0"/>
    <x v="0"/>
    <x v="2"/>
    <x v="2"/>
    <x v="1"/>
    <x v="1"/>
    <x v="745"/>
    <x v="3"/>
    <x v="4"/>
    <x v="743"/>
  </r>
  <r>
    <x v="0"/>
    <x v="2"/>
    <x v="41"/>
    <x v="41"/>
    <x v="3"/>
    <x v="3"/>
    <x v="2"/>
    <x v="3"/>
    <x v="4"/>
    <x v="1"/>
    <x v="746"/>
    <x v="7"/>
    <x v="4"/>
    <x v="744"/>
  </r>
  <r>
    <x v="0"/>
    <x v="2"/>
    <x v="41"/>
    <x v="41"/>
    <x v="3"/>
    <x v="3"/>
    <x v="2"/>
    <x v="3"/>
    <x v="5"/>
    <x v="2"/>
    <x v="722"/>
    <x v="7"/>
    <x v="4"/>
    <x v="720"/>
  </r>
  <r>
    <x v="0"/>
    <x v="2"/>
    <x v="41"/>
    <x v="41"/>
    <x v="3"/>
    <x v="3"/>
    <x v="2"/>
    <x v="2"/>
    <x v="6"/>
    <x v="1"/>
    <x v="13"/>
    <x v="7"/>
    <x v="4"/>
    <x v="13"/>
  </r>
  <r>
    <x v="0"/>
    <x v="2"/>
    <x v="87"/>
    <x v="87"/>
    <x v="16"/>
    <x v="23"/>
    <x v="2"/>
    <x v="2"/>
    <x v="2"/>
    <x v="2"/>
    <x v="747"/>
    <x v="3"/>
    <x v="4"/>
    <x v="745"/>
  </r>
  <r>
    <x v="0"/>
    <x v="2"/>
    <x v="84"/>
    <x v="84"/>
    <x v="0"/>
    <x v="0"/>
    <x v="2"/>
    <x v="2"/>
    <x v="2"/>
    <x v="2"/>
    <x v="747"/>
    <x v="3"/>
    <x v="4"/>
    <x v="745"/>
  </r>
  <r>
    <x v="0"/>
    <x v="2"/>
    <x v="104"/>
    <x v="104"/>
    <x v="0"/>
    <x v="0"/>
    <x v="2"/>
    <x v="2"/>
    <x v="2"/>
    <x v="0"/>
    <x v="748"/>
    <x v="3"/>
    <x v="4"/>
    <x v="746"/>
  </r>
  <r>
    <x v="0"/>
    <x v="2"/>
    <x v="105"/>
    <x v="105"/>
    <x v="1"/>
    <x v="1"/>
    <x v="2"/>
    <x v="2"/>
    <x v="6"/>
    <x v="0"/>
    <x v="670"/>
    <x v="3"/>
    <x v="4"/>
    <x v="332"/>
  </r>
  <r>
    <x v="0"/>
    <x v="2"/>
    <x v="41"/>
    <x v="41"/>
    <x v="3"/>
    <x v="3"/>
    <x v="2"/>
    <x v="2"/>
    <x v="6"/>
    <x v="0"/>
    <x v="670"/>
    <x v="7"/>
    <x v="4"/>
    <x v="332"/>
  </r>
  <r>
    <x v="0"/>
    <x v="2"/>
    <x v="33"/>
    <x v="33"/>
    <x v="0"/>
    <x v="0"/>
    <x v="2"/>
    <x v="2"/>
    <x v="32"/>
    <x v="1"/>
    <x v="749"/>
    <x v="5"/>
    <x v="4"/>
    <x v="747"/>
  </r>
  <r>
    <x v="0"/>
    <x v="2"/>
    <x v="84"/>
    <x v="84"/>
    <x v="0"/>
    <x v="0"/>
    <x v="2"/>
    <x v="2"/>
    <x v="7"/>
    <x v="2"/>
    <x v="750"/>
    <x v="3"/>
    <x v="4"/>
    <x v="748"/>
  </r>
  <r>
    <x v="0"/>
    <x v="2"/>
    <x v="41"/>
    <x v="41"/>
    <x v="3"/>
    <x v="3"/>
    <x v="2"/>
    <x v="2"/>
    <x v="7"/>
    <x v="0"/>
    <x v="751"/>
    <x v="7"/>
    <x v="4"/>
    <x v="749"/>
  </r>
  <r>
    <x v="0"/>
    <x v="2"/>
    <x v="41"/>
    <x v="41"/>
    <x v="3"/>
    <x v="3"/>
    <x v="2"/>
    <x v="2"/>
    <x v="0"/>
    <x v="1"/>
    <x v="752"/>
    <x v="7"/>
    <x v="4"/>
    <x v="750"/>
  </r>
  <r>
    <x v="0"/>
    <x v="2"/>
    <x v="97"/>
    <x v="97"/>
    <x v="3"/>
    <x v="21"/>
    <x v="2"/>
    <x v="2"/>
    <x v="6"/>
    <x v="1"/>
    <x v="753"/>
    <x v="3"/>
    <x v="4"/>
    <x v="751"/>
  </r>
  <r>
    <x v="0"/>
    <x v="2"/>
    <x v="41"/>
    <x v="41"/>
    <x v="3"/>
    <x v="3"/>
    <x v="2"/>
    <x v="2"/>
    <x v="6"/>
    <x v="2"/>
    <x v="754"/>
    <x v="7"/>
    <x v="4"/>
    <x v="752"/>
  </r>
  <r>
    <x v="0"/>
    <x v="2"/>
    <x v="41"/>
    <x v="41"/>
    <x v="3"/>
    <x v="3"/>
    <x v="2"/>
    <x v="2"/>
    <x v="13"/>
    <x v="0"/>
    <x v="751"/>
    <x v="7"/>
    <x v="4"/>
    <x v="749"/>
  </r>
  <r>
    <x v="0"/>
    <x v="2"/>
    <x v="54"/>
    <x v="54"/>
    <x v="0"/>
    <x v="0"/>
    <x v="2"/>
    <x v="2"/>
    <x v="13"/>
    <x v="0"/>
    <x v="751"/>
    <x v="3"/>
    <x v="4"/>
    <x v="749"/>
  </r>
  <r>
    <x v="0"/>
    <x v="2"/>
    <x v="106"/>
    <x v="106"/>
    <x v="12"/>
    <x v="16"/>
    <x v="3"/>
    <x v="28"/>
    <x v="54"/>
    <x v="1"/>
    <x v="755"/>
    <x v="3"/>
    <x v="4"/>
    <x v="753"/>
  </r>
  <r>
    <x v="0"/>
    <x v="2"/>
    <x v="88"/>
    <x v="88"/>
    <x v="0"/>
    <x v="0"/>
    <x v="3"/>
    <x v="28"/>
    <x v="36"/>
    <x v="1"/>
    <x v="756"/>
    <x v="3"/>
    <x v="4"/>
    <x v="754"/>
  </r>
  <r>
    <x v="0"/>
    <x v="2"/>
    <x v="107"/>
    <x v="107"/>
    <x v="0"/>
    <x v="0"/>
    <x v="3"/>
    <x v="28"/>
    <x v="36"/>
    <x v="1"/>
    <x v="756"/>
    <x v="3"/>
    <x v="4"/>
    <x v="754"/>
  </r>
  <r>
    <x v="0"/>
    <x v="2"/>
    <x v="108"/>
    <x v="108"/>
    <x v="3"/>
    <x v="3"/>
    <x v="3"/>
    <x v="28"/>
    <x v="36"/>
    <x v="2"/>
    <x v="757"/>
    <x v="3"/>
    <x v="4"/>
    <x v="755"/>
  </r>
  <r>
    <x v="0"/>
    <x v="2"/>
    <x v="109"/>
    <x v="109"/>
    <x v="12"/>
    <x v="16"/>
    <x v="3"/>
    <x v="28"/>
    <x v="36"/>
    <x v="1"/>
    <x v="756"/>
    <x v="3"/>
    <x v="4"/>
    <x v="754"/>
  </r>
  <r>
    <x v="0"/>
    <x v="2"/>
    <x v="110"/>
    <x v="110"/>
    <x v="2"/>
    <x v="2"/>
    <x v="3"/>
    <x v="28"/>
    <x v="36"/>
    <x v="1"/>
    <x v="756"/>
    <x v="3"/>
    <x v="4"/>
    <x v="754"/>
  </r>
  <r>
    <x v="0"/>
    <x v="2"/>
    <x v="41"/>
    <x v="41"/>
    <x v="3"/>
    <x v="3"/>
    <x v="3"/>
    <x v="4"/>
    <x v="23"/>
    <x v="2"/>
    <x v="758"/>
    <x v="7"/>
    <x v="4"/>
    <x v="756"/>
  </r>
  <r>
    <x v="0"/>
    <x v="2"/>
    <x v="111"/>
    <x v="111"/>
    <x v="12"/>
    <x v="16"/>
    <x v="3"/>
    <x v="4"/>
    <x v="23"/>
    <x v="140"/>
    <x v="759"/>
    <x v="8"/>
    <x v="4"/>
    <x v="757"/>
  </r>
  <r>
    <x v="0"/>
    <x v="2"/>
    <x v="41"/>
    <x v="41"/>
    <x v="3"/>
    <x v="3"/>
    <x v="3"/>
    <x v="4"/>
    <x v="10"/>
    <x v="4"/>
    <x v="760"/>
    <x v="7"/>
    <x v="4"/>
    <x v="758"/>
  </r>
  <r>
    <x v="0"/>
    <x v="2"/>
    <x v="112"/>
    <x v="112"/>
    <x v="0"/>
    <x v="0"/>
    <x v="3"/>
    <x v="4"/>
    <x v="10"/>
    <x v="2"/>
    <x v="761"/>
    <x v="3"/>
    <x v="4"/>
    <x v="759"/>
  </r>
  <r>
    <x v="0"/>
    <x v="2"/>
    <x v="113"/>
    <x v="113"/>
    <x v="3"/>
    <x v="3"/>
    <x v="3"/>
    <x v="5"/>
    <x v="39"/>
    <x v="137"/>
    <x v="762"/>
    <x v="3"/>
    <x v="4"/>
    <x v="539"/>
  </r>
  <r>
    <x v="0"/>
    <x v="2"/>
    <x v="114"/>
    <x v="114"/>
    <x v="15"/>
    <x v="28"/>
    <x v="3"/>
    <x v="34"/>
    <x v="2"/>
    <x v="1"/>
    <x v="763"/>
    <x v="3"/>
    <x v="4"/>
    <x v="760"/>
  </r>
  <r>
    <x v="0"/>
    <x v="2"/>
    <x v="115"/>
    <x v="115"/>
    <x v="10"/>
    <x v="13"/>
    <x v="3"/>
    <x v="16"/>
    <x v="39"/>
    <x v="1"/>
    <x v="764"/>
    <x v="3"/>
    <x v="4"/>
    <x v="761"/>
  </r>
  <r>
    <x v="0"/>
    <x v="2"/>
    <x v="116"/>
    <x v="116"/>
    <x v="15"/>
    <x v="20"/>
    <x v="3"/>
    <x v="16"/>
    <x v="39"/>
    <x v="1"/>
    <x v="764"/>
    <x v="3"/>
    <x v="4"/>
    <x v="761"/>
  </r>
  <r>
    <x v="0"/>
    <x v="2"/>
    <x v="65"/>
    <x v="65"/>
    <x v="10"/>
    <x v="15"/>
    <x v="3"/>
    <x v="16"/>
    <x v="39"/>
    <x v="1"/>
    <x v="764"/>
    <x v="8"/>
    <x v="4"/>
    <x v="761"/>
  </r>
  <r>
    <x v="0"/>
    <x v="2"/>
    <x v="117"/>
    <x v="117"/>
    <x v="15"/>
    <x v="26"/>
    <x v="3"/>
    <x v="16"/>
    <x v="37"/>
    <x v="1"/>
    <x v="765"/>
    <x v="3"/>
    <x v="4"/>
    <x v="762"/>
  </r>
  <r>
    <x v="0"/>
    <x v="2"/>
    <x v="118"/>
    <x v="118"/>
    <x v="0"/>
    <x v="0"/>
    <x v="3"/>
    <x v="16"/>
    <x v="37"/>
    <x v="2"/>
    <x v="766"/>
    <x v="5"/>
    <x v="4"/>
    <x v="763"/>
  </r>
  <r>
    <x v="0"/>
    <x v="2"/>
    <x v="46"/>
    <x v="46"/>
    <x v="0"/>
    <x v="0"/>
    <x v="3"/>
    <x v="6"/>
    <x v="13"/>
    <x v="2"/>
    <x v="767"/>
    <x v="8"/>
    <x v="4"/>
    <x v="764"/>
  </r>
  <r>
    <x v="0"/>
    <x v="2"/>
    <x v="113"/>
    <x v="113"/>
    <x v="3"/>
    <x v="3"/>
    <x v="3"/>
    <x v="6"/>
    <x v="13"/>
    <x v="2"/>
    <x v="767"/>
    <x v="3"/>
    <x v="4"/>
    <x v="764"/>
  </r>
  <r>
    <x v="0"/>
    <x v="2"/>
    <x v="119"/>
    <x v="119"/>
    <x v="0"/>
    <x v="0"/>
    <x v="3"/>
    <x v="6"/>
    <x v="13"/>
    <x v="2"/>
    <x v="767"/>
    <x v="3"/>
    <x v="4"/>
    <x v="764"/>
  </r>
  <r>
    <x v="0"/>
    <x v="2"/>
    <x v="108"/>
    <x v="108"/>
    <x v="3"/>
    <x v="3"/>
    <x v="3"/>
    <x v="6"/>
    <x v="13"/>
    <x v="2"/>
    <x v="767"/>
    <x v="3"/>
    <x v="4"/>
    <x v="764"/>
  </r>
  <r>
    <x v="0"/>
    <x v="2"/>
    <x v="120"/>
    <x v="120"/>
    <x v="0"/>
    <x v="0"/>
    <x v="3"/>
    <x v="6"/>
    <x v="13"/>
    <x v="1"/>
    <x v="768"/>
    <x v="5"/>
    <x v="4"/>
    <x v="765"/>
  </r>
  <r>
    <x v="0"/>
    <x v="2"/>
    <x v="118"/>
    <x v="118"/>
    <x v="0"/>
    <x v="0"/>
    <x v="3"/>
    <x v="6"/>
    <x v="13"/>
    <x v="2"/>
    <x v="767"/>
    <x v="5"/>
    <x v="4"/>
    <x v="764"/>
  </r>
  <r>
    <x v="0"/>
    <x v="2"/>
    <x v="121"/>
    <x v="121"/>
    <x v="0"/>
    <x v="0"/>
    <x v="3"/>
    <x v="6"/>
    <x v="13"/>
    <x v="1"/>
    <x v="768"/>
    <x v="3"/>
    <x v="4"/>
    <x v="765"/>
  </r>
  <r>
    <x v="0"/>
    <x v="2"/>
    <x v="41"/>
    <x v="41"/>
    <x v="3"/>
    <x v="3"/>
    <x v="3"/>
    <x v="6"/>
    <x v="37"/>
    <x v="1"/>
    <x v="769"/>
    <x v="7"/>
    <x v="4"/>
    <x v="766"/>
  </r>
  <r>
    <x v="0"/>
    <x v="2"/>
    <x v="60"/>
    <x v="60"/>
    <x v="10"/>
    <x v="13"/>
    <x v="3"/>
    <x v="6"/>
    <x v="30"/>
    <x v="107"/>
    <x v="770"/>
    <x v="5"/>
    <x v="4"/>
    <x v="767"/>
  </r>
  <r>
    <x v="0"/>
    <x v="2"/>
    <x v="61"/>
    <x v="61"/>
    <x v="11"/>
    <x v="14"/>
    <x v="3"/>
    <x v="6"/>
    <x v="13"/>
    <x v="1"/>
    <x v="771"/>
    <x v="8"/>
    <x v="4"/>
    <x v="768"/>
  </r>
  <r>
    <x v="0"/>
    <x v="2"/>
    <x v="115"/>
    <x v="115"/>
    <x v="10"/>
    <x v="13"/>
    <x v="3"/>
    <x v="6"/>
    <x v="13"/>
    <x v="1"/>
    <x v="771"/>
    <x v="3"/>
    <x v="4"/>
    <x v="768"/>
  </r>
  <r>
    <x v="0"/>
    <x v="2"/>
    <x v="46"/>
    <x v="46"/>
    <x v="0"/>
    <x v="0"/>
    <x v="3"/>
    <x v="6"/>
    <x v="13"/>
    <x v="1"/>
    <x v="771"/>
    <x v="8"/>
    <x v="4"/>
    <x v="768"/>
  </r>
  <r>
    <x v="0"/>
    <x v="2"/>
    <x v="120"/>
    <x v="120"/>
    <x v="0"/>
    <x v="0"/>
    <x v="3"/>
    <x v="6"/>
    <x v="13"/>
    <x v="1"/>
    <x v="771"/>
    <x v="5"/>
    <x v="4"/>
    <x v="768"/>
  </r>
  <r>
    <x v="0"/>
    <x v="2"/>
    <x v="37"/>
    <x v="37"/>
    <x v="0"/>
    <x v="0"/>
    <x v="11"/>
    <x v="29"/>
    <x v="41"/>
    <x v="1"/>
    <x v="772"/>
    <x v="3"/>
    <x v="4"/>
    <x v="769"/>
  </r>
  <r>
    <x v="0"/>
    <x v="2"/>
    <x v="54"/>
    <x v="54"/>
    <x v="0"/>
    <x v="0"/>
    <x v="11"/>
    <x v="29"/>
    <x v="41"/>
    <x v="1"/>
    <x v="772"/>
    <x v="3"/>
    <x v="4"/>
    <x v="769"/>
  </r>
  <r>
    <x v="0"/>
    <x v="2"/>
    <x v="63"/>
    <x v="63"/>
    <x v="0"/>
    <x v="0"/>
    <x v="11"/>
    <x v="29"/>
    <x v="41"/>
    <x v="1"/>
    <x v="772"/>
    <x v="3"/>
    <x v="4"/>
    <x v="769"/>
  </r>
  <r>
    <x v="0"/>
    <x v="2"/>
    <x v="33"/>
    <x v="33"/>
    <x v="0"/>
    <x v="0"/>
    <x v="11"/>
    <x v="29"/>
    <x v="41"/>
    <x v="1"/>
    <x v="772"/>
    <x v="5"/>
    <x v="4"/>
    <x v="769"/>
  </r>
  <r>
    <x v="0"/>
    <x v="2"/>
    <x v="35"/>
    <x v="35"/>
    <x v="0"/>
    <x v="0"/>
    <x v="11"/>
    <x v="29"/>
    <x v="41"/>
    <x v="1"/>
    <x v="772"/>
    <x v="3"/>
    <x v="4"/>
    <x v="769"/>
  </r>
  <r>
    <x v="0"/>
    <x v="2"/>
    <x v="38"/>
    <x v="38"/>
    <x v="0"/>
    <x v="0"/>
    <x v="11"/>
    <x v="29"/>
    <x v="41"/>
    <x v="1"/>
    <x v="772"/>
    <x v="3"/>
    <x v="4"/>
    <x v="769"/>
  </r>
  <r>
    <x v="0"/>
    <x v="2"/>
    <x v="122"/>
    <x v="122"/>
    <x v="3"/>
    <x v="3"/>
    <x v="5"/>
    <x v="9"/>
    <x v="41"/>
    <x v="1"/>
    <x v="773"/>
    <x v="3"/>
    <x v="4"/>
    <x v="770"/>
  </r>
  <r>
    <x v="0"/>
    <x v="2"/>
    <x v="66"/>
    <x v="66"/>
    <x v="12"/>
    <x v="16"/>
    <x v="5"/>
    <x v="9"/>
    <x v="43"/>
    <x v="138"/>
    <x v="774"/>
    <x v="5"/>
    <x v="4"/>
    <x v="771"/>
  </r>
  <r>
    <x v="0"/>
    <x v="2"/>
    <x v="123"/>
    <x v="123"/>
    <x v="15"/>
    <x v="22"/>
    <x v="5"/>
    <x v="9"/>
    <x v="43"/>
    <x v="39"/>
    <x v="775"/>
    <x v="3"/>
    <x v="4"/>
    <x v="772"/>
  </r>
  <r>
    <x v="0"/>
    <x v="2"/>
    <x v="66"/>
    <x v="66"/>
    <x v="12"/>
    <x v="16"/>
    <x v="5"/>
    <x v="9"/>
    <x v="43"/>
    <x v="138"/>
    <x v="776"/>
    <x v="5"/>
    <x v="4"/>
    <x v="773"/>
  </r>
  <r>
    <x v="0"/>
    <x v="2"/>
    <x v="115"/>
    <x v="115"/>
    <x v="10"/>
    <x v="13"/>
    <x v="5"/>
    <x v="9"/>
    <x v="43"/>
    <x v="0"/>
    <x v="777"/>
    <x v="3"/>
    <x v="4"/>
    <x v="774"/>
  </r>
  <r>
    <x v="0"/>
    <x v="2"/>
    <x v="66"/>
    <x v="66"/>
    <x v="12"/>
    <x v="16"/>
    <x v="5"/>
    <x v="9"/>
    <x v="44"/>
    <x v="108"/>
    <x v="778"/>
    <x v="5"/>
    <x v="4"/>
    <x v="775"/>
  </r>
  <r>
    <x v="0"/>
    <x v="2"/>
    <x v="115"/>
    <x v="115"/>
    <x v="10"/>
    <x v="13"/>
    <x v="5"/>
    <x v="9"/>
    <x v="44"/>
    <x v="4"/>
    <x v="779"/>
    <x v="3"/>
    <x v="4"/>
    <x v="776"/>
  </r>
  <r>
    <x v="0"/>
    <x v="2"/>
    <x v="124"/>
    <x v="124"/>
    <x v="3"/>
    <x v="3"/>
    <x v="5"/>
    <x v="9"/>
    <x v="8"/>
    <x v="1"/>
    <x v="772"/>
    <x v="3"/>
    <x v="4"/>
    <x v="769"/>
  </r>
  <r>
    <x v="0"/>
    <x v="2"/>
    <x v="125"/>
    <x v="125"/>
    <x v="0"/>
    <x v="0"/>
    <x v="5"/>
    <x v="9"/>
    <x v="19"/>
    <x v="2"/>
    <x v="780"/>
    <x v="6"/>
    <x v="4"/>
    <x v="777"/>
  </r>
  <r>
    <x v="0"/>
    <x v="2"/>
    <x v="126"/>
    <x v="126"/>
    <x v="1"/>
    <x v="1"/>
    <x v="5"/>
    <x v="9"/>
    <x v="19"/>
    <x v="1"/>
    <x v="781"/>
    <x v="3"/>
    <x v="4"/>
    <x v="778"/>
  </r>
  <r>
    <x v="0"/>
    <x v="2"/>
    <x v="127"/>
    <x v="127"/>
    <x v="0"/>
    <x v="29"/>
    <x v="5"/>
    <x v="9"/>
    <x v="19"/>
    <x v="1"/>
    <x v="781"/>
    <x v="3"/>
    <x v="4"/>
    <x v="778"/>
  </r>
  <r>
    <x v="0"/>
    <x v="2"/>
    <x v="128"/>
    <x v="128"/>
    <x v="0"/>
    <x v="0"/>
    <x v="5"/>
    <x v="9"/>
    <x v="19"/>
    <x v="2"/>
    <x v="780"/>
    <x v="3"/>
    <x v="4"/>
    <x v="777"/>
  </r>
  <r>
    <x v="0"/>
    <x v="2"/>
    <x v="129"/>
    <x v="129"/>
    <x v="1"/>
    <x v="1"/>
    <x v="5"/>
    <x v="9"/>
    <x v="19"/>
    <x v="1"/>
    <x v="782"/>
    <x v="3"/>
    <x v="4"/>
    <x v="779"/>
  </r>
  <r>
    <x v="0"/>
    <x v="2"/>
    <x v="125"/>
    <x v="125"/>
    <x v="0"/>
    <x v="0"/>
    <x v="5"/>
    <x v="9"/>
    <x v="1"/>
    <x v="1"/>
    <x v="783"/>
    <x v="6"/>
    <x v="4"/>
    <x v="780"/>
  </r>
  <r>
    <x v="0"/>
    <x v="2"/>
    <x v="130"/>
    <x v="130"/>
    <x v="2"/>
    <x v="2"/>
    <x v="5"/>
    <x v="9"/>
    <x v="1"/>
    <x v="1"/>
    <x v="783"/>
    <x v="6"/>
    <x v="4"/>
    <x v="780"/>
  </r>
  <r>
    <x v="0"/>
    <x v="2"/>
    <x v="128"/>
    <x v="128"/>
    <x v="0"/>
    <x v="0"/>
    <x v="5"/>
    <x v="9"/>
    <x v="1"/>
    <x v="0"/>
    <x v="784"/>
    <x v="3"/>
    <x v="4"/>
    <x v="781"/>
  </r>
  <r>
    <x v="0"/>
    <x v="2"/>
    <x v="7"/>
    <x v="7"/>
    <x v="2"/>
    <x v="2"/>
    <x v="5"/>
    <x v="9"/>
    <x v="1"/>
    <x v="2"/>
    <x v="785"/>
    <x v="3"/>
    <x v="4"/>
    <x v="782"/>
  </r>
  <r>
    <x v="0"/>
    <x v="2"/>
    <x v="129"/>
    <x v="129"/>
    <x v="1"/>
    <x v="1"/>
    <x v="5"/>
    <x v="9"/>
    <x v="1"/>
    <x v="1"/>
    <x v="783"/>
    <x v="3"/>
    <x v="4"/>
    <x v="780"/>
  </r>
  <r>
    <x v="0"/>
    <x v="2"/>
    <x v="87"/>
    <x v="87"/>
    <x v="16"/>
    <x v="23"/>
    <x v="5"/>
    <x v="9"/>
    <x v="39"/>
    <x v="1"/>
    <x v="781"/>
    <x v="3"/>
    <x v="4"/>
    <x v="778"/>
  </r>
  <r>
    <x v="0"/>
    <x v="2"/>
    <x v="131"/>
    <x v="131"/>
    <x v="13"/>
    <x v="18"/>
    <x v="5"/>
    <x v="9"/>
    <x v="1"/>
    <x v="2"/>
    <x v="785"/>
    <x v="5"/>
    <x v="4"/>
    <x v="782"/>
  </r>
  <r>
    <x v="0"/>
    <x v="2"/>
    <x v="132"/>
    <x v="132"/>
    <x v="1"/>
    <x v="1"/>
    <x v="5"/>
    <x v="9"/>
    <x v="1"/>
    <x v="2"/>
    <x v="785"/>
    <x v="3"/>
    <x v="4"/>
    <x v="782"/>
  </r>
  <r>
    <x v="0"/>
    <x v="2"/>
    <x v="131"/>
    <x v="131"/>
    <x v="13"/>
    <x v="18"/>
    <x v="5"/>
    <x v="9"/>
    <x v="1"/>
    <x v="140"/>
    <x v="786"/>
    <x v="5"/>
    <x v="4"/>
    <x v="783"/>
  </r>
  <r>
    <x v="0"/>
    <x v="2"/>
    <x v="87"/>
    <x v="87"/>
    <x v="16"/>
    <x v="23"/>
    <x v="5"/>
    <x v="9"/>
    <x v="1"/>
    <x v="1"/>
    <x v="783"/>
    <x v="3"/>
    <x v="4"/>
    <x v="780"/>
  </r>
  <r>
    <x v="0"/>
    <x v="2"/>
    <x v="131"/>
    <x v="131"/>
    <x v="13"/>
    <x v="18"/>
    <x v="5"/>
    <x v="9"/>
    <x v="1"/>
    <x v="2"/>
    <x v="785"/>
    <x v="5"/>
    <x v="4"/>
    <x v="782"/>
  </r>
  <r>
    <x v="0"/>
    <x v="2"/>
    <x v="131"/>
    <x v="131"/>
    <x v="13"/>
    <x v="18"/>
    <x v="5"/>
    <x v="9"/>
    <x v="1"/>
    <x v="2"/>
    <x v="787"/>
    <x v="5"/>
    <x v="4"/>
    <x v="784"/>
  </r>
  <r>
    <x v="0"/>
    <x v="2"/>
    <x v="97"/>
    <x v="97"/>
    <x v="3"/>
    <x v="21"/>
    <x v="5"/>
    <x v="9"/>
    <x v="41"/>
    <x v="1"/>
    <x v="788"/>
    <x v="3"/>
    <x v="4"/>
    <x v="785"/>
  </r>
  <r>
    <x v="0"/>
    <x v="2"/>
    <x v="97"/>
    <x v="97"/>
    <x v="3"/>
    <x v="21"/>
    <x v="5"/>
    <x v="9"/>
    <x v="16"/>
    <x v="1"/>
    <x v="789"/>
    <x v="3"/>
    <x v="4"/>
    <x v="786"/>
  </r>
  <r>
    <x v="0"/>
    <x v="2"/>
    <x v="133"/>
    <x v="133"/>
    <x v="17"/>
    <x v="27"/>
    <x v="5"/>
    <x v="9"/>
    <x v="1"/>
    <x v="0"/>
    <x v="790"/>
    <x v="3"/>
    <x v="4"/>
    <x v="787"/>
  </r>
  <r>
    <x v="0"/>
    <x v="2"/>
    <x v="98"/>
    <x v="98"/>
    <x v="15"/>
    <x v="26"/>
    <x v="6"/>
    <x v="10"/>
    <x v="41"/>
    <x v="1"/>
    <x v="791"/>
    <x v="8"/>
    <x v="4"/>
    <x v="788"/>
  </r>
  <r>
    <x v="0"/>
    <x v="2"/>
    <x v="134"/>
    <x v="134"/>
    <x v="1"/>
    <x v="1"/>
    <x v="6"/>
    <x v="10"/>
    <x v="53"/>
    <x v="4"/>
    <x v="792"/>
    <x v="6"/>
    <x v="4"/>
    <x v="789"/>
  </r>
  <r>
    <x v="0"/>
    <x v="2"/>
    <x v="135"/>
    <x v="135"/>
    <x v="10"/>
    <x v="13"/>
    <x v="6"/>
    <x v="30"/>
    <x v="8"/>
    <x v="2"/>
    <x v="793"/>
    <x v="3"/>
    <x v="4"/>
    <x v="790"/>
  </r>
  <r>
    <x v="0"/>
    <x v="2"/>
    <x v="135"/>
    <x v="135"/>
    <x v="10"/>
    <x v="13"/>
    <x v="6"/>
    <x v="30"/>
    <x v="8"/>
    <x v="2"/>
    <x v="793"/>
    <x v="3"/>
    <x v="4"/>
    <x v="790"/>
  </r>
  <r>
    <x v="0"/>
    <x v="2"/>
    <x v="136"/>
    <x v="136"/>
    <x v="6"/>
    <x v="17"/>
    <x v="6"/>
    <x v="30"/>
    <x v="1"/>
    <x v="137"/>
    <x v="794"/>
    <x v="3"/>
    <x v="4"/>
    <x v="791"/>
  </r>
  <r>
    <x v="0"/>
    <x v="2"/>
    <x v="55"/>
    <x v="55"/>
    <x v="9"/>
    <x v="12"/>
    <x v="6"/>
    <x v="30"/>
    <x v="1"/>
    <x v="107"/>
    <x v="795"/>
    <x v="6"/>
    <x v="4"/>
    <x v="606"/>
  </r>
  <r>
    <x v="0"/>
    <x v="2"/>
    <x v="137"/>
    <x v="137"/>
    <x v="6"/>
    <x v="17"/>
    <x v="6"/>
    <x v="30"/>
    <x v="1"/>
    <x v="0"/>
    <x v="796"/>
    <x v="6"/>
    <x v="4"/>
    <x v="792"/>
  </r>
  <r>
    <x v="0"/>
    <x v="2"/>
    <x v="135"/>
    <x v="135"/>
    <x v="10"/>
    <x v="13"/>
    <x v="6"/>
    <x v="30"/>
    <x v="1"/>
    <x v="2"/>
    <x v="797"/>
    <x v="3"/>
    <x v="4"/>
    <x v="793"/>
  </r>
  <r>
    <x v="0"/>
    <x v="2"/>
    <x v="126"/>
    <x v="126"/>
    <x v="1"/>
    <x v="1"/>
    <x v="6"/>
    <x v="30"/>
    <x v="1"/>
    <x v="2"/>
    <x v="797"/>
    <x v="3"/>
    <x v="4"/>
    <x v="793"/>
  </r>
  <r>
    <x v="0"/>
    <x v="2"/>
    <x v="69"/>
    <x v="69"/>
    <x v="12"/>
    <x v="16"/>
    <x v="6"/>
    <x v="30"/>
    <x v="16"/>
    <x v="2"/>
    <x v="798"/>
    <x v="3"/>
    <x v="4"/>
    <x v="794"/>
  </r>
  <r>
    <x v="0"/>
    <x v="2"/>
    <x v="138"/>
    <x v="138"/>
    <x v="8"/>
    <x v="11"/>
    <x v="6"/>
    <x v="30"/>
    <x v="16"/>
    <x v="4"/>
    <x v="799"/>
    <x v="3"/>
    <x v="4"/>
    <x v="607"/>
  </r>
  <r>
    <x v="0"/>
    <x v="2"/>
    <x v="139"/>
    <x v="139"/>
    <x v="18"/>
    <x v="30"/>
    <x v="6"/>
    <x v="10"/>
    <x v="1"/>
    <x v="140"/>
    <x v="800"/>
    <x v="6"/>
    <x v="4"/>
    <x v="795"/>
  </r>
  <r>
    <x v="0"/>
    <x v="2"/>
    <x v="139"/>
    <x v="139"/>
    <x v="18"/>
    <x v="30"/>
    <x v="6"/>
    <x v="10"/>
    <x v="1"/>
    <x v="1"/>
    <x v="801"/>
    <x v="6"/>
    <x v="4"/>
    <x v="796"/>
  </r>
  <r>
    <x v="0"/>
    <x v="2"/>
    <x v="140"/>
    <x v="140"/>
    <x v="1"/>
    <x v="1"/>
    <x v="6"/>
    <x v="10"/>
    <x v="1"/>
    <x v="2"/>
    <x v="802"/>
    <x v="3"/>
    <x v="4"/>
    <x v="797"/>
  </r>
  <r>
    <x v="0"/>
    <x v="2"/>
    <x v="132"/>
    <x v="132"/>
    <x v="1"/>
    <x v="1"/>
    <x v="6"/>
    <x v="10"/>
    <x v="8"/>
    <x v="137"/>
    <x v="803"/>
    <x v="3"/>
    <x v="4"/>
    <x v="798"/>
  </r>
  <r>
    <x v="0"/>
    <x v="2"/>
    <x v="62"/>
    <x v="62"/>
    <x v="10"/>
    <x v="15"/>
    <x v="6"/>
    <x v="10"/>
    <x v="8"/>
    <x v="39"/>
    <x v="804"/>
    <x v="5"/>
    <x v="4"/>
    <x v="30"/>
  </r>
  <r>
    <x v="0"/>
    <x v="2"/>
    <x v="132"/>
    <x v="132"/>
    <x v="1"/>
    <x v="1"/>
    <x v="6"/>
    <x v="10"/>
    <x v="2"/>
    <x v="108"/>
    <x v="805"/>
    <x v="3"/>
    <x v="4"/>
    <x v="799"/>
  </r>
  <r>
    <x v="0"/>
    <x v="2"/>
    <x v="62"/>
    <x v="62"/>
    <x v="10"/>
    <x v="15"/>
    <x v="6"/>
    <x v="10"/>
    <x v="2"/>
    <x v="2"/>
    <x v="806"/>
    <x v="5"/>
    <x v="4"/>
    <x v="800"/>
  </r>
  <r>
    <x v="0"/>
    <x v="2"/>
    <x v="71"/>
    <x v="71"/>
    <x v="14"/>
    <x v="19"/>
    <x v="6"/>
    <x v="10"/>
    <x v="2"/>
    <x v="4"/>
    <x v="807"/>
    <x v="3"/>
    <x v="4"/>
    <x v="801"/>
  </r>
  <r>
    <x v="0"/>
    <x v="2"/>
    <x v="135"/>
    <x v="135"/>
    <x v="10"/>
    <x v="13"/>
    <x v="6"/>
    <x v="10"/>
    <x v="2"/>
    <x v="137"/>
    <x v="808"/>
    <x v="3"/>
    <x v="4"/>
    <x v="802"/>
  </r>
  <r>
    <x v="0"/>
    <x v="2"/>
    <x v="141"/>
    <x v="141"/>
    <x v="15"/>
    <x v="22"/>
    <x v="6"/>
    <x v="10"/>
    <x v="17"/>
    <x v="2"/>
    <x v="809"/>
    <x v="3"/>
    <x v="4"/>
    <x v="803"/>
  </r>
  <r>
    <x v="0"/>
    <x v="2"/>
    <x v="135"/>
    <x v="135"/>
    <x v="10"/>
    <x v="13"/>
    <x v="6"/>
    <x v="10"/>
    <x v="17"/>
    <x v="2"/>
    <x v="809"/>
    <x v="3"/>
    <x v="4"/>
    <x v="803"/>
  </r>
  <r>
    <x v="0"/>
    <x v="2"/>
    <x v="142"/>
    <x v="142"/>
    <x v="15"/>
    <x v="22"/>
    <x v="6"/>
    <x v="10"/>
    <x v="17"/>
    <x v="140"/>
    <x v="810"/>
    <x v="5"/>
    <x v="4"/>
    <x v="804"/>
  </r>
  <r>
    <x v="0"/>
    <x v="2"/>
    <x v="60"/>
    <x v="60"/>
    <x v="10"/>
    <x v="13"/>
    <x v="6"/>
    <x v="10"/>
    <x v="17"/>
    <x v="1"/>
    <x v="811"/>
    <x v="5"/>
    <x v="4"/>
    <x v="805"/>
  </r>
  <r>
    <x v="0"/>
    <x v="2"/>
    <x v="98"/>
    <x v="98"/>
    <x v="15"/>
    <x v="26"/>
    <x v="6"/>
    <x v="10"/>
    <x v="17"/>
    <x v="140"/>
    <x v="810"/>
    <x v="8"/>
    <x v="4"/>
    <x v="804"/>
  </r>
  <r>
    <x v="0"/>
    <x v="2"/>
    <x v="143"/>
    <x v="143"/>
    <x v="10"/>
    <x v="15"/>
    <x v="6"/>
    <x v="10"/>
    <x v="17"/>
    <x v="2"/>
    <x v="809"/>
    <x v="3"/>
    <x v="4"/>
    <x v="803"/>
  </r>
  <r>
    <x v="0"/>
    <x v="2"/>
    <x v="144"/>
    <x v="144"/>
    <x v="10"/>
    <x v="13"/>
    <x v="6"/>
    <x v="10"/>
    <x v="17"/>
    <x v="0"/>
    <x v="812"/>
    <x v="3"/>
    <x v="4"/>
    <x v="806"/>
  </r>
  <r>
    <x v="0"/>
    <x v="2"/>
    <x v="143"/>
    <x v="143"/>
    <x v="10"/>
    <x v="15"/>
    <x v="6"/>
    <x v="11"/>
    <x v="13"/>
    <x v="107"/>
    <x v="813"/>
    <x v="3"/>
    <x v="4"/>
    <x v="801"/>
  </r>
  <r>
    <x v="0"/>
    <x v="2"/>
    <x v="145"/>
    <x v="145"/>
    <x v="15"/>
    <x v="26"/>
    <x v="6"/>
    <x v="11"/>
    <x v="17"/>
    <x v="1"/>
    <x v="811"/>
    <x v="3"/>
    <x v="4"/>
    <x v="805"/>
  </r>
  <r>
    <x v="0"/>
    <x v="2"/>
    <x v="146"/>
    <x v="146"/>
    <x v="10"/>
    <x v="15"/>
    <x v="6"/>
    <x v="11"/>
    <x v="17"/>
    <x v="2"/>
    <x v="809"/>
    <x v="3"/>
    <x v="4"/>
    <x v="803"/>
  </r>
  <r>
    <x v="0"/>
    <x v="2"/>
    <x v="143"/>
    <x v="143"/>
    <x v="10"/>
    <x v="15"/>
    <x v="6"/>
    <x v="11"/>
    <x v="17"/>
    <x v="1"/>
    <x v="811"/>
    <x v="3"/>
    <x v="4"/>
    <x v="805"/>
  </r>
  <r>
    <x v="0"/>
    <x v="2"/>
    <x v="143"/>
    <x v="143"/>
    <x v="10"/>
    <x v="15"/>
    <x v="6"/>
    <x v="11"/>
    <x v="17"/>
    <x v="1"/>
    <x v="811"/>
    <x v="3"/>
    <x v="4"/>
    <x v="805"/>
  </r>
  <r>
    <x v="0"/>
    <x v="2"/>
    <x v="97"/>
    <x v="97"/>
    <x v="3"/>
    <x v="21"/>
    <x v="6"/>
    <x v="11"/>
    <x v="17"/>
    <x v="145"/>
    <x v="814"/>
    <x v="3"/>
    <x v="4"/>
    <x v="807"/>
  </r>
  <r>
    <x v="0"/>
    <x v="2"/>
    <x v="135"/>
    <x v="135"/>
    <x v="10"/>
    <x v="13"/>
    <x v="6"/>
    <x v="11"/>
    <x v="17"/>
    <x v="1"/>
    <x v="811"/>
    <x v="3"/>
    <x v="4"/>
    <x v="805"/>
  </r>
  <r>
    <x v="0"/>
    <x v="2"/>
    <x v="115"/>
    <x v="115"/>
    <x v="10"/>
    <x v="13"/>
    <x v="6"/>
    <x v="11"/>
    <x v="17"/>
    <x v="2"/>
    <x v="809"/>
    <x v="3"/>
    <x v="4"/>
    <x v="803"/>
  </r>
  <r>
    <x v="0"/>
    <x v="2"/>
    <x v="98"/>
    <x v="98"/>
    <x v="15"/>
    <x v="26"/>
    <x v="6"/>
    <x v="11"/>
    <x v="17"/>
    <x v="1"/>
    <x v="811"/>
    <x v="8"/>
    <x v="4"/>
    <x v="805"/>
  </r>
  <r>
    <x v="0"/>
    <x v="2"/>
    <x v="139"/>
    <x v="139"/>
    <x v="18"/>
    <x v="30"/>
    <x v="6"/>
    <x v="11"/>
    <x v="17"/>
    <x v="140"/>
    <x v="815"/>
    <x v="6"/>
    <x v="4"/>
    <x v="808"/>
  </r>
  <r>
    <x v="0"/>
    <x v="2"/>
    <x v="147"/>
    <x v="147"/>
    <x v="11"/>
    <x v="31"/>
    <x v="6"/>
    <x v="11"/>
    <x v="8"/>
    <x v="2"/>
    <x v="816"/>
    <x v="8"/>
    <x v="4"/>
    <x v="809"/>
  </r>
  <r>
    <x v="0"/>
    <x v="2"/>
    <x v="135"/>
    <x v="135"/>
    <x v="10"/>
    <x v="13"/>
    <x v="6"/>
    <x v="11"/>
    <x v="8"/>
    <x v="137"/>
    <x v="817"/>
    <x v="3"/>
    <x v="4"/>
    <x v="810"/>
  </r>
  <r>
    <x v="0"/>
    <x v="2"/>
    <x v="148"/>
    <x v="148"/>
    <x v="19"/>
    <x v="32"/>
    <x v="6"/>
    <x v="11"/>
    <x v="8"/>
    <x v="146"/>
    <x v="818"/>
    <x v="3"/>
    <x v="4"/>
    <x v="811"/>
  </r>
  <r>
    <x v="0"/>
    <x v="2"/>
    <x v="149"/>
    <x v="149"/>
    <x v="19"/>
    <x v="32"/>
    <x v="6"/>
    <x v="11"/>
    <x v="2"/>
    <x v="3"/>
    <x v="819"/>
    <x v="3"/>
    <x v="4"/>
    <x v="812"/>
  </r>
  <r>
    <x v="0"/>
    <x v="2"/>
    <x v="135"/>
    <x v="135"/>
    <x v="10"/>
    <x v="13"/>
    <x v="6"/>
    <x v="11"/>
    <x v="2"/>
    <x v="137"/>
    <x v="820"/>
    <x v="3"/>
    <x v="4"/>
    <x v="813"/>
  </r>
  <r>
    <x v="0"/>
    <x v="2"/>
    <x v="114"/>
    <x v="114"/>
    <x v="15"/>
    <x v="28"/>
    <x v="6"/>
    <x v="11"/>
    <x v="2"/>
    <x v="1"/>
    <x v="821"/>
    <x v="3"/>
    <x v="4"/>
    <x v="296"/>
  </r>
  <r>
    <x v="0"/>
    <x v="2"/>
    <x v="55"/>
    <x v="55"/>
    <x v="9"/>
    <x v="12"/>
    <x v="6"/>
    <x v="11"/>
    <x v="1"/>
    <x v="107"/>
    <x v="822"/>
    <x v="6"/>
    <x v="4"/>
    <x v="814"/>
  </r>
  <r>
    <x v="0"/>
    <x v="2"/>
    <x v="150"/>
    <x v="150"/>
    <x v="0"/>
    <x v="0"/>
    <x v="7"/>
    <x v="12"/>
    <x v="21"/>
    <x v="1"/>
    <x v="823"/>
    <x v="3"/>
    <x v="4"/>
    <x v="815"/>
  </r>
  <r>
    <x v="0"/>
    <x v="2"/>
    <x v="58"/>
    <x v="58"/>
    <x v="0"/>
    <x v="0"/>
    <x v="7"/>
    <x v="12"/>
    <x v="21"/>
    <x v="1"/>
    <x v="823"/>
    <x v="3"/>
    <x v="4"/>
    <x v="815"/>
  </r>
  <r>
    <x v="0"/>
    <x v="2"/>
    <x v="151"/>
    <x v="151"/>
    <x v="0"/>
    <x v="0"/>
    <x v="7"/>
    <x v="12"/>
    <x v="21"/>
    <x v="1"/>
    <x v="823"/>
    <x v="5"/>
    <x v="4"/>
    <x v="815"/>
  </r>
  <r>
    <x v="0"/>
    <x v="2"/>
    <x v="62"/>
    <x v="62"/>
    <x v="10"/>
    <x v="15"/>
    <x v="7"/>
    <x v="12"/>
    <x v="2"/>
    <x v="1"/>
    <x v="824"/>
    <x v="5"/>
    <x v="4"/>
    <x v="816"/>
  </r>
  <r>
    <x v="0"/>
    <x v="2"/>
    <x v="58"/>
    <x v="58"/>
    <x v="0"/>
    <x v="0"/>
    <x v="7"/>
    <x v="12"/>
    <x v="21"/>
    <x v="2"/>
    <x v="825"/>
    <x v="3"/>
    <x v="4"/>
    <x v="817"/>
  </r>
  <r>
    <x v="0"/>
    <x v="2"/>
    <x v="151"/>
    <x v="151"/>
    <x v="0"/>
    <x v="0"/>
    <x v="7"/>
    <x v="12"/>
    <x v="21"/>
    <x v="2"/>
    <x v="825"/>
    <x v="5"/>
    <x v="4"/>
    <x v="817"/>
  </r>
  <r>
    <x v="0"/>
    <x v="2"/>
    <x v="62"/>
    <x v="62"/>
    <x v="10"/>
    <x v="15"/>
    <x v="7"/>
    <x v="12"/>
    <x v="2"/>
    <x v="1"/>
    <x v="824"/>
    <x v="5"/>
    <x v="4"/>
    <x v="816"/>
  </r>
  <r>
    <x v="0"/>
    <x v="2"/>
    <x v="152"/>
    <x v="152"/>
    <x v="15"/>
    <x v="22"/>
    <x v="7"/>
    <x v="12"/>
    <x v="7"/>
    <x v="4"/>
    <x v="826"/>
    <x v="9"/>
    <x v="4"/>
    <x v="818"/>
  </r>
  <r>
    <x v="0"/>
    <x v="2"/>
    <x v="153"/>
    <x v="153"/>
    <x v="15"/>
    <x v="22"/>
    <x v="7"/>
    <x v="12"/>
    <x v="7"/>
    <x v="4"/>
    <x v="826"/>
    <x v="9"/>
    <x v="4"/>
    <x v="818"/>
  </r>
  <r>
    <x v="0"/>
    <x v="2"/>
    <x v="154"/>
    <x v="154"/>
    <x v="15"/>
    <x v="22"/>
    <x v="7"/>
    <x v="12"/>
    <x v="7"/>
    <x v="4"/>
    <x v="826"/>
    <x v="9"/>
    <x v="4"/>
    <x v="818"/>
  </r>
  <r>
    <x v="0"/>
    <x v="2"/>
    <x v="155"/>
    <x v="155"/>
    <x v="15"/>
    <x v="22"/>
    <x v="7"/>
    <x v="12"/>
    <x v="7"/>
    <x v="4"/>
    <x v="826"/>
    <x v="9"/>
    <x v="4"/>
    <x v="818"/>
  </r>
  <r>
    <x v="0"/>
    <x v="2"/>
    <x v="156"/>
    <x v="156"/>
    <x v="15"/>
    <x v="22"/>
    <x v="7"/>
    <x v="12"/>
    <x v="7"/>
    <x v="4"/>
    <x v="826"/>
    <x v="9"/>
    <x v="4"/>
    <x v="818"/>
  </r>
  <r>
    <x v="0"/>
    <x v="2"/>
    <x v="157"/>
    <x v="157"/>
    <x v="20"/>
    <x v="33"/>
    <x v="7"/>
    <x v="12"/>
    <x v="7"/>
    <x v="4"/>
    <x v="826"/>
    <x v="9"/>
    <x v="4"/>
    <x v="818"/>
  </r>
  <r>
    <x v="0"/>
    <x v="2"/>
    <x v="158"/>
    <x v="158"/>
    <x v="15"/>
    <x v="22"/>
    <x v="7"/>
    <x v="12"/>
    <x v="7"/>
    <x v="4"/>
    <x v="826"/>
    <x v="9"/>
    <x v="4"/>
    <x v="818"/>
  </r>
  <r>
    <x v="0"/>
    <x v="2"/>
    <x v="159"/>
    <x v="159"/>
    <x v="15"/>
    <x v="22"/>
    <x v="7"/>
    <x v="12"/>
    <x v="7"/>
    <x v="4"/>
    <x v="826"/>
    <x v="9"/>
    <x v="4"/>
    <x v="818"/>
  </r>
  <r>
    <x v="0"/>
    <x v="2"/>
    <x v="160"/>
    <x v="160"/>
    <x v="15"/>
    <x v="22"/>
    <x v="7"/>
    <x v="12"/>
    <x v="7"/>
    <x v="4"/>
    <x v="826"/>
    <x v="9"/>
    <x v="4"/>
    <x v="818"/>
  </r>
  <r>
    <x v="0"/>
    <x v="2"/>
    <x v="161"/>
    <x v="161"/>
    <x v="20"/>
    <x v="33"/>
    <x v="7"/>
    <x v="12"/>
    <x v="7"/>
    <x v="4"/>
    <x v="826"/>
    <x v="9"/>
    <x v="4"/>
    <x v="818"/>
  </r>
  <r>
    <x v="0"/>
    <x v="2"/>
    <x v="162"/>
    <x v="162"/>
    <x v="15"/>
    <x v="22"/>
    <x v="7"/>
    <x v="12"/>
    <x v="7"/>
    <x v="4"/>
    <x v="826"/>
    <x v="9"/>
    <x v="4"/>
    <x v="818"/>
  </r>
  <r>
    <x v="0"/>
    <x v="2"/>
    <x v="163"/>
    <x v="163"/>
    <x v="15"/>
    <x v="22"/>
    <x v="7"/>
    <x v="12"/>
    <x v="7"/>
    <x v="4"/>
    <x v="826"/>
    <x v="9"/>
    <x v="4"/>
    <x v="818"/>
  </r>
  <r>
    <x v="0"/>
    <x v="2"/>
    <x v="164"/>
    <x v="164"/>
    <x v="15"/>
    <x v="22"/>
    <x v="7"/>
    <x v="12"/>
    <x v="7"/>
    <x v="4"/>
    <x v="826"/>
    <x v="9"/>
    <x v="4"/>
    <x v="818"/>
  </r>
  <r>
    <x v="0"/>
    <x v="2"/>
    <x v="165"/>
    <x v="165"/>
    <x v="15"/>
    <x v="22"/>
    <x v="7"/>
    <x v="12"/>
    <x v="7"/>
    <x v="4"/>
    <x v="826"/>
    <x v="9"/>
    <x v="4"/>
    <x v="818"/>
  </r>
  <r>
    <x v="0"/>
    <x v="2"/>
    <x v="166"/>
    <x v="166"/>
    <x v="15"/>
    <x v="22"/>
    <x v="7"/>
    <x v="12"/>
    <x v="7"/>
    <x v="4"/>
    <x v="826"/>
    <x v="9"/>
    <x v="4"/>
    <x v="818"/>
  </r>
  <r>
    <x v="0"/>
    <x v="2"/>
    <x v="167"/>
    <x v="167"/>
    <x v="15"/>
    <x v="22"/>
    <x v="7"/>
    <x v="12"/>
    <x v="7"/>
    <x v="4"/>
    <x v="826"/>
    <x v="9"/>
    <x v="4"/>
    <x v="818"/>
  </r>
  <r>
    <x v="0"/>
    <x v="2"/>
    <x v="168"/>
    <x v="168"/>
    <x v="15"/>
    <x v="22"/>
    <x v="7"/>
    <x v="12"/>
    <x v="7"/>
    <x v="4"/>
    <x v="826"/>
    <x v="9"/>
    <x v="4"/>
    <x v="818"/>
  </r>
  <r>
    <x v="0"/>
    <x v="2"/>
    <x v="169"/>
    <x v="169"/>
    <x v="15"/>
    <x v="22"/>
    <x v="7"/>
    <x v="12"/>
    <x v="7"/>
    <x v="4"/>
    <x v="826"/>
    <x v="9"/>
    <x v="4"/>
    <x v="818"/>
  </r>
  <r>
    <x v="0"/>
    <x v="2"/>
    <x v="170"/>
    <x v="170"/>
    <x v="16"/>
    <x v="34"/>
    <x v="7"/>
    <x v="12"/>
    <x v="7"/>
    <x v="4"/>
    <x v="826"/>
    <x v="9"/>
    <x v="4"/>
    <x v="818"/>
  </r>
  <r>
    <x v="0"/>
    <x v="2"/>
    <x v="171"/>
    <x v="171"/>
    <x v="15"/>
    <x v="22"/>
    <x v="7"/>
    <x v="12"/>
    <x v="7"/>
    <x v="4"/>
    <x v="826"/>
    <x v="9"/>
    <x v="4"/>
    <x v="818"/>
  </r>
  <r>
    <x v="0"/>
    <x v="2"/>
    <x v="172"/>
    <x v="172"/>
    <x v="20"/>
    <x v="33"/>
    <x v="7"/>
    <x v="12"/>
    <x v="7"/>
    <x v="4"/>
    <x v="826"/>
    <x v="9"/>
    <x v="4"/>
    <x v="818"/>
  </r>
  <r>
    <x v="0"/>
    <x v="2"/>
    <x v="173"/>
    <x v="173"/>
    <x v="15"/>
    <x v="22"/>
    <x v="7"/>
    <x v="12"/>
    <x v="7"/>
    <x v="4"/>
    <x v="826"/>
    <x v="9"/>
    <x v="4"/>
    <x v="818"/>
  </r>
  <r>
    <x v="0"/>
    <x v="2"/>
    <x v="174"/>
    <x v="174"/>
    <x v="15"/>
    <x v="22"/>
    <x v="7"/>
    <x v="12"/>
    <x v="7"/>
    <x v="4"/>
    <x v="826"/>
    <x v="9"/>
    <x v="4"/>
    <x v="818"/>
  </r>
  <r>
    <x v="0"/>
    <x v="2"/>
    <x v="175"/>
    <x v="175"/>
    <x v="16"/>
    <x v="34"/>
    <x v="7"/>
    <x v="12"/>
    <x v="7"/>
    <x v="4"/>
    <x v="826"/>
    <x v="9"/>
    <x v="4"/>
    <x v="818"/>
  </r>
  <r>
    <x v="0"/>
    <x v="2"/>
    <x v="176"/>
    <x v="176"/>
    <x v="15"/>
    <x v="22"/>
    <x v="7"/>
    <x v="12"/>
    <x v="7"/>
    <x v="4"/>
    <x v="826"/>
    <x v="9"/>
    <x v="4"/>
    <x v="818"/>
  </r>
  <r>
    <x v="0"/>
    <x v="2"/>
    <x v="177"/>
    <x v="177"/>
    <x v="15"/>
    <x v="22"/>
    <x v="7"/>
    <x v="12"/>
    <x v="7"/>
    <x v="4"/>
    <x v="826"/>
    <x v="9"/>
    <x v="4"/>
    <x v="818"/>
  </r>
  <r>
    <x v="0"/>
    <x v="2"/>
    <x v="65"/>
    <x v="65"/>
    <x v="10"/>
    <x v="15"/>
    <x v="7"/>
    <x v="12"/>
    <x v="7"/>
    <x v="4"/>
    <x v="826"/>
    <x v="8"/>
    <x v="4"/>
    <x v="818"/>
  </r>
  <r>
    <x v="0"/>
    <x v="2"/>
    <x v="178"/>
    <x v="178"/>
    <x v="15"/>
    <x v="22"/>
    <x v="7"/>
    <x v="12"/>
    <x v="7"/>
    <x v="4"/>
    <x v="826"/>
    <x v="9"/>
    <x v="4"/>
    <x v="818"/>
  </r>
  <r>
    <x v="0"/>
    <x v="2"/>
    <x v="179"/>
    <x v="179"/>
    <x v="15"/>
    <x v="22"/>
    <x v="7"/>
    <x v="12"/>
    <x v="7"/>
    <x v="4"/>
    <x v="826"/>
    <x v="9"/>
    <x v="4"/>
    <x v="818"/>
  </r>
  <r>
    <x v="0"/>
    <x v="2"/>
    <x v="180"/>
    <x v="180"/>
    <x v="15"/>
    <x v="22"/>
    <x v="7"/>
    <x v="12"/>
    <x v="7"/>
    <x v="4"/>
    <x v="826"/>
    <x v="9"/>
    <x v="4"/>
    <x v="818"/>
  </r>
  <r>
    <x v="0"/>
    <x v="2"/>
    <x v="181"/>
    <x v="181"/>
    <x v="15"/>
    <x v="22"/>
    <x v="7"/>
    <x v="12"/>
    <x v="7"/>
    <x v="4"/>
    <x v="826"/>
    <x v="9"/>
    <x v="4"/>
    <x v="818"/>
  </r>
  <r>
    <x v="0"/>
    <x v="2"/>
    <x v="182"/>
    <x v="182"/>
    <x v="15"/>
    <x v="22"/>
    <x v="7"/>
    <x v="12"/>
    <x v="7"/>
    <x v="4"/>
    <x v="826"/>
    <x v="9"/>
    <x v="4"/>
    <x v="818"/>
  </r>
  <r>
    <x v="0"/>
    <x v="2"/>
    <x v="183"/>
    <x v="183"/>
    <x v="16"/>
    <x v="23"/>
    <x v="7"/>
    <x v="12"/>
    <x v="7"/>
    <x v="4"/>
    <x v="826"/>
    <x v="9"/>
    <x v="4"/>
    <x v="818"/>
  </r>
  <r>
    <x v="0"/>
    <x v="2"/>
    <x v="184"/>
    <x v="184"/>
    <x v="15"/>
    <x v="22"/>
    <x v="7"/>
    <x v="12"/>
    <x v="7"/>
    <x v="4"/>
    <x v="826"/>
    <x v="9"/>
    <x v="4"/>
    <x v="818"/>
  </r>
  <r>
    <x v="0"/>
    <x v="2"/>
    <x v="185"/>
    <x v="185"/>
    <x v="15"/>
    <x v="22"/>
    <x v="7"/>
    <x v="12"/>
    <x v="7"/>
    <x v="4"/>
    <x v="826"/>
    <x v="9"/>
    <x v="4"/>
    <x v="818"/>
  </r>
  <r>
    <x v="0"/>
    <x v="2"/>
    <x v="186"/>
    <x v="186"/>
    <x v="15"/>
    <x v="22"/>
    <x v="7"/>
    <x v="12"/>
    <x v="7"/>
    <x v="4"/>
    <x v="826"/>
    <x v="9"/>
    <x v="4"/>
    <x v="818"/>
  </r>
  <r>
    <x v="0"/>
    <x v="2"/>
    <x v="187"/>
    <x v="187"/>
    <x v="15"/>
    <x v="22"/>
    <x v="7"/>
    <x v="12"/>
    <x v="7"/>
    <x v="4"/>
    <x v="826"/>
    <x v="9"/>
    <x v="4"/>
    <x v="818"/>
  </r>
  <r>
    <x v="0"/>
    <x v="2"/>
    <x v="188"/>
    <x v="188"/>
    <x v="15"/>
    <x v="22"/>
    <x v="7"/>
    <x v="12"/>
    <x v="7"/>
    <x v="4"/>
    <x v="826"/>
    <x v="9"/>
    <x v="4"/>
    <x v="818"/>
  </r>
  <r>
    <x v="0"/>
    <x v="2"/>
    <x v="189"/>
    <x v="189"/>
    <x v="15"/>
    <x v="22"/>
    <x v="7"/>
    <x v="12"/>
    <x v="7"/>
    <x v="4"/>
    <x v="826"/>
    <x v="9"/>
    <x v="4"/>
    <x v="818"/>
  </r>
  <r>
    <x v="0"/>
    <x v="2"/>
    <x v="190"/>
    <x v="190"/>
    <x v="15"/>
    <x v="22"/>
    <x v="7"/>
    <x v="12"/>
    <x v="7"/>
    <x v="4"/>
    <x v="826"/>
    <x v="9"/>
    <x v="4"/>
    <x v="818"/>
  </r>
  <r>
    <x v="0"/>
    <x v="2"/>
    <x v="191"/>
    <x v="191"/>
    <x v="15"/>
    <x v="22"/>
    <x v="7"/>
    <x v="12"/>
    <x v="7"/>
    <x v="4"/>
    <x v="826"/>
    <x v="9"/>
    <x v="4"/>
    <x v="818"/>
  </r>
  <r>
    <x v="0"/>
    <x v="2"/>
    <x v="192"/>
    <x v="192"/>
    <x v="15"/>
    <x v="22"/>
    <x v="7"/>
    <x v="12"/>
    <x v="7"/>
    <x v="4"/>
    <x v="826"/>
    <x v="9"/>
    <x v="4"/>
    <x v="818"/>
  </r>
  <r>
    <x v="0"/>
    <x v="2"/>
    <x v="193"/>
    <x v="193"/>
    <x v="15"/>
    <x v="22"/>
    <x v="7"/>
    <x v="12"/>
    <x v="7"/>
    <x v="4"/>
    <x v="826"/>
    <x v="9"/>
    <x v="4"/>
    <x v="818"/>
  </r>
  <r>
    <x v="0"/>
    <x v="2"/>
    <x v="194"/>
    <x v="194"/>
    <x v="15"/>
    <x v="22"/>
    <x v="7"/>
    <x v="12"/>
    <x v="7"/>
    <x v="4"/>
    <x v="826"/>
    <x v="9"/>
    <x v="4"/>
    <x v="818"/>
  </r>
  <r>
    <x v="0"/>
    <x v="2"/>
    <x v="195"/>
    <x v="195"/>
    <x v="15"/>
    <x v="22"/>
    <x v="7"/>
    <x v="12"/>
    <x v="7"/>
    <x v="4"/>
    <x v="826"/>
    <x v="9"/>
    <x v="4"/>
    <x v="818"/>
  </r>
  <r>
    <x v="0"/>
    <x v="2"/>
    <x v="196"/>
    <x v="196"/>
    <x v="15"/>
    <x v="22"/>
    <x v="7"/>
    <x v="12"/>
    <x v="7"/>
    <x v="4"/>
    <x v="826"/>
    <x v="9"/>
    <x v="4"/>
    <x v="818"/>
  </r>
  <r>
    <x v="0"/>
    <x v="2"/>
    <x v="197"/>
    <x v="197"/>
    <x v="15"/>
    <x v="22"/>
    <x v="7"/>
    <x v="12"/>
    <x v="7"/>
    <x v="4"/>
    <x v="826"/>
    <x v="9"/>
    <x v="4"/>
    <x v="818"/>
  </r>
  <r>
    <x v="0"/>
    <x v="2"/>
    <x v="198"/>
    <x v="198"/>
    <x v="15"/>
    <x v="22"/>
    <x v="7"/>
    <x v="12"/>
    <x v="7"/>
    <x v="4"/>
    <x v="826"/>
    <x v="9"/>
    <x v="4"/>
    <x v="818"/>
  </r>
  <r>
    <x v="0"/>
    <x v="2"/>
    <x v="199"/>
    <x v="199"/>
    <x v="15"/>
    <x v="22"/>
    <x v="7"/>
    <x v="12"/>
    <x v="7"/>
    <x v="4"/>
    <x v="826"/>
    <x v="9"/>
    <x v="4"/>
    <x v="818"/>
  </r>
  <r>
    <x v="0"/>
    <x v="2"/>
    <x v="200"/>
    <x v="200"/>
    <x v="15"/>
    <x v="22"/>
    <x v="7"/>
    <x v="12"/>
    <x v="7"/>
    <x v="4"/>
    <x v="826"/>
    <x v="9"/>
    <x v="4"/>
    <x v="818"/>
  </r>
  <r>
    <x v="0"/>
    <x v="2"/>
    <x v="201"/>
    <x v="201"/>
    <x v="15"/>
    <x v="22"/>
    <x v="7"/>
    <x v="12"/>
    <x v="7"/>
    <x v="4"/>
    <x v="826"/>
    <x v="9"/>
    <x v="4"/>
    <x v="818"/>
  </r>
  <r>
    <x v="0"/>
    <x v="2"/>
    <x v="202"/>
    <x v="202"/>
    <x v="15"/>
    <x v="22"/>
    <x v="7"/>
    <x v="12"/>
    <x v="7"/>
    <x v="4"/>
    <x v="826"/>
    <x v="9"/>
    <x v="4"/>
    <x v="818"/>
  </r>
  <r>
    <x v="0"/>
    <x v="2"/>
    <x v="203"/>
    <x v="203"/>
    <x v="15"/>
    <x v="22"/>
    <x v="7"/>
    <x v="12"/>
    <x v="7"/>
    <x v="4"/>
    <x v="826"/>
    <x v="9"/>
    <x v="4"/>
    <x v="818"/>
  </r>
  <r>
    <x v="0"/>
    <x v="2"/>
    <x v="204"/>
    <x v="204"/>
    <x v="20"/>
    <x v="33"/>
    <x v="7"/>
    <x v="12"/>
    <x v="7"/>
    <x v="4"/>
    <x v="826"/>
    <x v="9"/>
    <x v="4"/>
    <x v="818"/>
  </r>
  <r>
    <x v="0"/>
    <x v="2"/>
    <x v="205"/>
    <x v="205"/>
    <x v="15"/>
    <x v="22"/>
    <x v="7"/>
    <x v="12"/>
    <x v="7"/>
    <x v="4"/>
    <x v="826"/>
    <x v="9"/>
    <x v="4"/>
    <x v="818"/>
  </r>
  <r>
    <x v="0"/>
    <x v="2"/>
    <x v="206"/>
    <x v="206"/>
    <x v="15"/>
    <x v="22"/>
    <x v="7"/>
    <x v="12"/>
    <x v="7"/>
    <x v="4"/>
    <x v="826"/>
    <x v="9"/>
    <x v="4"/>
    <x v="818"/>
  </r>
  <r>
    <x v="0"/>
    <x v="2"/>
    <x v="207"/>
    <x v="207"/>
    <x v="15"/>
    <x v="22"/>
    <x v="7"/>
    <x v="12"/>
    <x v="7"/>
    <x v="4"/>
    <x v="826"/>
    <x v="9"/>
    <x v="4"/>
    <x v="818"/>
  </r>
  <r>
    <x v="0"/>
    <x v="2"/>
    <x v="208"/>
    <x v="208"/>
    <x v="15"/>
    <x v="22"/>
    <x v="7"/>
    <x v="12"/>
    <x v="7"/>
    <x v="4"/>
    <x v="826"/>
    <x v="9"/>
    <x v="4"/>
    <x v="818"/>
  </r>
  <r>
    <x v="0"/>
    <x v="2"/>
    <x v="209"/>
    <x v="209"/>
    <x v="15"/>
    <x v="22"/>
    <x v="7"/>
    <x v="12"/>
    <x v="7"/>
    <x v="4"/>
    <x v="826"/>
    <x v="9"/>
    <x v="4"/>
    <x v="818"/>
  </r>
  <r>
    <x v="0"/>
    <x v="2"/>
    <x v="210"/>
    <x v="210"/>
    <x v="15"/>
    <x v="22"/>
    <x v="7"/>
    <x v="12"/>
    <x v="7"/>
    <x v="4"/>
    <x v="826"/>
    <x v="9"/>
    <x v="4"/>
    <x v="818"/>
  </r>
  <r>
    <x v="0"/>
    <x v="2"/>
    <x v="211"/>
    <x v="211"/>
    <x v="15"/>
    <x v="22"/>
    <x v="7"/>
    <x v="12"/>
    <x v="7"/>
    <x v="4"/>
    <x v="826"/>
    <x v="9"/>
    <x v="4"/>
    <x v="818"/>
  </r>
  <r>
    <x v="0"/>
    <x v="2"/>
    <x v="212"/>
    <x v="212"/>
    <x v="15"/>
    <x v="22"/>
    <x v="7"/>
    <x v="12"/>
    <x v="7"/>
    <x v="4"/>
    <x v="826"/>
    <x v="9"/>
    <x v="4"/>
    <x v="818"/>
  </r>
  <r>
    <x v="0"/>
    <x v="2"/>
    <x v="213"/>
    <x v="213"/>
    <x v="15"/>
    <x v="22"/>
    <x v="7"/>
    <x v="12"/>
    <x v="7"/>
    <x v="4"/>
    <x v="826"/>
    <x v="9"/>
    <x v="4"/>
    <x v="818"/>
  </r>
  <r>
    <x v="0"/>
    <x v="2"/>
    <x v="116"/>
    <x v="214"/>
    <x v="15"/>
    <x v="22"/>
    <x v="7"/>
    <x v="12"/>
    <x v="7"/>
    <x v="4"/>
    <x v="826"/>
    <x v="9"/>
    <x v="4"/>
    <x v="818"/>
  </r>
  <r>
    <x v="0"/>
    <x v="2"/>
    <x v="214"/>
    <x v="215"/>
    <x v="16"/>
    <x v="34"/>
    <x v="7"/>
    <x v="12"/>
    <x v="7"/>
    <x v="4"/>
    <x v="826"/>
    <x v="9"/>
    <x v="4"/>
    <x v="818"/>
  </r>
  <r>
    <x v="0"/>
    <x v="2"/>
    <x v="215"/>
    <x v="216"/>
    <x v="15"/>
    <x v="22"/>
    <x v="7"/>
    <x v="12"/>
    <x v="7"/>
    <x v="4"/>
    <x v="826"/>
    <x v="9"/>
    <x v="4"/>
    <x v="818"/>
  </r>
  <r>
    <x v="0"/>
    <x v="2"/>
    <x v="216"/>
    <x v="217"/>
    <x v="16"/>
    <x v="34"/>
    <x v="7"/>
    <x v="12"/>
    <x v="7"/>
    <x v="4"/>
    <x v="826"/>
    <x v="9"/>
    <x v="4"/>
    <x v="818"/>
  </r>
  <r>
    <x v="0"/>
    <x v="2"/>
    <x v="217"/>
    <x v="218"/>
    <x v="15"/>
    <x v="22"/>
    <x v="7"/>
    <x v="12"/>
    <x v="7"/>
    <x v="4"/>
    <x v="826"/>
    <x v="9"/>
    <x v="4"/>
    <x v="818"/>
  </r>
  <r>
    <x v="0"/>
    <x v="2"/>
    <x v="218"/>
    <x v="219"/>
    <x v="15"/>
    <x v="22"/>
    <x v="7"/>
    <x v="12"/>
    <x v="7"/>
    <x v="4"/>
    <x v="826"/>
    <x v="9"/>
    <x v="4"/>
    <x v="818"/>
  </r>
  <r>
    <x v="0"/>
    <x v="2"/>
    <x v="219"/>
    <x v="220"/>
    <x v="15"/>
    <x v="22"/>
    <x v="7"/>
    <x v="12"/>
    <x v="7"/>
    <x v="4"/>
    <x v="826"/>
    <x v="9"/>
    <x v="4"/>
    <x v="818"/>
  </r>
  <r>
    <x v="0"/>
    <x v="2"/>
    <x v="220"/>
    <x v="221"/>
    <x v="15"/>
    <x v="22"/>
    <x v="7"/>
    <x v="12"/>
    <x v="7"/>
    <x v="4"/>
    <x v="826"/>
    <x v="9"/>
    <x v="4"/>
    <x v="818"/>
  </r>
  <r>
    <x v="0"/>
    <x v="2"/>
    <x v="221"/>
    <x v="222"/>
    <x v="15"/>
    <x v="22"/>
    <x v="7"/>
    <x v="12"/>
    <x v="7"/>
    <x v="4"/>
    <x v="826"/>
    <x v="9"/>
    <x v="4"/>
    <x v="818"/>
  </r>
  <r>
    <x v="0"/>
    <x v="2"/>
    <x v="222"/>
    <x v="223"/>
    <x v="15"/>
    <x v="22"/>
    <x v="7"/>
    <x v="12"/>
    <x v="7"/>
    <x v="4"/>
    <x v="826"/>
    <x v="9"/>
    <x v="4"/>
    <x v="818"/>
  </r>
  <r>
    <x v="0"/>
    <x v="2"/>
    <x v="223"/>
    <x v="224"/>
    <x v="15"/>
    <x v="22"/>
    <x v="7"/>
    <x v="12"/>
    <x v="7"/>
    <x v="4"/>
    <x v="826"/>
    <x v="9"/>
    <x v="4"/>
    <x v="818"/>
  </r>
  <r>
    <x v="0"/>
    <x v="2"/>
    <x v="224"/>
    <x v="225"/>
    <x v="15"/>
    <x v="22"/>
    <x v="7"/>
    <x v="12"/>
    <x v="7"/>
    <x v="4"/>
    <x v="826"/>
    <x v="9"/>
    <x v="4"/>
    <x v="818"/>
  </r>
  <r>
    <x v="0"/>
    <x v="2"/>
    <x v="225"/>
    <x v="226"/>
    <x v="15"/>
    <x v="22"/>
    <x v="7"/>
    <x v="12"/>
    <x v="7"/>
    <x v="4"/>
    <x v="826"/>
    <x v="9"/>
    <x v="4"/>
    <x v="818"/>
  </r>
  <r>
    <x v="0"/>
    <x v="2"/>
    <x v="226"/>
    <x v="227"/>
    <x v="20"/>
    <x v="33"/>
    <x v="7"/>
    <x v="12"/>
    <x v="7"/>
    <x v="4"/>
    <x v="826"/>
    <x v="9"/>
    <x v="4"/>
    <x v="818"/>
  </r>
  <r>
    <x v="0"/>
    <x v="2"/>
    <x v="227"/>
    <x v="228"/>
    <x v="15"/>
    <x v="22"/>
    <x v="7"/>
    <x v="12"/>
    <x v="7"/>
    <x v="4"/>
    <x v="826"/>
    <x v="9"/>
    <x v="4"/>
    <x v="818"/>
  </r>
  <r>
    <x v="0"/>
    <x v="2"/>
    <x v="228"/>
    <x v="229"/>
    <x v="15"/>
    <x v="22"/>
    <x v="7"/>
    <x v="12"/>
    <x v="7"/>
    <x v="4"/>
    <x v="826"/>
    <x v="9"/>
    <x v="4"/>
    <x v="818"/>
  </r>
  <r>
    <x v="0"/>
    <x v="2"/>
    <x v="229"/>
    <x v="230"/>
    <x v="16"/>
    <x v="34"/>
    <x v="7"/>
    <x v="12"/>
    <x v="7"/>
    <x v="4"/>
    <x v="826"/>
    <x v="9"/>
    <x v="4"/>
    <x v="818"/>
  </r>
  <r>
    <x v="0"/>
    <x v="2"/>
    <x v="230"/>
    <x v="231"/>
    <x v="15"/>
    <x v="22"/>
    <x v="7"/>
    <x v="12"/>
    <x v="7"/>
    <x v="4"/>
    <x v="826"/>
    <x v="9"/>
    <x v="4"/>
    <x v="818"/>
  </r>
  <r>
    <x v="0"/>
    <x v="2"/>
    <x v="231"/>
    <x v="232"/>
    <x v="15"/>
    <x v="22"/>
    <x v="7"/>
    <x v="12"/>
    <x v="7"/>
    <x v="4"/>
    <x v="826"/>
    <x v="9"/>
    <x v="4"/>
    <x v="818"/>
  </r>
  <r>
    <x v="0"/>
    <x v="2"/>
    <x v="232"/>
    <x v="233"/>
    <x v="15"/>
    <x v="22"/>
    <x v="7"/>
    <x v="12"/>
    <x v="7"/>
    <x v="4"/>
    <x v="826"/>
    <x v="9"/>
    <x v="4"/>
    <x v="818"/>
  </r>
  <r>
    <x v="0"/>
    <x v="2"/>
    <x v="233"/>
    <x v="234"/>
    <x v="15"/>
    <x v="22"/>
    <x v="7"/>
    <x v="12"/>
    <x v="7"/>
    <x v="4"/>
    <x v="826"/>
    <x v="9"/>
    <x v="4"/>
    <x v="818"/>
  </r>
  <r>
    <x v="0"/>
    <x v="2"/>
    <x v="234"/>
    <x v="235"/>
    <x v="15"/>
    <x v="22"/>
    <x v="7"/>
    <x v="12"/>
    <x v="7"/>
    <x v="4"/>
    <x v="826"/>
    <x v="9"/>
    <x v="4"/>
    <x v="818"/>
  </r>
  <r>
    <x v="0"/>
    <x v="2"/>
    <x v="235"/>
    <x v="236"/>
    <x v="15"/>
    <x v="22"/>
    <x v="7"/>
    <x v="12"/>
    <x v="7"/>
    <x v="4"/>
    <x v="826"/>
    <x v="9"/>
    <x v="4"/>
    <x v="818"/>
  </r>
  <r>
    <x v="0"/>
    <x v="2"/>
    <x v="87"/>
    <x v="87"/>
    <x v="16"/>
    <x v="23"/>
    <x v="7"/>
    <x v="12"/>
    <x v="7"/>
    <x v="2"/>
    <x v="827"/>
    <x v="3"/>
    <x v="4"/>
    <x v="819"/>
  </r>
  <r>
    <x v="0"/>
    <x v="2"/>
    <x v="236"/>
    <x v="237"/>
    <x v="15"/>
    <x v="22"/>
    <x v="7"/>
    <x v="12"/>
    <x v="7"/>
    <x v="4"/>
    <x v="826"/>
    <x v="9"/>
    <x v="4"/>
    <x v="818"/>
  </r>
  <r>
    <x v="0"/>
    <x v="2"/>
    <x v="237"/>
    <x v="238"/>
    <x v="15"/>
    <x v="22"/>
    <x v="7"/>
    <x v="12"/>
    <x v="7"/>
    <x v="4"/>
    <x v="826"/>
    <x v="9"/>
    <x v="4"/>
    <x v="818"/>
  </r>
  <r>
    <x v="0"/>
    <x v="2"/>
    <x v="238"/>
    <x v="239"/>
    <x v="15"/>
    <x v="22"/>
    <x v="7"/>
    <x v="12"/>
    <x v="7"/>
    <x v="4"/>
    <x v="826"/>
    <x v="9"/>
    <x v="4"/>
    <x v="818"/>
  </r>
  <r>
    <x v="0"/>
    <x v="2"/>
    <x v="239"/>
    <x v="240"/>
    <x v="15"/>
    <x v="22"/>
    <x v="7"/>
    <x v="12"/>
    <x v="7"/>
    <x v="4"/>
    <x v="826"/>
    <x v="9"/>
    <x v="4"/>
    <x v="818"/>
  </r>
  <r>
    <x v="0"/>
    <x v="2"/>
    <x v="240"/>
    <x v="241"/>
    <x v="16"/>
    <x v="34"/>
    <x v="7"/>
    <x v="12"/>
    <x v="7"/>
    <x v="4"/>
    <x v="826"/>
    <x v="9"/>
    <x v="4"/>
    <x v="818"/>
  </r>
  <r>
    <x v="0"/>
    <x v="2"/>
    <x v="241"/>
    <x v="242"/>
    <x v="15"/>
    <x v="22"/>
    <x v="7"/>
    <x v="12"/>
    <x v="7"/>
    <x v="4"/>
    <x v="826"/>
    <x v="9"/>
    <x v="4"/>
    <x v="818"/>
  </r>
  <r>
    <x v="0"/>
    <x v="2"/>
    <x v="62"/>
    <x v="62"/>
    <x v="10"/>
    <x v="15"/>
    <x v="7"/>
    <x v="12"/>
    <x v="7"/>
    <x v="137"/>
    <x v="828"/>
    <x v="5"/>
    <x v="4"/>
    <x v="820"/>
  </r>
  <r>
    <x v="0"/>
    <x v="2"/>
    <x v="242"/>
    <x v="243"/>
    <x v="15"/>
    <x v="22"/>
    <x v="7"/>
    <x v="12"/>
    <x v="7"/>
    <x v="4"/>
    <x v="826"/>
    <x v="9"/>
    <x v="4"/>
    <x v="818"/>
  </r>
  <r>
    <x v="0"/>
    <x v="2"/>
    <x v="243"/>
    <x v="244"/>
    <x v="15"/>
    <x v="22"/>
    <x v="7"/>
    <x v="12"/>
    <x v="7"/>
    <x v="4"/>
    <x v="826"/>
    <x v="9"/>
    <x v="4"/>
    <x v="818"/>
  </r>
  <r>
    <x v="0"/>
    <x v="2"/>
    <x v="244"/>
    <x v="245"/>
    <x v="15"/>
    <x v="22"/>
    <x v="7"/>
    <x v="12"/>
    <x v="7"/>
    <x v="4"/>
    <x v="826"/>
    <x v="9"/>
    <x v="4"/>
    <x v="818"/>
  </r>
  <r>
    <x v="0"/>
    <x v="2"/>
    <x v="245"/>
    <x v="246"/>
    <x v="15"/>
    <x v="22"/>
    <x v="7"/>
    <x v="12"/>
    <x v="7"/>
    <x v="4"/>
    <x v="826"/>
    <x v="9"/>
    <x v="4"/>
    <x v="818"/>
  </r>
  <r>
    <x v="0"/>
    <x v="2"/>
    <x v="246"/>
    <x v="247"/>
    <x v="15"/>
    <x v="22"/>
    <x v="7"/>
    <x v="12"/>
    <x v="7"/>
    <x v="4"/>
    <x v="826"/>
    <x v="9"/>
    <x v="4"/>
    <x v="818"/>
  </r>
  <r>
    <x v="0"/>
    <x v="2"/>
    <x v="82"/>
    <x v="248"/>
    <x v="15"/>
    <x v="22"/>
    <x v="7"/>
    <x v="12"/>
    <x v="7"/>
    <x v="4"/>
    <x v="826"/>
    <x v="9"/>
    <x v="4"/>
    <x v="818"/>
  </r>
  <r>
    <x v="0"/>
    <x v="2"/>
    <x v="247"/>
    <x v="249"/>
    <x v="16"/>
    <x v="34"/>
    <x v="7"/>
    <x v="12"/>
    <x v="7"/>
    <x v="4"/>
    <x v="826"/>
    <x v="9"/>
    <x v="4"/>
    <x v="818"/>
  </r>
  <r>
    <x v="0"/>
    <x v="2"/>
    <x v="248"/>
    <x v="250"/>
    <x v="15"/>
    <x v="22"/>
    <x v="7"/>
    <x v="12"/>
    <x v="7"/>
    <x v="4"/>
    <x v="826"/>
    <x v="9"/>
    <x v="4"/>
    <x v="818"/>
  </r>
  <r>
    <x v="0"/>
    <x v="2"/>
    <x v="249"/>
    <x v="251"/>
    <x v="15"/>
    <x v="22"/>
    <x v="7"/>
    <x v="12"/>
    <x v="7"/>
    <x v="4"/>
    <x v="826"/>
    <x v="9"/>
    <x v="4"/>
    <x v="818"/>
  </r>
  <r>
    <x v="0"/>
    <x v="2"/>
    <x v="250"/>
    <x v="252"/>
    <x v="15"/>
    <x v="22"/>
    <x v="7"/>
    <x v="12"/>
    <x v="7"/>
    <x v="4"/>
    <x v="826"/>
    <x v="9"/>
    <x v="4"/>
    <x v="818"/>
  </r>
  <r>
    <x v="0"/>
    <x v="2"/>
    <x v="251"/>
    <x v="253"/>
    <x v="15"/>
    <x v="22"/>
    <x v="7"/>
    <x v="12"/>
    <x v="7"/>
    <x v="4"/>
    <x v="826"/>
    <x v="9"/>
    <x v="4"/>
    <x v="818"/>
  </r>
  <r>
    <x v="0"/>
    <x v="2"/>
    <x v="252"/>
    <x v="254"/>
    <x v="15"/>
    <x v="22"/>
    <x v="7"/>
    <x v="12"/>
    <x v="7"/>
    <x v="4"/>
    <x v="826"/>
    <x v="9"/>
    <x v="4"/>
    <x v="818"/>
  </r>
  <r>
    <x v="0"/>
    <x v="2"/>
    <x v="253"/>
    <x v="255"/>
    <x v="20"/>
    <x v="33"/>
    <x v="7"/>
    <x v="12"/>
    <x v="7"/>
    <x v="4"/>
    <x v="826"/>
    <x v="9"/>
    <x v="4"/>
    <x v="818"/>
  </r>
  <r>
    <x v="0"/>
    <x v="2"/>
    <x v="254"/>
    <x v="256"/>
    <x v="15"/>
    <x v="22"/>
    <x v="7"/>
    <x v="12"/>
    <x v="7"/>
    <x v="4"/>
    <x v="826"/>
    <x v="9"/>
    <x v="4"/>
    <x v="818"/>
  </r>
  <r>
    <x v="0"/>
    <x v="2"/>
    <x v="255"/>
    <x v="257"/>
    <x v="15"/>
    <x v="22"/>
    <x v="7"/>
    <x v="12"/>
    <x v="7"/>
    <x v="4"/>
    <x v="826"/>
    <x v="9"/>
    <x v="4"/>
    <x v="818"/>
  </r>
  <r>
    <x v="0"/>
    <x v="2"/>
    <x v="256"/>
    <x v="258"/>
    <x v="15"/>
    <x v="22"/>
    <x v="7"/>
    <x v="12"/>
    <x v="7"/>
    <x v="4"/>
    <x v="826"/>
    <x v="9"/>
    <x v="4"/>
    <x v="818"/>
  </r>
  <r>
    <x v="0"/>
    <x v="2"/>
    <x v="257"/>
    <x v="259"/>
    <x v="15"/>
    <x v="22"/>
    <x v="7"/>
    <x v="12"/>
    <x v="7"/>
    <x v="4"/>
    <x v="826"/>
    <x v="9"/>
    <x v="4"/>
    <x v="818"/>
  </r>
  <r>
    <x v="0"/>
    <x v="2"/>
    <x v="258"/>
    <x v="260"/>
    <x v="15"/>
    <x v="22"/>
    <x v="7"/>
    <x v="12"/>
    <x v="7"/>
    <x v="4"/>
    <x v="826"/>
    <x v="9"/>
    <x v="4"/>
    <x v="818"/>
  </r>
  <r>
    <x v="0"/>
    <x v="2"/>
    <x v="259"/>
    <x v="261"/>
    <x v="16"/>
    <x v="34"/>
    <x v="7"/>
    <x v="12"/>
    <x v="7"/>
    <x v="4"/>
    <x v="826"/>
    <x v="9"/>
    <x v="4"/>
    <x v="818"/>
  </r>
  <r>
    <x v="0"/>
    <x v="2"/>
    <x v="260"/>
    <x v="262"/>
    <x v="15"/>
    <x v="22"/>
    <x v="7"/>
    <x v="12"/>
    <x v="7"/>
    <x v="4"/>
    <x v="826"/>
    <x v="9"/>
    <x v="4"/>
    <x v="818"/>
  </r>
  <r>
    <x v="0"/>
    <x v="2"/>
    <x v="261"/>
    <x v="263"/>
    <x v="20"/>
    <x v="33"/>
    <x v="7"/>
    <x v="12"/>
    <x v="7"/>
    <x v="4"/>
    <x v="826"/>
    <x v="9"/>
    <x v="4"/>
    <x v="818"/>
  </r>
  <r>
    <x v="0"/>
    <x v="2"/>
    <x v="262"/>
    <x v="264"/>
    <x v="15"/>
    <x v="22"/>
    <x v="7"/>
    <x v="12"/>
    <x v="7"/>
    <x v="4"/>
    <x v="826"/>
    <x v="9"/>
    <x v="4"/>
    <x v="818"/>
  </r>
  <r>
    <x v="0"/>
    <x v="2"/>
    <x v="263"/>
    <x v="265"/>
    <x v="15"/>
    <x v="22"/>
    <x v="7"/>
    <x v="12"/>
    <x v="7"/>
    <x v="4"/>
    <x v="826"/>
    <x v="9"/>
    <x v="4"/>
    <x v="818"/>
  </r>
  <r>
    <x v="0"/>
    <x v="2"/>
    <x v="264"/>
    <x v="266"/>
    <x v="15"/>
    <x v="22"/>
    <x v="7"/>
    <x v="12"/>
    <x v="7"/>
    <x v="4"/>
    <x v="826"/>
    <x v="9"/>
    <x v="4"/>
    <x v="818"/>
  </r>
  <r>
    <x v="0"/>
    <x v="2"/>
    <x v="265"/>
    <x v="267"/>
    <x v="15"/>
    <x v="22"/>
    <x v="7"/>
    <x v="12"/>
    <x v="7"/>
    <x v="4"/>
    <x v="826"/>
    <x v="9"/>
    <x v="4"/>
    <x v="818"/>
  </r>
  <r>
    <x v="0"/>
    <x v="2"/>
    <x v="266"/>
    <x v="268"/>
    <x v="15"/>
    <x v="22"/>
    <x v="7"/>
    <x v="12"/>
    <x v="7"/>
    <x v="4"/>
    <x v="826"/>
    <x v="9"/>
    <x v="4"/>
    <x v="818"/>
  </r>
  <r>
    <x v="0"/>
    <x v="2"/>
    <x v="267"/>
    <x v="269"/>
    <x v="15"/>
    <x v="22"/>
    <x v="7"/>
    <x v="12"/>
    <x v="7"/>
    <x v="4"/>
    <x v="826"/>
    <x v="9"/>
    <x v="4"/>
    <x v="818"/>
  </r>
  <r>
    <x v="0"/>
    <x v="2"/>
    <x v="268"/>
    <x v="270"/>
    <x v="16"/>
    <x v="34"/>
    <x v="7"/>
    <x v="12"/>
    <x v="7"/>
    <x v="4"/>
    <x v="826"/>
    <x v="9"/>
    <x v="4"/>
    <x v="818"/>
  </r>
  <r>
    <x v="0"/>
    <x v="2"/>
    <x v="269"/>
    <x v="271"/>
    <x v="16"/>
    <x v="34"/>
    <x v="7"/>
    <x v="12"/>
    <x v="7"/>
    <x v="4"/>
    <x v="826"/>
    <x v="9"/>
    <x v="4"/>
    <x v="818"/>
  </r>
  <r>
    <x v="0"/>
    <x v="2"/>
    <x v="270"/>
    <x v="272"/>
    <x v="16"/>
    <x v="34"/>
    <x v="7"/>
    <x v="12"/>
    <x v="7"/>
    <x v="4"/>
    <x v="826"/>
    <x v="9"/>
    <x v="4"/>
    <x v="818"/>
  </r>
  <r>
    <x v="0"/>
    <x v="2"/>
    <x v="271"/>
    <x v="273"/>
    <x v="15"/>
    <x v="22"/>
    <x v="7"/>
    <x v="12"/>
    <x v="7"/>
    <x v="4"/>
    <x v="826"/>
    <x v="9"/>
    <x v="4"/>
    <x v="818"/>
  </r>
  <r>
    <x v="0"/>
    <x v="2"/>
    <x v="272"/>
    <x v="274"/>
    <x v="15"/>
    <x v="22"/>
    <x v="7"/>
    <x v="12"/>
    <x v="7"/>
    <x v="4"/>
    <x v="826"/>
    <x v="9"/>
    <x v="4"/>
    <x v="818"/>
  </r>
  <r>
    <x v="0"/>
    <x v="2"/>
    <x v="273"/>
    <x v="275"/>
    <x v="15"/>
    <x v="22"/>
    <x v="7"/>
    <x v="12"/>
    <x v="7"/>
    <x v="4"/>
    <x v="826"/>
    <x v="9"/>
    <x v="4"/>
    <x v="818"/>
  </r>
  <r>
    <x v="0"/>
    <x v="2"/>
    <x v="252"/>
    <x v="276"/>
    <x v="15"/>
    <x v="22"/>
    <x v="7"/>
    <x v="12"/>
    <x v="7"/>
    <x v="4"/>
    <x v="826"/>
    <x v="9"/>
    <x v="4"/>
    <x v="818"/>
  </r>
  <r>
    <x v="0"/>
    <x v="2"/>
    <x v="274"/>
    <x v="277"/>
    <x v="15"/>
    <x v="22"/>
    <x v="7"/>
    <x v="12"/>
    <x v="7"/>
    <x v="4"/>
    <x v="826"/>
    <x v="9"/>
    <x v="4"/>
    <x v="818"/>
  </r>
  <r>
    <x v="0"/>
    <x v="2"/>
    <x v="275"/>
    <x v="278"/>
    <x v="16"/>
    <x v="34"/>
    <x v="7"/>
    <x v="12"/>
    <x v="7"/>
    <x v="4"/>
    <x v="826"/>
    <x v="9"/>
    <x v="4"/>
    <x v="818"/>
  </r>
  <r>
    <x v="0"/>
    <x v="2"/>
    <x v="276"/>
    <x v="279"/>
    <x v="15"/>
    <x v="22"/>
    <x v="7"/>
    <x v="12"/>
    <x v="7"/>
    <x v="4"/>
    <x v="826"/>
    <x v="9"/>
    <x v="4"/>
    <x v="818"/>
  </r>
  <r>
    <x v="0"/>
    <x v="2"/>
    <x v="277"/>
    <x v="280"/>
    <x v="15"/>
    <x v="22"/>
    <x v="7"/>
    <x v="12"/>
    <x v="7"/>
    <x v="4"/>
    <x v="826"/>
    <x v="9"/>
    <x v="4"/>
    <x v="818"/>
  </r>
  <r>
    <x v="0"/>
    <x v="2"/>
    <x v="278"/>
    <x v="281"/>
    <x v="16"/>
    <x v="34"/>
    <x v="7"/>
    <x v="12"/>
    <x v="7"/>
    <x v="4"/>
    <x v="826"/>
    <x v="9"/>
    <x v="4"/>
    <x v="818"/>
  </r>
  <r>
    <x v="0"/>
    <x v="2"/>
    <x v="279"/>
    <x v="282"/>
    <x v="15"/>
    <x v="22"/>
    <x v="7"/>
    <x v="12"/>
    <x v="7"/>
    <x v="4"/>
    <x v="826"/>
    <x v="9"/>
    <x v="4"/>
    <x v="818"/>
  </r>
  <r>
    <x v="0"/>
    <x v="2"/>
    <x v="280"/>
    <x v="283"/>
    <x v="15"/>
    <x v="22"/>
    <x v="7"/>
    <x v="12"/>
    <x v="7"/>
    <x v="4"/>
    <x v="826"/>
    <x v="9"/>
    <x v="4"/>
    <x v="818"/>
  </r>
  <r>
    <x v="0"/>
    <x v="2"/>
    <x v="281"/>
    <x v="284"/>
    <x v="16"/>
    <x v="34"/>
    <x v="7"/>
    <x v="12"/>
    <x v="7"/>
    <x v="4"/>
    <x v="826"/>
    <x v="9"/>
    <x v="4"/>
    <x v="818"/>
  </r>
  <r>
    <x v="0"/>
    <x v="2"/>
    <x v="282"/>
    <x v="285"/>
    <x v="15"/>
    <x v="22"/>
    <x v="7"/>
    <x v="12"/>
    <x v="7"/>
    <x v="4"/>
    <x v="826"/>
    <x v="9"/>
    <x v="4"/>
    <x v="818"/>
  </r>
  <r>
    <x v="0"/>
    <x v="2"/>
    <x v="283"/>
    <x v="286"/>
    <x v="15"/>
    <x v="22"/>
    <x v="7"/>
    <x v="12"/>
    <x v="7"/>
    <x v="4"/>
    <x v="826"/>
    <x v="9"/>
    <x v="4"/>
    <x v="818"/>
  </r>
  <r>
    <x v="0"/>
    <x v="2"/>
    <x v="284"/>
    <x v="287"/>
    <x v="15"/>
    <x v="22"/>
    <x v="7"/>
    <x v="12"/>
    <x v="7"/>
    <x v="4"/>
    <x v="826"/>
    <x v="9"/>
    <x v="4"/>
    <x v="818"/>
  </r>
  <r>
    <x v="0"/>
    <x v="2"/>
    <x v="285"/>
    <x v="288"/>
    <x v="15"/>
    <x v="22"/>
    <x v="7"/>
    <x v="12"/>
    <x v="7"/>
    <x v="4"/>
    <x v="826"/>
    <x v="9"/>
    <x v="4"/>
    <x v="818"/>
  </r>
  <r>
    <x v="0"/>
    <x v="2"/>
    <x v="286"/>
    <x v="289"/>
    <x v="15"/>
    <x v="22"/>
    <x v="7"/>
    <x v="12"/>
    <x v="7"/>
    <x v="4"/>
    <x v="826"/>
    <x v="9"/>
    <x v="4"/>
    <x v="818"/>
  </r>
  <r>
    <x v="0"/>
    <x v="2"/>
    <x v="287"/>
    <x v="290"/>
    <x v="16"/>
    <x v="34"/>
    <x v="7"/>
    <x v="12"/>
    <x v="7"/>
    <x v="4"/>
    <x v="826"/>
    <x v="9"/>
    <x v="4"/>
    <x v="818"/>
  </r>
  <r>
    <x v="0"/>
    <x v="2"/>
    <x v="288"/>
    <x v="291"/>
    <x v="15"/>
    <x v="22"/>
    <x v="7"/>
    <x v="12"/>
    <x v="7"/>
    <x v="4"/>
    <x v="826"/>
    <x v="9"/>
    <x v="4"/>
    <x v="818"/>
  </r>
  <r>
    <x v="0"/>
    <x v="2"/>
    <x v="289"/>
    <x v="292"/>
    <x v="15"/>
    <x v="22"/>
    <x v="7"/>
    <x v="12"/>
    <x v="7"/>
    <x v="4"/>
    <x v="826"/>
    <x v="9"/>
    <x v="4"/>
    <x v="818"/>
  </r>
  <r>
    <x v="0"/>
    <x v="2"/>
    <x v="117"/>
    <x v="117"/>
    <x v="15"/>
    <x v="26"/>
    <x v="7"/>
    <x v="12"/>
    <x v="7"/>
    <x v="140"/>
    <x v="829"/>
    <x v="3"/>
    <x v="4"/>
    <x v="821"/>
  </r>
  <r>
    <x v="0"/>
    <x v="2"/>
    <x v="62"/>
    <x v="62"/>
    <x v="10"/>
    <x v="15"/>
    <x v="7"/>
    <x v="12"/>
    <x v="7"/>
    <x v="0"/>
    <x v="830"/>
    <x v="5"/>
    <x v="4"/>
    <x v="822"/>
  </r>
  <r>
    <x v="0"/>
    <x v="2"/>
    <x v="290"/>
    <x v="293"/>
    <x v="11"/>
    <x v="35"/>
    <x v="7"/>
    <x v="12"/>
    <x v="7"/>
    <x v="1"/>
    <x v="831"/>
    <x v="3"/>
    <x v="4"/>
    <x v="823"/>
  </r>
  <r>
    <x v="0"/>
    <x v="2"/>
    <x v="140"/>
    <x v="140"/>
    <x v="1"/>
    <x v="1"/>
    <x v="7"/>
    <x v="12"/>
    <x v="7"/>
    <x v="1"/>
    <x v="831"/>
    <x v="3"/>
    <x v="4"/>
    <x v="823"/>
  </r>
  <r>
    <x v="0"/>
    <x v="2"/>
    <x v="144"/>
    <x v="144"/>
    <x v="10"/>
    <x v="13"/>
    <x v="7"/>
    <x v="12"/>
    <x v="19"/>
    <x v="2"/>
    <x v="832"/>
    <x v="3"/>
    <x v="4"/>
    <x v="824"/>
  </r>
  <r>
    <x v="0"/>
    <x v="2"/>
    <x v="151"/>
    <x v="151"/>
    <x v="0"/>
    <x v="0"/>
    <x v="7"/>
    <x v="13"/>
    <x v="21"/>
    <x v="1"/>
    <x v="833"/>
    <x v="5"/>
    <x v="4"/>
    <x v="666"/>
  </r>
  <r>
    <x v="0"/>
    <x v="2"/>
    <x v="151"/>
    <x v="151"/>
    <x v="0"/>
    <x v="0"/>
    <x v="7"/>
    <x v="13"/>
    <x v="21"/>
    <x v="1"/>
    <x v="833"/>
    <x v="5"/>
    <x v="4"/>
    <x v="666"/>
  </r>
  <r>
    <x v="0"/>
    <x v="2"/>
    <x v="135"/>
    <x v="135"/>
    <x v="10"/>
    <x v="13"/>
    <x v="7"/>
    <x v="13"/>
    <x v="20"/>
    <x v="1"/>
    <x v="834"/>
    <x v="3"/>
    <x v="4"/>
    <x v="825"/>
  </r>
  <r>
    <x v="0"/>
    <x v="2"/>
    <x v="135"/>
    <x v="135"/>
    <x v="10"/>
    <x v="13"/>
    <x v="7"/>
    <x v="13"/>
    <x v="20"/>
    <x v="1"/>
    <x v="834"/>
    <x v="3"/>
    <x v="4"/>
    <x v="825"/>
  </r>
  <r>
    <x v="0"/>
    <x v="2"/>
    <x v="32"/>
    <x v="32"/>
    <x v="1"/>
    <x v="1"/>
    <x v="8"/>
    <x v="14"/>
    <x v="2"/>
    <x v="2"/>
    <x v="835"/>
    <x v="5"/>
    <x v="4"/>
    <x v="826"/>
  </r>
  <r>
    <x v="0"/>
    <x v="2"/>
    <x v="31"/>
    <x v="31"/>
    <x v="1"/>
    <x v="1"/>
    <x v="8"/>
    <x v="14"/>
    <x v="2"/>
    <x v="2"/>
    <x v="835"/>
    <x v="5"/>
    <x v="4"/>
    <x v="826"/>
  </r>
  <r>
    <x v="0"/>
    <x v="2"/>
    <x v="291"/>
    <x v="294"/>
    <x v="8"/>
    <x v="11"/>
    <x v="8"/>
    <x v="14"/>
    <x v="41"/>
    <x v="1"/>
    <x v="836"/>
    <x v="6"/>
    <x v="4"/>
    <x v="827"/>
  </r>
  <r>
    <x v="0"/>
    <x v="2"/>
    <x v="292"/>
    <x v="295"/>
    <x v="8"/>
    <x v="11"/>
    <x v="8"/>
    <x v="14"/>
    <x v="41"/>
    <x v="2"/>
    <x v="837"/>
    <x v="6"/>
    <x v="4"/>
    <x v="828"/>
  </r>
  <r>
    <x v="0"/>
    <x v="1"/>
    <x v="293"/>
    <x v="296"/>
    <x v="13"/>
    <x v="18"/>
    <x v="9"/>
    <x v="17"/>
    <x v="22"/>
    <x v="28"/>
    <x v="333"/>
    <x v="2"/>
    <x v="4"/>
    <x v="331"/>
  </r>
  <r>
    <x v="0"/>
    <x v="1"/>
    <x v="294"/>
    <x v="297"/>
    <x v="20"/>
    <x v="33"/>
    <x v="9"/>
    <x v="17"/>
    <x v="22"/>
    <x v="12"/>
    <x v="838"/>
    <x v="2"/>
    <x v="4"/>
    <x v="829"/>
  </r>
  <r>
    <x v="0"/>
    <x v="1"/>
    <x v="295"/>
    <x v="298"/>
    <x v="12"/>
    <x v="16"/>
    <x v="9"/>
    <x v="17"/>
    <x v="22"/>
    <x v="34"/>
    <x v="839"/>
    <x v="2"/>
    <x v="4"/>
    <x v="830"/>
  </r>
  <r>
    <x v="0"/>
    <x v="1"/>
    <x v="296"/>
    <x v="299"/>
    <x v="14"/>
    <x v="19"/>
    <x v="9"/>
    <x v="17"/>
    <x v="22"/>
    <x v="27"/>
    <x v="840"/>
    <x v="2"/>
    <x v="4"/>
    <x v="831"/>
  </r>
  <r>
    <x v="0"/>
    <x v="1"/>
    <x v="297"/>
    <x v="300"/>
    <x v="16"/>
    <x v="23"/>
    <x v="9"/>
    <x v="17"/>
    <x v="22"/>
    <x v="36"/>
    <x v="841"/>
    <x v="2"/>
    <x v="4"/>
    <x v="832"/>
  </r>
  <r>
    <x v="0"/>
    <x v="1"/>
    <x v="126"/>
    <x v="126"/>
    <x v="1"/>
    <x v="1"/>
    <x v="9"/>
    <x v="17"/>
    <x v="22"/>
    <x v="12"/>
    <x v="838"/>
    <x v="2"/>
    <x v="4"/>
    <x v="829"/>
  </r>
  <r>
    <x v="0"/>
    <x v="1"/>
    <x v="297"/>
    <x v="300"/>
    <x v="16"/>
    <x v="23"/>
    <x v="9"/>
    <x v="17"/>
    <x v="22"/>
    <x v="92"/>
    <x v="842"/>
    <x v="2"/>
    <x v="4"/>
    <x v="833"/>
  </r>
  <r>
    <x v="0"/>
    <x v="1"/>
    <x v="298"/>
    <x v="301"/>
    <x v="16"/>
    <x v="23"/>
    <x v="9"/>
    <x v="17"/>
    <x v="22"/>
    <x v="12"/>
    <x v="838"/>
    <x v="2"/>
    <x v="4"/>
    <x v="829"/>
  </r>
  <r>
    <x v="0"/>
    <x v="1"/>
    <x v="299"/>
    <x v="302"/>
    <x v="2"/>
    <x v="36"/>
    <x v="9"/>
    <x v="17"/>
    <x v="22"/>
    <x v="28"/>
    <x v="333"/>
    <x v="2"/>
    <x v="4"/>
    <x v="331"/>
  </r>
  <r>
    <x v="0"/>
    <x v="1"/>
    <x v="300"/>
    <x v="303"/>
    <x v="2"/>
    <x v="2"/>
    <x v="9"/>
    <x v="17"/>
    <x v="22"/>
    <x v="71"/>
    <x v="843"/>
    <x v="2"/>
    <x v="4"/>
    <x v="834"/>
  </r>
  <r>
    <x v="0"/>
    <x v="1"/>
    <x v="301"/>
    <x v="304"/>
    <x v="1"/>
    <x v="1"/>
    <x v="9"/>
    <x v="17"/>
    <x v="22"/>
    <x v="71"/>
    <x v="843"/>
    <x v="2"/>
    <x v="4"/>
    <x v="834"/>
  </r>
  <r>
    <x v="0"/>
    <x v="1"/>
    <x v="302"/>
    <x v="305"/>
    <x v="3"/>
    <x v="9"/>
    <x v="9"/>
    <x v="17"/>
    <x v="22"/>
    <x v="71"/>
    <x v="843"/>
    <x v="2"/>
    <x v="4"/>
    <x v="834"/>
  </r>
  <r>
    <x v="0"/>
    <x v="1"/>
    <x v="46"/>
    <x v="46"/>
    <x v="0"/>
    <x v="0"/>
    <x v="9"/>
    <x v="17"/>
    <x v="22"/>
    <x v="36"/>
    <x v="841"/>
    <x v="2"/>
    <x v="4"/>
    <x v="832"/>
  </r>
  <r>
    <x v="0"/>
    <x v="1"/>
    <x v="302"/>
    <x v="305"/>
    <x v="3"/>
    <x v="9"/>
    <x v="9"/>
    <x v="17"/>
    <x v="19"/>
    <x v="34"/>
    <x v="844"/>
    <x v="2"/>
    <x v="4"/>
    <x v="835"/>
  </r>
  <r>
    <x v="0"/>
    <x v="1"/>
    <x v="303"/>
    <x v="306"/>
    <x v="9"/>
    <x v="12"/>
    <x v="9"/>
    <x v="17"/>
    <x v="19"/>
    <x v="25"/>
    <x v="845"/>
    <x v="2"/>
    <x v="4"/>
    <x v="836"/>
  </r>
  <r>
    <x v="0"/>
    <x v="1"/>
    <x v="304"/>
    <x v="307"/>
    <x v="8"/>
    <x v="11"/>
    <x v="9"/>
    <x v="18"/>
    <x v="8"/>
    <x v="36"/>
    <x v="177"/>
    <x v="2"/>
    <x v="4"/>
    <x v="176"/>
  </r>
  <r>
    <x v="0"/>
    <x v="1"/>
    <x v="298"/>
    <x v="301"/>
    <x v="16"/>
    <x v="23"/>
    <x v="9"/>
    <x v="18"/>
    <x v="8"/>
    <x v="36"/>
    <x v="177"/>
    <x v="2"/>
    <x v="4"/>
    <x v="176"/>
  </r>
  <r>
    <x v="0"/>
    <x v="1"/>
    <x v="303"/>
    <x v="306"/>
    <x v="9"/>
    <x v="12"/>
    <x v="9"/>
    <x v="18"/>
    <x v="8"/>
    <x v="25"/>
    <x v="91"/>
    <x v="2"/>
    <x v="4"/>
    <x v="91"/>
  </r>
  <r>
    <x v="0"/>
    <x v="1"/>
    <x v="305"/>
    <x v="308"/>
    <x v="3"/>
    <x v="3"/>
    <x v="9"/>
    <x v="18"/>
    <x v="8"/>
    <x v="34"/>
    <x v="846"/>
    <x v="2"/>
    <x v="4"/>
    <x v="837"/>
  </r>
  <r>
    <x v="0"/>
    <x v="1"/>
    <x v="126"/>
    <x v="126"/>
    <x v="1"/>
    <x v="1"/>
    <x v="9"/>
    <x v="18"/>
    <x v="8"/>
    <x v="36"/>
    <x v="177"/>
    <x v="2"/>
    <x v="4"/>
    <x v="176"/>
  </r>
  <r>
    <x v="0"/>
    <x v="1"/>
    <x v="306"/>
    <x v="309"/>
    <x v="0"/>
    <x v="0"/>
    <x v="9"/>
    <x v="18"/>
    <x v="8"/>
    <x v="27"/>
    <x v="334"/>
    <x v="2"/>
    <x v="4"/>
    <x v="332"/>
  </r>
  <r>
    <x v="0"/>
    <x v="1"/>
    <x v="304"/>
    <x v="307"/>
    <x v="8"/>
    <x v="11"/>
    <x v="9"/>
    <x v="18"/>
    <x v="6"/>
    <x v="36"/>
    <x v="847"/>
    <x v="2"/>
    <x v="4"/>
    <x v="838"/>
  </r>
  <r>
    <x v="0"/>
    <x v="1"/>
    <x v="307"/>
    <x v="310"/>
    <x v="12"/>
    <x v="16"/>
    <x v="9"/>
    <x v="18"/>
    <x v="2"/>
    <x v="36"/>
    <x v="848"/>
    <x v="2"/>
    <x v="4"/>
    <x v="669"/>
  </r>
  <r>
    <x v="0"/>
    <x v="1"/>
    <x v="303"/>
    <x v="306"/>
    <x v="9"/>
    <x v="12"/>
    <x v="9"/>
    <x v="18"/>
    <x v="2"/>
    <x v="12"/>
    <x v="849"/>
    <x v="2"/>
    <x v="4"/>
    <x v="839"/>
  </r>
  <r>
    <x v="0"/>
    <x v="1"/>
    <x v="303"/>
    <x v="306"/>
    <x v="9"/>
    <x v="12"/>
    <x v="9"/>
    <x v="18"/>
    <x v="2"/>
    <x v="105"/>
    <x v="850"/>
    <x v="2"/>
    <x v="4"/>
    <x v="840"/>
  </r>
  <r>
    <x v="0"/>
    <x v="1"/>
    <x v="302"/>
    <x v="305"/>
    <x v="3"/>
    <x v="9"/>
    <x v="9"/>
    <x v="18"/>
    <x v="2"/>
    <x v="34"/>
    <x v="851"/>
    <x v="2"/>
    <x v="4"/>
    <x v="841"/>
  </r>
  <r>
    <x v="0"/>
    <x v="1"/>
    <x v="302"/>
    <x v="305"/>
    <x v="3"/>
    <x v="9"/>
    <x v="9"/>
    <x v="18"/>
    <x v="13"/>
    <x v="12"/>
    <x v="849"/>
    <x v="2"/>
    <x v="4"/>
    <x v="839"/>
  </r>
  <r>
    <x v="0"/>
    <x v="1"/>
    <x v="303"/>
    <x v="306"/>
    <x v="9"/>
    <x v="12"/>
    <x v="9"/>
    <x v="18"/>
    <x v="13"/>
    <x v="14"/>
    <x v="852"/>
    <x v="2"/>
    <x v="4"/>
    <x v="842"/>
  </r>
  <r>
    <x v="0"/>
    <x v="1"/>
    <x v="308"/>
    <x v="311"/>
    <x v="0"/>
    <x v="0"/>
    <x v="9"/>
    <x v="18"/>
    <x v="6"/>
    <x v="36"/>
    <x v="177"/>
    <x v="2"/>
    <x v="4"/>
    <x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:C55" firstHeaderRow="1" firstDataRow="1" firstDataCol="2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ortType="descending" multipleItemSelectionAllowed="1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>
      <items count="854">
        <item x="86"/>
        <item x="85"/>
        <item x="83"/>
        <item x="513"/>
        <item x="511"/>
        <item x="669"/>
        <item x="87"/>
        <item x="510"/>
        <item x="678"/>
        <item x="674"/>
        <item x="804"/>
        <item x="508"/>
        <item x="512"/>
        <item x="676"/>
        <item x="822"/>
        <item x="814"/>
        <item x="815"/>
        <item x="818"/>
        <item x="799"/>
        <item x="800"/>
        <item x="684"/>
        <item x="795"/>
        <item x="677"/>
        <item x="507"/>
        <item x="84"/>
        <item x="837"/>
        <item x="675"/>
        <item x="769"/>
        <item x="762"/>
        <item x="711"/>
        <item x="683"/>
        <item x="786"/>
        <item x="836"/>
        <item x="692"/>
        <item x="798"/>
        <item x="789"/>
        <item x="681"/>
        <item x="794"/>
        <item x="744"/>
        <item x="773"/>
        <item x="698"/>
        <item x="673"/>
        <item x="784"/>
        <item x="803"/>
        <item x="670"/>
        <item x="767"/>
        <item x="731"/>
        <item x="697"/>
        <item x="509"/>
        <item x="717"/>
        <item x="759"/>
        <item x="26"/>
        <item x="805"/>
        <item x="802"/>
        <item x="817"/>
        <item x="790"/>
        <item x="788"/>
        <item x="0"/>
        <item x="791"/>
        <item x="787"/>
        <item x="754"/>
        <item x="785"/>
        <item x="735"/>
        <item x="732"/>
        <item x="703"/>
        <item x="766"/>
        <item x="743"/>
        <item x="792"/>
        <item x="29"/>
        <item x="710"/>
        <item x="672"/>
        <item x="796"/>
        <item x="745"/>
        <item x="819"/>
        <item x="729"/>
        <item x="740"/>
        <item x="755"/>
        <item x="707"/>
        <item x="748"/>
        <item x="749"/>
        <item x="810"/>
        <item x="708"/>
        <item x="808"/>
        <item x="727"/>
        <item x="718"/>
        <item x="15"/>
        <item x="726"/>
        <item x="768"/>
        <item x="801"/>
        <item x="716"/>
        <item x="9"/>
        <item x="82"/>
        <item x="668"/>
        <item x="760"/>
        <item x="506"/>
        <item x="820"/>
        <item x="14"/>
        <item x="671"/>
        <item x="18"/>
        <item x="682"/>
        <item x="8"/>
        <item x="679"/>
        <item x="763"/>
        <item x="825"/>
        <item x="728"/>
        <item x="16"/>
        <item x="694"/>
        <item x="758"/>
        <item x="747"/>
        <item x="834"/>
        <item x="713"/>
        <item x="715"/>
        <item x="807"/>
        <item x="12"/>
        <item x="774"/>
        <item x="783"/>
        <item x="739"/>
        <item x="797"/>
        <item x="690"/>
        <item x="680"/>
        <item x="20"/>
        <item x="705"/>
        <item x="765"/>
        <item x="13"/>
        <item x="812"/>
        <item x="700"/>
        <item x="3"/>
        <item x="776"/>
        <item x="24"/>
        <item x="753"/>
        <item x="691"/>
        <item x="25"/>
        <item x="709"/>
        <item x="816"/>
        <item x="719"/>
        <item x="775"/>
        <item x="738"/>
        <item x="770"/>
        <item x="772"/>
        <item x="741"/>
        <item x="751"/>
        <item x="771"/>
        <item x="2"/>
        <item x="714"/>
        <item x="701"/>
        <item x="724"/>
        <item x="5"/>
        <item x="761"/>
        <item x="833"/>
        <item x="704"/>
        <item x="734"/>
        <item x="809"/>
        <item x="1"/>
        <item x="689"/>
        <item x="722"/>
        <item x="695"/>
        <item x="28"/>
        <item x="725"/>
        <item x="823"/>
        <item x="4"/>
        <item x="730"/>
        <item x="22"/>
        <item x="764"/>
        <item x="835"/>
        <item x="778"/>
        <item x="806"/>
        <item x="11"/>
        <item x="780"/>
        <item x="746"/>
        <item x="750"/>
        <item x="688"/>
        <item x="752"/>
        <item x="723"/>
        <item x="828"/>
        <item x="667"/>
        <item x="7"/>
        <item x="832"/>
        <item x="733"/>
        <item x="702"/>
        <item x="782"/>
        <item x="6"/>
        <item x="742"/>
        <item x="829"/>
        <item x="737"/>
        <item x="712"/>
        <item x="685"/>
        <item x="699"/>
        <item x="813"/>
        <item x="793"/>
        <item x="706"/>
        <item x="811"/>
        <item x="721"/>
        <item x="696"/>
        <item x="826"/>
        <item x="757"/>
        <item x="720"/>
        <item x="27"/>
        <item x="781"/>
        <item x="10"/>
        <item x="686"/>
        <item x="824"/>
        <item x="17"/>
        <item x="21"/>
        <item x="830"/>
        <item x="693"/>
        <item x="779"/>
        <item x="821"/>
        <item x="19"/>
        <item x="23"/>
        <item x="827"/>
        <item x="756"/>
        <item x="687"/>
        <item x="736"/>
        <item x="777"/>
        <item x="831"/>
        <item x="332"/>
        <item x="299"/>
        <item x="841"/>
        <item x="848"/>
        <item x="839"/>
        <item x="375"/>
        <item x="495"/>
        <item x="550"/>
        <item x="664"/>
        <item x="840"/>
        <item x="392"/>
        <item x="386"/>
        <item x="499"/>
        <item x="393"/>
        <item x="136"/>
        <item x="851"/>
        <item x="552"/>
        <item x="453"/>
        <item x="838"/>
        <item x="177"/>
        <item x="339"/>
        <item x="526"/>
        <item x="71"/>
        <item x="528"/>
        <item x="140"/>
        <item x="37"/>
        <item x="497"/>
        <item x="551"/>
        <item x="549"/>
        <item x="146"/>
        <item x="532"/>
        <item x="491"/>
        <item x="347"/>
        <item x="573"/>
        <item x="237"/>
        <item x="581"/>
        <item x="501"/>
        <item x="69"/>
        <item x="159"/>
        <item x="108"/>
        <item x="300"/>
        <item x="842"/>
        <item x="449"/>
        <item x="134"/>
        <item x="847"/>
        <item x="849"/>
        <item x="228"/>
        <item x="379"/>
        <item x="843"/>
        <item x="383"/>
        <item x="411"/>
        <item x="376"/>
        <item x="119"/>
        <item x="116"/>
        <item x="846"/>
        <item x="385"/>
        <item x="367"/>
        <item x="325"/>
        <item x="350"/>
        <item x="227"/>
        <item x="844"/>
        <item x="371"/>
        <item x="377"/>
        <item x="587"/>
        <item x="327"/>
        <item x="309"/>
        <item x="77"/>
        <item x="493"/>
        <item x="345"/>
        <item x="637"/>
        <item x="373"/>
        <item x="442"/>
        <item x="79"/>
        <item x="459"/>
        <item x="310"/>
        <item x="135"/>
        <item x="619"/>
        <item x="148"/>
        <item x="590"/>
        <item x="382"/>
        <item x="374"/>
        <item x="399"/>
        <item x="57"/>
        <item x="333"/>
        <item x="369"/>
        <item x="156"/>
        <item x="438"/>
        <item x="415"/>
        <item x="75"/>
        <item x="391"/>
        <item x="334"/>
        <item x="225"/>
        <item x="224"/>
        <item x="456"/>
        <item x="372"/>
        <item x="454"/>
        <item x="93"/>
        <item x="50"/>
        <item x="496"/>
        <item x="80"/>
        <item x="516"/>
        <item x="492"/>
        <item x="158"/>
        <item x="112"/>
        <item x="157"/>
        <item x="144"/>
        <item x="665"/>
        <item x="349"/>
        <item x="659"/>
        <item x="575"/>
        <item x="451"/>
        <item x="320"/>
        <item x="154"/>
        <item x="396"/>
        <item x="515"/>
        <item x="654"/>
        <item x="498"/>
        <item x="128"/>
        <item x="389"/>
        <item x="202"/>
        <item x="520"/>
        <item x="149"/>
        <item x="74"/>
        <item x="115"/>
        <item x="253"/>
        <item x="244"/>
        <item x="483"/>
        <item x="174"/>
        <item x="131"/>
        <item x="412"/>
        <item x="328"/>
        <item x="155"/>
        <item x="623"/>
        <item x="572"/>
        <item x="486"/>
        <item x="525"/>
        <item x="147"/>
        <item x="66"/>
        <item x="111"/>
        <item x="468"/>
        <item x="308"/>
        <item x="461"/>
        <item x="142"/>
        <item x="222"/>
        <item x="293"/>
        <item x="530"/>
        <item x="137"/>
        <item x="441"/>
        <item x="101"/>
        <item x="150"/>
        <item x="592"/>
        <item x="588"/>
        <item x="521"/>
        <item x="348"/>
        <item x="400"/>
        <item x="378"/>
        <item x="630"/>
        <item x="72"/>
        <item x="120"/>
        <item x="571"/>
        <item x="544"/>
        <item x="336"/>
        <item x="591"/>
        <item x="127"/>
        <item x="502"/>
        <item x="56"/>
        <item x="362"/>
        <item x="647"/>
        <item x="580"/>
        <item x="344"/>
        <item x="618"/>
        <item x="311"/>
        <item x="114"/>
        <item x="409"/>
        <item x="129"/>
        <item x="118"/>
        <item x="360"/>
        <item x="190"/>
        <item x="91"/>
        <item x="265"/>
        <item x="476"/>
        <item x="427"/>
        <item x="41"/>
        <item x="94"/>
        <item x="850"/>
        <item x="121"/>
        <item x="538"/>
        <item x="329"/>
        <item x="534"/>
        <item x="81"/>
        <item x="631"/>
        <item x="503"/>
        <item x="448"/>
        <item x="304"/>
        <item x="845"/>
        <item x="130"/>
        <item x="428"/>
        <item x="151"/>
        <item x="607"/>
        <item x="306"/>
        <item x="307"/>
        <item x="614"/>
        <item x="330"/>
        <item x="263"/>
        <item x="490"/>
        <item x="444"/>
        <item x="500"/>
        <item x="557"/>
        <item x="662"/>
        <item x="390"/>
        <item x="194"/>
        <item x="474"/>
        <item x="363"/>
        <item x="554"/>
        <item x="275"/>
        <item x="90"/>
        <item x="460"/>
        <item x="469"/>
        <item x="214"/>
        <item x="608"/>
        <item x="666"/>
        <item x="529"/>
        <item x="639"/>
        <item x="457"/>
        <item x="55"/>
        <item x="243"/>
        <item x="364"/>
        <item x="99"/>
        <item x="387"/>
        <item x="260"/>
        <item x="317"/>
        <item x="380"/>
        <item x="67"/>
        <item x="605"/>
        <item x="230"/>
        <item x="586"/>
        <item x="40"/>
        <item x="582"/>
        <item x="103"/>
        <item x="313"/>
        <item x="616"/>
        <item x="196"/>
        <item x="273"/>
        <item x="63"/>
        <item x="215"/>
        <item x="660"/>
        <item x="488"/>
        <item x="200"/>
        <item x="65"/>
        <item x="356"/>
        <item x="443"/>
        <item x="381"/>
        <item x="141"/>
        <item x="556"/>
        <item x="76"/>
        <item x="193"/>
        <item x="340"/>
        <item x="354"/>
        <item x="440"/>
        <item x="418"/>
        <item x="410"/>
        <item x="98"/>
        <item x="405"/>
        <item x="397"/>
        <item x="298"/>
        <item x="635"/>
        <item x="593"/>
        <item x="297"/>
        <item x="303"/>
        <item x="321"/>
        <item x="73"/>
        <item x="238"/>
        <item x="351"/>
        <item x="646"/>
        <item x="565"/>
        <item x="518"/>
        <item x="494"/>
        <item x="570"/>
        <item x="638"/>
        <item x="338"/>
        <item x="531"/>
        <item x="152"/>
        <item x="394"/>
        <item x="353"/>
        <item x="452"/>
        <item x="236"/>
        <item x="132"/>
        <item x="233"/>
        <item x="172"/>
        <item x="419"/>
        <item x="517"/>
        <item x="337"/>
        <item x="312"/>
        <item x="282"/>
        <item x="426"/>
        <item x="170"/>
        <item x="106"/>
        <item x="169"/>
        <item x="504"/>
        <item x="355"/>
        <item x="368"/>
        <item x="424"/>
        <item x="661"/>
        <item x="594"/>
        <item x="199"/>
        <item x="42"/>
        <item x="472"/>
        <item x="574"/>
        <item x="145"/>
        <item x="231"/>
        <item x="70"/>
        <item x="361"/>
        <item x="655"/>
        <item x="229"/>
        <item x="267"/>
        <item x="189"/>
        <item x="30"/>
        <item x="481"/>
        <item x="558"/>
        <item x="240"/>
        <item x="370"/>
        <item x="32"/>
        <item x="524"/>
        <item x="232"/>
        <item x="455"/>
        <item x="413"/>
        <item x="589"/>
        <item x="579"/>
        <item x="633"/>
        <item x="122"/>
        <item x="464"/>
        <item x="39"/>
        <item x="239"/>
        <item x="251"/>
        <item x="235"/>
        <item x="113"/>
        <item x="537"/>
        <item x="439"/>
        <item x="318"/>
        <item x="164"/>
        <item x="398"/>
        <item x="33"/>
        <item x="487"/>
        <item x="322"/>
        <item x="171"/>
        <item x="561"/>
        <item x="484"/>
        <item x="314"/>
        <item x="226"/>
        <item x="462"/>
        <item x="326"/>
        <item x="264"/>
        <item x="168"/>
        <item x="420"/>
        <item x="343"/>
        <item x="433"/>
        <item x="247"/>
        <item x="663"/>
        <item x="89"/>
        <item x="645"/>
        <item x="183"/>
        <item x="653"/>
        <item x="184"/>
        <item x="475"/>
        <item x="615"/>
        <item x="331"/>
        <item x="209"/>
        <item x="125"/>
        <item x="52"/>
        <item x="250"/>
        <item x="536"/>
        <item x="539"/>
        <item x="292"/>
        <item x="601"/>
        <item x="92"/>
        <item x="324"/>
        <item x="279"/>
        <item x="395"/>
        <item x="195"/>
        <item x="852"/>
        <item x="577"/>
        <item x="388"/>
        <item x="466"/>
        <item x="458"/>
        <item x="53"/>
        <item x="242"/>
        <item x="143"/>
        <item x="471"/>
        <item x="651"/>
        <item x="162"/>
        <item x="305"/>
        <item x="421"/>
        <item x="216"/>
        <item x="555"/>
        <item x="519"/>
        <item x="178"/>
        <item x="422"/>
        <item x="205"/>
        <item x="477"/>
        <item x="629"/>
        <item x="274"/>
        <item x="527"/>
        <item x="470"/>
        <item x="644"/>
        <item x="408"/>
        <item x="323"/>
        <item x="578"/>
        <item x="359"/>
        <item x="179"/>
        <item x="185"/>
        <item x="138"/>
        <item x="657"/>
        <item x="110"/>
        <item x="249"/>
        <item x="584"/>
        <item x="97"/>
        <item x="404"/>
        <item x="180"/>
        <item x="425"/>
        <item x="296"/>
        <item x="254"/>
        <item x="632"/>
        <item x="489"/>
        <item x="401"/>
        <item x="160"/>
        <item x="485"/>
        <item x="628"/>
        <item x="559"/>
        <item x="192"/>
        <item x="640"/>
        <item x="256"/>
        <item x="335"/>
        <item x="553"/>
        <item x="403"/>
        <item x="357"/>
        <item x="384"/>
        <item x="133"/>
        <item x="117"/>
        <item x="417"/>
        <item x="316"/>
        <item x="319"/>
        <item x="596"/>
        <item x="505"/>
        <item x="107"/>
        <item x="88"/>
        <item x="276"/>
        <item x="437"/>
        <item x="535"/>
        <item x="599"/>
        <item x="255"/>
        <item x="280"/>
        <item x="266"/>
        <item x="241"/>
        <item x="366"/>
        <item x="175"/>
        <item x="617"/>
        <item x="68"/>
        <item x="201"/>
        <item x="447"/>
        <item x="281"/>
        <item x="252"/>
        <item x="652"/>
        <item x="139"/>
        <item x="165"/>
        <item x="78"/>
        <item x="523"/>
        <item x="58"/>
        <item x="289"/>
        <item x="109"/>
        <item x="595"/>
        <item x="104"/>
        <item x="445"/>
        <item x="49"/>
        <item x="301"/>
        <item x="436"/>
        <item x="576"/>
        <item x="620"/>
        <item x="473"/>
        <item x="522"/>
        <item x="211"/>
        <item x="446"/>
        <item x="182"/>
        <item x="51"/>
        <item x="613"/>
        <item x="641"/>
        <item x="562"/>
        <item x="598"/>
        <item x="191"/>
        <item x="126"/>
        <item x="43"/>
        <item x="315"/>
        <item x="634"/>
        <item x="435"/>
        <item x="467"/>
        <item x="585"/>
        <item x="533"/>
        <item x="59"/>
        <item x="54"/>
        <item x="203"/>
        <item x="423"/>
        <item x="257"/>
        <item x="95"/>
        <item x="414"/>
        <item x="181"/>
        <item x="206"/>
        <item x="271"/>
        <item x="212"/>
        <item x="35"/>
        <item x="540"/>
        <item x="649"/>
        <item x="479"/>
        <item x="124"/>
        <item x="105"/>
        <item x="341"/>
        <item x="450"/>
        <item x="248"/>
        <item x="221"/>
        <item x="268"/>
        <item x="278"/>
        <item x="167"/>
        <item x="612"/>
        <item x="583"/>
        <item x="597"/>
        <item x="234"/>
        <item x="161"/>
        <item x="648"/>
        <item x="358"/>
        <item x="220"/>
        <item x="277"/>
        <item x="416"/>
        <item x="290"/>
        <item x="480"/>
        <item x="62"/>
        <item x="432"/>
        <item x="61"/>
        <item x="64"/>
        <item x="294"/>
        <item x="210"/>
        <item x="352"/>
        <item x="283"/>
        <item x="514"/>
        <item x="44"/>
        <item x="658"/>
        <item x="197"/>
        <item x="48"/>
        <item x="163"/>
        <item x="246"/>
        <item x="153"/>
        <item x="31"/>
        <item x="568"/>
        <item x="626"/>
        <item x="176"/>
        <item x="365"/>
        <item x="606"/>
        <item x="600"/>
        <item x="642"/>
        <item x="569"/>
        <item x="656"/>
        <item x="223"/>
        <item x="402"/>
        <item x="566"/>
        <item x="270"/>
        <item x="650"/>
        <item x="272"/>
        <item x="100"/>
        <item x="208"/>
        <item x="291"/>
        <item x="284"/>
        <item x="269"/>
        <item x="96"/>
        <item x="173"/>
        <item x="342"/>
        <item x="643"/>
        <item x="295"/>
        <item x="262"/>
        <item x="34"/>
        <item x="245"/>
        <item x="541"/>
        <item x="166"/>
        <item x="36"/>
        <item x="478"/>
        <item x="465"/>
        <item x="346"/>
        <item x="261"/>
        <item x="217"/>
        <item x="609"/>
        <item x="213"/>
        <item x="46"/>
        <item x="259"/>
        <item x="560"/>
        <item x="463"/>
        <item x="567"/>
        <item x="564"/>
        <item x="198"/>
        <item x="302"/>
        <item x="482"/>
        <item x="624"/>
        <item x="636"/>
        <item x="287"/>
        <item x="102"/>
        <item x="429"/>
        <item x="288"/>
        <item x="406"/>
        <item x="610"/>
        <item x="204"/>
        <item x="47"/>
        <item x="407"/>
        <item x="45"/>
        <item x="123"/>
        <item x="611"/>
        <item x="285"/>
        <item x="219"/>
        <item x="258"/>
        <item x="60"/>
        <item x="207"/>
        <item x="603"/>
        <item x="622"/>
        <item x="563"/>
        <item x="186"/>
        <item x="187"/>
        <item x="286"/>
        <item x="38"/>
        <item x="627"/>
        <item x="218"/>
        <item x="542"/>
        <item x="431"/>
        <item x="621"/>
        <item x="602"/>
        <item x="547"/>
        <item x="430"/>
        <item x="434"/>
        <item x="625"/>
        <item x="543"/>
        <item x="545"/>
        <item x="188"/>
        <item x="546"/>
        <item x="548"/>
        <item x="604"/>
        <item t="default"/>
      </items>
    </pivotField>
    <pivotField compact="0" showAll="0"/>
    <pivotField compact="0" showAll="0"/>
    <pivotField dataField="1" compact="0" showAll="0">
      <items count="844">
        <item x="330"/>
        <item x="823"/>
        <item x="734"/>
        <item x="687"/>
        <item x="754"/>
        <item x="23"/>
        <item x="19"/>
        <item x="296"/>
        <item x="692"/>
        <item x="21"/>
        <item x="17"/>
        <item x="816"/>
        <item x="774"/>
        <item x="832"/>
        <item x="10"/>
        <item x="778"/>
        <item x="819"/>
        <item x="695"/>
        <item x="719"/>
        <item x="805"/>
        <item x="705"/>
        <item x="698"/>
        <item x="685"/>
        <item x="712"/>
        <item x="740"/>
        <item x="6"/>
        <item x="779"/>
        <item x="701"/>
        <item x="669"/>
        <item x="750"/>
        <item x="372"/>
        <item x="686"/>
        <item x="744"/>
        <item x="495"/>
        <item x="11"/>
        <item x="761"/>
        <item x="27"/>
        <item x="22"/>
        <item x="718"/>
        <item x="815"/>
        <item x="755"/>
        <item x="28"/>
        <item x="708"/>
        <item x="1"/>
        <item x="732"/>
        <item x="545"/>
        <item x="666"/>
        <item x="790"/>
        <item x="822"/>
        <item x="700"/>
        <item x="768"/>
        <item x="385"/>
        <item x="769"/>
        <item x="709"/>
        <item x="776"/>
        <item x="824"/>
        <item x="751"/>
        <item x="24"/>
        <item x="7"/>
        <item x="547"/>
        <item x="13"/>
        <item x="762"/>
        <item x="830"/>
        <item x="748"/>
        <item x="176"/>
        <item x="777"/>
        <item x="737"/>
        <item x="780"/>
        <item x="800"/>
        <item x="714"/>
        <item x="735"/>
        <item x="825"/>
        <item x="826"/>
        <item x="16"/>
        <item x="4"/>
        <item x="760"/>
        <item x="679"/>
        <item x="8"/>
        <item x="818"/>
        <item x="18"/>
        <item x="694"/>
        <item x="720"/>
        <item x="14"/>
        <item x="731"/>
        <item x="506"/>
        <item x="803"/>
        <item x="703"/>
        <item x="759"/>
        <item x="5"/>
        <item x="82"/>
        <item x="9"/>
        <item x="713"/>
        <item x="796"/>
        <item x="2"/>
        <item x="765"/>
        <item x="724"/>
        <item x="15"/>
        <item x="716"/>
        <item x="739"/>
        <item x="747"/>
        <item x="753"/>
        <item x="738"/>
        <item x="809"/>
        <item x="743"/>
        <item x="672"/>
        <item x="135"/>
        <item x="838"/>
        <item x="841"/>
        <item x="29"/>
        <item x="520"/>
        <item x="699"/>
        <item x="821"/>
        <item x="688"/>
        <item x="793"/>
        <item x="115"/>
        <item x="12"/>
        <item x="745"/>
        <item x="71"/>
        <item x="756"/>
        <item x="788"/>
        <item x="831"/>
        <item x="325"/>
        <item x="728"/>
        <item x="749"/>
        <item x="817"/>
        <item x="785"/>
        <item x="77"/>
        <item x="499"/>
        <item x="721"/>
        <item x="671"/>
        <item x="25"/>
        <item x="546"/>
        <item x="3"/>
        <item x="820"/>
        <item x="526"/>
        <item x="806"/>
        <item x="704"/>
        <item x="568"/>
        <item x="689"/>
        <item x="519"/>
        <item x="673"/>
        <item x="108"/>
        <item x="770"/>
        <item x="450"/>
        <item x="691"/>
        <item x="139"/>
        <item x="723"/>
        <item x="226"/>
        <item x="741"/>
        <item x="763"/>
        <item x="829"/>
        <item x="786"/>
        <item x="680"/>
        <item x="670"/>
        <item x="118"/>
        <item x="837"/>
        <item x="782"/>
        <item x="752"/>
        <item x="801"/>
        <item x="173"/>
        <item x="784"/>
        <item x="835"/>
        <item x="582"/>
        <item x="827"/>
        <item x="746"/>
        <item x="722"/>
        <item x="69"/>
        <item x="392"/>
        <item x="717"/>
        <item x="37"/>
        <item x="797"/>
        <item x="792"/>
        <item x="775"/>
        <item x="758"/>
        <item x="711"/>
        <item x="766"/>
        <item x="693"/>
        <item x="381"/>
        <item x="764"/>
        <item x="675"/>
        <item x="736"/>
        <item x="390"/>
        <item x="188"/>
        <item x="384"/>
        <item x="533"/>
        <item x="697"/>
        <item x="522"/>
        <item x="677"/>
        <item x="297"/>
        <item x="742"/>
        <item x="0"/>
        <item x="133"/>
        <item x="839"/>
        <item x="787"/>
        <item x="682"/>
        <item x="789"/>
        <item x="813"/>
        <item x="497"/>
        <item x="382"/>
        <item x="20"/>
        <item x="410"/>
        <item x="707"/>
        <item x="804"/>
        <item x="794"/>
        <item x="690"/>
        <item x="706"/>
        <item x="114"/>
        <item x="323"/>
        <item x="491"/>
        <item x="710"/>
        <item x="326"/>
        <item x="391"/>
        <item x="726"/>
        <item x="75"/>
        <item x="332"/>
        <item x="306"/>
        <item x="781"/>
        <item x="802"/>
        <item x="767"/>
        <item x="501"/>
        <item x="112"/>
        <item x="448"/>
        <item x="26"/>
        <item x="393"/>
        <item x="715"/>
        <item x="452"/>
        <item x="702"/>
        <item x="828"/>
        <item x="833"/>
        <item x="437"/>
        <item x="733"/>
        <item x="369"/>
        <item x="365"/>
        <item x="225"/>
        <item x="368"/>
        <item x="812"/>
        <item x="757"/>
        <item x="145"/>
        <item x="348"/>
        <item x="810"/>
        <item x="834"/>
        <item x="134"/>
        <item x="544"/>
        <item x="74"/>
        <item x="250"/>
        <item x="242"/>
        <item x="667"/>
        <item x="725"/>
        <item x="367"/>
        <item x="84"/>
        <item x="345"/>
        <item x="483"/>
        <item x="358"/>
        <item x="798"/>
        <item x="222"/>
        <item x="456"/>
        <item x="576"/>
        <item x="496"/>
        <item x="158"/>
        <item x="143"/>
        <item x="772"/>
        <item x="727"/>
        <item x="791"/>
        <item x="459"/>
        <item x="570"/>
        <item x="328"/>
        <item x="587"/>
        <item x="498"/>
        <item x="378"/>
        <item x="388"/>
        <item x="676"/>
        <item x="773"/>
        <item x="493"/>
        <item x="373"/>
        <item x="262"/>
        <item x="187"/>
        <item x="55"/>
        <item x="476"/>
        <item x="337"/>
        <item x="696"/>
        <item x="783"/>
        <item x="799"/>
        <item x="374"/>
        <item x="678"/>
        <item x="661"/>
        <item x="771"/>
        <item x="486"/>
        <item x="730"/>
        <item x="111"/>
        <item x="461"/>
        <item x="376"/>
        <item x="260"/>
        <item x="395"/>
        <item x="338"/>
        <item x="307"/>
        <item x="508"/>
        <item x="440"/>
        <item x="343"/>
        <item x="638"/>
        <item x="370"/>
        <item x="441"/>
        <item x="79"/>
        <item x="399"/>
        <item x="619"/>
        <item x="50"/>
        <item x="607"/>
        <item x="630"/>
        <item x="539"/>
        <item x="394"/>
        <item x="586"/>
        <item x="371"/>
        <item x="524"/>
        <item x="502"/>
        <item x="57"/>
        <item x="106"/>
        <item x="331"/>
        <item x="795"/>
        <item x="197"/>
        <item x="414"/>
        <item x="117"/>
        <item x="91"/>
        <item x="223"/>
        <item x="305"/>
        <item x="235"/>
        <item x="327"/>
        <item x="80"/>
        <item x="509"/>
        <item x="447"/>
        <item x="836"/>
        <item x="156"/>
        <item x="656"/>
        <item x="347"/>
        <item x="648"/>
        <item x="304"/>
        <item x="613"/>
        <item x="490"/>
        <item x="577"/>
        <item x="443"/>
        <item x="127"/>
        <item x="492"/>
        <item x="474"/>
        <item x="425"/>
        <item x="90"/>
        <item x="808"/>
        <item x="668"/>
        <item x="640"/>
        <item x="130"/>
        <item x="257"/>
        <item x="674"/>
        <item x="503"/>
        <item x="310"/>
        <item x="136"/>
        <item x="72"/>
        <item x="567"/>
        <item x="468"/>
        <item x="380"/>
        <item x="141"/>
        <item x="729"/>
        <item x="352"/>
        <item x="417"/>
        <item x="119"/>
        <item x="518"/>
        <item x="247"/>
        <item x="511"/>
        <item x="377"/>
        <item x="146"/>
        <item x="566"/>
        <item x="276"/>
        <item x="334"/>
        <item x="451"/>
        <item x="241"/>
        <item x="681"/>
        <item x="398"/>
        <item x="360"/>
        <item x="477"/>
        <item x="618"/>
        <item x="290"/>
        <item x="212"/>
        <item x="408"/>
        <item x="229"/>
        <item x="426"/>
        <item x="454"/>
        <item x="664"/>
        <item x="93"/>
        <item x="248"/>
        <item x="157"/>
        <item x="427"/>
        <item x="200"/>
        <item x="120"/>
        <item x="606"/>
        <item x="303"/>
        <item x="462"/>
        <item x="324"/>
        <item x="76"/>
        <item x="152"/>
        <item x="527"/>
        <item x="840"/>
        <item x="655"/>
        <item x="500"/>
        <item x="329"/>
        <item x="389"/>
        <item x="361"/>
        <item x="386"/>
        <item x="52"/>
        <item x="272"/>
        <item x="523"/>
        <item x="424"/>
        <item x="264"/>
        <item x="53"/>
        <item x="362"/>
        <item x="653"/>
        <item x="126"/>
        <item x="379"/>
        <item x="583"/>
        <item x="411"/>
        <item x="270"/>
        <item x="488"/>
        <item x="354"/>
        <item x="442"/>
        <item x="637"/>
        <item x="261"/>
        <item x="435"/>
        <item x="504"/>
        <item x="814"/>
        <item x="439"/>
        <item x="489"/>
        <item x="148"/>
        <item x="335"/>
        <item x="514"/>
        <item x="346"/>
        <item x="336"/>
        <item x="351"/>
        <item x="116"/>
        <item x="153"/>
        <item x="56"/>
        <item x="169"/>
        <item x="228"/>
        <item x="683"/>
        <item x="107"/>
        <item x="168"/>
        <item x="353"/>
        <item x="575"/>
        <item x="517"/>
        <item x="342"/>
        <item x="597"/>
        <item x="432"/>
        <item x="154"/>
        <item x="147"/>
        <item x="277"/>
        <item x="665"/>
        <item x="70"/>
        <item x="359"/>
        <item x="308"/>
        <item x="238"/>
        <item x="525"/>
        <item x="455"/>
        <item x="596"/>
        <item x="81"/>
        <item x="513"/>
        <item x="631"/>
        <item x="464"/>
        <item x="616"/>
        <item x="113"/>
        <item x="654"/>
        <item x="315"/>
        <item x="623"/>
        <item x="484"/>
        <item x="318"/>
        <item x="341"/>
        <item x="444"/>
        <item x="512"/>
        <item x="475"/>
        <item x="445"/>
        <item x="811"/>
        <item x="585"/>
        <item x="460"/>
        <item x="659"/>
        <item x="494"/>
        <item x="569"/>
        <item x="434"/>
        <item x="409"/>
        <item x="101"/>
        <item x="99"/>
        <item x="510"/>
        <item x="214"/>
        <item x="40"/>
        <item x="505"/>
        <item x="662"/>
        <item x="396"/>
        <item x="131"/>
        <item x="128"/>
        <item x="357"/>
        <item x="535"/>
        <item x="140"/>
        <item x="110"/>
        <item x="129"/>
        <item x="404"/>
        <item x="684"/>
        <item x="194"/>
        <item x="589"/>
        <item x="400"/>
        <item x="294"/>
        <item x="487"/>
        <item x="207"/>
        <item x="639"/>
        <item x="333"/>
        <item x="355"/>
        <item x="218"/>
        <item x="87"/>
        <item x="457"/>
        <item x="532"/>
        <item x="240"/>
        <item x="66"/>
        <item x="210"/>
        <item x="807"/>
        <item x="599"/>
        <item x="472"/>
        <item x="92"/>
        <item x="162"/>
        <item x="366"/>
        <item x="227"/>
        <item x="179"/>
        <item x="177"/>
        <item x="30"/>
        <item x="553"/>
        <item x="453"/>
        <item x="529"/>
        <item x="94"/>
        <item x="78"/>
        <item x="591"/>
        <item x="412"/>
        <item x="574"/>
        <item x="314"/>
        <item x="420"/>
        <item x="249"/>
        <item x="301"/>
        <item x="438"/>
        <item x="641"/>
        <item x="556"/>
        <item x="178"/>
        <item x="311"/>
        <item x="183"/>
        <item x="220"/>
        <item x="67"/>
        <item x="581"/>
        <item x="565"/>
        <item x="103"/>
        <item x="224"/>
        <item x="246"/>
        <item x="181"/>
        <item x="635"/>
        <item x="124"/>
        <item x="469"/>
        <item x="387"/>
        <item x="263"/>
        <item x="59"/>
        <item x="416"/>
        <item x="142"/>
        <item x="418"/>
        <item x="149"/>
        <item x="192"/>
        <item x="275"/>
        <item x="163"/>
        <item x="236"/>
        <item x="201"/>
        <item x="590"/>
        <item x="423"/>
        <item x="286"/>
        <item x="449"/>
        <item x="271"/>
        <item x="42"/>
        <item x="646"/>
        <item x="274"/>
        <item x="657"/>
        <item x="375"/>
        <item x="572"/>
        <item x="339"/>
        <item x="295"/>
        <item x="198"/>
        <item x="39"/>
        <item x="98"/>
        <item x="632"/>
        <item x="322"/>
        <item x="471"/>
        <item x="481"/>
        <item x="300"/>
        <item x="193"/>
        <item x="73"/>
        <item x="170"/>
        <item x="349"/>
        <item x="279"/>
        <item x="534"/>
        <item x="584"/>
        <item x="603"/>
        <item x="237"/>
        <item x="402"/>
        <item x="356"/>
        <item x="383"/>
        <item x="552"/>
        <item x="397"/>
        <item x="309"/>
        <item x="594"/>
        <item x="470"/>
        <item x="350"/>
        <item x="203"/>
        <item x="663"/>
        <item x="195"/>
        <item x="144"/>
        <item x="842"/>
        <item x="239"/>
        <item x="32"/>
        <item x="557"/>
        <item x="446"/>
        <item x="644"/>
        <item x="191"/>
        <item x="63"/>
        <item x="213"/>
        <item x="633"/>
        <item x="407"/>
        <item x="171"/>
        <item x="647"/>
        <item x="287"/>
        <item x="551"/>
        <item x="521"/>
        <item x="95"/>
        <item x="33"/>
        <item x="268"/>
        <item x="182"/>
        <item x="253"/>
        <item x="150"/>
        <item x="466"/>
        <item x="588"/>
        <item x="289"/>
        <item x="265"/>
        <item x="604"/>
        <item x="340"/>
        <item x="413"/>
        <item x="85"/>
        <item x="273"/>
        <item x="548"/>
        <item x="132"/>
        <item x="89"/>
        <item x="137"/>
        <item x="293"/>
        <item x="403"/>
        <item x="109"/>
        <item x="658"/>
        <item x="485"/>
        <item x="643"/>
        <item x="83"/>
        <item x="595"/>
        <item x="419"/>
        <item x="458"/>
        <item x="515"/>
        <item x="65"/>
        <item x="651"/>
        <item x="642"/>
        <item x="645"/>
        <item x="302"/>
        <item x="44"/>
        <item x="159"/>
        <item x="174"/>
        <item x="68"/>
        <item x="649"/>
        <item x="605"/>
        <item x="563"/>
        <item x="650"/>
        <item x="629"/>
        <item x="96"/>
        <item x="155"/>
        <item x="288"/>
        <item x="58"/>
        <item x="41"/>
        <item x="319"/>
        <item x="215"/>
        <item x="245"/>
        <item x="592"/>
        <item x="620"/>
        <item x="571"/>
        <item x="316"/>
        <item x="125"/>
        <item x="267"/>
        <item x="634"/>
        <item x="478"/>
        <item x="164"/>
        <item x="554"/>
        <item x="312"/>
        <item x="167"/>
        <item x="608"/>
        <item x="531"/>
        <item x="579"/>
        <item x="211"/>
        <item x="614"/>
        <item x="473"/>
        <item x="652"/>
        <item x="269"/>
        <item x="364"/>
        <item x="234"/>
        <item x="291"/>
        <item x="138"/>
        <item x="97"/>
        <item x="628"/>
        <item x="298"/>
        <item x="161"/>
        <item x="266"/>
        <item x="617"/>
        <item x="254"/>
        <item x="421"/>
        <item x="615"/>
        <item x="51"/>
        <item x="313"/>
        <item x="233"/>
        <item x="467"/>
        <item x="208"/>
        <item x="204"/>
        <item x="88"/>
        <item x="463"/>
        <item x="549"/>
        <item x="251"/>
        <item x="196"/>
        <item x="320"/>
        <item x="49"/>
        <item x="121"/>
        <item x="278"/>
        <item x="104"/>
        <item x="561"/>
        <item x="46"/>
        <item x="209"/>
        <item x="244"/>
        <item x="190"/>
        <item x="401"/>
        <item x="415"/>
        <item x="252"/>
        <item x="86"/>
        <item x="231"/>
        <item x="609"/>
        <item x="180"/>
        <item x="199"/>
        <item x="560"/>
        <item x="555"/>
        <item x="611"/>
        <item x="221"/>
        <item x="206"/>
        <item x="230"/>
        <item x="321"/>
        <item x="612"/>
        <item x="573"/>
        <item x="259"/>
        <item x="562"/>
        <item x="292"/>
        <item x="105"/>
        <item x="166"/>
        <item x="580"/>
        <item x="175"/>
        <item x="54"/>
        <item x="578"/>
        <item x="598"/>
        <item x="516"/>
        <item x="258"/>
        <item x="35"/>
        <item x="660"/>
        <item x="479"/>
        <item x="217"/>
        <item x="243"/>
        <item x="530"/>
        <item x="284"/>
        <item x="47"/>
        <item x="480"/>
        <item x="465"/>
        <item x="189"/>
        <item x="285"/>
        <item x="280"/>
        <item x="593"/>
        <item x="317"/>
        <item x="48"/>
        <item x="624"/>
        <item x="528"/>
        <item x="363"/>
        <item x="422"/>
        <item x="436"/>
        <item x="61"/>
        <item x="564"/>
        <item x="507"/>
        <item x="626"/>
        <item x="31"/>
        <item x="45"/>
        <item x="550"/>
        <item x="536"/>
        <item x="160"/>
        <item x="281"/>
        <item x="405"/>
        <item x="622"/>
        <item x="60"/>
        <item x="558"/>
        <item x="62"/>
        <item x="256"/>
        <item x="431"/>
        <item x="151"/>
        <item x="36"/>
        <item x="344"/>
        <item x="428"/>
        <item x="34"/>
        <item x="219"/>
        <item x="172"/>
        <item x="299"/>
        <item x="627"/>
        <item x="202"/>
        <item x="64"/>
        <item x="559"/>
        <item x="100"/>
        <item x="406"/>
        <item x="482"/>
        <item x="636"/>
        <item x="43"/>
        <item x="216"/>
        <item x="601"/>
        <item x="165"/>
        <item x="123"/>
        <item x="102"/>
        <item x="255"/>
        <item x="537"/>
        <item x="232"/>
        <item x="122"/>
        <item x="610"/>
        <item x="282"/>
        <item x="205"/>
        <item x="542"/>
        <item x="621"/>
        <item x="38"/>
        <item x="600"/>
        <item x="184"/>
        <item x="538"/>
        <item x="185"/>
        <item x="433"/>
        <item x="430"/>
        <item x="625"/>
        <item x="283"/>
        <item x="429"/>
        <item x="540"/>
        <item x="541"/>
        <item x="543"/>
        <item x="602"/>
        <item x="186"/>
        <item t="default"/>
      </items>
    </pivotField>
  </pivotFields>
  <rowFields count="2">
    <field x="6"/>
    <field x="7"/>
  </rowFields>
  <rowItems count="50">
    <i>
      <x v="7"/>
    </i>
    <i r="1">
      <x v="2"/>
    </i>
    <i r="1">
      <x v="27"/>
    </i>
    <i r="1">
      <x v="29"/>
    </i>
    <i r="1">
      <x v="16"/>
    </i>
    <i r="1">
      <x v="6"/>
    </i>
    <i r="1">
      <x v="28"/>
    </i>
    <i r="1">
      <x v="32"/>
    </i>
    <i>
      <x v="2"/>
    </i>
    <i r="1">
      <x v="26"/>
    </i>
    <i r="1">
      <x v="4"/>
    </i>
    <i r="1">
      <x v="5"/>
    </i>
    <i>
      <x v="5"/>
    </i>
    <i r="1">
      <x v="14"/>
    </i>
    <i r="1">
      <x v="36"/>
    </i>
    <i r="1">
      <x v="11"/>
    </i>
    <i r="1">
      <x v="13"/>
    </i>
    <i r="1">
      <x v="10"/>
    </i>
    <i r="1">
      <x v="7"/>
    </i>
    <i r="1">
      <x/>
    </i>
    <i r="1">
      <x v="30"/>
    </i>
    <i r="1">
      <x v="1"/>
    </i>
    <i r="1">
      <x v="18"/>
    </i>
    <i>
      <x v="1"/>
    </i>
    <i r="1">
      <x v="22"/>
    </i>
    <i r="1">
      <x v="23"/>
    </i>
    <i>
      <x v="3"/>
    </i>
    <i r="1">
      <x v="34"/>
    </i>
    <i r="1">
      <x v="33"/>
    </i>
    <i r="1">
      <x v="35"/>
    </i>
    <i r="1">
      <x v="17"/>
    </i>
    <i>
      <x v="6"/>
    </i>
    <i r="1">
      <x v="15"/>
    </i>
    <i r="1">
      <x v="24"/>
    </i>
    <i>
      <x v="9"/>
    </i>
    <i r="1">
      <x v="9"/>
    </i>
    <i r="1">
      <x v="12"/>
    </i>
    <i r="1">
      <x v="8"/>
    </i>
    <i>
      <x v="4"/>
    </i>
    <i r="1">
      <x v="25"/>
    </i>
    <i r="1">
      <x v="31"/>
    </i>
    <i>
      <x v="8"/>
    </i>
    <i r="1">
      <x v="21"/>
    </i>
    <i>
      <x v="11"/>
    </i>
    <i r="1">
      <x v="19"/>
    </i>
    <i>
      <x v="10"/>
    </i>
    <i r="1">
      <x v="20"/>
    </i>
    <i>
      <x/>
    </i>
    <i r="1">
      <x v="3"/>
    </i>
    <i t="grand">
      <x/>
    </i>
  </rowItems>
  <colItems count="1">
    <i/>
  </colItems>
  <dataFields count="1">
    <dataField name="Average of Revenue" fld="13" subtotal="average" baseField="0" baseItem="0"/>
  </dataFields>
  <formats count="2">
    <format dxfId="0">
      <pivotArea dataOnly="0" axis="axisValues" fieldPosition="0"/>
    </format>
    <format dxfId="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5:F11" firstHeaderRow="1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axis="axisRow" measureFilter="1" compact="0" sortType="descending" showAll="0">
      <items count="310">
        <item x="198"/>
        <item x="199"/>
        <item x="63"/>
        <item x="183"/>
        <item x="85"/>
        <item x="9"/>
        <item x="17"/>
        <item x="70"/>
        <item x="295"/>
        <item x="151"/>
        <item x="23"/>
        <item x="0"/>
        <item x="11"/>
        <item x="270"/>
        <item x="124"/>
        <item x="131"/>
        <item x="27"/>
        <item x="26"/>
        <item x="175"/>
        <item x="262"/>
        <item x="110"/>
        <item x="286"/>
        <item x="222"/>
        <item x="101"/>
        <item x="268"/>
        <item x="125"/>
        <item x="20"/>
        <item x="174"/>
        <item x="114"/>
        <item x="3"/>
        <item x="73"/>
        <item x="78"/>
        <item x="240"/>
        <item x="249"/>
        <item x="45"/>
        <item x="69"/>
        <item x="232"/>
        <item x="33"/>
        <item x="68"/>
        <item x="75"/>
        <item x="32"/>
        <item x="42"/>
        <item x="227"/>
        <item x="158"/>
        <item x="233"/>
        <item x="24"/>
        <item x="301"/>
        <item x="281"/>
        <item x="260"/>
        <item x="265"/>
        <item x="116"/>
        <item x="204"/>
        <item x="161"/>
        <item x="62"/>
        <item x="165"/>
        <item x="168"/>
        <item x="92"/>
        <item x="87"/>
        <item x="237"/>
        <item x="152"/>
        <item x="216"/>
        <item x="135"/>
        <item x="49"/>
        <item x="159"/>
        <item x="157"/>
        <item x="194"/>
        <item x="242"/>
        <item x="248"/>
        <item x="253"/>
        <item x="264"/>
        <item x="60"/>
        <item x="280"/>
        <item x="299"/>
        <item x="54"/>
        <item x="58"/>
        <item x="284"/>
        <item x="200"/>
        <item x="274"/>
        <item x="206"/>
        <item x="123"/>
        <item x="177"/>
        <item x="94"/>
        <item x="279"/>
        <item x="273"/>
        <item x="187"/>
        <item x="182"/>
        <item x="53"/>
        <item x="300"/>
        <item x="241"/>
        <item x="120"/>
        <item x="55"/>
        <item x="287"/>
        <item x="79"/>
        <item x="160"/>
        <item x="244"/>
        <item x="67"/>
        <item x="39"/>
        <item x="138"/>
        <item x="126"/>
        <item x="105"/>
        <item x="30"/>
        <item x="162"/>
        <item x="146"/>
        <item x="41"/>
        <item x="139"/>
        <item x="192"/>
        <item x="137"/>
        <item x="14"/>
        <item x="66"/>
        <item x="143"/>
        <item x="93"/>
        <item x="272"/>
        <item x="304"/>
        <item x="303"/>
        <item x="173"/>
        <item x="282"/>
        <item x="193"/>
        <item x="40"/>
        <item x="46"/>
        <item x="201"/>
        <item x="84"/>
        <item x="77"/>
        <item x="259"/>
        <item x="226"/>
        <item x="112"/>
        <item x="254"/>
        <item x="5"/>
        <item x="236"/>
        <item x="289"/>
        <item x="122"/>
        <item x="108"/>
        <item x="35"/>
        <item x="302"/>
        <item x="203"/>
        <item x="153"/>
        <item x="43"/>
        <item x="288"/>
        <item x="178"/>
        <item x="291"/>
        <item x="155"/>
        <item x="169"/>
        <item x="7"/>
        <item x="2"/>
        <item x="225"/>
        <item x="229"/>
        <item x="18"/>
        <item x="128"/>
        <item x="189"/>
        <item x="190"/>
        <item x="109"/>
        <item x="196"/>
        <item x="47"/>
        <item x="258"/>
        <item x="255"/>
        <item x="113"/>
        <item x="104"/>
        <item x="56"/>
        <item x="213"/>
        <item x="136"/>
        <item x="81"/>
        <item x="95"/>
        <item x="223"/>
        <item x="96"/>
        <item x="257"/>
        <item x="172"/>
        <item x="235"/>
        <item x="294"/>
        <item x="117"/>
        <item x="107"/>
        <item x="142"/>
        <item x="59"/>
        <item x="25"/>
        <item x="186"/>
        <item x="98"/>
        <item x="252"/>
        <item x="141"/>
        <item x="228"/>
        <item x="99"/>
        <item x="263"/>
        <item x="167"/>
        <item x="156"/>
        <item x="82"/>
        <item x="217"/>
        <item x="210"/>
        <item x="285"/>
        <item x="86"/>
        <item x="100"/>
        <item x="111"/>
        <item x="212"/>
        <item x="181"/>
        <item x="275"/>
        <item x="133"/>
        <item x="13"/>
        <item x="21"/>
        <item x="147"/>
        <item x="208"/>
        <item x="140"/>
        <item x="188"/>
        <item x="245"/>
        <item x="72"/>
        <item x="179"/>
        <item x="171"/>
        <item x="205"/>
        <item x="195"/>
        <item x="12"/>
        <item x="28"/>
        <item x="306"/>
        <item x="88"/>
        <item x="19"/>
        <item x="163"/>
        <item x="180"/>
        <item x="251"/>
        <item x="145"/>
        <item x="276"/>
        <item x="166"/>
        <item x="57"/>
        <item x="256"/>
        <item x="121"/>
        <item x="191"/>
        <item x="239"/>
        <item x="154"/>
        <item x="119"/>
        <item x="48"/>
        <item x="293"/>
        <item x="127"/>
        <item x="80"/>
        <item x="247"/>
        <item x="64"/>
        <item x="219"/>
        <item x="184"/>
        <item x="164"/>
        <item x="308"/>
        <item x="22"/>
        <item x="207"/>
        <item x="83"/>
        <item x="221"/>
        <item x="44"/>
        <item x="118"/>
        <item x="290"/>
        <item x="4"/>
        <item x="307"/>
        <item x="283"/>
        <item x="185"/>
        <item x="278"/>
        <item x="209"/>
        <item x="71"/>
        <item x="89"/>
        <item x="243"/>
        <item x="234"/>
        <item x="15"/>
        <item x="230"/>
        <item x="29"/>
        <item x="267"/>
        <item x="74"/>
        <item x="65"/>
        <item x="148"/>
        <item x="129"/>
        <item x="8"/>
        <item x="224"/>
        <item x="250"/>
        <item x="36"/>
        <item x="197"/>
        <item x="103"/>
        <item x="1"/>
        <item x="102"/>
        <item x="61"/>
        <item x="176"/>
        <item x="34"/>
        <item x="298"/>
        <item x="76"/>
        <item x="106"/>
        <item x="297"/>
        <item x="202"/>
        <item x="246"/>
        <item x="144"/>
        <item x="6"/>
        <item x="305"/>
        <item x="277"/>
        <item x="149"/>
        <item x="214"/>
        <item x="52"/>
        <item x="50"/>
        <item x="91"/>
        <item x="130"/>
        <item x="37"/>
        <item x="90"/>
        <item x="97"/>
        <item x="115"/>
        <item x="132"/>
        <item x="134"/>
        <item x="31"/>
        <item x="269"/>
        <item x="211"/>
        <item x="150"/>
        <item x="218"/>
        <item x="238"/>
        <item x="296"/>
        <item x="51"/>
        <item x="10"/>
        <item x="170"/>
        <item x="220"/>
        <item x="266"/>
        <item x="261"/>
        <item x="215"/>
        <item x="271"/>
        <item x="231"/>
        <item x="38"/>
        <item x="16"/>
        <item x="29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854">
        <item x="86"/>
        <item x="85"/>
        <item x="83"/>
        <item x="513"/>
        <item x="511"/>
        <item x="669"/>
        <item x="87"/>
        <item x="510"/>
        <item x="678"/>
        <item x="674"/>
        <item x="804"/>
        <item x="508"/>
        <item x="512"/>
        <item x="676"/>
        <item x="822"/>
        <item x="814"/>
        <item x="815"/>
        <item x="818"/>
        <item x="799"/>
        <item x="800"/>
        <item x="684"/>
        <item x="795"/>
        <item x="677"/>
        <item x="507"/>
        <item x="84"/>
        <item x="837"/>
        <item x="675"/>
        <item x="769"/>
        <item x="762"/>
        <item x="711"/>
        <item x="683"/>
        <item x="786"/>
        <item x="836"/>
        <item x="692"/>
        <item x="798"/>
        <item x="789"/>
        <item x="681"/>
        <item x="794"/>
        <item x="744"/>
        <item x="773"/>
        <item x="698"/>
        <item x="673"/>
        <item x="784"/>
        <item x="803"/>
        <item x="670"/>
        <item x="767"/>
        <item x="731"/>
        <item x="697"/>
        <item x="509"/>
        <item x="717"/>
        <item x="759"/>
        <item x="26"/>
        <item x="805"/>
        <item x="802"/>
        <item x="817"/>
        <item x="790"/>
        <item x="788"/>
        <item x="0"/>
        <item x="791"/>
        <item x="787"/>
        <item x="754"/>
        <item x="785"/>
        <item x="735"/>
        <item x="732"/>
        <item x="703"/>
        <item x="766"/>
        <item x="743"/>
        <item x="792"/>
        <item x="29"/>
        <item x="710"/>
        <item x="672"/>
        <item x="796"/>
        <item x="745"/>
        <item x="819"/>
        <item x="729"/>
        <item x="740"/>
        <item x="755"/>
        <item x="707"/>
        <item x="748"/>
        <item x="749"/>
        <item x="810"/>
        <item x="708"/>
        <item x="808"/>
        <item x="727"/>
        <item x="718"/>
        <item x="15"/>
        <item x="726"/>
        <item x="768"/>
        <item x="801"/>
        <item x="716"/>
        <item x="9"/>
        <item x="82"/>
        <item x="668"/>
        <item x="760"/>
        <item x="506"/>
        <item x="820"/>
        <item x="14"/>
        <item x="671"/>
        <item x="18"/>
        <item x="682"/>
        <item x="8"/>
        <item x="679"/>
        <item x="763"/>
        <item x="825"/>
        <item x="728"/>
        <item x="16"/>
        <item x="694"/>
        <item x="758"/>
        <item x="747"/>
        <item x="834"/>
        <item x="713"/>
        <item x="715"/>
        <item x="807"/>
        <item x="12"/>
        <item x="774"/>
        <item x="783"/>
        <item x="739"/>
        <item x="797"/>
        <item x="690"/>
        <item x="680"/>
        <item x="20"/>
        <item x="705"/>
        <item x="765"/>
        <item x="13"/>
        <item x="812"/>
        <item x="700"/>
        <item x="3"/>
        <item x="776"/>
        <item x="24"/>
        <item x="753"/>
        <item x="691"/>
        <item x="25"/>
        <item x="709"/>
        <item x="816"/>
        <item x="719"/>
        <item x="775"/>
        <item x="738"/>
        <item x="770"/>
        <item x="772"/>
        <item x="741"/>
        <item x="751"/>
        <item x="771"/>
        <item x="2"/>
        <item x="714"/>
        <item x="701"/>
        <item x="724"/>
        <item x="5"/>
        <item x="761"/>
        <item x="833"/>
        <item x="704"/>
        <item x="734"/>
        <item x="809"/>
        <item x="1"/>
        <item x="689"/>
        <item x="722"/>
        <item x="695"/>
        <item x="28"/>
        <item x="725"/>
        <item x="823"/>
        <item x="4"/>
        <item x="730"/>
        <item x="22"/>
        <item x="764"/>
        <item x="835"/>
        <item x="778"/>
        <item x="806"/>
        <item x="11"/>
        <item x="780"/>
        <item x="746"/>
        <item x="750"/>
        <item x="688"/>
        <item x="752"/>
        <item x="723"/>
        <item x="828"/>
        <item x="667"/>
        <item x="7"/>
        <item x="832"/>
        <item x="733"/>
        <item x="702"/>
        <item x="782"/>
        <item x="6"/>
        <item x="742"/>
        <item x="829"/>
        <item x="737"/>
        <item x="712"/>
        <item x="685"/>
        <item x="699"/>
        <item x="813"/>
        <item x="793"/>
        <item x="706"/>
        <item x="811"/>
        <item x="721"/>
        <item x="696"/>
        <item x="826"/>
        <item x="757"/>
        <item x="720"/>
        <item x="27"/>
        <item x="781"/>
        <item x="10"/>
        <item x="686"/>
        <item x="824"/>
        <item x="17"/>
        <item x="21"/>
        <item x="830"/>
        <item x="693"/>
        <item x="779"/>
        <item x="821"/>
        <item x="19"/>
        <item x="23"/>
        <item x="827"/>
        <item x="756"/>
        <item x="687"/>
        <item x="736"/>
        <item x="777"/>
        <item x="831"/>
        <item x="332"/>
        <item x="299"/>
        <item x="841"/>
        <item x="848"/>
        <item x="839"/>
        <item x="375"/>
        <item x="495"/>
        <item x="550"/>
        <item x="664"/>
        <item x="840"/>
        <item x="392"/>
        <item x="386"/>
        <item x="499"/>
        <item x="393"/>
        <item x="136"/>
        <item x="851"/>
        <item x="552"/>
        <item x="453"/>
        <item x="838"/>
        <item x="177"/>
        <item x="339"/>
        <item x="526"/>
        <item x="71"/>
        <item x="528"/>
        <item x="140"/>
        <item x="37"/>
        <item x="497"/>
        <item x="551"/>
        <item x="549"/>
        <item x="146"/>
        <item x="532"/>
        <item x="491"/>
        <item x="347"/>
        <item x="573"/>
        <item x="237"/>
        <item x="581"/>
        <item x="501"/>
        <item x="69"/>
        <item x="159"/>
        <item x="108"/>
        <item x="300"/>
        <item x="842"/>
        <item x="449"/>
        <item x="134"/>
        <item x="847"/>
        <item x="849"/>
        <item x="228"/>
        <item x="379"/>
        <item x="843"/>
        <item x="383"/>
        <item x="411"/>
        <item x="376"/>
        <item x="119"/>
        <item x="116"/>
        <item x="846"/>
        <item x="385"/>
        <item x="367"/>
        <item x="325"/>
        <item x="350"/>
        <item x="227"/>
        <item x="844"/>
        <item x="371"/>
        <item x="377"/>
        <item x="587"/>
        <item x="327"/>
        <item x="309"/>
        <item x="77"/>
        <item x="493"/>
        <item x="345"/>
        <item x="637"/>
        <item x="373"/>
        <item x="442"/>
        <item x="79"/>
        <item x="459"/>
        <item x="310"/>
        <item x="135"/>
        <item x="619"/>
        <item x="148"/>
        <item x="590"/>
        <item x="382"/>
        <item x="374"/>
        <item x="399"/>
        <item x="57"/>
        <item x="333"/>
        <item x="369"/>
        <item x="156"/>
        <item x="438"/>
        <item x="415"/>
        <item x="75"/>
        <item x="391"/>
        <item x="334"/>
        <item x="225"/>
        <item x="224"/>
        <item x="456"/>
        <item x="372"/>
        <item x="454"/>
        <item x="93"/>
        <item x="50"/>
        <item x="496"/>
        <item x="80"/>
        <item x="516"/>
        <item x="492"/>
        <item x="158"/>
        <item x="112"/>
        <item x="157"/>
        <item x="144"/>
        <item x="665"/>
        <item x="349"/>
        <item x="659"/>
        <item x="575"/>
        <item x="451"/>
        <item x="320"/>
        <item x="154"/>
        <item x="396"/>
        <item x="515"/>
        <item x="654"/>
        <item x="498"/>
        <item x="128"/>
        <item x="389"/>
        <item x="202"/>
        <item x="520"/>
        <item x="149"/>
        <item x="74"/>
        <item x="115"/>
        <item x="253"/>
        <item x="244"/>
        <item x="483"/>
        <item x="174"/>
        <item x="131"/>
        <item x="412"/>
        <item x="328"/>
        <item x="155"/>
        <item x="623"/>
        <item x="572"/>
        <item x="486"/>
        <item x="525"/>
        <item x="147"/>
        <item x="66"/>
        <item x="111"/>
        <item x="468"/>
        <item x="308"/>
        <item x="461"/>
        <item x="142"/>
        <item x="222"/>
        <item x="293"/>
        <item x="530"/>
        <item x="137"/>
        <item x="441"/>
        <item x="101"/>
        <item x="150"/>
        <item x="592"/>
        <item x="588"/>
        <item x="521"/>
        <item x="348"/>
        <item x="400"/>
        <item x="378"/>
        <item x="630"/>
        <item x="72"/>
        <item x="120"/>
        <item x="571"/>
        <item x="544"/>
        <item x="336"/>
        <item x="591"/>
        <item x="127"/>
        <item x="502"/>
        <item x="56"/>
        <item x="362"/>
        <item x="647"/>
        <item x="580"/>
        <item x="344"/>
        <item x="618"/>
        <item x="311"/>
        <item x="114"/>
        <item x="409"/>
        <item x="129"/>
        <item x="118"/>
        <item x="360"/>
        <item x="190"/>
        <item x="91"/>
        <item x="265"/>
        <item x="476"/>
        <item x="427"/>
        <item x="41"/>
        <item x="94"/>
        <item x="850"/>
        <item x="121"/>
        <item x="538"/>
        <item x="329"/>
        <item x="534"/>
        <item x="81"/>
        <item x="631"/>
        <item x="503"/>
        <item x="448"/>
        <item x="304"/>
        <item x="845"/>
        <item x="130"/>
        <item x="428"/>
        <item x="151"/>
        <item x="607"/>
        <item x="306"/>
        <item x="307"/>
        <item x="614"/>
        <item x="330"/>
        <item x="263"/>
        <item x="490"/>
        <item x="444"/>
        <item x="500"/>
        <item x="557"/>
        <item x="662"/>
        <item x="390"/>
        <item x="194"/>
        <item x="474"/>
        <item x="363"/>
        <item x="554"/>
        <item x="275"/>
        <item x="90"/>
        <item x="460"/>
        <item x="469"/>
        <item x="214"/>
        <item x="608"/>
        <item x="666"/>
        <item x="529"/>
        <item x="639"/>
        <item x="457"/>
        <item x="55"/>
        <item x="243"/>
        <item x="364"/>
        <item x="99"/>
        <item x="387"/>
        <item x="260"/>
        <item x="317"/>
        <item x="380"/>
        <item x="67"/>
        <item x="605"/>
        <item x="230"/>
        <item x="586"/>
        <item x="40"/>
        <item x="582"/>
        <item x="103"/>
        <item x="313"/>
        <item x="616"/>
        <item x="196"/>
        <item x="273"/>
        <item x="63"/>
        <item x="215"/>
        <item x="660"/>
        <item x="488"/>
        <item x="200"/>
        <item x="65"/>
        <item x="356"/>
        <item x="443"/>
        <item x="381"/>
        <item x="141"/>
        <item x="556"/>
        <item x="76"/>
        <item x="193"/>
        <item x="340"/>
        <item x="354"/>
        <item x="440"/>
        <item x="418"/>
        <item x="410"/>
        <item x="98"/>
        <item x="405"/>
        <item x="397"/>
        <item x="298"/>
        <item x="635"/>
        <item x="593"/>
        <item x="297"/>
        <item x="303"/>
        <item x="321"/>
        <item x="73"/>
        <item x="238"/>
        <item x="351"/>
        <item x="646"/>
        <item x="565"/>
        <item x="518"/>
        <item x="494"/>
        <item x="570"/>
        <item x="638"/>
        <item x="338"/>
        <item x="531"/>
        <item x="152"/>
        <item x="394"/>
        <item x="353"/>
        <item x="452"/>
        <item x="236"/>
        <item x="132"/>
        <item x="233"/>
        <item x="172"/>
        <item x="419"/>
        <item x="517"/>
        <item x="337"/>
        <item x="312"/>
        <item x="282"/>
        <item x="426"/>
        <item x="170"/>
        <item x="106"/>
        <item x="169"/>
        <item x="504"/>
        <item x="355"/>
        <item x="368"/>
        <item x="424"/>
        <item x="661"/>
        <item x="594"/>
        <item x="199"/>
        <item x="42"/>
        <item x="472"/>
        <item x="574"/>
        <item x="145"/>
        <item x="231"/>
        <item x="70"/>
        <item x="361"/>
        <item x="655"/>
        <item x="229"/>
        <item x="267"/>
        <item x="189"/>
        <item x="30"/>
        <item x="481"/>
        <item x="558"/>
        <item x="240"/>
        <item x="370"/>
        <item x="32"/>
        <item x="524"/>
        <item x="232"/>
        <item x="455"/>
        <item x="413"/>
        <item x="589"/>
        <item x="579"/>
        <item x="633"/>
        <item x="122"/>
        <item x="464"/>
        <item x="39"/>
        <item x="239"/>
        <item x="251"/>
        <item x="235"/>
        <item x="113"/>
        <item x="537"/>
        <item x="439"/>
        <item x="318"/>
        <item x="164"/>
        <item x="398"/>
        <item x="33"/>
        <item x="487"/>
        <item x="322"/>
        <item x="171"/>
        <item x="561"/>
        <item x="484"/>
        <item x="314"/>
        <item x="226"/>
        <item x="462"/>
        <item x="326"/>
        <item x="264"/>
        <item x="168"/>
        <item x="420"/>
        <item x="343"/>
        <item x="433"/>
        <item x="247"/>
        <item x="663"/>
        <item x="89"/>
        <item x="645"/>
        <item x="183"/>
        <item x="653"/>
        <item x="184"/>
        <item x="475"/>
        <item x="615"/>
        <item x="331"/>
        <item x="209"/>
        <item x="125"/>
        <item x="52"/>
        <item x="250"/>
        <item x="536"/>
        <item x="539"/>
        <item x="292"/>
        <item x="601"/>
        <item x="92"/>
        <item x="324"/>
        <item x="279"/>
        <item x="395"/>
        <item x="195"/>
        <item x="852"/>
        <item x="577"/>
        <item x="388"/>
        <item x="466"/>
        <item x="458"/>
        <item x="53"/>
        <item x="242"/>
        <item x="143"/>
        <item x="471"/>
        <item x="651"/>
        <item x="162"/>
        <item x="305"/>
        <item x="421"/>
        <item x="216"/>
        <item x="555"/>
        <item x="519"/>
        <item x="178"/>
        <item x="422"/>
        <item x="205"/>
        <item x="477"/>
        <item x="629"/>
        <item x="274"/>
        <item x="527"/>
        <item x="470"/>
        <item x="644"/>
        <item x="408"/>
        <item x="323"/>
        <item x="578"/>
        <item x="359"/>
        <item x="179"/>
        <item x="185"/>
        <item x="138"/>
        <item x="657"/>
        <item x="110"/>
        <item x="249"/>
        <item x="584"/>
        <item x="97"/>
        <item x="404"/>
        <item x="180"/>
        <item x="425"/>
        <item x="296"/>
        <item x="254"/>
        <item x="632"/>
        <item x="489"/>
        <item x="401"/>
        <item x="160"/>
        <item x="485"/>
        <item x="628"/>
        <item x="559"/>
        <item x="192"/>
        <item x="640"/>
        <item x="256"/>
        <item x="335"/>
        <item x="553"/>
        <item x="403"/>
        <item x="357"/>
        <item x="384"/>
        <item x="133"/>
        <item x="117"/>
        <item x="417"/>
        <item x="316"/>
        <item x="319"/>
        <item x="596"/>
        <item x="505"/>
        <item x="107"/>
        <item x="88"/>
        <item x="276"/>
        <item x="437"/>
        <item x="535"/>
        <item x="599"/>
        <item x="255"/>
        <item x="280"/>
        <item x="266"/>
        <item x="241"/>
        <item x="366"/>
        <item x="175"/>
        <item x="617"/>
        <item x="68"/>
        <item x="201"/>
        <item x="447"/>
        <item x="281"/>
        <item x="252"/>
        <item x="652"/>
        <item x="139"/>
        <item x="165"/>
        <item x="78"/>
        <item x="523"/>
        <item x="58"/>
        <item x="289"/>
        <item x="109"/>
        <item x="595"/>
        <item x="104"/>
        <item x="445"/>
        <item x="49"/>
        <item x="301"/>
        <item x="436"/>
        <item x="576"/>
        <item x="620"/>
        <item x="473"/>
        <item x="522"/>
        <item x="211"/>
        <item x="446"/>
        <item x="182"/>
        <item x="51"/>
        <item x="613"/>
        <item x="641"/>
        <item x="562"/>
        <item x="598"/>
        <item x="191"/>
        <item x="126"/>
        <item x="43"/>
        <item x="315"/>
        <item x="634"/>
        <item x="435"/>
        <item x="467"/>
        <item x="585"/>
        <item x="533"/>
        <item x="59"/>
        <item x="54"/>
        <item x="203"/>
        <item x="423"/>
        <item x="257"/>
        <item x="95"/>
        <item x="414"/>
        <item x="181"/>
        <item x="206"/>
        <item x="271"/>
        <item x="212"/>
        <item x="35"/>
        <item x="540"/>
        <item x="649"/>
        <item x="479"/>
        <item x="124"/>
        <item x="105"/>
        <item x="341"/>
        <item x="450"/>
        <item x="248"/>
        <item x="221"/>
        <item x="268"/>
        <item x="278"/>
        <item x="167"/>
        <item x="612"/>
        <item x="583"/>
        <item x="597"/>
        <item x="234"/>
        <item x="161"/>
        <item x="648"/>
        <item x="358"/>
        <item x="220"/>
        <item x="277"/>
        <item x="416"/>
        <item x="290"/>
        <item x="480"/>
        <item x="62"/>
        <item x="432"/>
        <item x="61"/>
        <item x="64"/>
        <item x="294"/>
        <item x="210"/>
        <item x="352"/>
        <item x="283"/>
        <item x="514"/>
        <item x="44"/>
        <item x="658"/>
        <item x="197"/>
        <item x="48"/>
        <item x="163"/>
        <item x="246"/>
        <item x="153"/>
        <item x="31"/>
        <item x="568"/>
        <item x="626"/>
        <item x="176"/>
        <item x="365"/>
        <item x="606"/>
        <item x="600"/>
        <item x="642"/>
        <item x="569"/>
        <item x="656"/>
        <item x="223"/>
        <item x="402"/>
        <item x="566"/>
        <item x="270"/>
        <item x="650"/>
        <item x="272"/>
        <item x="100"/>
        <item x="208"/>
        <item x="291"/>
        <item x="284"/>
        <item x="269"/>
        <item x="96"/>
        <item x="173"/>
        <item x="342"/>
        <item x="643"/>
        <item x="295"/>
        <item x="262"/>
        <item x="34"/>
        <item x="245"/>
        <item x="541"/>
        <item x="166"/>
        <item x="36"/>
        <item x="478"/>
        <item x="465"/>
        <item x="346"/>
        <item x="261"/>
        <item x="217"/>
        <item x="609"/>
        <item x="213"/>
        <item x="46"/>
        <item x="259"/>
        <item x="560"/>
        <item x="463"/>
        <item x="567"/>
        <item x="564"/>
        <item x="198"/>
        <item x="302"/>
        <item x="482"/>
        <item x="624"/>
        <item x="636"/>
        <item x="287"/>
        <item x="102"/>
        <item x="429"/>
        <item x="288"/>
        <item x="406"/>
        <item x="610"/>
        <item x="204"/>
        <item x="47"/>
        <item x="407"/>
        <item x="45"/>
        <item x="123"/>
        <item x="611"/>
        <item x="285"/>
        <item x="219"/>
        <item x="258"/>
        <item x="60"/>
        <item x="207"/>
        <item x="603"/>
        <item x="622"/>
        <item x="563"/>
        <item x="186"/>
        <item x="187"/>
        <item x="286"/>
        <item x="38"/>
        <item x="627"/>
        <item x="218"/>
        <item x="542"/>
        <item x="431"/>
        <item x="621"/>
        <item x="602"/>
        <item x="547"/>
        <item x="430"/>
        <item x="434"/>
        <item x="625"/>
        <item x="543"/>
        <item x="545"/>
        <item x="188"/>
        <item x="546"/>
        <item x="548"/>
        <item x="604"/>
        <item t="default"/>
      </items>
    </pivotField>
    <pivotField compact="0" showAll="0"/>
    <pivotField compact="0" showAll="0"/>
    <pivotField dataField="1" compact="0" showAll="0">
      <items count="844">
        <item x="330"/>
        <item x="823"/>
        <item x="734"/>
        <item x="687"/>
        <item x="754"/>
        <item x="23"/>
        <item x="19"/>
        <item x="296"/>
        <item x="692"/>
        <item x="21"/>
        <item x="17"/>
        <item x="816"/>
        <item x="774"/>
        <item x="832"/>
        <item x="10"/>
        <item x="778"/>
        <item x="819"/>
        <item x="695"/>
        <item x="719"/>
        <item x="805"/>
        <item x="705"/>
        <item x="698"/>
        <item x="685"/>
        <item x="712"/>
        <item x="740"/>
        <item x="6"/>
        <item x="779"/>
        <item x="701"/>
        <item x="669"/>
        <item x="750"/>
        <item x="372"/>
        <item x="686"/>
        <item x="744"/>
        <item x="495"/>
        <item x="11"/>
        <item x="761"/>
        <item x="27"/>
        <item x="22"/>
        <item x="718"/>
        <item x="815"/>
        <item x="755"/>
        <item x="28"/>
        <item x="708"/>
        <item x="1"/>
        <item x="732"/>
        <item x="545"/>
        <item x="666"/>
        <item x="790"/>
        <item x="822"/>
        <item x="700"/>
        <item x="768"/>
        <item x="385"/>
        <item x="769"/>
        <item x="709"/>
        <item x="776"/>
        <item x="824"/>
        <item x="751"/>
        <item x="24"/>
        <item x="7"/>
        <item x="547"/>
        <item x="13"/>
        <item x="762"/>
        <item x="830"/>
        <item x="748"/>
        <item x="176"/>
        <item x="777"/>
        <item x="737"/>
        <item x="780"/>
        <item x="800"/>
        <item x="714"/>
        <item x="735"/>
        <item x="825"/>
        <item x="826"/>
        <item x="16"/>
        <item x="4"/>
        <item x="760"/>
        <item x="679"/>
        <item x="8"/>
        <item x="818"/>
        <item x="18"/>
        <item x="694"/>
        <item x="720"/>
        <item x="14"/>
        <item x="731"/>
        <item x="506"/>
        <item x="803"/>
        <item x="703"/>
        <item x="759"/>
        <item x="5"/>
        <item x="82"/>
        <item x="9"/>
        <item x="713"/>
        <item x="796"/>
        <item x="2"/>
        <item x="765"/>
        <item x="724"/>
        <item x="15"/>
        <item x="716"/>
        <item x="739"/>
        <item x="747"/>
        <item x="753"/>
        <item x="738"/>
        <item x="809"/>
        <item x="743"/>
        <item x="672"/>
        <item x="135"/>
        <item x="838"/>
        <item x="841"/>
        <item x="29"/>
        <item x="520"/>
        <item x="699"/>
        <item x="821"/>
        <item x="688"/>
        <item x="793"/>
        <item x="115"/>
        <item x="12"/>
        <item x="745"/>
        <item x="71"/>
        <item x="756"/>
        <item x="788"/>
        <item x="831"/>
        <item x="325"/>
        <item x="728"/>
        <item x="749"/>
        <item x="817"/>
        <item x="785"/>
        <item x="77"/>
        <item x="499"/>
        <item x="721"/>
        <item x="671"/>
        <item x="25"/>
        <item x="546"/>
        <item x="3"/>
        <item x="820"/>
        <item x="526"/>
        <item x="806"/>
        <item x="704"/>
        <item x="568"/>
        <item x="689"/>
        <item x="519"/>
        <item x="673"/>
        <item x="108"/>
        <item x="770"/>
        <item x="450"/>
        <item x="691"/>
        <item x="139"/>
        <item x="723"/>
        <item x="226"/>
        <item x="741"/>
        <item x="763"/>
        <item x="829"/>
        <item x="786"/>
        <item x="680"/>
        <item x="670"/>
        <item x="118"/>
        <item x="837"/>
        <item x="782"/>
        <item x="752"/>
        <item x="801"/>
        <item x="173"/>
        <item x="784"/>
        <item x="835"/>
        <item x="582"/>
        <item x="827"/>
        <item x="746"/>
        <item x="722"/>
        <item x="69"/>
        <item x="392"/>
        <item x="717"/>
        <item x="37"/>
        <item x="797"/>
        <item x="792"/>
        <item x="775"/>
        <item x="758"/>
        <item x="711"/>
        <item x="766"/>
        <item x="693"/>
        <item x="381"/>
        <item x="764"/>
        <item x="675"/>
        <item x="736"/>
        <item x="390"/>
        <item x="188"/>
        <item x="384"/>
        <item x="533"/>
        <item x="697"/>
        <item x="522"/>
        <item x="677"/>
        <item x="297"/>
        <item x="742"/>
        <item x="0"/>
        <item x="133"/>
        <item x="839"/>
        <item x="787"/>
        <item x="682"/>
        <item x="789"/>
        <item x="813"/>
        <item x="497"/>
        <item x="382"/>
        <item x="20"/>
        <item x="410"/>
        <item x="707"/>
        <item x="804"/>
        <item x="794"/>
        <item x="690"/>
        <item x="706"/>
        <item x="114"/>
        <item x="323"/>
        <item x="491"/>
        <item x="710"/>
        <item x="326"/>
        <item x="391"/>
        <item x="726"/>
        <item x="75"/>
        <item x="332"/>
        <item x="306"/>
        <item x="781"/>
        <item x="802"/>
        <item x="767"/>
        <item x="501"/>
        <item x="112"/>
        <item x="448"/>
        <item x="26"/>
        <item x="393"/>
        <item x="715"/>
        <item x="452"/>
        <item x="702"/>
        <item x="828"/>
        <item x="833"/>
        <item x="437"/>
        <item x="733"/>
        <item x="369"/>
        <item x="365"/>
        <item x="225"/>
        <item x="368"/>
        <item x="812"/>
        <item x="757"/>
        <item x="145"/>
        <item x="348"/>
        <item x="810"/>
        <item x="834"/>
        <item x="134"/>
        <item x="544"/>
        <item x="74"/>
        <item x="250"/>
        <item x="242"/>
        <item x="667"/>
        <item x="725"/>
        <item x="367"/>
        <item x="84"/>
        <item x="345"/>
        <item x="483"/>
        <item x="358"/>
        <item x="798"/>
        <item x="222"/>
        <item x="456"/>
        <item x="576"/>
        <item x="496"/>
        <item x="158"/>
        <item x="143"/>
        <item x="772"/>
        <item x="727"/>
        <item x="791"/>
        <item x="459"/>
        <item x="570"/>
        <item x="328"/>
        <item x="587"/>
        <item x="498"/>
        <item x="378"/>
        <item x="388"/>
        <item x="676"/>
        <item x="773"/>
        <item x="493"/>
        <item x="373"/>
        <item x="262"/>
        <item x="187"/>
        <item x="55"/>
        <item x="476"/>
        <item x="337"/>
        <item x="696"/>
        <item x="783"/>
        <item x="799"/>
        <item x="374"/>
        <item x="678"/>
        <item x="661"/>
        <item x="771"/>
        <item x="486"/>
        <item x="730"/>
        <item x="111"/>
        <item x="461"/>
        <item x="376"/>
        <item x="260"/>
        <item x="395"/>
        <item x="338"/>
        <item x="307"/>
        <item x="508"/>
        <item x="440"/>
        <item x="343"/>
        <item x="638"/>
        <item x="370"/>
        <item x="441"/>
        <item x="79"/>
        <item x="399"/>
        <item x="619"/>
        <item x="50"/>
        <item x="607"/>
        <item x="630"/>
        <item x="539"/>
        <item x="394"/>
        <item x="586"/>
        <item x="371"/>
        <item x="524"/>
        <item x="502"/>
        <item x="57"/>
        <item x="106"/>
        <item x="331"/>
        <item x="795"/>
        <item x="197"/>
        <item x="414"/>
        <item x="117"/>
        <item x="91"/>
        <item x="223"/>
        <item x="305"/>
        <item x="235"/>
        <item x="327"/>
        <item x="80"/>
        <item x="509"/>
        <item x="447"/>
        <item x="836"/>
        <item x="156"/>
        <item x="656"/>
        <item x="347"/>
        <item x="648"/>
        <item x="304"/>
        <item x="613"/>
        <item x="490"/>
        <item x="577"/>
        <item x="443"/>
        <item x="127"/>
        <item x="492"/>
        <item x="474"/>
        <item x="425"/>
        <item x="90"/>
        <item x="808"/>
        <item x="668"/>
        <item x="640"/>
        <item x="130"/>
        <item x="257"/>
        <item x="674"/>
        <item x="503"/>
        <item x="310"/>
        <item x="136"/>
        <item x="72"/>
        <item x="567"/>
        <item x="468"/>
        <item x="380"/>
        <item x="141"/>
        <item x="729"/>
        <item x="352"/>
        <item x="417"/>
        <item x="119"/>
        <item x="518"/>
        <item x="247"/>
        <item x="511"/>
        <item x="377"/>
        <item x="146"/>
        <item x="566"/>
        <item x="276"/>
        <item x="334"/>
        <item x="451"/>
        <item x="241"/>
        <item x="681"/>
        <item x="398"/>
        <item x="360"/>
        <item x="477"/>
        <item x="618"/>
        <item x="290"/>
        <item x="212"/>
        <item x="408"/>
        <item x="229"/>
        <item x="426"/>
        <item x="454"/>
        <item x="664"/>
        <item x="93"/>
        <item x="248"/>
        <item x="157"/>
        <item x="427"/>
        <item x="200"/>
        <item x="120"/>
        <item x="606"/>
        <item x="303"/>
        <item x="462"/>
        <item x="324"/>
        <item x="76"/>
        <item x="152"/>
        <item x="527"/>
        <item x="840"/>
        <item x="655"/>
        <item x="500"/>
        <item x="329"/>
        <item x="389"/>
        <item x="361"/>
        <item x="386"/>
        <item x="52"/>
        <item x="272"/>
        <item x="523"/>
        <item x="424"/>
        <item x="264"/>
        <item x="53"/>
        <item x="362"/>
        <item x="653"/>
        <item x="126"/>
        <item x="379"/>
        <item x="583"/>
        <item x="411"/>
        <item x="270"/>
        <item x="488"/>
        <item x="354"/>
        <item x="442"/>
        <item x="637"/>
        <item x="261"/>
        <item x="435"/>
        <item x="504"/>
        <item x="814"/>
        <item x="439"/>
        <item x="489"/>
        <item x="148"/>
        <item x="335"/>
        <item x="514"/>
        <item x="346"/>
        <item x="336"/>
        <item x="351"/>
        <item x="116"/>
        <item x="153"/>
        <item x="56"/>
        <item x="169"/>
        <item x="228"/>
        <item x="683"/>
        <item x="107"/>
        <item x="168"/>
        <item x="353"/>
        <item x="575"/>
        <item x="517"/>
        <item x="342"/>
        <item x="597"/>
        <item x="432"/>
        <item x="154"/>
        <item x="147"/>
        <item x="277"/>
        <item x="665"/>
        <item x="70"/>
        <item x="359"/>
        <item x="308"/>
        <item x="238"/>
        <item x="525"/>
        <item x="455"/>
        <item x="596"/>
        <item x="81"/>
        <item x="513"/>
        <item x="631"/>
        <item x="464"/>
        <item x="616"/>
        <item x="113"/>
        <item x="654"/>
        <item x="315"/>
        <item x="623"/>
        <item x="484"/>
        <item x="318"/>
        <item x="341"/>
        <item x="444"/>
        <item x="512"/>
        <item x="475"/>
        <item x="445"/>
        <item x="811"/>
        <item x="585"/>
        <item x="460"/>
        <item x="659"/>
        <item x="494"/>
        <item x="569"/>
        <item x="434"/>
        <item x="409"/>
        <item x="101"/>
        <item x="99"/>
        <item x="510"/>
        <item x="214"/>
        <item x="40"/>
        <item x="505"/>
        <item x="662"/>
        <item x="396"/>
        <item x="131"/>
        <item x="128"/>
        <item x="357"/>
        <item x="535"/>
        <item x="140"/>
        <item x="110"/>
        <item x="129"/>
        <item x="404"/>
        <item x="684"/>
        <item x="194"/>
        <item x="589"/>
        <item x="400"/>
        <item x="294"/>
        <item x="487"/>
        <item x="207"/>
        <item x="639"/>
        <item x="333"/>
        <item x="355"/>
        <item x="218"/>
        <item x="87"/>
        <item x="457"/>
        <item x="532"/>
        <item x="240"/>
        <item x="66"/>
        <item x="210"/>
        <item x="807"/>
        <item x="599"/>
        <item x="472"/>
        <item x="92"/>
        <item x="162"/>
        <item x="366"/>
        <item x="227"/>
        <item x="179"/>
        <item x="177"/>
        <item x="30"/>
        <item x="553"/>
        <item x="453"/>
        <item x="529"/>
        <item x="94"/>
        <item x="78"/>
        <item x="591"/>
        <item x="412"/>
        <item x="574"/>
        <item x="314"/>
        <item x="420"/>
        <item x="249"/>
        <item x="301"/>
        <item x="438"/>
        <item x="641"/>
        <item x="556"/>
        <item x="178"/>
        <item x="311"/>
        <item x="183"/>
        <item x="220"/>
        <item x="67"/>
        <item x="581"/>
        <item x="565"/>
        <item x="103"/>
        <item x="224"/>
        <item x="246"/>
        <item x="181"/>
        <item x="635"/>
        <item x="124"/>
        <item x="469"/>
        <item x="387"/>
        <item x="263"/>
        <item x="59"/>
        <item x="416"/>
        <item x="142"/>
        <item x="418"/>
        <item x="149"/>
        <item x="192"/>
        <item x="275"/>
        <item x="163"/>
        <item x="236"/>
        <item x="201"/>
        <item x="590"/>
        <item x="423"/>
        <item x="286"/>
        <item x="449"/>
        <item x="271"/>
        <item x="42"/>
        <item x="646"/>
        <item x="274"/>
        <item x="657"/>
        <item x="375"/>
        <item x="572"/>
        <item x="339"/>
        <item x="295"/>
        <item x="198"/>
        <item x="39"/>
        <item x="98"/>
        <item x="632"/>
        <item x="322"/>
        <item x="471"/>
        <item x="481"/>
        <item x="300"/>
        <item x="193"/>
        <item x="73"/>
        <item x="170"/>
        <item x="349"/>
        <item x="279"/>
        <item x="534"/>
        <item x="584"/>
        <item x="603"/>
        <item x="237"/>
        <item x="402"/>
        <item x="356"/>
        <item x="383"/>
        <item x="552"/>
        <item x="397"/>
        <item x="309"/>
        <item x="594"/>
        <item x="470"/>
        <item x="350"/>
        <item x="203"/>
        <item x="663"/>
        <item x="195"/>
        <item x="144"/>
        <item x="842"/>
        <item x="239"/>
        <item x="32"/>
        <item x="557"/>
        <item x="446"/>
        <item x="644"/>
        <item x="191"/>
        <item x="63"/>
        <item x="213"/>
        <item x="633"/>
        <item x="407"/>
        <item x="171"/>
        <item x="647"/>
        <item x="287"/>
        <item x="551"/>
        <item x="521"/>
        <item x="95"/>
        <item x="33"/>
        <item x="268"/>
        <item x="182"/>
        <item x="253"/>
        <item x="150"/>
        <item x="466"/>
        <item x="588"/>
        <item x="289"/>
        <item x="265"/>
        <item x="604"/>
        <item x="340"/>
        <item x="413"/>
        <item x="85"/>
        <item x="273"/>
        <item x="548"/>
        <item x="132"/>
        <item x="89"/>
        <item x="137"/>
        <item x="293"/>
        <item x="403"/>
        <item x="109"/>
        <item x="658"/>
        <item x="485"/>
        <item x="643"/>
        <item x="83"/>
        <item x="595"/>
        <item x="419"/>
        <item x="458"/>
        <item x="515"/>
        <item x="65"/>
        <item x="651"/>
        <item x="642"/>
        <item x="645"/>
        <item x="302"/>
        <item x="44"/>
        <item x="159"/>
        <item x="174"/>
        <item x="68"/>
        <item x="649"/>
        <item x="605"/>
        <item x="563"/>
        <item x="650"/>
        <item x="629"/>
        <item x="96"/>
        <item x="155"/>
        <item x="288"/>
        <item x="58"/>
        <item x="41"/>
        <item x="319"/>
        <item x="215"/>
        <item x="245"/>
        <item x="592"/>
        <item x="620"/>
        <item x="571"/>
        <item x="316"/>
        <item x="125"/>
        <item x="267"/>
        <item x="634"/>
        <item x="478"/>
        <item x="164"/>
        <item x="554"/>
        <item x="312"/>
        <item x="167"/>
        <item x="608"/>
        <item x="531"/>
        <item x="579"/>
        <item x="211"/>
        <item x="614"/>
        <item x="473"/>
        <item x="652"/>
        <item x="269"/>
        <item x="364"/>
        <item x="234"/>
        <item x="291"/>
        <item x="138"/>
        <item x="97"/>
        <item x="628"/>
        <item x="298"/>
        <item x="161"/>
        <item x="266"/>
        <item x="617"/>
        <item x="254"/>
        <item x="421"/>
        <item x="615"/>
        <item x="51"/>
        <item x="313"/>
        <item x="233"/>
        <item x="467"/>
        <item x="208"/>
        <item x="204"/>
        <item x="88"/>
        <item x="463"/>
        <item x="549"/>
        <item x="251"/>
        <item x="196"/>
        <item x="320"/>
        <item x="49"/>
        <item x="121"/>
        <item x="278"/>
        <item x="104"/>
        <item x="561"/>
        <item x="46"/>
        <item x="209"/>
        <item x="244"/>
        <item x="190"/>
        <item x="401"/>
        <item x="415"/>
        <item x="252"/>
        <item x="86"/>
        <item x="231"/>
        <item x="609"/>
        <item x="180"/>
        <item x="199"/>
        <item x="560"/>
        <item x="555"/>
        <item x="611"/>
        <item x="221"/>
        <item x="206"/>
        <item x="230"/>
        <item x="321"/>
        <item x="612"/>
        <item x="573"/>
        <item x="259"/>
        <item x="562"/>
        <item x="292"/>
        <item x="105"/>
        <item x="166"/>
        <item x="580"/>
        <item x="175"/>
        <item x="54"/>
        <item x="578"/>
        <item x="598"/>
        <item x="516"/>
        <item x="258"/>
        <item x="35"/>
        <item x="660"/>
        <item x="479"/>
        <item x="217"/>
        <item x="243"/>
        <item x="530"/>
        <item x="284"/>
        <item x="47"/>
        <item x="480"/>
        <item x="465"/>
        <item x="189"/>
        <item x="285"/>
        <item x="280"/>
        <item x="593"/>
        <item x="317"/>
        <item x="48"/>
        <item x="624"/>
        <item x="528"/>
        <item x="363"/>
        <item x="422"/>
        <item x="436"/>
        <item x="61"/>
        <item x="564"/>
        <item x="507"/>
        <item x="626"/>
        <item x="31"/>
        <item x="45"/>
        <item x="550"/>
        <item x="536"/>
        <item x="160"/>
        <item x="281"/>
        <item x="405"/>
        <item x="622"/>
        <item x="60"/>
        <item x="558"/>
        <item x="62"/>
        <item x="256"/>
        <item x="431"/>
        <item x="151"/>
        <item x="36"/>
        <item x="344"/>
        <item x="428"/>
        <item x="34"/>
        <item x="219"/>
        <item x="172"/>
        <item x="299"/>
        <item x="627"/>
        <item x="202"/>
        <item x="64"/>
        <item x="559"/>
        <item x="100"/>
        <item x="406"/>
        <item x="482"/>
        <item x="636"/>
        <item x="43"/>
        <item x="216"/>
        <item x="601"/>
        <item x="165"/>
        <item x="123"/>
        <item x="102"/>
        <item x="255"/>
        <item x="537"/>
        <item x="232"/>
        <item x="122"/>
        <item x="610"/>
        <item x="282"/>
        <item x="205"/>
        <item x="542"/>
        <item x="621"/>
        <item x="38"/>
        <item x="600"/>
        <item x="184"/>
        <item x="538"/>
        <item x="185"/>
        <item x="433"/>
        <item x="430"/>
        <item x="625"/>
        <item x="283"/>
        <item x="429"/>
        <item x="540"/>
        <item x="541"/>
        <item x="543"/>
        <item x="602"/>
        <item x="186"/>
        <item t="default"/>
      </items>
    </pivotField>
  </pivotFields>
  <rowFields count="1">
    <field x="2"/>
  </rowFields>
  <rowItems count="6">
    <i>
      <x v="193"/>
    </i>
    <i>
      <x v="171"/>
    </i>
    <i>
      <x v="26"/>
    </i>
    <i>
      <x v="6"/>
    </i>
    <i>
      <x v="5"/>
    </i>
    <i t="grand">
      <x/>
    </i>
  </rowItems>
  <colItems count="1">
    <i/>
  </colItems>
  <dataFields count="1">
    <dataField name="Sum of Revenue" fld="13" baseField="0" baseItem="0"/>
  </dataFields>
  <pivotTableStyleInfo name="PivotStylePreset2_Accent1" showRowHeaders="1" showColHeaders="1"/>
  <filters count="1">
    <filter evalOrder="-1" fld="2" iMeasureFld="0" id="4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H5:J12" firstHeaderRow="1" firstDataRow="1" firstDataCol="2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axis="axisRow" measureFilter="1" compact="0" sortType="ascending" showAll="0">
      <items count="38">
        <item sd="0" x="8"/>
        <item sd="0" x="3"/>
        <item sd="0" x="21"/>
        <item sd="0" x="0"/>
        <item sd="0" x="30"/>
        <item sd="0" x="11"/>
        <item sd="0" x="29"/>
        <item sd="0" x="1"/>
        <item sd="0" x="20"/>
        <item sd="0" x="33"/>
        <item sd="0" x="34"/>
        <item sd="0" x="22"/>
        <item sd="0" x="15"/>
        <item sd="0" x="14"/>
        <item sd="0" x="28"/>
        <item sd="0" x="35"/>
        <item sd="0" x="25"/>
        <item sd="0" x="24"/>
        <item sd="0" x="2"/>
        <item sd="0" x="12"/>
        <item sd="0" x="9"/>
        <item x="7"/>
        <item sd="0" x="36"/>
        <item sd="0" x="18"/>
        <item sd="0" x="23"/>
        <item sd="0" x="26"/>
        <item sd="0" x="16"/>
        <item sd="0" x="19"/>
        <item sd="0" x="13"/>
        <item sd="0" x="31"/>
        <item sd="0" x="27"/>
        <item sd="0" x="4"/>
        <item sd="0" x="5"/>
        <item sd="0" x="10"/>
        <item sd="0" x="6"/>
        <item sd="0" x="17"/>
        <item sd="0" x="32"/>
        <item t="default"/>
      </items>
    </pivotField>
    <pivotField compact="0" showAll="0"/>
    <pivotField compact="0" showAll="0"/>
    <pivotField axis="axisRow" measureFilter="1" compact="0" sortType="ascending" maxSubtotal="1" showAll="0">
      <items count="56">
        <item x="33"/>
        <item x="45"/>
        <item x="18"/>
        <item x="16"/>
        <item x="17"/>
        <item x="41"/>
        <item x="46"/>
        <item x="51"/>
        <item x="1"/>
        <item x="35"/>
        <item x="37"/>
        <item x="6"/>
        <item x="32"/>
        <item x="8"/>
        <item x="38"/>
        <item x="20"/>
        <item x="39"/>
        <item x="53"/>
        <item x="0"/>
        <item x="19"/>
        <item x="4"/>
        <item x="2"/>
        <item x="52"/>
        <item x="3"/>
        <item x="21"/>
        <item x="7"/>
        <item x="13"/>
        <item x="5"/>
        <item x="49"/>
        <item x="54"/>
        <item x="31"/>
        <item x="48"/>
        <item x="27"/>
        <item x="34"/>
        <item x="11"/>
        <item x="40"/>
        <item x="23"/>
        <item x="29"/>
        <item x="44"/>
        <item x="22"/>
        <item x="24"/>
        <item x="10"/>
        <item x="25"/>
        <item x="43"/>
        <item x="14"/>
        <item x="42"/>
        <item x="26"/>
        <item x="15"/>
        <item x="47"/>
        <item x="50"/>
        <item x="12"/>
        <item x="28"/>
        <item x="36"/>
        <item x="9"/>
        <item x="30"/>
        <item t="max"/>
      </items>
    </pivotField>
    <pivotField dataField="1" compact="0" showAll="0">
      <items count="148">
        <item x="38"/>
        <item x="139"/>
        <item x="145"/>
        <item x="40"/>
        <item x="138"/>
        <item x="106"/>
        <item x="39"/>
        <item x="146"/>
        <item x="141"/>
        <item x="41"/>
        <item x="144"/>
        <item x="107"/>
        <item x="143"/>
        <item x="108"/>
        <item x="109"/>
        <item x="3"/>
        <item x="142"/>
        <item x="137"/>
        <item x="140"/>
        <item x="4"/>
        <item x="0"/>
        <item x="2"/>
        <item x="1"/>
        <item x="36"/>
        <item x="34"/>
        <item x="27"/>
        <item x="12"/>
        <item x="96"/>
        <item x="25"/>
        <item x="92"/>
        <item x="71"/>
        <item x="35"/>
        <item x="23"/>
        <item x="37"/>
        <item x="28"/>
        <item x="49"/>
        <item x="105"/>
        <item x="57"/>
        <item x="70"/>
        <item x="56"/>
        <item x="43"/>
        <item x="44"/>
        <item x="65"/>
        <item x="94"/>
        <item x="5"/>
        <item x="17"/>
        <item x="63"/>
        <item x="77"/>
        <item x="101"/>
        <item x="19"/>
        <item x="100"/>
        <item x="67"/>
        <item x="125"/>
        <item x="48"/>
        <item x="14"/>
        <item x="136"/>
        <item x="111"/>
        <item x="103"/>
        <item x="33"/>
        <item x="122"/>
        <item x="79"/>
        <item x="20"/>
        <item x="85"/>
        <item x="7"/>
        <item x="84"/>
        <item x="64"/>
        <item x="8"/>
        <item x="62"/>
        <item x="88"/>
        <item x="83"/>
        <item x="95"/>
        <item x="32"/>
        <item x="126"/>
        <item x="68"/>
        <item x="61"/>
        <item x="86"/>
        <item x="52"/>
        <item x="133"/>
        <item x="24"/>
        <item x="18"/>
        <item x="72"/>
        <item x="127"/>
        <item x="22"/>
        <item x="46"/>
        <item x="42"/>
        <item x="78"/>
        <item x="89"/>
        <item x="113"/>
        <item x="31"/>
        <item x="47"/>
        <item x="118"/>
        <item x="114"/>
        <item x="90"/>
        <item x="10"/>
        <item x="102"/>
        <item x="26"/>
        <item x="80"/>
        <item x="21"/>
        <item x="129"/>
        <item x="93"/>
        <item x="124"/>
        <item x="75"/>
        <item x="76"/>
        <item x="132"/>
        <item x="6"/>
        <item x="50"/>
        <item x="15"/>
        <item x="66"/>
        <item x="91"/>
        <item x="87"/>
        <item x="112"/>
        <item x="11"/>
        <item x="9"/>
        <item x="123"/>
        <item x="120"/>
        <item x="54"/>
        <item x="104"/>
        <item x="73"/>
        <item x="53"/>
        <item x="29"/>
        <item x="115"/>
        <item x="69"/>
        <item x="110"/>
        <item x="135"/>
        <item x="45"/>
        <item x="131"/>
        <item x="81"/>
        <item x="55"/>
        <item x="128"/>
        <item x="30"/>
        <item x="121"/>
        <item x="119"/>
        <item x="99"/>
        <item x="117"/>
        <item x="134"/>
        <item x="130"/>
        <item x="13"/>
        <item x="16"/>
        <item x="51"/>
        <item x="98"/>
        <item x="116"/>
        <item x="74"/>
        <item x="97"/>
        <item x="58"/>
        <item x="59"/>
        <item x="82"/>
        <item x="60"/>
        <item t="default"/>
      </items>
    </pivotField>
    <pivotField compact="0" showAll="0"/>
    <pivotField compact="0" showAll="0"/>
    <pivotField compact="0" showAll="0"/>
    <pivotField compact="0" showAll="0"/>
  </pivotFields>
  <rowFields count="2">
    <field x="5"/>
    <field x="8"/>
  </rowFields>
  <rowItems count="7">
    <i>
      <x/>
    </i>
    <i>
      <x v="21"/>
    </i>
    <i r="1">
      <x v="52"/>
    </i>
    <i>
      <x v="31"/>
    </i>
    <i>
      <x v="32"/>
    </i>
    <i>
      <x v="34"/>
    </i>
    <i t="grand">
      <x/>
    </i>
  </rowItems>
  <colItems count="1">
    <i/>
  </colItems>
  <dataFields count="1">
    <dataField name="Sum of quantity" fld="9" baseField="0" baseItem="0"/>
  </dataFields>
  <pivotTableStyleInfo name="PivotStylePreset2_Accent1" showRowHeaders="1" showColHeaders="1"/>
  <filters count="2">
    <filter evalOrder="-1" fld="8" iMeasureFld="0" id="2" type="count">
      <autoFilter ref="A1">
        <filterColumn colId="0">
          <top10 filterVal="1" val="1"/>
        </filterColumn>
      </autoFilter>
    </filter>
    <filter evalOrder="-1" fld="5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5:N11" firstHeaderRow="0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854">
        <item x="86"/>
        <item x="85"/>
        <item x="83"/>
        <item x="513"/>
        <item x="511"/>
        <item x="669"/>
        <item x="87"/>
        <item x="510"/>
        <item x="678"/>
        <item x="674"/>
        <item x="804"/>
        <item x="508"/>
        <item x="512"/>
        <item x="676"/>
        <item x="822"/>
        <item x="814"/>
        <item x="815"/>
        <item x="818"/>
        <item x="799"/>
        <item x="800"/>
        <item x="684"/>
        <item x="795"/>
        <item x="677"/>
        <item x="507"/>
        <item x="84"/>
        <item x="837"/>
        <item x="675"/>
        <item x="769"/>
        <item x="762"/>
        <item x="711"/>
        <item x="683"/>
        <item x="786"/>
        <item x="836"/>
        <item x="692"/>
        <item x="798"/>
        <item x="789"/>
        <item x="681"/>
        <item x="794"/>
        <item x="744"/>
        <item x="773"/>
        <item x="698"/>
        <item x="673"/>
        <item x="784"/>
        <item x="803"/>
        <item x="670"/>
        <item x="767"/>
        <item x="731"/>
        <item x="697"/>
        <item x="509"/>
        <item x="717"/>
        <item x="759"/>
        <item x="26"/>
        <item x="805"/>
        <item x="802"/>
        <item x="817"/>
        <item x="790"/>
        <item x="788"/>
        <item x="0"/>
        <item x="791"/>
        <item x="787"/>
        <item x="754"/>
        <item x="785"/>
        <item x="735"/>
        <item x="732"/>
        <item x="703"/>
        <item x="766"/>
        <item x="743"/>
        <item x="792"/>
        <item x="29"/>
        <item x="710"/>
        <item x="672"/>
        <item x="796"/>
        <item x="745"/>
        <item x="819"/>
        <item x="729"/>
        <item x="740"/>
        <item x="755"/>
        <item x="707"/>
        <item x="748"/>
        <item x="749"/>
        <item x="810"/>
        <item x="708"/>
        <item x="808"/>
        <item x="727"/>
        <item x="718"/>
        <item x="15"/>
        <item x="726"/>
        <item x="768"/>
        <item x="801"/>
        <item x="716"/>
        <item x="9"/>
        <item x="82"/>
        <item x="668"/>
        <item x="760"/>
        <item x="506"/>
        <item x="820"/>
        <item x="14"/>
        <item x="671"/>
        <item x="18"/>
        <item x="682"/>
        <item x="8"/>
        <item x="679"/>
        <item x="763"/>
        <item x="825"/>
        <item x="728"/>
        <item x="16"/>
        <item x="694"/>
        <item x="758"/>
        <item x="747"/>
        <item x="834"/>
        <item x="713"/>
        <item x="715"/>
        <item x="807"/>
        <item x="12"/>
        <item x="774"/>
        <item x="783"/>
        <item x="739"/>
        <item x="797"/>
        <item x="690"/>
        <item x="680"/>
        <item x="20"/>
        <item x="705"/>
        <item x="765"/>
        <item x="13"/>
        <item x="812"/>
        <item x="700"/>
        <item x="3"/>
        <item x="776"/>
        <item x="24"/>
        <item x="753"/>
        <item x="691"/>
        <item x="25"/>
        <item x="709"/>
        <item x="816"/>
        <item x="719"/>
        <item x="775"/>
        <item x="738"/>
        <item x="770"/>
        <item x="772"/>
        <item x="741"/>
        <item x="751"/>
        <item x="771"/>
        <item x="2"/>
        <item x="714"/>
        <item x="701"/>
        <item x="724"/>
        <item x="5"/>
        <item x="761"/>
        <item x="833"/>
        <item x="704"/>
        <item x="734"/>
        <item x="809"/>
        <item x="1"/>
        <item x="689"/>
        <item x="722"/>
        <item x="695"/>
        <item x="28"/>
        <item x="725"/>
        <item x="823"/>
        <item x="4"/>
        <item x="730"/>
        <item x="22"/>
        <item x="764"/>
        <item x="835"/>
        <item x="778"/>
        <item x="806"/>
        <item x="11"/>
        <item x="780"/>
        <item x="746"/>
        <item x="750"/>
        <item x="688"/>
        <item x="752"/>
        <item x="723"/>
        <item x="828"/>
        <item x="667"/>
        <item x="7"/>
        <item x="832"/>
        <item x="733"/>
        <item x="702"/>
        <item x="782"/>
        <item x="6"/>
        <item x="742"/>
        <item x="829"/>
        <item x="737"/>
        <item x="712"/>
        <item x="685"/>
        <item x="699"/>
        <item x="813"/>
        <item x="793"/>
        <item x="706"/>
        <item x="811"/>
        <item x="721"/>
        <item x="696"/>
        <item x="826"/>
        <item x="757"/>
        <item x="720"/>
        <item x="27"/>
        <item x="781"/>
        <item x="10"/>
        <item x="686"/>
        <item x="824"/>
        <item x="17"/>
        <item x="21"/>
        <item x="830"/>
        <item x="693"/>
        <item x="779"/>
        <item x="821"/>
        <item x="19"/>
        <item x="23"/>
        <item x="827"/>
        <item x="756"/>
        <item x="687"/>
        <item x="736"/>
        <item x="777"/>
        <item x="831"/>
        <item x="332"/>
        <item x="299"/>
        <item x="841"/>
        <item x="848"/>
        <item x="839"/>
        <item x="375"/>
        <item x="495"/>
        <item x="550"/>
        <item x="664"/>
        <item x="840"/>
        <item x="392"/>
        <item x="386"/>
        <item x="499"/>
        <item x="393"/>
        <item x="136"/>
        <item x="851"/>
        <item x="552"/>
        <item x="453"/>
        <item x="838"/>
        <item x="177"/>
        <item x="339"/>
        <item x="526"/>
        <item x="71"/>
        <item x="528"/>
        <item x="140"/>
        <item x="37"/>
        <item x="497"/>
        <item x="551"/>
        <item x="549"/>
        <item x="146"/>
        <item x="532"/>
        <item x="491"/>
        <item x="347"/>
        <item x="573"/>
        <item x="237"/>
        <item x="581"/>
        <item x="501"/>
        <item x="69"/>
        <item x="159"/>
        <item x="108"/>
        <item x="300"/>
        <item x="842"/>
        <item x="449"/>
        <item x="134"/>
        <item x="847"/>
        <item x="849"/>
        <item x="228"/>
        <item x="379"/>
        <item x="843"/>
        <item x="383"/>
        <item x="411"/>
        <item x="376"/>
        <item x="119"/>
        <item x="116"/>
        <item x="846"/>
        <item x="385"/>
        <item x="367"/>
        <item x="325"/>
        <item x="350"/>
        <item x="227"/>
        <item x="844"/>
        <item x="371"/>
        <item x="377"/>
        <item x="587"/>
        <item x="327"/>
        <item x="309"/>
        <item x="77"/>
        <item x="493"/>
        <item x="345"/>
        <item x="637"/>
        <item x="373"/>
        <item x="442"/>
        <item x="79"/>
        <item x="459"/>
        <item x="310"/>
        <item x="135"/>
        <item x="619"/>
        <item x="148"/>
        <item x="590"/>
        <item x="382"/>
        <item x="374"/>
        <item x="399"/>
        <item x="57"/>
        <item x="333"/>
        <item x="369"/>
        <item x="156"/>
        <item x="438"/>
        <item x="415"/>
        <item x="75"/>
        <item x="391"/>
        <item x="334"/>
        <item x="225"/>
        <item x="224"/>
        <item x="456"/>
        <item x="372"/>
        <item x="454"/>
        <item x="93"/>
        <item x="50"/>
        <item x="496"/>
        <item x="80"/>
        <item x="516"/>
        <item x="492"/>
        <item x="158"/>
        <item x="112"/>
        <item x="157"/>
        <item x="144"/>
        <item x="665"/>
        <item x="349"/>
        <item x="659"/>
        <item x="575"/>
        <item x="451"/>
        <item x="320"/>
        <item x="154"/>
        <item x="396"/>
        <item x="515"/>
        <item x="654"/>
        <item x="498"/>
        <item x="128"/>
        <item x="389"/>
        <item x="202"/>
        <item x="520"/>
        <item x="149"/>
        <item x="74"/>
        <item x="115"/>
        <item x="253"/>
        <item x="244"/>
        <item x="483"/>
        <item x="174"/>
        <item x="131"/>
        <item x="412"/>
        <item x="328"/>
        <item x="155"/>
        <item x="623"/>
        <item x="572"/>
        <item x="486"/>
        <item x="525"/>
        <item x="147"/>
        <item x="66"/>
        <item x="111"/>
        <item x="468"/>
        <item x="308"/>
        <item x="461"/>
        <item x="142"/>
        <item x="222"/>
        <item x="293"/>
        <item x="530"/>
        <item x="137"/>
        <item x="441"/>
        <item x="101"/>
        <item x="150"/>
        <item x="592"/>
        <item x="588"/>
        <item x="521"/>
        <item x="348"/>
        <item x="400"/>
        <item x="378"/>
        <item x="630"/>
        <item x="72"/>
        <item x="120"/>
        <item x="571"/>
        <item x="544"/>
        <item x="336"/>
        <item x="591"/>
        <item x="127"/>
        <item x="502"/>
        <item x="56"/>
        <item x="362"/>
        <item x="647"/>
        <item x="580"/>
        <item x="344"/>
        <item x="618"/>
        <item x="311"/>
        <item x="114"/>
        <item x="409"/>
        <item x="129"/>
        <item x="118"/>
        <item x="360"/>
        <item x="190"/>
        <item x="91"/>
        <item x="265"/>
        <item x="476"/>
        <item x="427"/>
        <item x="41"/>
        <item x="94"/>
        <item x="850"/>
        <item x="121"/>
        <item x="538"/>
        <item x="329"/>
        <item x="534"/>
        <item x="81"/>
        <item x="631"/>
        <item x="503"/>
        <item x="448"/>
        <item x="304"/>
        <item x="845"/>
        <item x="130"/>
        <item x="428"/>
        <item x="151"/>
        <item x="607"/>
        <item x="306"/>
        <item x="307"/>
        <item x="614"/>
        <item x="330"/>
        <item x="263"/>
        <item x="490"/>
        <item x="444"/>
        <item x="500"/>
        <item x="557"/>
        <item x="662"/>
        <item x="390"/>
        <item x="194"/>
        <item x="474"/>
        <item x="363"/>
        <item x="554"/>
        <item x="275"/>
        <item x="90"/>
        <item x="460"/>
        <item x="469"/>
        <item x="214"/>
        <item x="608"/>
        <item x="666"/>
        <item x="529"/>
        <item x="639"/>
        <item x="457"/>
        <item x="55"/>
        <item x="243"/>
        <item x="364"/>
        <item x="99"/>
        <item x="387"/>
        <item x="260"/>
        <item x="317"/>
        <item x="380"/>
        <item x="67"/>
        <item x="605"/>
        <item x="230"/>
        <item x="586"/>
        <item x="40"/>
        <item x="582"/>
        <item x="103"/>
        <item x="313"/>
        <item x="616"/>
        <item x="196"/>
        <item x="273"/>
        <item x="63"/>
        <item x="215"/>
        <item x="660"/>
        <item x="488"/>
        <item x="200"/>
        <item x="65"/>
        <item x="356"/>
        <item x="443"/>
        <item x="381"/>
        <item x="141"/>
        <item x="556"/>
        <item x="76"/>
        <item x="193"/>
        <item x="340"/>
        <item x="354"/>
        <item x="440"/>
        <item x="418"/>
        <item x="410"/>
        <item x="98"/>
        <item x="405"/>
        <item x="397"/>
        <item x="298"/>
        <item x="635"/>
        <item x="593"/>
        <item x="297"/>
        <item x="303"/>
        <item x="321"/>
        <item x="73"/>
        <item x="238"/>
        <item x="351"/>
        <item x="646"/>
        <item x="565"/>
        <item x="518"/>
        <item x="494"/>
        <item x="570"/>
        <item x="638"/>
        <item x="338"/>
        <item x="531"/>
        <item x="152"/>
        <item x="394"/>
        <item x="353"/>
        <item x="452"/>
        <item x="236"/>
        <item x="132"/>
        <item x="233"/>
        <item x="172"/>
        <item x="419"/>
        <item x="517"/>
        <item x="337"/>
        <item x="312"/>
        <item x="282"/>
        <item x="426"/>
        <item x="170"/>
        <item x="106"/>
        <item x="169"/>
        <item x="504"/>
        <item x="355"/>
        <item x="368"/>
        <item x="424"/>
        <item x="661"/>
        <item x="594"/>
        <item x="199"/>
        <item x="42"/>
        <item x="472"/>
        <item x="574"/>
        <item x="145"/>
        <item x="231"/>
        <item x="70"/>
        <item x="361"/>
        <item x="655"/>
        <item x="229"/>
        <item x="267"/>
        <item x="189"/>
        <item x="30"/>
        <item x="481"/>
        <item x="558"/>
        <item x="240"/>
        <item x="370"/>
        <item x="32"/>
        <item x="524"/>
        <item x="232"/>
        <item x="455"/>
        <item x="413"/>
        <item x="589"/>
        <item x="579"/>
        <item x="633"/>
        <item x="122"/>
        <item x="464"/>
        <item x="39"/>
        <item x="239"/>
        <item x="251"/>
        <item x="235"/>
        <item x="113"/>
        <item x="537"/>
        <item x="439"/>
        <item x="318"/>
        <item x="164"/>
        <item x="398"/>
        <item x="33"/>
        <item x="487"/>
        <item x="322"/>
        <item x="171"/>
        <item x="561"/>
        <item x="484"/>
        <item x="314"/>
        <item x="226"/>
        <item x="462"/>
        <item x="326"/>
        <item x="264"/>
        <item x="168"/>
        <item x="420"/>
        <item x="343"/>
        <item x="433"/>
        <item x="247"/>
        <item x="663"/>
        <item x="89"/>
        <item x="645"/>
        <item x="183"/>
        <item x="653"/>
        <item x="184"/>
        <item x="475"/>
        <item x="615"/>
        <item x="331"/>
        <item x="209"/>
        <item x="125"/>
        <item x="52"/>
        <item x="250"/>
        <item x="536"/>
        <item x="539"/>
        <item x="292"/>
        <item x="601"/>
        <item x="92"/>
        <item x="324"/>
        <item x="279"/>
        <item x="395"/>
        <item x="195"/>
        <item x="852"/>
        <item x="577"/>
        <item x="388"/>
        <item x="466"/>
        <item x="458"/>
        <item x="53"/>
        <item x="242"/>
        <item x="143"/>
        <item x="471"/>
        <item x="651"/>
        <item x="162"/>
        <item x="305"/>
        <item x="421"/>
        <item x="216"/>
        <item x="555"/>
        <item x="519"/>
        <item x="178"/>
        <item x="422"/>
        <item x="205"/>
        <item x="477"/>
        <item x="629"/>
        <item x="274"/>
        <item x="527"/>
        <item x="470"/>
        <item x="644"/>
        <item x="408"/>
        <item x="323"/>
        <item x="578"/>
        <item x="359"/>
        <item x="179"/>
        <item x="185"/>
        <item x="138"/>
        <item x="657"/>
        <item x="110"/>
        <item x="249"/>
        <item x="584"/>
        <item x="97"/>
        <item x="404"/>
        <item x="180"/>
        <item x="425"/>
        <item x="296"/>
        <item x="254"/>
        <item x="632"/>
        <item x="489"/>
        <item x="401"/>
        <item x="160"/>
        <item x="485"/>
        <item x="628"/>
        <item x="559"/>
        <item x="192"/>
        <item x="640"/>
        <item x="256"/>
        <item x="335"/>
        <item x="553"/>
        <item x="403"/>
        <item x="357"/>
        <item x="384"/>
        <item x="133"/>
        <item x="117"/>
        <item x="417"/>
        <item x="316"/>
        <item x="319"/>
        <item x="596"/>
        <item x="505"/>
        <item x="107"/>
        <item x="88"/>
        <item x="276"/>
        <item x="437"/>
        <item x="535"/>
        <item x="599"/>
        <item x="255"/>
        <item x="280"/>
        <item x="266"/>
        <item x="241"/>
        <item x="366"/>
        <item x="175"/>
        <item x="617"/>
        <item x="68"/>
        <item x="201"/>
        <item x="447"/>
        <item x="281"/>
        <item x="252"/>
        <item x="652"/>
        <item x="139"/>
        <item x="165"/>
        <item x="78"/>
        <item x="523"/>
        <item x="58"/>
        <item x="289"/>
        <item x="109"/>
        <item x="595"/>
        <item x="104"/>
        <item x="445"/>
        <item x="49"/>
        <item x="301"/>
        <item x="436"/>
        <item x="576"/>
        <item x="620"/>
        <item x="473"/>
        <item x="522"/>
        <item x="211"/>
        <item x="446"/>
        <item x="182"/>
        <item x="51"/>
        <item x="613"/>
        <item x="641"/>
        <item x="562"/>
        <item x="598"/>
        <item x="191"/>
        <item x="126"/>
        <item x="43"/>
        <item x="315"/>
        <item x="634"/>
        <item x="435"/>
        <item x="467"/>
        <item x="585"/>
        <item x="533"/>
        <item x="59"/>
        <item x="54"/>
        <item x="203"/>
        <item x="423"/>
        <item x="257"/>
        <item x="95"/>
        <item x="414"/>
        <item x="181"/>
        <item x="206"/>
        <item x="271"/>
        <item x="212"/>
        <item x="35"/>
        <item x="540"/>
        <item x="649"/>
        <item x="479"/>
        <item x="124"/>
        <item x="105"/>
        <item x="341"/>
        <item x="450"/>
        <item x="248"/>
        <item x="221"/>
        <item x="268"/>
        <item x="278"/>
        <item x="167"/>
        <item x="612"/>
        <item x="583"/>
        <item x="597"/>
        <item x="234"/>
        <item x="161"/>
        <item x="648"/>
        <item x="358"/>
        <item x="220"/>
        <item x="277"/>
        <item x="416"/>
        <item x="290"/>
        <item x="480"/>
        <item x="62"/>
        <item x="432"/>
        <item x="61"/>
        <item x="64"/>
        <item x="294"/>
        <item x="210"/>
        <item x="352"/>
        <item x="283"/>
        <item x="514"/>
        <item x="44"/>
        <item x="658"/>
        <item x="197"/>
        <item x="48"/>
        <item x="163"/>
        <item x="246"/>
        <item x="153"/>
        <item x="31"/>
        <item x="568"/>
        <item x="626"/>
        <item x="176"/>
        <item x="365"/>
        <item x="606"/>
        <item x="600"/>
        <item x="642"/>
        <item x="569"/>
        <item x="656"/>
        <item x="223"/>
        <item x="402"/>
        <item x="566"/>
        <item x="270"/>
        <item x="650"/>
        <item x="272"/>
        <item x="100"/>
        <item x="208"/>
        <item x="291"/>
        <item x="284"/>
        <item x="269"/>
        <item x="96"/>
        <item x="173"/>
        <item x="342"/>
        <item x="643"/>
        <item x="295"/>
        <item x="262"/>
        <item x="34"/>
        <item x="245"/>
        <item x="541"/>
        <item x="166"/>
        <item x="36"/>
        <item x="478"/>
        <item x="465"/>
        <item x="346"/>
        <item x="261"/>
        <item x="217"/>
        <item x="609"/>
        <item x="213"/>
        <item x="46"/>
        <item x="259"/>
        <item x="560"/>
        <item x="463"/>
        <item x="567"/>
        <item x="564"/>
        <item x="198"/>
        <item x="302"/>
        <item x="482"/>
        <item x="624"/>
        <item x="636"/>
        <item x="287"/>
        <item x="102"/>
        <item x="429"/>
        <item x="288"/>
        <item x="406"/>
        <item x="610"/>
        <item x="204"/>
        <item x="47"/>
        <item x="407"/>
        <item x="45"/>
        <item x="123"/>
        <item x="611"/>
        <item x="285"/>
        <item x="219"/>
        <item x="258"/>
        <item x="60"/>
        <item x="207"/>
        <item x="603"/>
        <item x="622"/>
        <item x="563"/>
        <item x="186"/>
        <item x="187"/>
        <item x="286"/>
        <item x="38"/>
        <item x="627"/>
        <item x="218"/>
        <item x="542"/>
        <item x="431"/>
        <item x="621"/>
        <item x="602"/>
        <item x="547"/>
        <item x="430"/>
        <item x="434"/>
        <item x="625"/>
        <item x="543"/>
        <item x="545"/>
        <item x="188"/>
        <item x="546"/>
        <item x="548"/>
        <item x="604"/>
        <item t="default"/>
      </items>
    </pivotField>
    <pivotField compact="0" showAll="0"/>
    <pivotField axis="axisRow" compact="0" sortType="descending" showAll="0">
      <items count="6">
        <item x="4"/>
        <item x="2"/>
        <item x="1"/>
        <item x="0"/>
        <item x="3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</pivotFields>
  <rowFields count="1">
    <field x="12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_type" fld="1" subtotal="count" baseField="0" baseItem="0"/>
    <dataField name="Sum of amount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L15:M21" firstHeaderRow="1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ortType="descending" showAll="0">
      <items count="6">
        <item x="4"/>
        <item x="2"/>
        <item x="1"/>
        <item x="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844">
        <item x="330"/>
        <item x="823"/>
        <item x="734"/>
        <item x="687"/>
        <item x="754"/>
        <item x="23"/>
        <item x="19"/>
        <item x="296"/>
        <item x="692"/>
        <item x="21"/>
        <item x="17"/>
        <item x="816"/>
        <item x="774"/>
        <item x="832"/>
        <item x="10"/>
        <item x="778"/>
        <item x="819"/>
        <item x="695"/>
        <item x="719"/>
        <item x="805"/>
        <item x="705"/>
        <item x="698"/>
        <item x="685"/>
        <item x="712"/>
        <item x="740"/>
        <item x="6"/>
        <item x="779"/>
        <item x="701"/>
        <item x="669"/>
        <item x="750"/>
        <item x="372"/>
        <item x="686"/>
        <item x="744"/>
        <item x="495"/>
        <item x="11"/>
        <item x="761"/>
        <item x="27"/>
        <item x="22"/>
        <item x="718"/>
        <item x="815"/>
        <item x="755"/>
        <item x="28"/>
        <item x="708"/>
        <item x="1"/>
        <item x="732"/>
        <item x="545"/>
        <item x="666"/>
        <item x="790"/>
        <item x="822"/>
        <item x="700"/>
        <item x="768"/>
        <item x="385"/>
        <item x="769"/>
        <item x="709"/>
        <item x="776"/>
        <item x="824"/>
        <item x="751"/>
        <item x="24"/>
        <item x="7"/>
        <item x="547"/>
        <item x="13"/>
        <item x="762"/>
        <item x="830"/>
        <item x="748"/>
        <item x="176"/>
        <item x="777"/>
        <item x="737"/>
        <item x="780"/>
        <item x="800"/>
        <item x="714"/>
        <item x="735"/>
        <item x="825"/>
        <item x="826"/>
        <item x="16"/>
        <item x="4"/>
        <item x="760"/>
        <item x="679"/>
        <item x="8"/>
        <item x="818"/>
        <item x="18"/>
        <item x="694"/>
        <item x="720"/>
        <item x="14"/>
        <item x="731"/>
        <item x="506"/>
        <item x="803"/>
        <item x="703"/>
        <item x="759"/>
        <item x="5"/>
        <item x="82"/>
        <item x="9"/>
        <item x="713"/>
        <item x="796"/>
        <item x="2"/>
        <item x="765"/>
        <item x="724"/>
        <item x="15"/>
        <item x="716"/>
        <item x="739"/>
        <item x="747"/>
        <item x="753"/>
        <item x="738"/>
        <item x="809"/>
        <item x="743"/>
        <item x="672"/>
        <item x="135"/>
        <item x="838"/>
        <item x="841"/>
        <item x="29"/>
        <item x="520"/>
        <item x="699"/>
        <item x="821"/>
        <item x="688"/>
        <item x="793"/>
        <item x="115"/>
        <item x="12"/>
        <item x="745"/>
        <item x="71"/>
        <item x="756"/>
        <item x="788"/>
        <item x="831"/>
        <item x="325"/>
        <item x="728"/>
        <item x="749"/>
        <item x="817"/>
        <item x="785"/>
        <item x="77"/>
        <item x="499"/>
        <item x="721"/>
        <item x="671"/>
        <item x="25"/>
        <item x="546"/>
        <item x="3"/>
        <item x="820"/>
        <item x="526"/>
        <item x="806"/>
        <item x="704"/>
        <item x="568"/>
        <item x="689"/>
        <item x="519"/>
        <item x="673"/>
        <item x="108"/>
        <item x="770"/>
        <item x="450"/>
        <item x="691"/>
        <item x="139"/>
        <item x="723"/>
        <item x="226"/>
        <item x="741"/>
        <item x="763"/>
        <item x="829"/>
        <item x="786"/>
        <item x="680"/>
        <item x="670"/>
        <item x="118"/>
        <item x="837"/>
        <item x="782"/>
        <item x="752"/>
        <item x="801"/>
        <item x="173"/>
        <item x="784"/>
        <item x="835"/>
        <item x="582"/>
        <item x="827"/>
        <item x="746"/>
        <item x="722"/>
        <item x="69"/>
        <item x="392"/>
        <item x="717"/>
        <item x="37"/>
        <item x="797"/>
        <item x="792"/>
        <item x="775"/>
        <item x="758"/>
        <item x="711"/>
        <item x="766"/>
        <item x="693"/>
        <item x="381"/>
        <item x="764"/>
        <item x="675"/>
        <item x="736"/>
        <item x="390"/>
        <item x="188"/>
        <item x="384"/>
        <item x="533"/>
        <item x="697"/>
        <item x="522"/>
        <item x="677"/>
        <item x="297"/>
        <item x="742"/>
        <item x="0"/>
        <item x="133"/>
        <item x="839"/>
        <item x="787"/>
        <item x="682"/>
        <item x="789"/>
        <item x="813"/>
        <item x="497"/>
        <item x="382"/>
        <item x="20"/>
        <item x="410"/>
        <item x="707"/>
        <item x="804"/>
        <item x="794"/>
        <item x="690"/>
        <item x="706"/>
        <item x="114"/>
        <item x="323"/>
        <item x="491"/>
        <item x="710"/>
        <item x="326"/>
        <item x="391"/>
        <item x="726"/>
        <item x="75"/>
        <item x="332"/>
        <item x="306"/>
        <item x="781"/>
        <item x="802"/>
        <item x="767"/>
        <item x="501"/>
        <item x="112"/>
        <item x="448"/>
        <item x="26"/>
        <item x="393"/>
        <item x="715"/>
        <item x="452"/>
        <item x="702"/>
        <item x="828"/>
        <item x="833"/>
        <item x="437"/>
        <item x="733"/>
        <item x="369"/>
        <item x="365"/>
        <item x="225"/>
        <item x="368"/>
        <item x="812"/>
        <item x="757"/>
        <item x="145"/>
        <item x="348"/>
        <item x="810"/>
        <item x="834"/>
        <item x="134"/>
        <item x="544"/>
        <item x="74"/>
        <item x="250"/>
        <item x="242"/>
        <item x="667"/>
        <item x="725"/>
        <item x="367"/>
        <item x="84"/>
        <item x="345"/>
        <item x="483"/>
        <item x="358"/>
        <item x="798"/>
        <item x="222"/>
        <item x="456"/>
        <item x="576"/>
        <item x="496"/>
        <item x="158"/>
        <item x="143"/>
        <item x="772"/>
        <item x="727"/>
        <item x="791"/>
        <item x="459"/>
        <item x="570"/>
        <item x="328"/>
        <item x="587"/>
        <item x="498"/>
        <item x="378"/>
        <item x="388"/>
        <item x="676"/>
        <item x="773"/>
        <item x="493"/>
        <item x="373"/>
        <item x="262"/>
        <item x="187"/>
        <item x="55"/>
        <item x="476"/>
        <item x="337"/>
        <item x="696"/>
        <item x="783"/>
        <item x="799"/>
        <item x="374"/>
        <item x="678"/>
        <item x="661"/>
        <item x="771"/>
        <item x="486"/>
        <item x="730"/>
        <item x="111"/>
        <item x="461"/>
        <item x="376"/>
        <item x="260"/>
        <item x="395"/>
        <item x="338"/>
        <item x="307"/>
        <item x="508"/>
        <item x="440"/>
        <item x="343"/>
        <item x="638"/>
        <item x="370"/>
        <item x="441"/>
        <item x="79"/>
        <item x="399"/>
        <item x="619"/>
        <item x="50"/>
        <item x="607"/>
        <item x="630"/>
        <item x="539"/>
        <item x="394"/>
        <item x="586"/>
        <item x="371"/>
        <item x="524"/>
        <item x="502"/>
        <item x="57"/>
        <item x="106"/>
        <item x="331"/>
        <item x="795"/>
        <item x="197"/>
        <item x="414"/>
        <item x="117"/>
        <item x="91"/>
        <item x="223"/>
        <item x="305"/>
        <item x="235"/>
        <item x="327"/>
        <item x="80"/>
        <item x="509"/>
        <item x="447"/>
        <item x="836"/>
        <item x="156"/>
        <item x="656"/>
        <item x="347"/>
        <item x="648"/>
        <item x="304"/>
        <item x="613"/>
        <item x="490"/>
        <item x="577"/>
        <item x="443"/>
        <item x="127"/>
        <item x="492"/>
        <item x="474"/>
        <item x="425"/>
        <item x="90"/>
        <item x="808"/>
        <item x="668"/>
        <item x="640"/>
        <item x="130"/>
        <item x="257"/>
        <item x="674"/>
        <item x="503"/>
        <item x="310"/>
        <item x="136"/>
        <item x="72"/>
        <item x="567"/>
        <item x="468"/>
        <item x="380"/>
        <item x="141"/>
        <item x="729"/>
        <item x="352"/>
        <item x="417"/>
        <item x="119"/>
        <item x="518"/>
        <item x="247"/>
        <item x="511"/>
        <item x="377"/>
        <item x="146"/>
        <item x="566"/>
        <item x="276"/>
        <item x="334"/>
        <item x="451"/>
        <item x="241"/>
        <item x="681"/>
        <item x="398"/>
        <item x="360"/>
        <item x="477"/>
        <item x="618"/>
        <item x="290"/>
        <item x="212"/>
        <item x="408"/>
        <item x="229"/>
        <item x="426"/>
        <item x="454"/>
        <item x="664"/>
        <item x="93"/>
        <item x="248"/>
        <item x="157"/>
        <item x="427"/>
        <item x="200"/>
        <item x="120"/>
        <item x="606"/>
        <item x="303"/>
        <item x="462"/>
        <item x="324"/>
        <item x="76"/>
        <item x="152"/>
        <item x="527"/>
        <item x="840"/>
        <item x="655"/>
        <item x="500"/>
        <item x="329"/>
        <item x="389"/>
        <item x="361"/>
        <item x="386"/>
        <item x="52"/>
        <item x="272"/>
        <item x="523"/>
        <item x="424"/>
        <item x="264"/>
        <item x="53"/>
        <item x="362"/>
        <item x="653"/>
        <item x="126"/>
        <item x="379"/>
        <item x="583"/>
        <item x="411"/>
        <item x="270"/>
        <item x="488"/>
        <item x="354"/>
        <item x="442"/>
        <item x="637"/>
        <item x="261"/>
        <item x="435"/>
        <item x="504"/>
        <item x="814"/>
        <item x="439"/>
        <item x="489"/>
        <item x="148"/>
        <item x="335"/>
        <item x="514"/>
        <item x="346"/>
        <item x="336"/>
        <item x="351"/>
        <item x="116"/>
        <item x="153"/>
        <item x="56"/>
        <item x="169"/>
        <item x="228"/>
        <item x="683"/>
        <item x="107"/>
        <item x="168"/>
        <item x="353"/>
        <item x="575"/>
        <item x="517"/>
        <item x="342"/>
        <item x="597"/>
        <item x="432"/>
        <item x="154"/>
        <item x="147"/>
        <item x="277"/>
        <item x="665"/>
        <item x="70"/>
        <item x="359"/>
        <item x="308"/>
        <item x="238"/>
        <item x="525"/>
        <item x="455"/>
        <item x="596"/>
        <item x="81"/>
        <item x="513"/>
        <item x="631"/>
        <item x="464"/>
        <item x="616"/>
        <item x="113"/>
        <item x="654"/>
        <item x="315"/>
        <item x="623"/>
        <item x="484"/>
        <item x="318"/>
        <item x="341"/>
        <item x="444"/>
        <item x="512"/>
        <item x="475"/>
        <item x="445"/>
        <item x="811"/>
        <item x="585"/>
        <item x="460"/>
        <item x="659"/>
        <item x="494"/>
        <item x="569"/>
        <item x="434"/>
        <item x="409"/>
        <item x="101"/>
        <item x="99"/>
        <item x="510"/>
        <item x="214"/>
        <item x="40"/>
        <item x="505"/>
        <item x="662"/>
        <item x="396"/>
        <item x="131"/>
        <item x="128"/>
        <item x="357"/>
        <item x="535"/>
        <item x="140"/>
        <item x="110"/>
        <item x="129"/>
        <item x="404"/>
        <item x="684"/>
        <item x="194"/>
        <item x="589"/>
        <item x="400"/>
        <item x="294"/>
        <item x="487"/>
        <item x="207"/>
        <item x="639"/>
        <item x="333"/>
        <item x="355"/>
        <item x="218"/>
        <item x="87"/>
        <item x="457"/>
        <item x="532"/>
        <item x="240"/>
        <item x="66"/>
        <item x="210"/>
        <item x="807"/>
        <item x="599"/>
        <item x="472"/>
        <item x="92"/>
        <item x="162"/>
        <item x="366"/>
        <item x="227"/>
        <item x="179"/>
        <item x="177"/>
        <item x="30"/>
        <item x="553"/>
        <item x="453"/>
        <item x="529"/>
        <item x="94"/>
        <item x="78"/>
        <item x="591"/>
        <item x="412"/>
        <item x="574"/>
        <item x="314"/>
        <item x="420"/>
        <item x="249"/>
        <item x="301"/>
        <item x="438"/>
        <item x="641"/>
        <item x="556"/>
        <item x="178"/>
        <item x="311"/>
        <item x="183"/>
        <item x="220"/>
        <item x="67"/>
        <item x="581"/>
        <item x="565"/>
        <item x="103"/>
        <item x="224"/>
        <item x="246"/>
        <item x="181"/>
        <item x="635"/>
        <item x="124"/>
        <item x="469"/>
        <item x="387"/>
        <item x="263"/>
        <item x="59"/>
        <item x="416"/>
        <item x="142"/>
        <item x="418"/>
        <item x="149"/>
        <item x="192"/>
        <item x="275"/>
        <item x="163"/>
        <item x="236"/>
        <item x="201"/>
        <item x="590"/>
        <item x="423"/>
        <item x="286"/>
        <item x="449"/>
        <item x="271"/>
        <item x="42"/>
        <item x="646"/>
        <item x="274"/>
        <item x="657"/>
        <item x="375"/>
        <item x="572"/>
        <item x="339"/>
        <item x="295"/>
        <item x="198"/>
        <item x="39"/>
        <item x="98"/>
        <item x="632"/>
        <item x="322"/>
        <item x="471"/>
        <item x="481"/>
        <item x="300"/>
        <item x="193"/>
        <item x="73"/>
        <item x="170"/>
        <item x="349"/>
        <item x="279"/>
        <item x="534"/>
        <item x="584"/>
        <item x="603"/>
        <item x="237"/>
        <item x="402"/>
        <item x="356"/>
        <item x="383"/>
        <item x="552"/>
        <item x="397"/>
        <item x="309"/>
        <item x="594"/>
        <item x="470"/>
        <item x="350"/>
        <item x="203"/>
        <item x="663"/>
        <item x="195"/>
        <item x="144"/>
        <item x="842"/>
        <item x="239"/>
        <item x="32"/>
        <item x="557"/>
        <item x="446"/>
        <item x="644"/>
        <item x="191"/>
        <item x="63"/>
        <item x="213"/>
        <item x="633"/>
        <item x="407"/>
        <item x="171"/>
        <item x="647"/>
        <item x="287"/>
        <item x="551"/>
        <item x="521"/>
        <item x="95"/>
        <item x="33"/>
        <item x="268"/>
        <item x="182"/>
        <item x="253"/>
        <item x="150"/>
        <item x="466"/>
        <item x="588"/>
        <item x="289"/>
        <item x="265"/>
        <item x="604"/>
        <item x="340"/>
        <item x="413"/>
        <item x="85"/>
        <item x="273"/>
        <item x="548"/>
        <item x="132"/>
        <item x="89"/>
        <item x="137"/>
        <item x="293"/>
        <item x="403"/>
        <item x="109"/>
        <item x="658"/>
        <item x="485"/>
        <item x="643"/>
        <item x="83"/>
        <item x="595"/>
        <item x="419"/>
        <item x="458"/>
        <item x="515"/>
        <item x="65"/>
        <item x="651"/>
        <item x="642"/>
        <item x="645"/>
        <item x="302"/>
        <item x="44"/>
        <item x="159"/>
        <item x="174"/>
        <item x="68"/>
        <item x="649"/>
        <item x="605"/>
        <item x="563"/>
        <item x="650"/>
        <item x="629"/>
        <item x="96"/>
        <item x="155"/>
        <item x="288"/>
        <item x="58"/>
        <item x="41"/>
        <item x="319"/>
        <item x="215"/>
        <item x="245"/>
        <item x="592"/>
        <item x="620"/>
        <item x="571"/>
        <item x="316"/>
        <item x="125"/>
        <item x="267"/>
        <item x="634"/>
        <item x="478"/>
        <item x="164"/>
        <item x="554"/>
        <item x="312"/>
        <item x="167"/>
        <item x="608"/>
        <item x="531"/>
        <item x="579"/>
        <item x="211"/>
        <item x="614"/>
        <item x="473"/>
        <item x="652"/>
        <item x="269"/>
        <item x="364"/>
        <item x="234"/>
        <item x="291"/>
        <item x="138"/>
        <item x="97"/>
        <item x="628"/>
        <item x="298"/>
        <item x="161"/>
        <item x="266"/>
        <item x="617"/>
        <item x="254"/>
        <item x="421"/>
        <item x="615"/>
        <item x="51"/>
        <item x="313"/>
        <item x="233"/>
        <item x="467"/>
        <item x="208"/>
        <item x="204"/>
        <item x="88"/>
        <item x="463"/>
        <item x="549"/>
        <item x="251"/>
        <item x="196"/>
        <item x="320"/>
        <item x="49"/>
        <item x="121"/>
        <item x="278"/>
        <item x="104"/>
        <item x="561"/>
        <item x="46"/>
        <item x="209"/>
        <item x="244"/>
        <item x="190"/>
        <item x="401"/>
        <item x="415"/>
        <item x="252"/>
        <item x="86"/>
        <item x="231"/>
        <item x="609"/>
        <item x="180"/>
        <item x="199"/>
        <item x="560"/>
        <item x="555"/>
        <item x="611"/>
        <item x="221"/>
        <item x="206"/>
        <item x="230"/>
        <item x="321"/>
        <item x="612"/>
        <item x="573"/>
        <item x="259"/>
        <item x="562"/>
        <item x="292"/>
        <item x="105"/>
        <item x="166"/>
        <item x="580"/>
        <item x="175"/>
        <item x="54"/>
        <item x="578"/>
        <item x="598"/>
        <item x="516"/>
        <item x="258"/>
        <item x="35"/>
        <item x="660"/>
        <item x="479"/>
        <item x="217"/>
        <item x="243"/>
        <item x="530"/>
        <item x="284"/>
        <item x="47"/>
        <item x="480"/>
        <item x="465"/>
        <item x="189"/>
        <item x="285"/>
        <item x="280"/>
        <item x="593"/>
        <item x="317"/>
        <item x="48"/>
        <item x="624"/>
        <item x="528"/>
        <item x="363"/>
        <item x="422"/>
        <item x="436"/>
        <item x="61"/>
        <item x="564"/>
        <item x="507"/>
        <item x="626"/>
        <item x="31"/>
        <item x="45"/>
        <item x="550"/>
        <item x="536"/>
        <item x="160"/>
        <item x="281"/>
        <item x="405"/>
        <item x="622"/>
        <item x="60"/>
        <item x="558"/>
        <item x="62"/>
        <item x="256"/>
        <item x="431"/>
        <item x="151"/>
        <item x="36"/>
        <item x="344"/>
        <item x="428"/>
        <item x="34"/>
        <item x="219"/>
        <item x="172"/>
        <item x="299"/>
        <item x="627"/>
        <item x="202"/>
        <item x="64"/>
        <item x="559"/>
        <item x="100"/>
        <item x="406"/>
        <item x="482"/>
        <item x="636"/>
        <item x="43"/>
        <item x="216"/>
        <item x="601"/>
        <item x="165"/>
        <item x="123"/>
        <item x="102"/>
        <item x="255"/>
        <item x="537"/>
        <item x="232"/>
        <item x="122"/>
        <item x="610"/>
        <item x="282"/>
        <item x="205"/>
        <item x="542"/>
        <item x="621"/>
        <item x="38"/>
        <item x="600"/>
        <item x="184"/>
        <item x="538"/>
        <item x="185"/>
        <item x="433"/>
        <item x="430"/>
        <item x="625"/>
        <item x="283"/>
        <item x="429"/>
        <item x="540"/>
        <item x="541"/>
        <item x="543"/>
        <item x="602"/>
        <item x="186"/>
        <item t="default"/>
      </items>
    </pivotField>
  </pivotFields>
  <rowFields count="1">
    <field x="12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um of Revenue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5:M31" firstHeaderRow="1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4"/>
        <item x="2"/>
        <item x="1"/>
        <item x="0"/>
        <item x="3"/>
        <item t="default"/>
      </items>
    </pivotField>
    <pivotField compact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typ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T5:V15" firstHeaderRow="0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showAll="0">
      <items count="313">
        <item x="117"/>
        <item x="145"/>
        <item x="300"/>
        <item x="30"/>
        <item x="305"/>
        <item x="102"/>
        <item x="137"/>
        <item x="85"/>
        <item x="111"/>
        <item x="92"/>
        <item x="87"/>
        <item x="41"/>
        <item x="57"/>
        <item x="50"/>
        <item x="308"/>
        <item x="4"/>
        <item x="307"/>
        <item x="93"/>
        <item x="294"/>
        <item x="48"/>
        <item x="126"/>
        <item x="43"/>
        <item x="70"/>
        <item x="138"/>
        <item x="84"/>
        <item x="34"/>
        <item x="80"/>
        <item x="83"/>
        <item x="113"/>
        <item x="99"/>
        <item x="75"/>
        <item x="29"/>
        <item x="119"/>
        <item x="44"/>
        <item x="96"/>
        <item x="104"/>
        <item x="32"/>
        <item x="5"/>
        <item x="55"/>
        <item x="125"/>
        <item x="304"/>
        <item x="132"/>
        <item x="6"/>
        <item x="101"/>
        <item x="42"/>
        <item x="109"/>
        <item x="52"/>
        <item x="148"/>
        <item x="135"/>
        <item x="130"/>
        <item x="31"/>
        <item x="39"/>
        <item x="1"/>
        <item x="68"/>
        <item x="150"/>
        <item x="121"/>
        <item x="134"/>
        <item x="58"/>
        <item x="33"/>
        <item x="94"/>
        <item x="49"/>
        <item x="140"/>
        <item x="59"/>
        <item x="47"/>
        <item x="66"/>
        <item x="183"/>
        <item x="149"/>
        <item x="120"/>
        <item x="73"/>
        <item x="124"/>
        <item x="46"/>
        <item x="100"/>
        <item x="110"/>
        <item x="51"/>
        <item x="133"/>
        <item x="136"/>
        <item x="118"/>
        <item x="56"/>
        <item x="88"/>
        <item x="115"/>
        <item x="35"/>
        <item x="40"/>
        <item x="151"/>
        <item x="303"/>
        <item x="310"/>
        <item x="79"/>
        <item x="298"/>
        <item x="45"/>
        <item x="306"/>
        <item x="309"/>
        <item x="129"/>
        <item x="112"/>
        <item x="0"/>
        <item x="36"/>
        <item x="37"/>
        <item x="53"/>
        <item x="7"/>
        <item x="63"/>
        <item x="71"/>
        <item x="98"/>
        <item x="131"/>
        <item x="54"/>
        <item x="107"/>
        <item x="89"/>
        <item x="91"/>
        <item x="81"/>
        <item x="78"/>
        <item x="2"/>
        <item x="127"/>
        <item x="295"/>
        <item x="3"/>
        <item x="302"/>
        <item x="105"/>
        <item x="38"/>
        <item x="95"/>
        <item x="60"/>
        <item x="86"/>
        <item x="67"/>
        <item x="296"/>
        <item x="108"/>
        <item x="90"/>
        <item x="139"/>
        <item x="97"/>
        <item x="128"/>
        <item x="311"/>
        <item x="106"/>
        <item x="69"/>
        <item x="77"/>
        <item x="122"/>
        <item x="76"/>
        <item x="301"/>
        <item x="116"/>
        <item x="74"/>
        <item x="143"/>
        <item x="245"/>
        <item x="191"/>
        <item x="285"/>
        <item x="200"/>
        <item x="153"/>
        <item x="254"/>
        <item x="273"/>
        <item x="270"/>
        <item x="235"/>
        <item x="284"/>
        <item x="213"/>
        <item x="248"/>
        <item x="250"/>
        <item x="177"/>
        <item x="184"/>
        <item x="176"/>
        <item x="261"/>
        <item x="175"/>
        <item x="223"/>
        <item x="199"/>
        <item x="182"/>
        <item x="297"/>
        <item x="141"/>
        <item x="281"/>
        <item x="274"/>
        <item x="146"/>
        <item x="166"/>
        <item x="193"/>
        <item x="264"/>
        <item x="203"/>
        <item x="214"/>
        <item x="282"/>
        <item x="160"/>
        <item x="210"/>
        <item x="263"/>
        <item x="280"/>
        <item x="249"/>
        <item x="154"/>
        <item x="256"/>
        <item x="185"/>
        <item x="218"/>
        <item x="189"/>
        <item x="65"/>
        <item x="82"/>
        <item x="268"/>
        <item x="167"/>
        <item x="217"/>
        <item x="275"/>
        <item x="252"/>
        <item x="291"/>
        <item x="61"/>
        <item x="216"/>
        <item x="224"/>
        <item x="231"/>
        <item x="236"/>
        <item x="215"/>
        <item x="244"/>
        <item x="181"/>
        <item x="265"/>
        <item x="211"/>
        <item x="220"/>
        <item x="222"/>
        <item x="239"/>
        <item x="221"/>
        <item x="165"/>
        <item x="72"/>
        <item x="103"/>
        <item x="197"/>
        <item x="158"/>
        <item x="208"/>
        <item x="229"/>
        <item x="195"/>
        <item x="228"/>
        <item x="205"/>
        <item x="276"/>
        <item x="152"/>
        <item x="204"/>
        <item x="179"/>
        <item x="227"/>
        <item x="202"/>
        <item x="290"/>
        <item x="237"/>
        <item x="156"/>
        <item x="159"/>
        <item x="198"/>
        <item x="226"/>
        <item x="246"/>
        <item x="259"/>
        <item x="64"/>
        <item x="163"/>
        <item x="233"/>
        <item x="196"/>
        <item x="272"/>
        <item x="174"/>
        <item x="267"/>
        <item x="247"/>
        <item x="266"/>
        <item x="258"/>
        <item x="253"/>
        <item x="162"/>
        <item x="257"/>
        <item x="230"/>
        <item x="277"/>
        <item x="168"/>
        <item x="187"/>
        <item x="279"/>
        <item x="201"/>
        <item x="242"/>
        <item x="225"/>
        <item x="232"/>
        <item x="206"/>
        <item x="283"/>
        <item x="194"/>
        <item x="178"/>
        <item x="164"/>
        <item x="212"/>
        <item x="260"/>
        <item x="287"/>
        <item x="238"/>
        <item x="240"/>
        <item x="169"/>
        <item x="289"/>
        <item x="219"/>
        <item x="288"/>
        <item x="186"/>
        <item x="173"/>
        <item x="255"/>
        <item x="209"/>
        <item x="286"/>
        <item x="271"/>
        <item x="292"/>
        <item x="243"/>
        <item x="157"/>
        <item x="234"/>
        <item x="192"/>
        <item x="269"/>
        <item x="241"/>
        <item x="190"/>
        <item x="123"/>
        <item x="207"/>
        <item x="170"/>
        <item x="172"/>
        <item x="278"/>
        <item x="161"/>
        <item x="155"/>
        <item x="262"/>
        <item x="62"/>
        <item x="171"/>
        <item x="180"/>
        <item x="188"/>
        <item x="251"/>
        <item x="142"/>
        <item x="293"/>
        <item x="114"/>
        <item x="144"/>
        <item x="147"/>
        <item x="299"/>
        <item x="20"/>
        <item x="8"/>
        <item x="22"/>
        <item x="14"/>
        <item x="27"/>
        <item x="10"/>
        <item x="26"/>
        <item x="19"/>
        <item x="28"/>
        <item x="24"/>
        <item x="15"/>
        <item x="23"/>
        <item x="17"/>
        <item x="11"/>
        <item x="18"/>
        <item x="12"/>
        <item x="16"/>
        <item x="9"/>
        <item x="13"/>
        <item x="25"/>
        <item x="21"/>
        <item t="default"/>
      </items>
    </pivotField>
    <pivotField compact="0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compact="0" showAll="0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</pivotField>
    <pivotField compact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showAll="0">
      <items count="56">
        <item x="33"/>
        <item x="45"/>
        <item x="18"/>
        <item x="16"/>
        <item x="17"/>
        <item x="41"/>
        <item x="46"/>
        <item x="51"/>
        <item x="1"/>
        <item x="35"/>
        <item x="37"/>
        <item x="6"/>
        <item x="32"/>
        <item x="8"/>
        <item x="38"/>
        <item x="20"/>
        <item x="39"/>
        <item x="53"/>
        <item x="0"/>
        <item x="19"/>
        <item x="4"/>
        <item x="2"/>
        <item x="52"/>
        <item x="3"/>
        <item x="21"/>
        <item x="7"/>
        <item x="13"/>
        <item x="5"/>
        <item x="49"/>
        <item x="54"/>
        <item x="31"/>
        <item x="48"/>
        <item x="27"/>
        <item x="34"/>
        <item x="11"/>
        <item x="40"/>
        <item x="23"/>
        <item x="29"/>
        <item x="44"/>
        <item x="22"/>
        <item x="24"/>
        <item x="10"/>
        <item x="25"/>
        <item x="43"/>
        <item x="14"/>
        <item x="42"/>
        <item x="26"/>
        <item x="15"/>
        <item x="47"/>
        <item x="50"/>
        <item x="12"/>
        <item x="28"/>
        <item x="36"/>
        <item x="9"/>
        <item x="30"/>
        <item t="default"/>
      </items>
    </pivotField>
    <pivotField compact="0" showAll="0">
      <items count="148">
        <item x="38"/>
        <item x="139"/>
        <item x="145"/>
        <item x="40"/>
        <item x="138"/>
        <item x="106"/>
        <item x="39"/>
        <item x="146"/>
        <item x="141"/>
        <item x="41"/>
        <item x="144"/>
        <item x="107"/>
        <item x="143"/>
        <item x="108"/>
        <item x="109"/>
        <item x="3"/>
        <item x="142"/>
        <item x="137"/>
        <item x="140"/>
        <item x="4"/>
        <item x="0"/>
        <item x="2"/>
        <item x="1"/>
        <item x="36"/>
        <item x="34"/>
        <item x="27"/>
        <item x="12"/>
        <item x="96"/>
        <item x="25"/>
        <item x="92"/>
        <item x="71"/>
        <item x="35"/>
        <item x="23"/>
        <item x="37"/>
        <item x="28"/>
        <item x="49"/>
        <item x="105"/>
        <item x="57"/>
        <item x="70"/>
        <item x="56"/>
        <item x="43"/>
        <item x="44"/>
        <item x="65"/>
        <item x="94"/>
        <item x="5"/>
        <item x="17"/>
        <item x="63"/>
        <item x="77"/>
        <item x="101"/>
        <item x="19"/>
        <item x="100"/>
        <item x="67"/>
        <item x="125"/>
        <item x="48"/>
        <item x="14"/>
        <item x="136"/>
        <item x="111"/>
        <item x="103"/>
        <item x="33"/>
        <item x="122"/>
        <item x="79"/>
        <item x="20"/>
        <item x="85"/>
        <item x="7"/>
        <item x="84"/>
        <item x="64"/>
        <item x="8"/>
        <item x="62"/>
        <item x="88"/>
        <item x="83"/>
        <item x="95"/>
        <item x="32"/>
        <item x="126"/>
        <item x="68"/>
        <item x="61"/>
        <item x="86"/>
        <item x="52"/>
        <item x="133"/>
        <item x="24"/>
        <item x="18"/>
        <item x="72"/>
        <item x="127"/>
        <item x="22"/>
        <item x="46"/>
        <item x="42"/>
        <item x="78"/>
        <item x="89"/>
        <item x="113"/>
        <item x="31"/>
        <item x="47"/>
        <item x="118"/>
        <item x="114"/>
        <item x="90"/>
        <item x="10"/>
        <item x="102"/>
        <item x="26"/>
        <item x="80"/>
        <item x="21"/>
        <item x="129"/>
        <item x="93"/>
        <item x="124"/>
        <item x="75"/>
        <item x="76"/>
        <item x="132"/>
        <item x="6"/>
        <item x="50"/>
        <item x="15"/>
        <item x="66"/>
        <item x="91"/>
        <item x="87"/>
        <item x="112"/>
        <item x="11"/>
        <item x="9"/>
        <item x="123"/>
        <item x="120"/>
        <item x="54"/>
        <item x="104"/>
        <item x="73"/>
        <item x="53"/>
        <item x="29"/>
        <item x="115"/>
        <item x="69"/>
        <item x="110"/>
        <item x="135"/>
        <item x="45"/>
        <item x="131"/>
        <item x="81"/>
        <item x="55"/>
        <item x="128"/>
        <item x="30"/>
        <item x="121"/>
        <item x="119"/>
        <item x="99"/>
        <item x="117"/>
        <item x="134"/>
        <item x="130"/>
        <item x="13"/>
        <item x="16"/>
        <item x="51"/>
        <item x="98"/>
        <item x="116"/>
        <item x="74"/>
        <item x="97"/>
        <item x="58"/>
        <item x="59"/>
        <item x="82"/>
        <item x="60"/>
        <item t="default"/>
      </items>
    </pivotField>
    <pivotField dataField="1" compact="0" showAll="0">
      <items count="854">
        <item x="86"/>
        <item x="85"/>
        <item x="83"/>
        <item x="513"/>
        <item x="511"/>
        <item x="669"/>
        <item x="87"/>
        <item x="510"/>
        <item x="678"/>
        <item x="674"/>
        <item x="804"/>
        <item x="508"/>
        <item x="512"/>
        <item x="676"/>
        <item x="822"/>
        <item x="814"/>
        <item x="815"/>
        <item x="818"/>
        <item x="799"/>
        <item x="800"/>
        <item x="684"/>
        <item x="795"/>
        <item x="677"/>
        <item x="507"/>
        <item x="84"/>
        <item x="837"/>
        <item x="675"/>
        <item x="769"/>
        <item x="762"/>
        <item x="711"/>
        <item x="683"/>
        <item x="786"/>
        <item x="836"/>
        <item x="692"/>
        <item x="798"/>
        <item x="789"/>
        <item x="681"/>
        <item x="794"/>
        <item x="744"/>
        <item x="773"/>
        <item x="698"/>
        <item x="673"/>
        <item x="784"/>
        <item x="803"/>
        <item x="670"/>
        <item x="767"/>
        <item x="731"/>
        <item x="697"/>
        <item x="509"/>
        <item x="717"/>
        <item x="759"/>
        <item x="26"/>
        <item x="805"/>
        <item x="802"/>
        <item x="817"/>
        <item x="790"/>
        <item x="788"/>
        <item x="0"/>
        <item x="791"/>
        <item x="787"/>
        <item x="754"/>
        <item x="785"/>
        <item x="735"/>
        <item x="732"/>
        <item x="703"/>
        <item x="766"/>
        <item x="743"/>
        <item x="792"/>
        <item x="29"/>
        <item x="710"/>
        <item x="672"/>
        <item x="796"/>
        <item x="745"/>
        <item x="819"/>
        <item x="729"/>
        <item x="740"/>
        <item x="755"/>
        <item x="707"/>
        <item x="748"/>
        <item x="749"/>
        <item x="810"/>
        <item x="708"/>
        <item x="808"/>
        <item x="727"/>
        <item x="718"/>
        <item x="15"/>
        <item x="726"/>
        <item x="768"/>
        <item x="801"/>
        <item x="716"/>
        <item x="9"/>
        <item x="82"/>
        <item x="668"/>
        <item x="760"/>
        <item x="506"/>
        <item x="820"/>
        <item x="14"/>
        <item x="671"/>
        <item x="18"/>
        <item x="682"/>
        <item x="8"/>
        <item x="679"/>
        <item x="763"/>
        <item x="825"/>
        <item x="728"/>
        <item x="16"/>
        <item x="694"/>
        <item x="758"/>
        <item x="747"/>
        <item x="834"/>
        <item x="713"/>
        <item x="715"/>
        <item x="807"/>
        <item x="12"/>
        <item x="774"/>
        <item x="783"/>
        <item x="739"/>
        <item x="797"/>
        <item x="690"/>
        <item x="680"/>
        <item x="20"/>
        <item x="705"/>
        <item x="765"/>
        <item x="13"/>
        <item x="812"/>
        <item x="700"/>
        <item x="3"/>
        <item x="776"/>
        <item x="24"/>
        <item x="753"/>
        <item x="691"/>
        <item x="25"/>
        <item x="709"/>
        <item x="816"/>
        <item x="719"/>
        <item x="775"/>
        <item x="738"/>
        <item x="770"/>
        <item x="772"/>
        <item x="741"/>
        <item x="751"/>
        <item x="771"/>
        <item x="2"/>
        <item x="714"/>
        <item x="701"/>
        <item x="724"/>
        <item x="5"/>
        <item x="761"/>
        <item x="833"/>
        <item x="704"/>
        <item x="734"/>
        <item x="809"/>
        <item x="1"/>
        <item x="689"/>
        <item x="722"/>
        <item x="695"/>
        <item x="28"/>
        <item x="725"/>
        <item x="823"/>
        <item x="4"/>
        <item x="730"/>
        <item x="22"/>
        <item x="764"/>
        <item x="835"/>
        <item x="778"/>
        <item x="806"/>
        <item x="11"/>
        <item x="780"/>
        <item x="746"/>
        <item x="750"/>
        <item x="688"/>
        <item x="752"/>
        <item x="723"/>
        <item x="828"/>
        <item x="667"/>
        <item x="7"/>
        <item x="832"/>
        <item x="733"/>
        <item x="702"/>
        <item x="782"/>
        <item x="6"/>
        <item x="742"/>
        <item x="829"/>
        <item x="737"/>
        <item x="712"/>
        <item x="685"/>
        <item x="699"/>
        <item x="813"/>
        <item x="793"/>
        <item x="706"/>
        <item x="811"/>
        <item x="721"/>
        <item x="696"/>
        <item x="826"/>
        <item x="757"/>
        <item x="720"/>
        <item x="27"/>
        <item x="781"/>
        <item x="10"/>
        <item x="686"/>
        <item x="824"/>
        <item x="17"/>
        <item x="21"/>
        <item x="830"/>
        <item x="693"/>
        <item x="779"/>
        <item x="821"/>
        <item x="19"/>
        <item x="23"/>
        <item x="827"/>
        <item x="756"/>
        <item x="687"/>
        <item x="736"/>
        <item x="777"/>
        <item x="831"/>
        <item x="332"/>
        <item x="299"/>
        <item x="841"/>
        <item x="848"/>
        <item x="839"/>
        <item x="375"/>
        <item x="495"/>
        <item x="550"/>
        <item x="664"/>
        <item x="840"/>
        <item x="392"/>
        <item x="386"/>
        <item x="499"/>
        <item x="393"/>
        <item x="136"/>
        <item x="851"/>
        <item x="552"/>
        <item x="453"/>
        <item x="838"/>
        <item x="177"/>
        <item x="339"/>
        <item x="526"/>
        <item x="71"/>
        <item x="528"/>
        <item x="140"/>
        <item x="37"/>
        <item x="497"/>
        <item x="551"/>
        <item x="549"/>
        <item x="146"/>
        <item x="532"/>
        <item x="491"/>
        <item x="347"/>
        <item x="573"/>
        <item x="237"/>
        <item x="581"/>
        <item x="501"/>
        <item x="69"/>
        <item x="159"/>
        <item x="108"/>
        <item x="300"/>
        <item x="842"/>
        <item x="449"/>
        <item x="134"/>
        <item x="847"/>
        <item x="849"/>
        <item x="228"/>
        <item x="379"/>
        <item x="843"/>
        <item x="383"/>
        <item x="411"/>
        <item x="376"/>
        <item x="119"/>
        <item x="116"/>
        <item x="846"/>
        <item x="385"/>
        <item x="367"/>
        <item x="325"/>
        <item x="350"/>
        <item x="227"/>
        <item x="844"/>
        <item x="371"/>
        <item x="377"/>
        <item x="587"/>
        <item x="327"/>
        <item x="309"/>
        <item x="77"/>
        <item x="493"/>
        <item x="345"/>
        <item x="637"/>
        <item x="373"/>
        <item x="442"/>
        <item x="79"/>
        <item x="459"/>
        <item x="310"/>
        <item x="135"/>
        <item x="619"/>
        <item x="148"/>
        <item x="590"/>
        <item x="382"/>
        <item x="374"/>
        <item x="399"/>
        <item x="57"/>
        <item x="333"/>
        <item x="369"/>
        <item x="156"/>
        <item x="438"/>
        <item x="415"/>
        <item x="75"/>
        <item x="391"/>
        <item x="334"/>
        <item x="225"/>
        <item x="224"/>
        <item x="456"/>
        <item x="372"/>
        <item x="454"/>
        <item x="93"/>
        <item x="50"/>
        <item x="496"/>
        <item x="80"/>
        <item x="516"/>
        <item x="492"/>
        <item x="158"/>
        <item x="112"/>
        <item x="157"/>
        <item x="144"/>
        <item x="665"/>
        <item x="349"/>
        <item x="659"/>
        <item x="575"/>
        <item x="451"/>
        <item x="320"/>
        <item x="154"/>
        <item x="396"/>
        <item x="515"/>
        <item x="654"/>
        <item x="498"/>
        <item x="128"/>
        <item x="389"/>
        <item x="202"/>
        <item x="520"/>
        <item x="149"/>
        <item x="74"/>
        <item x="115"/>
        <item x="253"/>
        <item x="244"/>
        <item x="483"/>
        <item x="174"/>
        <item x="131"/>
        <item x="412"/>
        <item x="328"/>
        <item x="155"/>
        <item x="623"/>
        <item x="572"/>
        <item x="486"/>
        <item x="525"/>
        <item x="147"/>
        <item x="66"/>
        <item x="111"/>
        <item x="468"/>
        <item x="308"/>
        <item x="461"/>
        <item x="142"/>
        <item x="222"/>
        <item x="293"/>
        <item x="530"/>
        <item x="137"/>
        <item x="441"/>
        <item x="101"/>
        <item x="150"/>
        <item x="592"/>
        <item x="588"/>
        <item x="521"/>
        <item x="348"/>
        <item x="400"/>
        <item x="378"/>
        <item x="630"/>
        <item x="72"/>
        <item x="120"/>
        <item x="571"/>
        <item x="544"/>
        <item x="336"/>
        <item x="591"/>
        <item x="127"/>
        <item x="502"/>
        <item x="56"/>
        <item x="362"/>
        <item x="647"/>
        <item x="580"/>
        <item x="344"/>
        <item x="618"/>
        <item x="311"/>
        <item x="114"/>
        <item x="409"/>
        <item x="129"/>
        <item x="118"/>
        <item x="360"/>
        <item x="190"/>
        <item x="91"/>
        <item x="265"/>
        <item x="476"/>
        <item x="427"/>
        <item x="41"/>
        <item x="94"/>
        <item x="850"/>
        <item x="121"/>
        <item x="538"/>
        <item x="329"/>
        <item x="534"/>
        <item x="81"/>
        <item x="631"/>
        <item x="503"/>
        <item x="448"/>
        <item x="304"/>
        <item x="845"/>
        <item x="130"/>
        <item x="428"/>
        <item x="151"/>
        <item x="607"/>
        <item x="306"/>
        <item x="307"/>
        <item x="614"/>
        <item x="330"/>
        <item x="263"/>
        <item x="490"/>
        <item x="444"/>
        <item x="500"/>
        <item x="557"/>
        <item x="662"/>
        <item x="390"/>
        <item x="194"/>
        <item x="474"/>
        <item x="363"/>
        <item x="554"/>
        <item x="275"/>
        <item x="90"/>
        <item x="460"/>
        <item x="469"/>
        <item x="214"/>
        <item x="608"/>
        <item x="666"/>
        <item x="529"/>
        <item x="639"/>
        <item x="457"/>
        <item x="55"/>
        <item x="243"/>
        <item x="364"/>
        <item x="99"/>
        <item x="387"/>
        <item x="260"/>
        <item x="317"/>
        <item x="380"/>
        <item x="67"/>
        <item x="605"/>
        <item x="230"/>
        <item x="586"/>
        <item x="40"/>
        <item x="582"/>
        <item x="103"/>
        <item x="313"/>
        <item x="616"/>
        <item x="196"/>
        <item x="273"/>
        <item x="63"/>
        <item x="215"/>
        <item x="660"/>
        <item x="488"/>
        <item x="200"/>
        <item x="65"/>
        <item x="356"/>
        <item x="443"/>
        <item x="381"/>
        <item x="141"/>
        <item x="556"/>
        <item x="76"/>
        <item x="193"/>
        <item x="340"/>
        <item x="354"/>
        <item x="440"/>
        <item x="418"/>
        <item x="410"/>
        <item x="98"/>
        <item x="405"/>
        <item x="397"/>
        <item x="298"/>
        <item x="635"/>
        <item x="593"/>
        <item x="297"/>
        <item x="303"/>
        <item x="321"/>
        <item x="73"/>
        <item x="238"/>
        <item x="351"/>
        <item x="646"/>
        <item x="565"/>
        <item x="518"/>
        <item x="494"/>
        <item x="570"/>
        <item x="638"/>
        <item x="338"/>
        <item x="531"/>
        <item x="152"/>
        <item x="394"/>
        <item x="353"/>
        <item x="452"/>
        <item x="236"/>
        <item x="132"/>
        <item x="233"/>
        <item x="172"/>
        <item x="419"/>
        <item x="517"/>
        <item x="337"/>
        <item x="312"/>
        <item x="282"/>
        <item x="426"/>
        <item x="170"/>
        <item x="106"/>
        <item x="169"/>
        <item x="504"/>
        <item x="355"/>
        <item x="368"/>
        <item x="424"/>
        <item x="661"/>
        <item x="594"/>
        <item x="199"/>
        <item x="42"/>
        <item x="472"/>
        <item x="574"/>
        <item x="145"/>
        <item x="231"/>
        <item x="70"/>
        <item x="361"/>
        <item x="655"/>
        <item x="229"/>
        <item x="267"/>
        <item x="189"/>
        <item x="30"/>
        <item x="481"/>
        <item x="558"/>
        <item x="240"/>
        <item x="370"/>
        <item x="32"/>
        <item x="524"/>
        <item x="232"/>
        <item x="455"/>
        <item x="413"/>
        <item x="589"/>
        <item x="579"/>
        <item x="633"/>
        <item x="122"/>
        <item x="464"/>
        <item x="39"/>
        <item x="239"/>
        <item x="251"/>
        <item x="235"/>
        <item x="113"/>
        <item x="537"/>
        <item x="439"/>
        <item x="318"/>
        <item x="164"/>
        <item x="398"/>
        <item x="33"/>
        <item x="487"/>
        <item x="322"/>
        <item x="171"/>
        <item x="561"/>
        <item x="484"/>
        <item x="314"/>
        <item x="226"/>
        <item x="462"/>
        <item x="326"/>
        <item x="264"/>
        <item x="168"/>
        <item x="420"/>
        <item x="343"/>
        <item x="433"/>
        <item x="247"/>
        <item x="663"/>
        <item x="89"/>
        <item x="645"/>
        <item x="183"/>
        <item x="653"/>
        <item x="184"/>
        <item x="475"/>
        <item x="615"/>
        <item x="331"/>
        <item x="209"/>
        <item x="125"/>
        <item x="52"/>
        <item x="250"/>
        <item x="536"/>
        <item x="539"/>
        <item x="292"/>
        <item x="601"/>
        <item x="92"/>
        <item x="324"/>
        <item x="279"/>
        <item x="395"/>
        <item x="195"/>
        <item x="852"/>
        <item x="577"/>
        <item x="388"/>
        <item x="466"/>
        <item x="458"/>
        <item x="53"/>
        <item x="242"/>
        <item x="143"/>
        <item x="471"/>
        <item x="651"/>
        <item x="162"/>
        <item x="305"/>
        <item x="421"/>
        <item x="216"/>
        <item x="555"/>
        <item x="519"/>
        <item x="178"/>
        <item x="422"/>
        <item x="205"/>
        <item x="477"/>
        <item x="629"/>
        <item x="274"/>
        <item x="527"/>
        <item x="470"/>
        <item x="644"/>
        <item x="408"/>
        <item x="323"/>
        <item x="578"/>
        <item x="359"/>
        <item x="179"/>
        <item x="185"/>
        <item x="138"/>
        <item x="657"/>
        <item x="110"/>
        <item x="249"/>
        <item x="584"/>
        <item x="97"/>
        <item x="404"/>
        <item x="180"/>
        <item x="425"/>
        <item x="296"/>
        <item x="254"/>
        <item x="632"/>
        <item x="489"/>
        <item x="401"/>
        <item x="160"/>
        <item x="485"/>
        <item x="628"/>
        <item x="559"/>
        <item x="192"/>
        <item x="640"/>
        <item x="256"/>
        <item x="335"/>
        <item x="553"/>
        <item x="403"/>
        <item x="357"/>
        <item x="384"/>
        <item x="133"/>
        <item x="117"/>
        <item x="417"/>
        <item x="316"/>
        <item x="319"/>
        <item x="596"/>
        <item x="505"/>
        <item x="107"/>
        <item x="88"/>
        <item x="276"/>
        <item x="437"/>
        <item x="535"/>
        <item x="599"/>
        <item x="255"/>
        <item x="280"/>
        <item x="266"/>
        <item x="241"/>
        <item x="366"/>
        <item x="175"/>
        <item x="617"/>
        <item x="68"/>
        <item x="201"/>
        <item x="447"/>
        <item x="281"/>
        <item x="252"/>
        <item x="652"/>
        <item x="139"/>
        <item x="165"/>
        <item x="78"/>
        <item x="523"/>
        <item x="58"/>
        <item x="289"/>
        <item x="109"/>
        <item x="595"/>
        <item x="104"/>
        <item x="445"/>
        <item x="49"/>
        <item x="301"/>
        <item x="436"/>
        <item x="576"/>
        <item x="620"/>
        <item x="473"/>
        <item x="522"/>
        <item x="211"/>
        <item x="446"/>
        <item x="182"/>
        <item x="51"/>
        <item x="613"/>
        <item x="641"/>
        <item x="562"/>
        <item x="598"/>
        <item x="191"/>
        <item x="126"/>
        <item x="43"/>
        <item x="315"/>
        <item x="634"/>
        <item x="435"/>
        <item x="467"/>
        <item x="585"/>
        <item x="533"/>
        <item x="59"/>
        <item x="54"/>
        <item x="203"/>
        <item x="423"/>
        <item x="257"/>
        <item x="95"/>
        <item x="414"/>
        <item x="181"/>
        <item x="206"/>
        <item x="271"/>
        <item x="212"/>
        <item x="35"/>
        <item x="540"/>
        <item x="649"/>
        <item x="479"/>
        <item x="124"/>
        <item x="105"/>
        <item x="341"/>
        <item x="450"/>
        <item x="248"/>
        <item x="221"/>
        <item x="268"/>
        <item x="278"/>
        <item x="167"/>
        <item x="612"/>
        <item x="583"/>
        <item x="597"/>
        <item x="234"/>
        <item x="161"/>
        <item x="648"/>
        <item x="358"/>
        <item x="220"/>
        <item x="277"/>
        <item x="416"/>
        <item x="290"/>
        <item x="480"/>
        <item x="62"/>
        <item x="432"/>
        <item x="61"/>
        <item x="64"/>
        <item x="294"/>
        <item x="210"/>
        <item x="352"/>
        <item x="283"/>
        <item x="514"/>
        <item x="44"/>
        <item x="658"/>
        <item x="197"/>
        <item x="48"/>
        <item x="163"/>
        <item x="246"/>
        <item x="153"/>
        <item x="31"/>
        <item x="568"/>
        <item x="626"/>
        <item x="176"/>
        <item x="365"/>
        <item x="606"/>
        <item x="600"/>
        <item x="642"/>
        <item x="569"/>
        <item x="656"/>
        <item x="223"/>
        <item x="402"/>
        <item x="566"/>
        <item x="270"/>
        <item x="650"/>
        <item x="272"/>
        <item x="100"/>
        <item x="208"/>
        <item x="291"/>
        <item x="284"/>
        <item x="269"/>
        <item x="96"/>
        <item x="173"/>
        <item x="342"/>
        <item x="643"/>
        <item x="295"/>
        <item x="262"/>
        <item x="34"/>
        <item x="245"/>
        <item x="541"/>
        <item x="166"/>
        <item x="36"/>
        <item x="478"/>
        <item x="465"/>
        <item x="346"/>
        <item x="261"/>
        <item x="217"/>
        <item x="609"/>
        <item x="213"/>
        <item x="46"/>
        <item x="259"/>
        <item x="560"/>
        <item x="463"/>
        <item x="567"/>
        <item x="564"/>
        <item x="198"/>
        <item x="302"/>
        <item x="482"/>
        <item x="624"/>
        <item x="636"/>
        <item x="287"/>
        <item x="102"/>
        <item x="429"/>
        <item x="288"/>
        <item x="406"/>
        <item x="610"/>
        <item x="204"/>
        <item x="47"/>
        <item x="407"/>
        <item x="45"/>
        <item x="123"/>
        <item x="611"/>
        <item x="285"/>
        <item x="219"/>
        <item x="258"/>
        <item x="60"/>
        <item x="207"/>
        <item x="603"/>
        <item x="622"/>
        <item x="563"/>
        <item x="186"/>
        <item x="187"/>
        <item x="286"/>
        <item x="38"/>
        <item x="627"/>
        <item x="218"/>
        <item x="542"/>
        <item x="431"/>
        <item x="621"/>
        <item x="602"/>
        <item x="547"/>
        <item x="430"/>
        <item x="434"/>
        <item x="625"/>
        <item x="543"/>
        <item x="545"/>
        <item x="188"/>
        <item x="546"/>
        <item x="548"/>
        <item x="604"/>
        <item t="default"/>
      </items>
    </pivotField>
    <pivotField axis="axisRow" compact="0" sortType="descending" multipleItemSelectionAllowed="1" showAll="0">
      <items count="12">
        <item h="1" m="1" x="10"/>
        <item x="3"/>
        <item x="4"/>
        <item x="5"/>
        <item x="8"/>
        <item x="9"/>
        <item x="7"/>
        <item x="6"/>
        <item x="1"/>
        <item x="0"/>
        <item h="1" x="2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6">
        <item x="4"/>
        <item x="2"/>
        <item x="1"/>
        <item x="0"/>
        <item x="3"/>
        <item t="default"/>
      </items>
    </pivotField>
    <pivotField dataField="1" compact="0" showAll="0">
      <items count="844">
        <item x="330"/>
        <item x="823"/>
        <item x="734"/>
        <item x="687"/>
        <item x="754"/>
        <item x="23"/>
        <item x="19"/>
        <item x="296"/>
        <item x="692"/>
        <item x="21"/>
        <item x="17"/>
        <item x="816"/>
        <item x="774"/>
        <item x="832"/>
        <item x="10"/>
        <item x="778"/>
        <item x="819"/>
        <item x="695"/>
        <item x="719"/>
        <item x="805"/>
        <item x="705"/>
        <item x="698"/>
        <item x="685"/>
        <item x="712"/>
        <item x="740"/>
        <item x="6"/>
        <item x="779"/>
        <item x="701"/>
        <item x="669"/>
        <item x="750"/>
        <item x="372"/>
        <item x="686"/>
        <item x="744"/>
        <item x="495"/>
        <item x="11"/>
        <item x="761"/>
        <item x="27"/>
        <item x="22"/>
        <item x="718"/>
        <item x="815"/>
        <item x="755"/>
        <item x="28"/>
        <item x="708"/>
        <item x="1"/>
        <item x="732"/>
        <item x="545"/>
        <item x="666"/>
        <item x="790"/>
        <item x="822"/>
        <item x="700"/>
        <item x="768"/>
        <item x="385"/>
        <item x="769"/>
        <item x="709"/>
        <item x="776"/>
        <item x="824"/>
        <item x="751"/>
        <item x="24"/>
        <item x="7"/>
        <item x="547"/>
        <item x="13"/>
        <item x="762"/>
        <item x="830"/>
        <item x="748"/>
        <item x="176"/>
        <item x="777"/>
        <item x="737"/>
        <item x="780"/>
        <item x="800"/>
        <item x="714"/>
        <item x="735"/>
        <item x="825"/>
        <item x="826"/>
        <item x="16"/>
        <item x="4"/>
        <item x="760"/>
        <item x="679"/>
        <item x="8"/>
        <item x="818"/>
        <item x="18"/>
        <item x="694"/>
        <item x="720"/>
        <item x="14"/>
        <item x="731"/>
        <item x="506"/>
        <item x="803"/>
        <item x="703"/>
        <item x="759"/>
        <item x="5"/>
        <item x="82"/>
        <item x="9"/>
        <item x="713"/>
        <item x="796"/>
        <item x="2"/>
        <item x="765"/>
        <item x="724"/>
        <item x="15"/>
        <item x="716"/>
        <item x="739"/>
        <item x="747"/>
        <item x="753"/>
        <item x="738"/>
        <item x="809"/>
        <item x="743"/>
        <item x="672"/>
        <item x="135"/>
        <item x="838"/>
        <item x="841"/>
        <item x="29"/>
        <item x="520"/>
        <item x="699"/>
        <item x="821"/>
        <item x="688"/>
        <item x="793"/>
        <item x="115"/>
        <item x="12"/>
        <item x="745"/>
        <item x="71"/>
        <item x="756"/>
        <item x="788"/>
        <item x="831"/>
        <item x="325"/>
        <item x="728"/>
        <item x="749"/>
        <item x="817"/>
        <item x="785"/>
        <item x="77"/>
        <item x="499"/>
        <item x="721"/>
        <item x="671"/>
        <item x="25"/>
        <item x="546"/>
        <item x="3"/>
        <item x="820"/>
        <item x="526"/>
        <item x="806"/>
        <item x="704"/>
        <item x="568"/>
        <item x="689"/>
        <item x="519"/>
        <item x="673"/>
        <item x="108"/>
        <item x="770"/>
        <item x="450"/>
        <item x="691"/>
        <item x="139"/>
        <item x="723"/>
        <item x="226"/>
        <item x="741"/>
        <item x="763"/>
        <item x="829"/>
        <item x="786"/>
        <item x="680"/>
        <item x="670"/>
        <item x="118"/>
        <item x="837"/>
        <item x="782"/>
        <item x="752"/>
        <item x="801"/>
        <item x="173"/>
        <item x="784"/>
        <item x="835"/>
        <item x="582"/>
        <item x="827"/>
        <item x="746"/>
        <item x="722"/>
        <item x="69"/>
        <item x="392"/>
        <item x="717"/>
        <item x="37"/>
        <item x="797"/>
        <item x="792"/>
        <item x="775"/>
        <item x="758"/>
        <item x="711"/>
        <item x="766"/>
        <item x="693"/>
        <item x="381"/>
        <item x="764"/>
        <item x="675"/>
        <item x="736"/>
        <item x="390"/>
        <item x="188"/>
        <item x="384"/>
        <item x="533"/>
        <item x="697"/>
        <item x="522"/>
        <item x="677"/>
        <item x="297"/>
        <item x="742"/>
        <item x="0"/>
        <item x="133"/>
        <item x="839"/>
        <item x="787"/>
        <item x="682"/>
        <item x="789"/>
        <item x="813"/>
        <item x="497"/>
        <item x="382"/>
        <item x="20"/>
        <item x="410"/>
        <item x="707"/>
        <item x="804"/>
        <item x="794"/>
        <item x="690"/>
        <item x="706"/>
        <item x="114"/>
        <item x="323"/>
        <item x="491"/>
        <item x="710"/>
        <item x="326"/>
        <item x="391"/>
        <item x="726"/>
        <item x="75"/>
        <item x="332"/>
        <item x="306"/>
        <item x="781"/>
        <item x="802"/>
        <item x="767"/>
        <item x="501"/>
        <item x="112"/>
        <item x="448"/>
        <item x="26"/>
        <item x="393"/>
        <item x="715"/>
        <item x="452"/>
        <item x="702"/>
        <item x="828"/>
        <item x="833"/>
        <item x="437"/>
        <item x="733"/>
        <item x="369"/>
        <item x="365"/>
        <item x="225"/>
        <item x="368"/>
        <item x="812"/>
        <item x="757"/>
        <item x="145"/>
        <item x="348"/>
        <item x="810"/>
        <item x="834"/>
        <item x="134"/>
        <item x="544"/>
        <item x="74"/>
        <item x="250"/>
        <item x="242"/>
        <item x="667"/>
        <item x="725"/>
        <item x="367"/>
        <item x="84"/>
        <item x="345"/>
        <item x="483"/>
        <item x="358"/>
        <item x="798"/>
        <item x="222"/>
        <item x="456"/>
        <item x="576"/>
        <item x="496"/>
        <item x="158"/>
        <item x="143"/>
        <item x="772"/>
        <item x="727"/>
        <item x="791"/>
        <item x="459"/>
        <item x="570"/>
        <item x="328"/>
        <item x="587"/>
        <item x="498"/>
        <item x="378"/>
        <item x="388"/>
        <item x="676"/>
        <item x="773"/>
        <item x="493"/>
        <item x="373"/>
        <item x="262"/>
        <item x="187"/>
        <item x="55"/>
        <item x="476"/>
        <item x="337"/>
        <item x="696"/>
        <item x="783"/>
        <item x="799"/>
        <item x="374"/>
        <item x="678"/>
        <item x="661"/>
        <item x="771"/>
        <item x="486"/>
        <item x="730"/>
        <item x="111"/>
        <item x="461"/>
        <item x="376"/>
        <item x="260"/>
        <item x="395"/>
        <item x="338"/>
        <item x="307"/>
        <item x="508"/>
        <item x="440"/>
        <item x="343"/>
        <item x="638"/>
        <item x="370"/>
        <item x="441"/>
        <item x="79"/>
        <item x="399"/>
        <item x="619"/>
        <item x="50"/>
        <item x="607"/>
        <item x="630"/>
        <item x="539"/>
        <item x="394"/>
        <item x="586"/>
        <item x="371"/>
        <item x="524"/>
        <item x="502"/>
        <item x="57"/>
        <item x="106"/>
        <item x="331"/>
        <item x="795"/>
        <item x="197"/>
        <item x="414"/>
        <item x="117"/>
        <item x="91"/>
        <item x="223"/>
        <item x="305"/>
        <item x="235"/>
        <item x="327"/>
        <item x="80"/>
        <item x="509"/>
        <item x="447"/>
        <item x="836"/>
        <item x="156"/>
        <item x="656"/>
        <item x="347"/>
        <item x="648"/>
        <item x="304"/>
        <item x="613"/>
        <item x="490"/>
        <item x="577"/>
        <item x="443"/>
        <item x="127"/>
        <item x="492"/>
        <item x="474"/>
        <item x="425"/>
        <item x="90"/>
        <item x="808"/>
        <item x="668"/>
        <item x="640"/>
        <item x="130"/>
        <item x="257"/>
        <item x="674"/>
        <item x="503"/>
        <item x="310"/>
        <item x="136"/>
        <item x="72"/>
        <item x="567"/>
        <item x="468"/>
        <item x="380"/>
        <item x="141"/>
        <item x="729"/>
        <item x="352"/>
        <item x="417"/>
        <item x="119"/>
        <item x="518"/>
        <item x="247"/>
        <item x="511"/>
        <item x="377"/>
        <item x="146"/>
        <item x="566"/>
        <item x="276"/>
        <item x="334"/>
        <item x="451"/>
        <item x="241"/>
        <item x="681"/>
        <item x="398"/>
        <item x="360"/>
        <item x="477"/>
        <item x="618"/>
        <item x="290"/>
        <item x="212"/>
        <item x="408"/>
        <item x="229"/>
        <item x="426"/>
        <item x="454"/>
        <item x="664"/>
        <item x="93"/>
        <item x="248"/>
        <item x="157"/>
        <item x="427"/>
        <item x="200"/>
        <item x="120"/>
        <item x="606"/>
        <item x="303"/>
        <item x="462"/>
        <item x="324"/>
        <item x="76"/>
        <item x="152"/>
        <item x="527"/>
        <item x="840"/>
        <item x="655"/>
        <item x="500"/>
        <item x="329"/>
        <item x="389"/>
        <item x="361"/>
        <item x="386"/>
        <item x="52"/>
        <item x="272"/>
        <item x="523"/>
        <item x="424"/>
        <item x="264"/>
        <item x="53"/>
        <item x="362"/>
        <item x="653"/>
        <item x="126"/>
        <item x="379"/>
        <item x="583"/>
        <item x="411"/>
        <item x="270"/>
        <item x="488"/>
        <item x="354"/>
        <item x="442"/>
        <item x="637"/>
        <item x="261"/>
        <item x="435"/>
        <item x="504"/>
        <item x="814"/>
        <item x="439"/>
        <item x="489"/>
        <item x="148"/>
        <item x="335"/>
        <item x="514"/>
        <item x="346"/>
        <item x="336"/>
        <item x="351"/>
        <item x="116"/>
        <item x="153"/>
        <item x="56"/>
        <item x="169"/>
        <item x="228"/>
        <item x="683"/>
        <item x="107"/>
        <item x="168"/>
        <item x="353"/>
        <item x="575"/>
        <item x="517"/>
        <item x="342"/>
        <item x="597"/>
        <item x="432"/>
        <item x="154"/>
        <item x="147"/>
        <item x="277"/>
        <item x="665"/>
        <item x="70"/>
        <item x="359"/>
        <item x="308"/>
        <item x="238"/>
        <item x="525"/>
        <item x="455"/>
        <item x="596"/>
        <item x="81"/>
        <item x="513"/>
        <item x="631"/>
        <item x="464"/>
        <item x="616"/>
        <item x="113"/>
        <item x="654"/>
        <item x="315"/>
        <item x="623"/>
        <item x="484"/>
        <item x="318"/>
        <item x="341"/>
        <item x="444"/>
        <item x="512"/>
        <item x="475"/>
        <item x="445"/>
        <item x="811"/>
        <item x="585"/>
        <item x="460"/>
        <item x="659"/>
        <item x="494"/>
        <item x="569"/>
        <item x="434"/>
        <item x="409"/>
        <item x="101"/>
        <item x="99"/>
        <item x="510"/>
        <item x="214"/>
        <item x="40"/>
        <item x="505"/>
        <item x="662"/>
        <item x="396"/>
        <item x="131"/>
        <item x="128"/>
        <item x="357"/>
        <item x="535"/>
        <item x="140"/>
        <item x="110"/>
        <item x="129"/>
        <item x="404"/>
        <item x="684"/>
        <item x="194"/>
        <item x="589"/>
        <item x="400"/>
        <item x="294"/>
        <item x="487"/>
        <item x="207"/>
        <item x="639"/>
        <item x="333"/>
        <item x="355"/>
        <item x="218"/>
        <item x="87"/>
        <item x="457"/>
        <item x="532"/>
        <item x="240"/>
        <item x="66"/>
        <item x="210"/>
        <item x="807"/>
        <item x="599"/>
        <item x="472"/>
        <item x="92"/>
        <item x="162"/>
        <item x="366"/>
        <item x="227"/>
        <item x="179"/>
        <item x="177"/>
        <item x="30"/>
        <item x="553"/>
        <item x="453"/>
        <item x="529"/>
        <item x="94"/>
        <item x="78"/>
        <item x="591"/>
        <item x="412"/>
        <item x="574"/>
        <item x="314"/>
        <item x="420"/>
        <item x="249"/>
        <item x="301"/>
        <item x="438"/>
        <item x="641"/>
        <item x="556"/>
        <item x="178"/>
        <item x="311"/>
        <item x="183"/>
        <item x="220"/>
        <item x="67"/>
        <item x="581"/>
        <item x="565"/>
        <item x="103"/>
        <item x="224"/>
        <item x="246"/>
        <item x="181"/>
        <item x="635"/>
        <item x="124"/>
        <item x="469"/>
        <item x="387"/>
        <item x="263"/>
        <item x="59"/>
        <item x="416"/>
        <item x="142"/>
        <item x="418"/>
        <item x="149"/>
        <item x="192"/>
        <item x="275"/>
        <item x="163"/>
        <item x="236"/>
        <item x="201"/>
        <item x="590"/>
        <item x="423"/>
        <item x="286"/>
        <item x="449"/>
        <item x="271"/>
        <item x="42"/>
        <item x="646"/>
        <item x="274"/>
        <item x="657"/>
        <item x="375"/>
        <item x="572"/>
        <item x="339"/>
        <item x="295"/>
        <item x="198"/>
        <item x="39"/>
        <item x="98"/>
        <item x="632"/>
        <item x="322"/>
        <item x="471"/>
        <item x="481"/>
        <item x="300"/>
        <item x="193"/>
        <item x="73"/>
        <item x="170"/>
        <item x="349"/>
        <item x="279"/>
        <item x="534"/>
        <item x="584"/>
        <item x="603"/>
        <item x="237"/>
        <item x="402"/>
        <item x="356"/>
        <item x="383"/>
        <item x="552"/>
        <item x="397"/>
        <item x="309"/>
        <item x="594"/>
        <item x="470"/>
        <item x="350"/>
        <item x="203"/>
        <item x="663"/>
        <item x="195"/>
        <item x="144"/>
        <item x="842"/>
        <item x="239"/>
        <item x="32"/>
        <item x="557"/>
        <item x="446"/>
        <item x="644"/>
        <item x="191"/>
        <item x="63"/>
        <item x="213"/>
        <item x="633"/>
        <item x="407"/>
        <item x="171"/>
        <item x="647"/>
        <item x="287"/>
        <item x="551"/>
        <item x="521"/>
        <item x="95"/>
        <item x="33"/>
        <item x="268"/>
        <item x="182"/>
        <item x="253"/>
        <item x="150"/>
        <item x="466"/>
        <item x="588"/>
        <item x="289"/>
        <item x="265"/>
        <item x="604"/>
        <item x="340"/>
        <item x="413"/>
        <item x="85"/>
        <item x="273"/>
        <item x="548"/>
        <item x="132"/>
        <item x="89"/>
        <item x="137"/>
        <item x="293"/>
        <item x="403"/>
        <item x="109"/>
        <item x="658"/>
        <item x="485"/>
        <item x="643"/>
        <item x="83"/>
        <item x="595"/>
        <item x="419"/>
        <item x="458"/>
        <item x="515"/>
        <item x="65"/>
        <item x="651"/>
        <item x="642"/>
        <item x="645"/>
        <item x="302"/>
        <item x="44"/>
        <item x="159"/>
        <item x="174"/>
        <item x="68"/>
        <item x="649"/>
        <item x="605"/>
        <item x="563"/>
        <item x="650"/>
        <item x="629"/>
        <item x="96"/>
        <item x="155"/>
        <item x="288"/>
        <item x="58"/>
        <item x="41"/>
        <item x="319"/>
        <item x="215"/>
        <item x="245"/>
        <item x="592"/>
        <item x="620"/>
        <item x="571"/>
        <item x="316"/>
        <item x="125"/>
        <item x="267"/>
        <item x="634"/>
        <item x="478"/>
        <item x="164"/>
        <item x="554"/>
        <item x="312"/>
        <item x="167"/>
        <item x="608"/>
        <item x="531"/>
        <item x="579"/>
        <item x="211"/>
        <item x="614"/>
        <item x="473"/>
        <item x="652"/>
        <item x="269"/>
        <item x="364"/>
        <item x="234"/>
        <item x="291"/>
        <item x="138"/>
        <item x="97"/>
        <item x="628"/>
        <item x="298"/>
        <item x="161"/>
        <item x="266"/>
        <item x="617"/>
        <item x="254"/>
        <item x="421"/>
        <item x="615"/>
        <item x="51"/>
        <item x="313"/>
        <item x="233"/>
        <item x="467"/>
        <item x="208"/>
        <item x="204"/>
        <item x="88"/>
        <item x="463"/>
        <item x="549"/>
        <item x="251"/>
        <item x="196"/>
        <item x="320"/>
        <item x="49"/>
        <item x="121"/>
        <item x="278"/>
        <item x="104"/>
        <item x="561"/>
        <item x="46"/>
        <item x="209"/>
        <item x="244"/>
        <item x="190"/>
        <item x="401"/>
        <item x="415"/>
        <item x="252"/>
        <item x="86"/>
        <item x="231"/>
        <item x="609"/>
        <item x="180"/>
        <item x="199"/>
        <item x="560"/>
        <item x="555"/>
        <item x="611"/>
        <item x="221"/>
        <item x="206"/>
        <item x="230"/>
        <item x="321"/>
        <item x="612"/>
        <item x="573"/>
        <item x="259"/>
        <item x="562"/>
        <item x="292"/>
        <item x="105"/>
        <item x="166"/>
        <item x="580"/>
        <item x="175"/>
        <item x="54"/>
        <item x="578"/>
        <item x="598"/>
        <item x="516"/>
        <item x="258"/>
        <item x="35"/>
        <item x="660"/>
        <item x="479"/>
        <item x="217"/>
        <item x="243"/>
        <item x="530"/>
        <item x="284"/>
        <item x="47"/>
        <item x="480"/>
        <item x="465"/>
        <item x="189"/>
        <item x="285"/>
        <item x="280"/>
        <item x="593"/>
        <item x="317"/>
        <item x="48"/>
        <item x="624"/>
        <item x="528"/>
        <item x="363"/>
        <item x="422"/>
        <item x="436"/>
        <item x="61"/>
        <item x="564"/>
        <item x="507"/>
        <item x="626"/>
        <item x="31"/>
        <item x="45"/>
        <item x="550"/>
        <item x="536"/>
        <item x="160"/>
        <item x="281"/>
        <item x="405"/>
        <item x="622"/>
        <item x="60"/>
        <item x="558"/>
        <item x="62"/>
        <item x="256"/>
        <item x="431"/>
        <item x="151"/>
        <item x="36"/>
        <item x="344"/>
        <item x="428"/>
        <item x="34"/>
        <item x="219"/>
        <item x="172"/>
        <item x="299"/>
        <item x="627"/>
        <item x="202"/>
        <item x="64"/>
        <item x="559"/>
        <item x="100"/>
        <item x="406"/>
        <item x="482"/>
        <item x="636"/>
        <item x="43"/>
        <item x="216"/>
        <item x="601"/>
        <item x="165"/>
        <item x="123"/>
        <item x="102"/>
        <item x="255"/>
        <item x="537"/>
        <item x="232"/>
        <item x="122"/>
        <item x="610"/>
        <item x="282"/>
        <item x="205"/>
        <item x="542"/>
        <item x="621"/>
        <item x="38"/>
        <item x="600"/>
        <item x="184"/>
        <item x="538"/>
        <item x="185"/>
        <item x="433"/>
        <item x="430"/>
        <item x="625"/>
        <item x="283"/>
        <item x="429"/>
        <item x="540"/>
        <item x="541"/>
        <item x="543"/>
        <item x="602"/>
        <item x="186"/>
        <item t="default"/>
      </items>
    </pivotField>
  </pivotFields>
  <rowFields count="1">
    <field x="11"/>
  </rowFields>
  <rowItems count="10">
    <i>
      <x v="1"/>
    </i>
    <i>
      <x v="2"/>
    </i>
    <i>
      <x v="3"/>
    </i>
    <i>
      <x v="7"/>
    </i>
    <i>
      <x v="5"/>
    </i>
    <i>
      <x v="9"/>
    </i>
    <i>
      <x v="4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0" baseField="0" baseItem="0"/>
    <dataField name="Sum of Revenue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X5:Z11" firstHeaderRow="0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48">
        <item x="38"/>
        <item x="139"/>
        <item x="145"/>
        <item x="40"/>
        <item x="138"/>
        <item x="106"/>
        <item x="39"/>
        <item x="146"/>
        <item x="141"/>
        <item x="41"/>
        <item x="144"/>
        <item x="107"/>
        <item x="143"/>
        <item x="108"/>
        <item x="109"/>
        <item x="3"/>
        <item x="142"/>
        <item x="137"/>
        <item x="140"/>
        <item x="4"/>
        <item x="0"/>
        <item x="2"/>
        <item x="1"/>
        <item x="36"/>
        <item x="34"/>
        <item x="27"/>
        <item x="12"/>
        <item x="96"/>
        <item x="25"/>
        <item x="92"/>
        <item x="71"/>
        <item x="35"/>
        <item x="23"/>
        <item x="37"/>
        <item x="28"/>
        <item x="49"/>
        <item x="105"/>
        <item x="57"/>
        <item x="70"/>
        <item x="56"/>
        <item x="43"/>
        <item x="44"/>
        <item x="65"/>
        <item x="94"/>
        <item x="5"/>
        <item x="17"/>
        <item x="63"/>
        <item x="77"/>
        <item x="101"/>
        <item x="19"/>
        <item x="100"/>
        <item x="67"/>
        <item x="125"/>
        <item x="48"/>
        <item x="14"/>
        <item x="136"/>
        <item x="111"/>
        <item x="103"/>
        <item x="33"/>
        <item x="122"/>
        <item x="79"/>
        <item x="20"/>
        <item x="85"/>
        <item x="7"/>
        <item x="84"/>
        <item x="64"/>
        <item x="8"/>
        <item x="62"/>
        <item x="88"/>
        <item x="83"/>
        <item x="95"/>
        <item x="32"/>
        <item x="126"/>
        <item x="68"/>
        <item x="61"/>
        <item x="86"/>
        <item x="52"/>
        <item x="133"/>
        <item x="24"/>
        <item x="18"/>
        <item x="72"/>
        <item x="127"/>
        <item x="22"/>
        <item x="46"/>
        <item x="42"/>
        <item x="78"/>
        <item x="89"/>
        <item x="113"/>
        <item x="31"/>
        <item x="47"/>
        <item x="118"/>
        <item x="114"/>
        <item x="90"/>
        <item x="10"/>
        <item x="102"/>
        <item x="26"/>
        <item x="80"/>
        <item x="21"/>
        <item x="129"/>
        <item x="93"/>
        <item x="124"/>
        <item x="75"/>
        <item x="76"/>
        <item x="132"/>
        <item x="6"/>
        <item x="50"/>
        <item x="15"/>
        <item x="66"/>
        <item x="91"/>
        <item x="87"/>
        <item x="112"/>
        <item x="11"/>
        <item x="9"/>
        <item x="123"/>
        <item x="120"/>
        <item x="54"/>
        <item x="104"/>
        <item x="73"/>
        <item x="53"/>
        <item x="29"/>
        <item x="115"/>
        <item x="69"/>
        <item x="110"/>
        <item x="135"/>
        <item x="45"/>
        <item x="131"/>
        <item x="81"/>
        <item x="55"/>
        <item x="128"/>
        <item x="30"/>
        <item x="121"/>
        <item x="119"/>
        <item x="99"/>
        <item x="117"/>
        <item x="134"/>
        <item x="130"/>
        <item x="13"/>
        <item x="16"/>
        <item x="51"/>
        <item x="98"/>
        <item x="116"/>
        <item x="74"/>
        <item x="97"/>
        <item x="58"/>
        <item x="59"/>
        <item x="82"/>
        <item x="60"/>
        <item t="default"/>
      </items>
    </pivotField>
    <pivotField compact="0" showAll="0"/>
    <pivotField compact="0" showAll="0"/>
    <pivotField axis="axisRow" compact="0" sortType="descending" showAll="0">
      <items count="6">
        <item x="4"/>
        <item x="2"/>
        <item x="1"/>
        <item x="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844">
        <item x="330"/>
        <item x="823"/>
        <item x="734"/>
        <item x="687"/>
        <item x="754"/>
        <item x="23"/>
        <item x="19"/>
        <item x="296"/>
        <item x="692"/>
        <item x="21"/>
        <item x="17"/>
        <item x="816"/>
        <item x="774"/>
        <item x="832"/>
        <item x="10"/>
        <item x="778"/>
        <item x="819"/>
        <item x="695"/>
        <item x="719"/>
        <item x="805"/>
        <item x="705"/>
        <item x="698"/>
        <item x="685"/>
        <item x="712"/>
        <item x="740"/>
        <item x="6"/>
        <item x="779"/>
        <item x="701"/>
        <item x="669"/>
        <item x="750"/>
        <item x="372"/>
        <item x="686"/>
        <item x="744"/>
        <item x="495"/>
        <item x="11"/>
        <item x="761"/>
        <item x="27"/>
        <item x="22"/>
        <item x="718"/>
        <item x="815"/>
        <item x="755"/>
        <item x="28"/>
        <item x="708"/>
        <item x="1"/>
        <item x="732"/>
        <item x="545"/>
        <item x="666"/>
        <item x="790"/>
        <item x="822"/>
        <item x="700"/>
        <item x="768"/>
        <item x="385"/>
        <item x="769"/>
        <item x="709"/>
        <item x="776"/>
        <item x="824"/>
        <item x="751"/>
        <item x="24"/>
        <item x="7"/>
        <item x="547"/>
        <item x="13"/>
        <item x="762"/>
        <item x="830"/>
        <item x="748"/>
        <item x="176"/>
        <item x="777"/>
        <item x="737"/>
        <item x="780"/>
        <item x="800"/>
        <item x="714"/>
        <item x="735"/>
        <item x="825"/>
        <item x="826"/>
        <item x="16"/>
        <item x="4"/>
        <item x="760"/>
        <item x="679"/>
        <item x="8"/>
        <item x="818"/>
        <item x="18"/>
        <item x="694"/>
        <item x="720"/>
        <item x="14"/>
        <item x="731"/>
        <item x="506"/>
        <item x="803"/>
        <item x="703"/>
        <item x="759"/>
        <item x="5"/>
        <item x="82"/>
        <item x="9"/>
        <item x="713"/>
        <item x="796"/>
        <item x="2"/>
        <item x="765"/>
        <item x="724"/>
        <item x="15"/>
        <item x="716"/>
        <item x="739"/>
        <item x="747"/>
        <item x="753"/>
        <item x="738"/>
        <item x="809"/>
        <item x="743"/>
        <item x="672"/>
        <item x="135"/>
        <item x="838"/>
        <item x="841"/>
        <item x="29"/>
        <item x="520"/>
        <item x="699"/>
        <item x="821"/>
        <item x="688"/>
        <item x="793"/>
        <item x="115"/>
        <item x="12"/>
        <item x="745"/>
        <item x="71"/>
        <item x="756"/>
        <item x="788"/>
        <item x="831"/>
        <item x="325"/>
        <item x="728"/>
        <item x="749"/>
        <item x="817"/>
        <item x="785"/>
        <item x="77"/>
        <item x="499"/>
        <item x="721"/>
        <item x="671"/>
        <item x="25"/>
        <item x="546"/>
        <item x="3"/>
        <item x="820"/>
        <item x="526"/>
        <item x="806"/>
        <item x="704"/>
        <item x="568"/>
        <item x="689"/>
        <item x="519"/>
        <item x="673"/>
        <item x="108"/>
        <item x="770"/>
        <item x="450"/>
        <item x="691"/>
        <item x="139"/>
        <item x="723"/>
        <item x="226"/>
        <item x="741"/>
        <item x="763"/>
        <item x="829"/>
        <item x="786"/>
        <item x="680"/>
        <item x="670"/>
        <item x="118"/>
        <item x="837"/>
        <item x="782"/>
        <item x="752"/>
        <item x="801"/>
        <item x="173"/>
        <item x="784"/>
        <item x="835"/>
        <item x="582"/>
        <item x="827"/>
        <item x="746"/>
        <item x="722"/>
        <item x="69"/>
        <item x="392"/>
        <item x="717"/>
        <item x="37"/>
        <item x="797"/>
        <item x="792"/>
        <item x="775"/>
        <item x="758"/>
        <item x="711"/>
        <item x="766"/>
        <item x="693"/>
        <item x="381"/>
        <item x="764"/>
        <item x="675"/>
        <item x="736"/>
        <item x="390"/>
        <item x="188"/>
        <item x="384"/>
        <item x="533"/>
        <item x="697"/>
        <item x="522"/>
        <item x="677"/>
        <item x="297"/>
        <item x="742"/>
        <item x="0"/>
        <item x="133"/>
        <item x="839"/>
        <item x="787"/>
        <item x="682"/>
        <item x="789"/>
        <item x="813"/>
        <item x="497"/>
        <item x="382"/>
        <item x="20"/>
        <item x="410"/>
        <item x="707"/>
        <item x="804"/>
        <item x="794"/>
        <item x="690"/>
        <item x="706"/>
        <item x="114"/>
        <item x="323"/>
        <item x="491"/>
        <item x="710"/>
        <item x="326"/>
        <item x="391"/>
        <item x="726"/>
        <item x="75"/>
        <item x="332"/>
        <item x="306"/>
        <item x="781"/>
        <item x="802"/>
        <item x="767"/>
        <item x="501"/>
        <item x="112"/>
        <item x="448"/>
        <item x="26"/>
        <item x="393"/>
        <item x="715"/>
        <item x="452"/>
        <item x="702"/>
        <item x="828"/>
        <item x="833"/>
        <item x="437"/>
        <item x="733"/>
        <item x="369"/>
        <item x="365"/>
        <item x="225"/>
        <item x="368"/>
        <item x="812"/>
        <item x="757"/>
        <item x="145"/>
        <item x="348"/>
        <item x="810"/>
        <item x="834"/>
        <item x="134"/>
        <item x="544"/>
        <item x="74"/>
        <item x="250"/>
        <item x="242"/>
        <item x="667"/>
        <item x="725"/>
        <item x="367"/>
        <item x="84"/>
        <item x="345"/>
        <item x="483"/>
        <item x="358"/>
        <item x="798"/>
        <item x="222"/>
        <item x="456"/>
        <item x="576"/>
        <item x="496"/>
        <item x="158"/>
        <item x="143"/>
        <item x="772"/>
        <item x="727"/>
        <item x="791"/>
        <item x="459"/>
        <item x="570"/>
        <item x="328"/>
        <item x="587"/>
        <item x="498"/>
        <item x="378"/>
        <item x="388"/>
        <item x="676"/>
        <item x="773"/>
        <item x="493"/>
        <item x="373"/>
        <item x="262"/>
        <item x="187"/>
        <item x="55"/>
        <item x="476"/>
        <item x="337"/>
        <item x="696"/>
        <item x="783"/>
        <item x="799"/>
        <item x="374"/>
        <item x="678"/>
        <item x="661"/>
        <item x="771"/>
        <item x="486"/>
        <item x="730"/>
        <item x="111"/>
        <item x="461"/>
        <item x="376"/>
        <item x="260"/>
        <item x="395"/>
        <item x="338"/>
        <item x="307"/>
        <item x="508"/>
        <item x="440"/>
        <item x="343"/>
        <item x="638"/>
        <item x="370"/>
        <item x="441"/>
        <item x="79"/>
        <item x="399"/>
        <item x="619"/>
        <item x="50"/>
        <item x="607"/>
        <item x="630"/>
        <item x="539"/>
        <item x="394"/>
        <item x="586"/>
        <item x="371"/>
        <item x="524"/>
        <item x="502"/>
        <item x="57"/>
        <item x="106"/>
        <item x="331"/>
        <item x="795"/>
        <item x="197"/>
        <item x="414"/>
        <item x="117"/>
        <item x="91"/>
        <item x="223"/>
        <item x="305"/>
        <item x="235"/>
        <item x="327"/>
        <item x="80"/>
        <item x="509"/>
        <item x="447"/>
        <item x="836"/>
        <item x="156"/>
        <item x="656"/>
        <item x="347"/>
        <item x="648"/>
        <item x="304"/>
        <item x="613"/>
        <item x="490"/>
        <item x="577"/>
        <item x="443"/>
        <item x="127"/>
        <item x="492"/>
        <item x="474"/>
        <item x="425"/>
        <item x="90"/>
        <item x="808"/>
        <item x="668"/>
        <item x="640"/>
        <item x="130"/>
        <item x="257"/>
        <item x="674"/>
        <item x="503"/>
        <item x="310"/>
        <item x="136"/>
        <item x="72"/>
        <item x="567"/>
        <item x="468"/>
        <item x="380"/>
        <item x="141"/>
        <item x="729"/>
        <item x="352"/>
        <item x="417"/>
        <item x="119"/>
        <item x="518"/>
        <item x="247"/>
        <item x="511"/>
        <item x="377"/>
        <item x="146"/>
        <item x="566"/>
        <item x="276"/>
        <item x="334"/>
        <item x="451"/>
        <item x="241"/>
        <item x="681"/>
        <item x="398"/>
        <item x="360"/>
        <item x="477"/>
        <item x="618"/>
        <item x="290"/>
        <item x="212"/>
        <item x="408"/>
        <item x="229"/>
        <item x="426"/>
        <item x="454"/>
        <item x="664"/>
        <item x="93"/>
        <item x="248"/>
        <item x="157"/>
        <item x="427"/>
        <item x="200"/>
        <item x="120"/>
        <item x="606"/>
        <item x="303"/>
        <item x="462"/>
        <item x="324"/>
        <item x="76"/>
        <item x="152"/>
        <item x="527"/>
        <item x="840"/>
        <item x="655"/>
        <item x="500"/>
        <item x="329"/>
        <item x="389"/>
        <item x="361"/>
        <item x="386"/>
        <item x="52"/>
        <item x="272"/>
        <item x="523"/>
        <item x="424"/>
        <item x="264"/>
        <item x="53"/>
        <item x="362"/>
        <item x="653"/>
        <item x="126"/>
        <item x="379"/>
        <item x="583"/>
        <item x="411"/>
        <item x="270"/>
        <item x="488"/>
        <item x="354"/>
        <item x="442"/>
        <item x="637"/>
        <item x="261"/>
        <item x="435"/>
        <item x="504"/>
        <item x="814"/>
        <item x="439"/>
        <item x="489"/>
        <item x="148"/>
        <item x="335"/>
        <item x="514"/>
        <item x="346"/>
        <item x="336"/>
        <item x="351"/>
        <item x="116"/>
        <item x="153"/>
        <item x="56"/>
        <item x="169"/>
        <item x="228"/>
        <item x="683"/>
        <item x="107"/>
        <item x="168"/>
        <item x="353"/>
        <item x="575"/>
        <item x="517"/>
        <item x="342"/>
        <item x="597"/>
        <item x="432"/>
        <item x="154"/>
        <item x="147"/>
        <item x="277"/>
        <item x="665"/>
        <item x="70"/>
        <item x="359"/>
        <item x="308"/>
        <item x="238"/>
        <item x="525"/>
        <item x="455"/>
        <item x="596"/>
        <item x="81"/>
        <item x="513"/>
        <item x="631"/>
        <item x="464"/>
        <item x="616"/>
        <item x="113"/>
        <item x="654"/>
        <item x="315"/>
        <item x="623"/>
        <item x="484"/>
        <item x="318"/>
        <item x="341"/>
        <item x="444"/>
        <item x="512"/>
        <item x="475"/>
        <item x="445"/>
        <item x="811"/>
        <item x="585"/>
        <item x="460"/>
        <item x="659"/>
        <item x="494"/>
        <item x="569"/>
        <item x="434"/>
        <item x="409"/>
        <item x="101"/>
        <item x="99"/>
        <item x="510"/>
        <item x="214"/>
        <item x="40"/>
        <item x="505"/>
        <item x="662"/>
        <item x="396"/>
        <item x="131"/>
        <item x="128"/>
        <item x="357"/>
        <item x="535"/>
        <item x="140"/>
        <item x="110"/>
        <item x="129"/>
        <item x="404"/>
        <item x="684"/>
        <item x="194"/>
        <item x="589"/>
        <item x="400"/>
        <item x="294"/>
        <item x="487"/>
        <item x="207"/>
        <item x="639"/>
        <item x="333"/>
        <item x="355"/>
        <item x="218"/>
        <item x="87"/>
        <item x="457"/>
        <item x="532"/>
        <item x="240"/>
        <item x="66"/>
        <item x="210"/>
        <item x="807"/>
        <item x="599"/>
        <item x="472"/>
        <item x="92"/>
        <item x="162"/>
        <item x="366"/>
        <item x="227"/>
        <item x="179"/>
        <item x="177"/>
        <item x="30"/>
        <item x="553"/>
        <item x="453"/>
        <item x="529"/>
        <item x="94"/>
        <item x="78"/>
        <item x="591"/>
        <item x="412"/>
        <item x="574"/>
        <item x="314"/>
        <item x="420"/>
        <item x="249"/>
        <item x="301"/>
        <item x="438"/>
        <item x="641"/>
        <item x="556"/>
        <item x="178"/>
        <item x="311"/>
        <item x="183"/>
        <item x="220"/>
        <item x="67"/>
        <item x="581"/>
        <item x="565"/>
        <item x="103"/>
        <item x="224"/>
        <item x="246"/>
        <item x="181"/>
        <item x="635"/>
        <item x="124"/>
        <item x="469"/>
        <item x="387"/>
        <item x="263"/>
        <item x="59"/>
        <item x="416"/>
        <item x="142"/>
        <item x="418"/>
        <item x="149"/>
        <item x="192"/>
        <item x="275"/>
        <item x="163"/>
        <item x="236"/>
        <item x="201"/>
        <item x="590"/>
        <item x="423"/>
        <item x="286"/>
        <item x="449"/>
        <item x="271"/>
        <item x="42"/>
        <item x="646"/>
        <item x="274"/>
        <item x="657"/>
        <item x="375"/>
        <item x="572"/>
        <item x="339"/>
        <item x="295"/>
        <item x="198"/>
        <item x="39"/>
        <item x="98"/>
        <item x="632"/>
        <item x="322"/>
        <item x="471"/>
        <item x="481"/>
        <item x="300"/>
        <item x="193"/>
        <item x="73"/>
        <item x="170"/>
        <item x="349"/>
        <item x="279"/>
        <item x="534"/>
        <item x="584"/>
        <item x="603"/>
        <item x="237"/>
        <item x="402"/>
        <item x="356"/>
        <item x="383"/>
        <item x="552"/>
        <item x="397"/>
        <item x="309"/>
        <item x="594"/>
        <item x="470"/>
        <item x="350"/>
        <item x="203"/>
        <item x="663"/>
        <item x="195"/>
        <item x="144"/>
        <item x="842"/>
        <item x="239"/>
        <item x="32"/>
        <item x="557"/>
        <item x="446"/>
        <item x="644"/>
        <item x="191"/>
        <item x="63"/>
        <item x="213"/>
        <item x="633"/>
        <item x="407"/>
        <item x="171"/>
        <item x="647"/>
        <item x="287"/>
        <item x="551"/>
        <item x="521"/>
        <item x="95"/>
        <item x="33"/>
        <item x="268"/>
        <item x="182"/>
        <item x="253"/>
        <item x="150"/>
        <item x="466"/>
        <item x="588"/>
        <item x="289"/>
        <item x="265"/>
        <item x="604"/>
        <item x="340"/>
        <item x="413"/>
        <item x="85"/>
        <item x="273"/>
        <item x="548"/>
        <item x="132"/>
        <item x="89"/>
        <item x="137"/>
        <item x="293"/>
        <item x="403"/>
        <item x="109"/>
        <item x="658"/>
        <item x="485"/>
        <item x="643"/>
        <item x="83"/>
        <item x="595"/>
        <item x="419"/>
        <item x="458"/>
        <item x="515"/>
        <item x="65"/>
        <item x="651"/>
        <item x="642"/>
        <item x="645"/>
        <item x="302"/>
        <item x="44"/>
        <item x="159"/>
        <item x="174"/>
        <item x="68"/>
        <item x="649"/>
        <item x="605"/>
        <item x="563"/>
        <item x="650"/>
        <item x="629"/>
        <item x="96"/>
        <item x="155"/>
        <item x="288"/>
        <item x="58"/>
        <item x="41"/>
        <item x="319"/>
        <item x="215"/>
        <item x="245"/>
        <item x="592"/>
        <item x="620"/>
        <item x="571"/>
        <item x="316"/>
        <item x="125"/>
        <item x="267"/>
        <item x="634"/>
        <item x="478"/>
        <item x="164"/>
        <item x="554"/>
        <item x="312"/>
        <item x="167"/>
        <item x="608"/>
        <item x="531"/>
        <item x="579"/>
        <item x="211"/>
        <item x="614"/>
        <item x="473"/>
        <item x="652"/>
        <item x="269"/>
        <item x="364"/>
        <item x="234"/>
        <item x="291"/>
        <item x="138"/>
        <item x="97"/>
        <item x="628"/>
        <item x="298"/>
        <item x="161"/>
        <item x="266"/>
        <item x="617"/>
        <item x="254"/>
        <item x="421"/>
        <item x="615"/>
        <item x="51"/>
        <item x="313"/>
        <item x="233"/>
        <item x="467"/>
        <item x="208"/>
        <item x="204"/>
        <item x="88"/>
        <item x="463"/>
        <item x="549"/>
        <item x="251"/>
        <item x="196"/>
        <item x="320"/>
        <item x="49"/>
        <item x="121"/>
        <item x="278"/>
        <item x="104"/>
        <item x="561"/>
        <item x="46"/>
        <item x="209"/>
        <item x="244"/>
        <item x="190"/>
        <item x="401"/>
        <item x="415"/>
        <item x="252"/>
        <item x="86"/>
        <item x="231"/>
        <item x="609"/>
        <item x="180"/>
        <item x="199"/>
        <item x="560"/>
        <item x="555"/>
        <item x="611"/>
        <item x="221"/>
        <item x="206"/>
        <item x="230"/>
        <item x="321"/>
        <item x="612"/>
        <item x="573"/>
        <item x="259"/>
        <item x="562"/>
        <item x="292"/>
        <item x="105"/>
        <item x="166"/>
        <item x="580"/>
        <item x="175"/>
        <item x="54"/>
        <item x="578"/>
        <item x="598"/>
        <item x="516"/>
        <item x="258"/>
        <item x="35"/>
        <item x="660"/>
        <item x="479"/>
        <item x="217"/>
        <item x="243"/>
        <item x="530"/>
        <item x="284"/>
        <item x="47"/>
        <item x="480"/>
        <item x="465"/>
        <item x="189"/>
        <item x="285"/>
        <item x="280"/>
        <item x="593"/>
        <item x="317"/>
        <item x="48"/>
        <item x="624"/>
        <item x="528"/>
        <item x="363"/>
        <item x="422"/>
        <item x="436"/>
        <item x="61"/>
        <item x="564"/>
        <item x="507"/>
        <item x="626"/>
        <item x="31"/>
        <item x="45"/>
        <item x="550"/>
        <item x="536"/>
        <item x="160"/>
        <item x="281"/>
        <item x="405"/>
        <item x="622"/>
        <item x="60"/>
        <item x="558"/>
        <item x="62"/>
        <item x="256"/>
        <item x="431"/>
        <item x="151"/>
        <item x="36"/>
        <item x="344"/>
        <item x="428"/>
        <item x="34"/>
        <item x="219"/>
        <item x="172"/>
        <item x="299"/>
        <item x="627"/>
        <item x="202"/>
        <item x="64"/>
        <item x="559"/>
        <item x="100"/>
        <item x="406"/>
        <item x="482"/>
        <item x="636"/>
        <item x="43"/>
        <item x="216"/>
        <item x="601"/>
        <item x="165"/>
        <item x="123"/>
        <item x="102"/>
        <item x="255"/>
        <item x="537"/>
        <item x="232"/>
        <item x="122"/>
        <item x="610"/>
        <item x="282"/>
        <item x="205"/>
        <item x="542"/>
        <item x="621"/>
        <item x="38"/>
        <item x="600"/>
        <item x="184"/>
        <item x="538"/>
        <item x="185"/>
        <item x="433"/>
        <item x="430"/>
        <item x="625"/>
        <item x="283"/>
        <item x="429"/>
        <item x="540"/>
        <item x="541"/>
        <item x="543"/>
        <item x="602"/>
        <item x="186"/>
        <item t="default"/>
      </items>
    </pivotField>
  </pivotFields>
  <rowFields count="1">
    <field x="12"/>
  </rowFields>
  <rowItems count="6">
    <i>
      <x v="1"/>
    </i>
    <i>
      <x v="4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9" baseField="0" baseItem="0"/>
    <dataField name="Sum of Revenue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P5:R27" firstHeaderRow="0" firstDataRow="1" firstDataCol="1"/>
  <pivotFields count="14"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axis="axisRow" compact="0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48">
        <item x="38"/>
        <item x="139"/>
        <item x="145"/>
        <item x="40"/>
        <item x="138"/>
        <item x="106"/>
        <item x="39"/>
        <item x="146"/>
        <item x="141"/>
        <item x="41"/>
        <item x="144"/>
        <item x="107"/>
        <item x="143"/>
        <item x="108"/>
        <item x="109"/>
        <item x="3"/>
        <item x="142"/>
        <item x="137"/>
        <item x="140"/>
        <item x="4"/>
        <item x="0"/>
        <item x="2"/>
        <item x="1"/>
        <item x="36"/>
        <item x="34"/>
        <item x="27"/>
        <item x="12"/>
        <item x="96"/>
        <item x="25"/>
        <item x="92"/>
        <item x="71"/>
        <item x="35"/>
        <item x="23"/>
        <item x="37"/>
        <item x="28"/>
        <item x="49"/>
        <item x="105"/>
        <item x="57"/>
        <item x="70"/>
        <item x="56"/>
        <item x="43"/>
        <item x="44"/>
        <item x="65"/>
        <item x="94"/>
        <item x="5"/>
        <item x="17"/>
        <item x="63"/>
        <item x="77"/>
        <item x="101"/>
        <item x="19"/>
        <item x="100"/>
        <item x="67"/>
        <item x="125"/>
        <item x="48"/>
        <item x="14"/>
        <item x="136"/>
        <item x="111"/>
        <item x="103"/>
        <item x="33"/>
        <item x="122"/>
        <item x="79"/>
        <item x="20"/>
        <item x="85"/>
        <item x="7"/>
        <item x="84"/>
        <item x="64"/>
        <item x="8"/>
        <item x="62"/>
        <item x="88"/>
        <item x="83"/>
        <item x="95"/>
        <item x="32"/>
        <item x="126"/>
        <item x="68"/>
        <item x="61"/>
        <item x="86"/>
        <item x="52"/>
        <item x="133"/>
        <item x="24"/>
        <item x="18"/>
        <item x="72"/>
        <item x="127"/>
        <item x="22"/>
        <item x="46"/>
        <item x="42"/>
        <item x="78"/>
        <item x="89"/>
        <item x="113"/>
        <item x="31"/>
        <item x="47"/>
        <item x="118"/>
        <item x="114"/>
        <item x="90"/>
        <item x="10"/>
        <item x="102"/>
        <item x="26"/>
        <item x="80"/>
        <item x="21"/>
        <item x="129"/>
        <item x="93"/>
        <item x="124"/>
        <item x="75"/>
        <item x="76"/>
        <item x="132"/>
        <item x="6"/>
        <item x="50"/>
        <item x="15"/>
        <item x="66"/>
        <item x="91"/>
        <item x="87"/>
        <item x="112"/>
        <item x="11"/>
        <item x="9"/>
        <item x="123"/>
        <item x="120"/>
        <item x="54"/>
        <item x="104"/>
        <item x="73"/>
        <item x="53"/>
        <item x="29"/>
        <item x="115"/>
        <item x="69"/>
        <item x="110"/>
        <item x="135"/>
        <item x="45"/>
        <item x="131"/>
        <item x="81"/>
        <item x="55"/>
        <item x="128"/>
        <item x="30"/>
        <item x="121"/>
        <item x="119"/>
        <item x="99"/>
        <item x="117"/>
        <item x="134"/>
        <item x="130"/>
        <item x="13"/>
        <item x="16"/>
        <item x="51"/>
        <item x="98"/>
        <item x="116"/>
        <item x="74"/>
        <item x="97"/>
        <item x="58"/>
        <item x="59"/>
        <item x="82"/>
        <item x="60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0" baseItem="0"/>
    <dataField name="Count of transaction_type" fld="1" subtotal="count" baseField="0" baseItem="0"/>
  </dataFields>
  <formats count="4"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02"/>
  <sheetViews>
    <sheetView topLeftCell="F1" workbookViewId="0">
      <selection activeCell="L9" sqref="L9"/>
    </sheetView>
  </sheetViews>
  <sheetFormatPr defaultColWidth="12.6333333333333" defaultRowHeight="15" customHeight="1"/>
  <cols>
    <col min="1" max="1" width="13" customWidth="1"/>
    <col min="2" max="2" width="18.25" customWidth="1"/>
    <col min="3" max="3" width="40.1333333333333" customWidth="1"/>
    <col min="4" max="4" width="13.8833333333333" customWidth="1"/>
    <col min="5" max="5" width="22.5" customWidth="1"/>
    <col min="6" max="6" width="36.6333333333333" customWidth="1"/>
    <col min="7" max="7" width="18" customWidth="1"/>
    <col min="8" max="8" width="17.8833333333333" customWidth="1"/>
    <col min="9" max="9" width="15.5" customWidth="1"/>
    <col min="10" max="10" width="15.1333333333333" customWidth="1"/>
    <col min="11" max="11" width="19" customWidth="1"/>
    <col min="12" max="12" width="27.8833333333333" customWidth="1"/>
    <col min="13" max="13" width="10.5" customWidth="1"/>
    <col min="14" max="14" width="12.8" style="5" customWidth="1"/>
    <col min="15" max="26" width="8.63333333333333" customWidth="1"/>
  </cols>
  <sheetData>
    <row r="1" ht="14.25" customHeight="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13" t="s">
        <v>13</v>
      </c>
    </row>
    <row r="2" ht="14.25" customHeight="1" spans="1:14">
      <c r="A2" s="9">
        <v>45628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>
        <v>36</v>
      </c>
      <c r="J2" s="10">
        <v>-3</v>
      </c>
      <c r="K2" s="10">
        <v>-736.62</v>
      </c>
      <c r="L2" s="10" t="s">
        <v>21</v>
      </c>
      <c r="M2" s="10" t="s">
        <v>22</v>
      </c>
      <c r="N2" s="14">
        <f>(J2)*(K2)</f>
        <v>2209.86</v>
      </c>
    </row>
    <row r="3" ht="14.25" customHeight="1" spans="1:14">
      <c r="A3" s="9">
        <v>45628</v>
      </c>
      <c r="B3" s="10" t="s">
        <v>14</v>
      </c>
      <c r="C3" s="10" t="s">
        <v>23</v>
      </c>
      <c r="D3" s="10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I3" s="10">
        <v>12</v>
      </c>
      <c r="J3" s="10">
        <v>-1</v>
      </c>
      <c r="K3" s="10">
        <v>-200.89</v>
      </c>
      <c r="L3" s="10" t="s">
        <v>29</v>
      </c>
      <c r="M3" s="10" t="s">
        <v>22</v>
      </c>
      <c r="N3" s="14">
        <f t="shared" ref="N3:N66" si="0">(J3)*(K3)</f>
        <v>200.89</v>
      </c>
    </row>
    <row r="4" ht="14.25" customHeight="1" spans="1:14">
      <c r="A4" s="9">
        <v>45628</v>
      </c>
      <c r="B4" s="10" t="s">
        <v>14</v>
      </c>
      <c r="C4" s="10" t="s">
        <v>30</v>
      </c>
      <c r="D4" s="10" t="s">
        <v>31</v>
      </c>
      <c r="E4" s="10" t="s">
        <v>17</v>
      </c>
      <c r="F4" s="10" t="s">
        <v>18</v>
      </c>
      <c r="G4" s="10" t="s">
        <v>32</v>
      </c>
      <c r="H4" s="10" t="s">
        <v>33</v>
      </c>
      <c r="I4" s="10">
        <v>48</v>
      </c>
      <c r="J4" s="10">
        <v>-2</v>
      </c>
      <c r="K4" s="10">
        <v>-228.06</v>
      </c>
      <c r="L4" s="10" t="s">
        <v>29</v>
      </c>
      <c r="M4" s="10" t="s">
        <v>22</v>
      </c>
      <c r="N4" s="14">
        <f t="shared" si="0"/>
        <v>456.12</v>
      </c>
    </row>
    <row r="5" ht="14.25" customHeight="1" spans="1:14">
      <c r="A5" s="9">
        <v>45628</v>
      </c>
      <c r="B5" s="10" t="s">
        <v>14</v>
      </c>
      <c r="C5" s="10" t="s">
        <v>30</v>
      </c>
      <c r="D5" s="10" t="s">
        <v>31</v>
      </c>
      <c r="E5" s="10" t="s">
        <v>17</v>
      </c>
      <c r="F5" s="10" t="s">
        <v>18</v>
      </c>
      <c r="G5" s="10" t="s">
        <v>32</v>
      </c>
      <c r="H5" s="10" t="s">
        <v>33</v>
      </c>
      <c r="I5" s="10">
        <v>54</v>
      </c>
      <c r="J5" s="10">
        <v>-3</v>
      </c>
      <c r="K5" s="10">
        <v>-289.47</v>
      </c>
      <c r="L5" s="10" t="s">
        <v>21</v>
      </c>
      <c r="M5" s="10" t="s">
        <v>22</v>
      </c>
      <c r="N5" s="14">
        <f t="shared" si="0"/>
        <v>868.41</v>
      </c>
    </row>
    <row r="6" ht="14.25" customHeight="1" spans="1:14">
      <c r="A6" s="9">
        <v>45628</v>
      </c>
      <c r="B6" s="10" t="s">
        <v>14</v>
      </c>
      <c r="C6" s="10" t="s">
        <v>30</v>
      </c>
      <c r="D6" s="10" t="s">
        <v>31</v>
      </c>
      <c r="E6" s="10" t="s">
        <v>17</v>
      </c>
      <c r="F6" s="10" t="s">
        <v>18</v>
      </c>
      <c r="G6" s="10" t="s">
        <v>32</v>
      </c>
      <c r="H6" s="10" t="s">
        <v>33</v>
      </c>
      <c r="I6" s="10">
        <v>54</v>
      </c>
      <c r="J6" s="10">
        <v>-2</v>
      </c>
      <c r="K6" s="10">
        <v>-184.22</v>
      </c>
      <c r="L6" s="10" t="s">
        <v>21</v>
      </c>
      <c r="M6" s="10" t="s">
        <v>22</v>
      </c>
      <c r="N6" s="14">
        <f t="shared" si="0"/>
        <v>368.44</v>
      </c>
    </row>
    <row r="7" ht="14.25" customHeight="1" spans="1:14">
      <c r="A7" s="9">
        <v>45628</v>
      </c>
      <c r="B7" s="10" t="s">
        <v>14</v>
      </c>
      <c r="C7" s="10" t="s">
        <v>30</v>
      </c>
      <c r="D7" s="10" t="s">
        <v>31</v>
      </c>
      <c r="E7" s="10" t="s">
        <v>17</v>
      </c>
      <c r="F7" s="10" t="s">
        <v>18</v>
      </c>
      <c r="G7" s="10" t="s">
        <v>32</v>
      </c>
      <c r="H7" s="10" t="s">
        <v>33</v>
      </c>
      <c r="I7" s="10">
        <v>36</v>
      </c>
      <c r="J7" s="10">
        <v>-2</v>
      </c>
      <c r="K7" s="10">
        <v>-210.52</v>
      </c>
      <c r="L7" s="10" t="s">
        <v>21</v>
      </c>
      <c r="M7" s="10" t="s">
        <v>22</v>
      </c>
      <c r="N7" s="14">
        <f t="shared" si="0"/>
        <v>421.04</v>
      </c>
    </row>
    <row r="8" ht="14.25" customHeight="1" spans="1:14">
      <c r="A8" s="9">
        <v>45628</v>
      </c>
      <c r="B8" s="10" t="s">
        <v>14</v>
      </c>
      <c r="C8" s="10" t="s">
        <v>30</v>
      </c>
      <c r="D8" s="10" t="s">
        <v>31</v>
      </c>
      <c r="E8" s="10" t="s">
        <v>17</v>
      </c>
      <c r="F8" s="10" t="s">
        <v>18</v>
      </c>
      <c r="G8" s="10" t="s">
        <v>32</v>
      </c>
      <c r="H8" s="10" t="s">
        <v>34</v>
      </c>
      <c r="I8" s="10">
        <v>45</v>
      </c>
      <c r="J8" s="10">
        <v>-1</v>
      </c>
      <c r="K8" s="10">
        <v>-127.68</v>
      </c>
      <c r="L8" s="10" t="s">
        <v>21</v>
      </c>
      <c r="M8" s="10" t="s">
        <v>22</v>
      </c>
      <c r="N8" s="14">
        <f t="shared" si="0"/>
        <v>127.68</v>
      </c>
    </row>
    <row r="9" ht="14.25" customHeight="1" spans="1:14">
      <c r="A9" s="9">
        <v>45628</v>
      </c>
      <c r="B9" s="10" t="s">
        <v>14</v>
      </c>
      <c r="C9" s="10" t="s">
        <v>30</v>
      </c>
      <c r="D9" s="10" t="s">
        <v>31</v>
      </c>
      <c r="E9" s="10" t="s">
        <v>17</v>
      </c>
      <c r="F9" s="10" t="s">
        <v>18</v>
      </c>
      <c r="G9" s="10" t="s">
        <v>32</v>
      </c>
      <c r="H9" s="10" t="s">
        <v>34</v>
      </c>
      <c r="I9" s="10">
        <v>75</v>
      </c>
      <c r="J9" s="10">
        <v>-2</v>
      </c>
      <c r="K9" s="10">
        <v>-142.86</v>
      </c>
      <c r="L9" s="10" t="s">
        <v>21</v>
      </c>
      <c r="M9" s="10" t="s">
        <v>22</v>
      </c>
      <c r="N9" s="14">
        <f t="shared" si="0"/>
        <v>285.72</v>
      </c>
    </row>
    <row r="10" ht="14.25" customHeight="1" spans="1:14">
      <c r="A10" s="9">
        <v>45628</v>
      </c>
      <c r="B10" s="10" t="s">
        <v>14</v>
      </c>
      <c r="C10" s="10" t="s">
        <v>30</v>
      </c>
      <c r="D10" s="10" t="s">
        <v>31</v>
      </c>
      <c r="E10" s="10" t="s">
        <v>17</v>
      </c>
      <c r="F10" s="10" t="s">
        <v>18</v>
      </c>
      <c r="G10" s="10" t="s">
        <v>32</v>
      </c>
      <c r="H10" s="10" t="s">
        <v>33</v>
      </c>
      <c r="I10" s="10">
        <v>18</v>
      </c>
      <c r="J10" s="10">
        <v>-1</v>
      </c>
      <c r="K10" s="10">
        <v>-385.96</v>
      </c>
      <c r="L10" s="10" t="s">
        <v>21</v>
      </c>
      <c r="M10" s="10" t="s">
        <v>22</v>
      </c>
      <c r="N10" s="14">
        <f t="shared" si="0"/>
        <v>385.96</v>
      </c>
    </row>
    <row r="11" ht="14.25" customHeight="1" spans="1:14">
      <c r="A11" s="9">
        <v>45628</v>
      </c>
      <c r="B11" s="10" t="s">
        <v>14</v>
      </c>
      <c r="C11" s="10" t="s">
        <v>30</v>
      </c>
      <c r="D11" s="10" t="s">
        <v>31</v>
      </c>
      <c r="E11" s="10" t="s">
        <v>17</v>
      </c>
      <c r="F11" s="10" t="s">
        <v>18</v>
      </c>
      <c r="G11" s="10" t="s">
        <v>32</v>
      </c>
      <c r="H11" s="10" t="s">
        <v>33</v>
      </c>
      <c r="I11" s="10">
        <v>18</v>
      </c>
      <c r="J11" s="10">
        <v>-1</v>
      </c>
      <c r="K11" s="10">
        <v>-442.89</v>
      </c>
      <c r="L11" s="10" t="s">
        <v>21</v>
      </c>
      <c r="M11" s="10" t="s">
        <v>22</v>
      </c>
      <c r="N11" s="14">
        <f t="shared" si="0"/>
        <v>442.89</v>
      </c>
    </row>
    <row r="12" ht="14.25" customHeight="1" spans="1:14">
      <c r="A12" s="9">
        <v>45628</v>
      </c>
      <c r="B12" s="10" t="s">
        <v>14</v>
      </c>
      <c r="C12" s="10" t="s">
        <v>35</v>
      </c>
      <c r="D12" s="10" t="s">
        <v>36</v>
      </c>
      <c r="E12" s="10" t="s">
        <v>37</v>
      </c>
      <c r="F12" s="10" t="s">
        <v>38</v>
      </c>
      <c r="G12" s="10" t="s">
        <v>32</v>
      </c>
      <c r="H12" s="10" t="s">
        <v>33</v>
      </c>
      <c r="I12" s="10">
        <v>60</v>
      </c>
      <c r="J12" s="10">
        <v>-1</v>
      </c>
      <c r="K12" s="10">
        <v>-81.09</v>
      </c>
      <c r="L12" s="10" t="s">
        <v>21</v>
      </c>
      <c r="M12" s="10" t="s">
        <v>22</v>
      </c>
      <c r="N12" s="14">
        <f t="shared" si="0"/>
        <v>81.09</v>
      </c>
    </row>
    <row r="13" ht="14.25" customHeight="1" spans="1:14">
      <c r="A13" s="9">
        <v>45628</v>
      </c>
      <c r="B13" s="10" t="s">
        <v>14</v>
      </c>
      <c r="C13" s="10" t="s">
        <v>35</v>
      </c>
      <c r="D13" s="10" t="s">
        <v>36</v>
      </c>
      <c r="E13" s="10" t="s">
        <v>37</v>
      </c>
      <c r="F13" s="10" t="s">
        <v>38</v>
      </c>
      <c r="G13" s="10" t="s">
        <v>32</v>
      </c>
      <c r="H13" s="10" t="s">
        <v>33</v>
      </c>
      <c r="I13" s="10">
        <v>24</v>
      </c>
      <c r="J13" s="10">
        <v>-1</v>
      </c>
      <c r="K13" s="10">
        <v>-166.67</v>
      </c>
      <c r="L13" s="10" t="s">
        <v>21</v>
      </c>
      <c r="M13" s="10" t="s">
        <v>22</v>
      </c>
      <c r="N13" s="14">
        <f t="shared" si="0"/>
        <v>166.67</v>
      </c>
    </row>
    <row r="14" ht="14.25" customHeight="1" spans="1:14">
      <c r="A14" s="9">
        <v>45628</v>
      </c>
      <c r="B14" s="10" t="s">
        <v>14</v>
      </c>
      <c r="C14" s="10" t="s">
        <v>30</v>
      </c>
      <c r="D14" s="10" t="s">
        <v>31</v>
      </c>
      <c r="E14" s="10" t="s">
        <v>17</v>
      </c>
      <c r="F14" s="10" t="s">
        <v>18</v>
      </c>
      <c r="G14" s="10" t="s">
        <v>32</v>
      </c>
      <c r="H14" s="10" t="s">
        <v>33</v>
      </c>
      <c r="I14" s="10">
        <v>24</v>
      </c>
      <c r="J14" s="10">
        <v>-2</v>
      </c>
      <c r="K14" s="10">
        <v>-333.34</v>
      </c>
      <c r="L14" s="10" t="s">
        <v>21</v>
      </c>
      <c r="M14" s="10" t="s">
        <v>22</v>
      </c>
      <c r="N14" s="14">
        <f t="shared" si="0"/>
        <v>666.68</v>
      </c>
    </row>
    <row r="15" ht="14.25" customHeight="1" spans="1:14">
      <c r="A15" s="9">
        <v>45628</v>
      </c>
      <c r="B15" s="10" t="s">
        <v>14</v>
      </c>
      <c r="C15" s="10" t="s">
        <v>30</v>
      </c>
      <c r="D15" s="10" t="s">
        <v>31</v>
      </c>
      <c r="E15" s="10" t="s">
        <v>17</v>
      </c>
      <c r="F15" s="10" t="s">
        <v>18</v>
      </c>
      <c r="G15" s="10" t="s">
        <v>32</v>
      </c>
      <c r="H15" s="10" t="s">
        <v>33</v>
      </c>
      <c r="I15" s="10">
        <v>24</v>
      </c>
      <c r="J15" s="10">
        <v>-2</v>
      </c>
      <c r="K15" s="10">
        <v>-333.34</v>
      </c>
      <c r="L15" s="10" t="s">
        <v>21</v>
      </c>
      <c r="M15" s="10" t="s">
        <v>22</v>
      </c>
      <c r="N15" s="14">
        <f t="shared" si="0"/>
        <v>666.68</v>
      </c>
    </row>
    <row r="16" ht="14.25" customHeight="1" spans="1:14">
      <c r="A16" s="9">
        <v>45628</v>
      </c>
      <c r="B16" s="10" t="s">
        <v>14</v>
      </c>
      <c r="C16" s="10" t="s">
        <v>30</v>
      </c>
      <c r="D16" s="10" t="s">
        <v>31</v>
      </c>
      <c r="E16" s="10" t="s">
        <v>17</v>
      </c>
      <c r="F16" s="10" t="s">
        <v>18</v>
      </c>
      <c r="G16" s="10" t="s">
        <v>32</v>
      </c>
      <c r="H16" s="10" t="s">
        <v>33</v>
      </c>
      <c r="I16" s="10">
        <v>18</v>
      </c>
      <c r="J16" s="10">
        <v>-1</v>
      </c>
      <c r="K16" s="10">
        <v>-307.02</v>
      </c>
      <c r="L16" s="10" t="s">
        <v>21</v>
      </c>
      <c r="M16" s="10" t="s">
        <v>22</v>
      </c>
      <c r="N16" s="14">
        <f t="shared" si="0"/>
        <v>307.02</v>
      </c>
    </row>
    <row r="17" ht="14.25" customHeight="1" spans="1:14">
      <c r="A17" s="9">
        <v>45628</v>
      </c>
      <c r="B17" s="10" t="s">
        <v>14</v>
      </c>
      <c r="C17" s="10" t="s">
        <v>30</v>
      </c>
      <c r="D17" s="10" t="s">
        <v>31</v>
      </c>
      <c r="E17" s="10" t="s">
        <v>17</v>
      </c>
      <c r="F17" s="10" t="s">
        <v>18</v>
      </c>
      <c r="G17" s="10" t="s">
        <v>32</v>
      </c>
      <c r="H17" s="10" t="s">
        <v>33</v>
      </c>
      <c r="I17" s="10">
        <v>18</v>
      </c>
      <c r="J17" s="10">
        <v>-1</v>
      </c>
      <c r="K17" s="10">
        <v>-404.08</v>
      </c>
      <c r="L17" s="10" t="s">
        <v>21</v>
      </c>
      <c r="M17" s="10" t="s">
        <v>22</v>
      </c>
      <c r="N17" s="14">
        <f t="shared" si="0"/>
        <v>404.08</v>
      </c>
    </row>
    <row r="18" ht="14.25" customHeight="1" spans="1:14">
      <c r="A18" s="9">
        <v>45628</v>
      </c>
      <c r="B18" s="10" t="s">
        <v>14</v>
      </c>
      <c r="C18" s="10" t="s">
        <v>30</v>
      </c>
      <c r="D18" s="10" t="s">
        <v>31</v>
      </c>
      <c r="E18" s="10" t="s">
        <v>17</v>
      </c>
      <c r="F18" s="10" t="s">
        <v>18</v>
      </c>
      <c r="G18" s="10" t="s">
        <v>32</v>
      </c>
      <c r="H18" s="10" t="s">
        <v>33</v>
      </c>
      <c r="I18" s="10">
        <v>18</v>
      </c>
      <c r="J18" s="10">
        <v>-1</v>
      </c>
      <c r="K18" s="10">
        <v>-442.89</v>
      </c>
      <c r="L18" s="10" t="s">
        <v>21</v>
      </c>
      <c r="M18" s="10" t="s">
        <v>22</v>
      </c>
      <c r="N18" s="14">
        <f t="shared" si="0"/>
        <v>442.89</v>
      </c>
    </row>
    <row r="19" ht="14.25" customHeight="1" spans="1:14">
      <c r="A19" s="9">
        <v>45628</v>
      </c>
      <c r="B19" s="10" t="s">
        <v>14</v>
      </c>
      <c r="C19" s="10" t="s">
        <v>30</v>
      </c>
      <c r="D19" s="10" t="s">
        <v>31</v>
      </c>
      <c r="E19" s="10" t="s">
        <v>17</v>
      </c>
      <c r="F19" s="10" t="s">
        <v>18</v>
      </c>
      <c r="G19" s="10" t="s">
        <v>32</v>
      </c>
      <c r="H19" s="10" t="s">
        <v>33</v>
      </c>
      <c r="I19" s="10">
        <v>18</v>
      </c>
      <c r="J19" s="10">
        <v>-1</v>
      </c>
      <c r="K19" s="10">
        <v>-485.63</v>
      </c>
      <c r="L19" s="10" t="s">
        <v>21</v>
      </c>
      <c r="M19" s="10" t="s">
        <v>22</v>
      </c>
      <c r="N19" s="14">
        <f t="shared" si="0"/>
        <v>485.63</v>
      </c>
    </row>
    <row r="20" ht="14.25" customHeight="1" spans="1:14">
      <c r="A20" s="9">
        <v>45628</v>
      </c>
      <c r="B20" s="10" t="s">
        <v>14</v>
      </c>
      <c r="C20" s="10" t="s">
        <v>30</v>
      </c>
      <c r="D20" s="10" t="s">
        <v>31</v>
      </c>
      <c r="E20" s="10" t="s">
        <v>17</v>
      </c>
      <c r="F20" s="10" t="s">
        <v>18</v>
      </c>
      <c r="G20" s="10" t="s">
        <v>32</v>
      </c>
      <c r="H20" s="10" t="s">
        <v>33</v>
      </c>
      <c r="I20" s="10">
        <v>12</v>
      </c>
      <c r="J20" s="10">
        <v>-1</v>
      </c>
      <c r="K20" s="10">
        <v>-350.88</v>
      </c>
      <c r="L20" s="10" t="s">
        <v>21</v>
      </c>
      <c r="M20" s="10" t="s">
        <v>22</v>
      </c>
      <c r="N20" s="14">
        <f t="shared" si="0"/>
        <v>350.88</v>
      </c>
    </row>
    <row r="21" ht="14.25" customHeight="1" spans="1:14">
      <c r="A21" s="9">
        <v>45628</v>
      </c>
      <c r="B21" s="10" t="s">
        <v>14</v>
      </c>
      <c r="C21" s="10" t="s">
        <v>30</v>
      </c>
      <c r="D21" s="10" t="s">
        <v>31</v>
      </c>
      <c r="E21" s="10" t="s">
        <v>17</v>
      </c>
      <c r="F21" s="10" t="s">
        <v>18</v>
      </c>
      <c r="G21" s="10" t="s">
        <v>32</v>
      </c>
      <c r="H21" s="10" t="s">
        <v>33</v>
      </c>
      <c r="I21" s="10">
        <v>48</v>
      </c>
      <c r="J21" s="10">
        <v>-1</v>
      </c>
      <c r="K21" s="10">
        <v>-81.09</v>
      </c>
      <c r="L21" s="10" t="s">
        <v>21</v>
      </c>
      <c r="M21" s="10" t="s">
        <v>22</v>
      </c>
      <c r="N21" s="14">
        <f t="shared" si="0"/>
        <v>81.09</v>
      </c>
    </row>
    <row r="22" ht="14.25" customHeight="1" spans="1:14">
      <c r="A22" s="9">
        <v>45628</v>
      </c>
      <c r="B22" s="10" t="s">
        <v>14</v>
      </c>
      <c r="C22" s="10" t="s">
        <v>30</v>
      </c>
      <c r="D22" s="10" t="s">
        <v>31</v>
      </c>
      <c r="E22" s="10" t="s">
        <v>17</v>
      </c>
      <c r="F22" s="10" t="s">
        <v>18</v>
      </c>
      <c r="G22" s="10" t="s">
        <v>32</v>
      </c>
      <c r="H22" s="10" t="s">
        <v>33</v>
      </c>
      <c r="I22" s="10">
        <v>48</v>
      </c>
      <c r="J22" s="10">
        <v>-1</v>
      </c>
      <c r="K22" s="10">
        <v>-75.89</v>
      </c>
      <c r="L22" s="10" t="s">
        <v>21</v>
      </c>
      <c r="M22" s="10" t="s">
        <v>22</v>
      </c>
      <c r="N22" s="14">
        <f t="shared" si="0"/>
        <v>75.89</v>
      </c>
    </row>
    <row r="23" ht="14.25" customHeight="1" spans="1:14">
      <c r="A23" s="9">
        <v>45628</v>
      </c>
      <c r="B23" s="10" t="s">
        <v>14</v>
      </c>
      <c r="C23" s="10" t="s">
        <v>30</v>
      </c>
      <c r="D23" s="10" t="s">
        <v>31</v>
      </c>
      <c r="E23" s="10" t="s">
        <v>17</v>
      </c>
      <c r="F23" s="10" t="s">
        <v>18</v>
      </c>
      <c r="G23" s="10" t="s">
        <v>32</v>
      </c>
      <c r="H23" s="10" t="s">
        <v>33</v>
      </c>
      <c r="I23" s="10">
        <v>12</v>
      </c>
      <c r="J23" s="10">
        <v>-1</v>
      </c>
      <c r="K23" s="10">
        <v>-394.74</v>
      </c>
      <c r="L23" s="10" t="s">
        <v>21</v>
      </c>
      <c r="M23" s="10" t="s">
        <v>22</v>
      </c>
      <c r="N23" s="14">
        <f t="shared" si="0"/>
        <v>394.74</v>
      </c>
    </row>
    <row r="24" ht="14.25" customHeight="1" spans="1:14">
      <c r="A24" s="9">
        <v>45628</v>
      </c>
      <c r="B24" s="10" t="s">
        <v>14</v>
      </c>
      <c r="C24" s="10" t="s">
        <v>30</v>
      </c>
      <c r="D24" s="10" t="s">
        <v>31</v>
      </c>
      <c r="E24" s="10" t="s">
        <v>17</v>
      </c>
      <c r="F24" s="10" t="s">
        <v>18</v>
      </c>
      <c r="G24" s="10" t="s">
        <v>32</v>
      </c>
      <c r="H24" s="10" t="s">
        <v>33</v>
      </c>
      <c r="I24" s="10">
        <v>60</v>
      </c>
      <c r="J24" s="10">
        <v>-1</v>
      </c>
      <c r="K24" s="10">
        <v>-59.46</v>
      </c>
      <c r="L24" s="10" t="s">
        <v>21</v>
      </c>
      <c r="M24" s="10" t="s">
        <v>22</v>
      </c>
      <c r="N24" s="14">
        <f t="shared" si="0"/>
        <v>59.46</v>
      </c>
    </row>
    <row r="25" ht="14.25" customHeight="1" spans="1:14">
      <c r="A25" s="9">
        <v>45628</v>
      </c>
      <c r="B25" s="10" t="s">
        <v>14</v>
      </c>
      <c r="C25" s="10" t="s">
        <v>39</v>
      </c>
      <c r="D25" s="10" t="s">
        <v>40</v>
      </c>
      <c r="E25" s="10" t="s">
        <v>25</v>
      </c>
      <c r="F25" s="10" t="s">
        <v>26</v>
      </c>
      <c r="G25" s="10" t="s">
        <v>41</v>
      </c>
      <c r="H25" s="10" t="s">
        <v>42</v>
      </c>
      <c r="I25" s="10">
        <v>1080</v>
      </c>
      <c r="J25" s="10">
        <v>-8</v>
      </c>
      <c r="K25" s="10">
        <v>-313.76</v>
      </c>
      <c r="L25" s="10" t="s">
        <v>29</v>
      </c>
      <c r="M25" s="10" t="s">
        <v>22</v>
      </c>
      <c r="N25" s="14">
        <f t="shared" si="0"/>
        <v>2510.08</v>
      </c>
    </row>
    <row r="26" ht="14.25" customHeight="1" spans="1:14">
      <c r="A26" s="9">
        <v>45628</v>
      </c>
      <c r="B26" s="10" t="s">
        <v>14</v>
      </c>
      <c r="C26" s="10" t="s">
        <v>23</v>
      </c>
      <c r="D26" s="10" t="s">
        <v>24</v>
      </c>
      <c r="E26" s="10" t="s">
        <v>25</v>
      </c>
      <c r="F26" s="10" t="s">
        <v>26</v>
      </c>
      <c r="G26" s="10" t="s">
        <v>41</v>
      </c>
      <c r="H26" s="10" t="s">
        <v>42</v>
      </c>
      <c r="I26" s="10">
        <v>216</v>
      </c>
      <c r="J26" s="10">
        <v>-1</v>
      </c>
      <c r="K26" s="10">
        <v>-74.27</v>
      </c>
      <c r="L26" s="10" t="s">
        <v>29</v>
      </c>
      <c r="M26" s="10" t="s">
        <v>22</v>
      </c>
      <c r="N26" s="14">
        <f t="shared" si="0"/>
        <v>74.27</v>
      </c>
    </row>
    <row r="27" ht="14.25" customHeight="1" spans="1:14">
      <c r="A27" s="9">
        <v>45628</v>
      </c>
      <c r="B27" s="10" t="s">
        <v>14</v>
      </c>
      <c r="C27" s="10" t="s">
        <v>35</v>
      </c>
      <c r="D27" s="10" t="s">
        <v>36</v>
      </c>
      <c r="E27" s="10" t="s">
        <v>37</v>
      </c>
      <c r="F27" s="10" t="s">
        <v>38</v>
      </c>
      <c r="G27" s="10" t="s">
        <v>41</v>
      </c>
      <c r="H27" s="10" t="s">
        <v>42</v>
      </c>
      <c r="I27" s="10">
        <v>120</v>
      </c>
      <c r="J27" s="10">
        <v>-1</v>
      </c>
      <c r="K27" s="10">
        <v>-179.4</v>
      </c>
      <c r="L27" s="10" t="s">
        <v>29</v>
      </c>
      <c r="M27" s="10" t="s">
        <v>22</v>
      </c>
      <c r="N27" s="14">
        <f t="shared" si="0"/>
        <v>179.4</v>
      </c>
    </row>
    <row r="28" ht="14.25" customHeight="1" spans="1:14">
      <c r="A28" s="9">
        <v>45628</v>
      </c>
      <c r="B28" s="10" t="s">
        <v>14</v>
      </c>
      <c r="C28" s="10" t="s">
        <v>35</v>
      </c>
      <c r="D28" s="10" t="s">
        <v>36</v>
      </c>
      <c r="E28" s="10" t="s">
        <v>37</v>
      </c>
      <c r="F28" s="10" t="s">
        <v>38</v>
      </c>
      <c r="G28" s="10" t="s">
        <v>41</v>
      </c>
      <c r="H28" s="10" t="s">
        <v>43</v>
      </c>
      <c r="I28" s="10">
        <v>720</v>
      </c>
      <c r="J28" s="10">
        <v>-1</v>
      </c>
      <c r="K28" s="10">
        <v>-55.91</v>
      </c>
      <c r="L28" s="10" t="s">
        <v>21</v>
      </c>
      <c r="M28" s="10" t="s">
        <v>22</v>
      </c>
      <c r="N28" s="14">
        <f t="shared" si="0"/>
        <v>55.91</v>
      </c>
    </row>
    <row r="29" ht="14.25" customHeight="1" spans="1:14">
      <c r="A29" s="9">
        <v>45628</v>
      </c>
      <c r="B29" s="10" t="s">
        <v>14</v>
      </c>
      <c r="C29" s="10" t="s">
        <v>44</v>
      </c>
      <c r="D29" s="10" t="s">
        <v>45</v>
      </c>
      <c r="E29" s="10" t="s">
        <v>46</v>
      </c>
      <c r="F29" s="10" t="s">
        <v>47</v>
      </c>
      <c r="G29" s="10" t="s">
        <v>41</v>
      </c>
      <c r="H29" s="10" t="s">
        <v>48</v>
      </c>
      <c r="I29" s="10">
        <v>72</v>
      </c>
      <c r="J29" s="10">
        <v>-1</v>
      </c>
      <c r="K29" s="10">
        <v>-283.81</v>
      </c>
      <c r="L29" s="10" t="s">
        <v>29</v>
      </c>
      <c r="M29" s="10" t="s">
        <v>22</v>
      </c>
      <c r="N29" s="14">
        <f t="shared" si="0"/>
        <v>283.81</v>
      </c>
    </row>
    <row r="30" ht="14.25" customHeight="1" spans="1:14">
      <c r="A30" s="9">
        <v>45628</v>
      </c>
      <c r="B30" s="10" t="s">
        <v>14</v>
      </c>
      <c r="C30" s="10" t="s">
        <v>35</v>
      </c>
      <c r="D30" s="10" t="s">
        <v>36</v>
      </c>
      <c r="E30" s="10" t="s">
        <v>37</v>
      </c>
      <c r="F30" s="10" t="s">
        <v>38</v>
      </c>
      <c r="G30" s="10" t="s">
        <v>41</v>
      </c>
      <c r="H30" s="10" t="s">
        <v>48</v>
      </c>
      <c r="I30" s="10">
        <v>320</v>
      </c>
      <c r="J30" s="10">
        <v>-3</v>
      </c>
      <c r="K30" s="10">
        <v>-272.94</v>
      </c>
      <c r="L30" s="10" t="s">
        <v>29</v>
      </c>
      <c r="M30" s="10" t="s">
        <v>22</v>
      </c>
      <c r="N30" s="14">
        <f t="shared" si="0"/>
        <v>818.82</v>
      </c>
    </row>
    <row r="31" ht="14.25" customHeight="1" spans="1:14">
      <c r="A31" s="9">
        <v>45628</v>
      </c>
      <c r="B31" s="10" t="s">
        <v>14</v>
      </c>
      <c r="C31" s="10" t="s">
        <v>49</v>
      </c>
      <c r="D31" s="10" t="s">
        <v>50</v>
      </c>
      <c r="E31" s="10" t="s">
        <v>37</v>
      </c>
      <c r="F31" s="10" t="s">
        <v>38</v>
      </c>
      <c r="G31" s="10" t="s">
        <v>41</v>
      </c>
      <c r="H31" s="10" t="s">
        <v>48</v>
      </c>
      <c r="I31" s="10">
        <v>72</v>
      </c>
      <c r="J31" s="10">
        <v>-4</v>
      </c>
      <c r="K31" s="10">
        <v>-841.12</v>
      </c>
      <c r="L31" s="10" t="s">
        <v>29</v>
      </c>
      <c r="M31" s="10" t="s">
        <v>22</v>
      </c>
      <c r="N31" s="14">
        <f t="shared" si="0"/>
        <v>3364.48</v>
      </c>
    </row>
    <row r="32" ht="14.25" customHeight="1" spans="1:14">
      <c r="A32" s="9">
        <v>45628</v>
      </c>
      <c r="B32" s="10" t="s">
        <v>14</v>
      </c>
      <c r="C32" s="10" t="s">
        <v>49</v>
      </c>
      <c r="D32" s="10" t="s">
        <v>50</v>
      </c>
      <c r="E32" s="10" t="s">
        <v>37</v>
      </c>
      <c r="F32" s="10" t="s">
        <v>38</v>
      </c>
      <c r="G32" s="10" t="s">
        <v>41</v>
      </c>
      <c r="H32" s="10" t="s">
        <v>51</v>
      </c>
      <c r="I32" s="10">
        <v>540</v>
      </c>
      <c r="J32" s="10">
        <v>-2</v>
      </c>
      <c r="K32" s="10">
        <v>-88.46</v>
      </c>
      <c r="L32" s="10" t="s">
        <v>21</v>
      </c>
      <c r="M32" s="10" t="s">
        <v>22</v>
      </c>
      <c r="N32" s="14">
        <f t="shared" si="0"/>
        <v>176.92</v>
      </c>
    </row>
    <row r="33" ht="14.25" customHeight="1" spans="1:14">
      <c r="A33" s="9">
        <v>45628</v>
      </c>
      <c r="B33" s="10" t="s">
        <v>14</v>
      </c>
      <c r="C33" s="10" t="s">
        <v>49</v>
      </c>
      <c r="D33" s="10" t="s">
        <v>50</v>
      </c>
      <c r="E33" s="10" t="s">
        <v>37</v>
      </c>
      <c r="F33" s="10" t="s">
        <v>38</v>
      </c>
      <c r="G33" s="10" t="s">
        <v>52</v>
      </c>
      <c r="H33" s="10" t="s">
        <v>53</v>
      </c>
      <c r="I33" s="10">
        <v>48</v>
      </c>
      <c r="J33" s="10">
        <v>-1</v>
      </c>
      <c r="K33" s="10">
        <v>-191.96</v>
      </c>
      <c r="L33" s="10" t="s">
        <v>21</v>
      </c>
      <c r="M33" s="10" t="s">
        <v>22</v>
      </c>
      <c r="N33" s="14">
        <f t="shared" si="0"/>
        <v>191.96</v>
      </c>
    </row>
    <row r="34" ht="14.25" customHeight="1" spans="1:14">
      <c r="A34" s="9">
        <v>45628</v>
      </c>
      <c r="B34" s="10" t="s">
        <v>14</v>
      </c>
      <c r="C34" s="10" t="s">
        <v>54</v>
      </c>
      <c r="D34" s="10" t="s">
        <v>55</v>
      </c>
      <c r="E34" s="10" t="s">
        <v>37</v>
      </c>
      <c r="F34" s="10" t="s">
        <v>38</v>
      </c>
      <c r="G34" s="10" t="s">
        <v>56</v>
      </c>
      <c r="H34" s="10" t="s">
        <v>57</v>
      </c>
      <c r="I34" s="10">
        <v>4</v>
      </c>
      <c r="J34" s="10">
        <v>-1</v>
      </c>
      <c r="K34" s="10">
        <v>-582.5</v>
      </c>
      <c r="L34" s="10" t="s">
        <v>29</v>
      </c>
      <c r="M34" s="10" t="s">
        <v>22</v>
      </c>
      <c r="N34" s="14">
        <f t="shared" si="0"/>
        <v>582.5</v>
      </c>
    </row>
    <row r="35" ht="14.25" customHeight="1" spans="1:14">
      <c r="A35" s="11">
        <v>45639</v>
      </c>
      <c r="B35" s="12" t="s">
        <v>58</v>
      </c>
      <c r="C35" s="12" t="s">
        <v>59</v>
      </c>
      <c r="D35" s="12" t="s">
        <v>60</v>
      </c>
      <c r="E35" s="12" t="s">
        <v>61</v>
      </c>
      <c r="F35" s="12" t="s">
        <v>62</v>
      </c>
      <c r="G35" s="12" t="s">
        <v>63</v>
      </c>
      <c r="H35" s="12" t="s">
        <v>64</v>
      </c>
      <c r="I35" s="12">
        <v>24</v>
      </c>
      <c r="J35" s="12">
        <v>24</v>
      </c>
      <c r="K35" s="12">
        <v>3977.76</v>
      </c>
      <c r="L35" s="12" t="s">
        <v>65</v>
      </c>
      <c r="M35" s="12" t="s">
        <v>66</v>
      </c>
      <c r="N35" s="14">
        <f t="shared" si="0"/>
        <v>95466.24</v>
      </c>
    </row>
    <row r="36" ht="14.25" customHeight="1" spans="1:14">
      <c r="A36" s="11">
        <v>45639</v>
      </c>
      <c r="B36" s="12" t="s">
        <v>58</v>
      </c>
      <c r="C36" s="12" t="s">
        <v>67</v>
      </c>
      <c r="D36" s="12" t="s">
        <v>68</v>
      </c>
      <c r="E36" s="12" t="s">
        <v>61</v>
      </c>
      <c r="F36" s="12" t="s">
        <v>62</v>
      </c>
      <c r="G36" s="12" t="s">
        <v>63</v>
      </c>
      <c r="H36" s="12" t="s">
        <v>64</v>
      </c>
      <c r="I36" s="12">
        <v>48</v>
      </c>
      <c r="J36" s="12">
        <v>192</v>
      </c>
      <c r="K36" s="12">
        <v>16001.28</v>
      </c>
      <c r="L36" s="12" t="s">
        <v>65</v>
      </c>
      <c r="M36" s="12" t="s">
        <v>66</v>
      </c>
      <c r="N36" s="14">
        <f t="shared" si="0"/>
        <v>3072245.76</v>
      </c>
    </row>
    <row r="37" ht="14.25" customHeight="1" spans="1:14">
      <c r="A37" s="11">
        <v>45639</v>
      </c>
      <c r="B37" s="12" t="s">
        <v>58</v>
      </c>
      <c r="C37" s="12" t="s">
        <v>69</v>
      </c>
      <c r="D37" s="12" t="s">
        <v>70</v>
      </c>
      <c r="E37" s="12" t="s">
        <v>61</v>
      </c>
      <c r="F37" s="12" t="s">
        <v>62</v>
      </c>
      <c r="G37" s="12" t="s">
        <v>63</v>
      </c>
      <c r="H37" s="12" t="s">
        <v>64</v>
      </c>
      <c r="I37" s="12">
        <v>48</v>
      </c>
      <c r="J37" s="12">
        <v>48</v>
      </c>
      <c r="K37" s="12">
        <v>4000.32</v>
      </c>
      <c r="L37" s="12" t="s">
        <v>65</v>
      </c>
      <c r="M37" s="12" t="s">
        <v>66</v>
      </c>
      <c r="N37" s="14">
        <f t="shared" si="0"/>
        <v>192015.36</v>
      </c>
    </row>
    <row r="38" ht="14.25" customHeight="1" spans="1:14">
      <c r="A38" s="11">
        <v>45639</v>
      </c>
      <c r="B38" s="12" t="s">
        <v>58</v>
      </c>
      <c r="C38" s="12" t="s">
        <v>71</v>
      </c>
      <c r="D38" s="12" t="s">
        <v>72</v>
      </c>
      <c r="E38" s="12" t="s">
        <v>61</v>
      </c>
      <c r="F38" s="12" t="s">
        <v>62</v>
      </c>
      <c r="G38" s="12" t="s">
        <v>63</v>
      </c>
      <c r="H38" s="12" t="s">
        <v>64</v>
      </c>
      <c r="I38" s="12">
        <v>48</v>
      </c>
      <c r="J38" s="12">
        <v>52</v>
      </c>
      <c r="K38" s="12">
        <v>4333.68</v>
      </c>
      <c r="L38" s="12" t="s">
        <v>65</v>
      </c>
      <c r="M38" s="12" t="s">
        <v>66</v>
      </c>
      <c r="N38" s="14">
        <f t="shared" si="0"/>
        <v>225351.36</v>
      </c>
    </row>
    <row r="39" ht="14.25" customHeight="1" spans="1:14">
      <c r="A39" s="11">
        <v>45639</v>
      </c>
      <c r="B39" s="12" t="s">
        <v>58</v>
      </c>
      <c r="C39" s="12" t="s">
        <v>59</v>
      </c>
      <c r="D39" s="12" t="s">
        <v>60</v>
      </c>
      <c r="E39" s="12" t="s">
        <v>61</v>
      </c>
      <c r="F39" s="12" t="s">
        <v>62</v>
      </c>
      <c r="G39" s="12" t="s">
        <v>63</v>
      </c>
      <c r="H39" s="12" t="s">
        <v>64</v>
      </c>
      <c r="I39" s="12">
        <v>48</v>
      </c>
      <c r="J39" s="12">
        <v>288</v>
      </c>
      <c r="K39" s="12">
        <v>24001.92</v>
      </c>
      <c r="L39" s="12" t="s">
        <v>65</v>
      </c>
      <c r="M39" s="12" t="s">
        <v>66</v>
      </c>
      <c r="N39" s="14">
        <f t="shared" si="0"/>
        <v>6912552.96</v>
      </c>
    </row>
    <row r="40" ht="14.25" customHeight="1" spans="1:14">
      <c r="A40" s="11">
        <v>45639</v>
      </c>
      <c r="B40" s="12" t="s">
        <v>58</v>
      </c>
      <c r="C40" s="12" t="s">
        <v>71</v>
      </c>
      <c r="D40" s="12" t="s">
        <v>72</v>
      </c>
      <c r="E40" s="12" t="s">
        <v>61</v>
      </c>
      <c r="F40" s="12" t="s">
        <v>62</v>
      </c>
      <c r="G40" s="12" t="s">
        <v>63</v>
      </c>
      <c r="H40" s="12" t="s">
        <v>64</v>
      </c>
      <c r="I40" s="12">
        <v>48</v>
      </c>
      <c r="J40" s="12">
        <v>140</v>
      </c>
      <c r="K40" s="12">
        <v>11667.6</v>
      </c>
      <c r="L40" s="12" t="s">
        <v>65</v>
      </c>
      <c r="M40" s="12" t="s">
        <v>66</v>
      </c>
      <c r="N40" s="14">
        <f t="shared" si="0"/>
        <v>1633464</v>
      </c>
    </row>
    <row r="41" ht="14.25" customHeight="1" spans="1:14">
      <c r="A41" s="11">
        <v>45639</v>
      </c>
      <c r="B41" s="12" t="s">
        <v>58</v>
      </c>
      <c r="C41" s="12" t="s">
        <v>71</v>
      </c>
      <c r="D41" s="12" t="s">
        <v>72</v>
      </c>
      <c r="E41" s="12" t="s">
        <v>61</v>
      </c>
      <c r="F41" s="12" t="s">
        <v>62</v>
      </c>
      <c r="G41" s="12" t="s">
        <v>63</v>
      </c>
      <c r="H41" s="12" t="s">
        <v>64</v>
      </c>
      <c r="I41" s="12">
        <v>5</v>
      </c>
      <c r="J41" s="12">
        <v>250</v>
      </c>
      <c r="K41" s="12">
        <v>25510</v>
      </c>
      <c r="L41" s="12" t="s">
        <v>65</v>
      </c>
      <c r="M41" s="12" t="s">
        <v>66</v>
      </c>
      <c r="N41" s="14">
        <f t="shared" si="0"/>
        <v>6377500</v>
      </c>
    </row>
    <row r="42" ht="14.25" customHeight="1" spans="1:14">
      <c r="A42" s="11">
        <v>45639</v>
      </c>
      <c r="B42" s="12" t="s">
        <v>58</v>
      </c>
      <c r="C42" s="12" t="s">
        <v>67</v>
      </c>
      <c r="D42" s="12" t="s">
        <v>68</v>
      </c>
      <c r="E42" s="12" t="s">
        <v>61</v>
      </c>
      <c r="F42" s="12" t="s">
        <v>62</v>
      </c>
      <c r="G42" s="12" t="s">
        <v>63</v>
      </c>
      <c r="H42" s="12" t="s">
        <v>64</v>
      </c>
      <c r="I42" s="12">
        <v>5</v>
      </c>
      <c r="J42" s="12">
        <v>4</v>
      </c>
      <c r="K42" s="12">
        <v>408.16</v>
      </c>
      <c r="L42" s="12" t="s">
        <v>65</v>
      </c>
      <c r="M42" s="12" t="s">
        <v>66</v>
      </c>
      <c r="N42" s="14">
        <f t="shared" si="0"/>
        <v>1632.64</v>
      </c>
    </row>
    <row r="43" ht="14.25" customHeight="1" spans="1:14">
      <c r="A43" s="11">
        <v>45639</v>
      </c>
      <c r="B43" s="12" t="s">
        <v>58</v>
      </c>
      <c r="C43" s="12" t="s">
        <v>67</v>
      </c>
      <c r="D43" s="12" t="s">
        <v>68</v>
      </c>
      <c r="E43" s="12" t="s">
        <v>61</v>
      </c>
      <c r="F43" s="12" t="s">
        <v>62</v>
      </c>
      <c r="G43" s="12" t="s">
        <v>63</v>
      </c>
      <c r="H43" s="12" t="s">
        <v>64</v>
      </c>
      <c r="I43" s="12">
        <v>5</v>
      </c>
      <c r="J43" s="12">
        <v>996</v>
      </c>
      <c r="K43" s="12">
        <v>101631.84</v>
      </c>
      <c r="L43" s="12" t="s">
        <v>65</v>
      </c>
      <c r="M43" s="12" t="s">
        <v>66</v>
      </c>
      <c r="N43" s="14">
        <f t="shared" si="0"/>
        <v>101225312.64</v>
      </c>
    </row>
    <row r="44" ht="14.25" customHeight="1" spans="1:14">
      <c r="A44" s="11">
        <v>45639</v>
      </c>
      <c r="B44" s="12" t="s">
        <v>58</v>
      </c>
      <c r="C44" s="12" t="s">
        <v>71</v>
      </c>
      <c r="D44" s="12" t="s">
        <v>72</v>
      </c>
      <c r="E44" s="12" t="s">
        <v>61</v>
      </c>
      <c r="F44" s="12" t="s">
        <v>62</v>
      </c>
      <c r="G44" s="12" t="s">
        <v>63</v>
      </c>
      <c r="H44" s="12" t="s">
        <v>73</v>
      </c>
      <c r="I44" s="12">
        <v>12</v>
      </c>
      <c r="J44" s="12">
        <v>36</v>
      </c>
      <c r="K44" s="12">
        <v>4166.64</v>
      </c>
      <c r="L44" s="12" t="s">
        <v>65</v>
      </c>
      <c r="M44" s="12" t="s">
        <v>66</v>
      </c>
      <c r="N44" s="14">
        <f t="shared" si="0"/>
        <v>149999.04</v>
      </c>
    </row>
    <row r="45" ht="14.25" customHeight="1" spans="1:14">
      <c r="A45" s="11">
        <v>45639</v>
      </c>
      <c r="B45" s="12" t="s">
        <v>58</v>
      </c>
      <c r="C45" s="12" t="s">
        <v>69</v>
      </c>
      <c r="D45" s="12" t="s">
        <v>70</v>
      </c>
      <c r="E45" s="12" t="s">
        <v>61</v>
      </c>
      <c r="F45" s="12" t="s">
        <v>62</v>
      </c>
      <c r="G45" s="12" t="s">
        <v>63</v>
      </c>
      <c r="H45" s="12" t="s">
        <v>73</v>
      </c>
      <c r="I45" s="12">
        <v>12</v>
      </c>
      <c r="J45" s="12">
        <v>24</v>
      </c>
      <c r="K45" s="12">
        <v>2777.76</v>
      </c>
      <c r="L45" s="12" t="s">
        <v>65</v>
      </c>
      <c r="M45" s="12" t="s">
        <v>66</v>
      </c>
      <c r="N45" s="14">
        <f t="shared" si="0"/>
        <v>66666.24</v>
      </c>
    </row>
    <row r="46" ht="14.25" customHeight="1" spans="1:14">
      <c r="A46" s="11">
        <v>45639</v>
      </c>
      <c r="B46" s="12" t="s">
        <v>58</v>
      </c>
      <c r="C46" s="12" t="s">
        <v>71</v>
      </c>
      <c r="D46" s="12" t="s">
        <v>72</v>
      </c>
      <c r="E46" s="12" t="s">
        <v>61</v>
      </c>
      <c r="F46" s="12" t="s">
        <v>62</v>
      </c>
      <c r="G46" s="12" t="s">
        <v>63</v>
      </c>
      <c r="H46" s="12" t="s">
        <v>73</v>
      </c>
      <c r="I46" s="12">
        <v>72</v>
      </c>
      <c r="J46" s="12">
        <v>216</v>
      </c>
      <c r="K46" s="12">
        <v>2000.16</v>
      </c>
      <c r="L46" s="12" t="s">
        <v>65</v>
      </c>
      <c r="M46" s="12" t="s">
        <v>66</v>
      </c>
      <c r="N46" s="14">
        <f t="shared" si="0"/>
        <v>432034.56</v>
      </c>
    </row>
    <row r="47" ht="14.25" customHeight="1" spans="1:14">
      <c r="A47" s="11">
        <v>45639</v>
      </c>
      <c r="B47" s="12" t="s">
        <v>58</v>
      </c>
      <c r="C47" s="12" t="s">
        <v>71</v>
      </c>
      <c r="D47" s="12" t="s">
        <v>72</v>
      </c>
      <c r="E47" s="12" t="s">
        <v>61</v>
      </c>
      <c r="F47" s="12" t="s">
        <v>62</v>
      </c>
      <c r="G47" s="12" t="s">
        <v>63</v>
      </c>
      <c r="H47" s="12" t="s">
        <v>73</v>
      </c>
      <c r="I47" s="12">
        <v>12</v>
      </c>
      <c r="J47" s="12">
        <v>36</v>
      </c>
      <c r="K47" s="12">
        <v>3833.28</v>
      </c>
      <c r="L47" s="12" t="s">
        <v>65</v>
      </c>
      <c r="M47" s="12" t="s">
        <v>66</v>
      </c>
      <c r="N47" s="14">
        <f t="shared" si="0"/>
        <v>137998.08</v>
      </c>
    </row>
    <row r="48" ht="14.25" customHeight="1" spans="1:14">
      <c r="A48" s="11">
        <v>45639</v>
      </c>
      <c r="B48" s="12" t="s">
        <v>58</v>
      </c>
      <c r="C48" s="12" t="s">
        <v>71</v>
      </c>
      <c r="D48" s="12" t="s">
        <v>72</v>
      </c>
      <c r="E48" s="12" t="s">
        <v>61</v>
      </c>
      <c r="F48" s="12" t="s">
        <v>62</v>
      </c>
      <c r="G48" s="12" t="s">
        <v>63</v>
      </c>
      <c r="H48" s="12" t="s">
        <v>73</v>
      </c>
      <c r="I48" s="12">
        <v>72</v>
      </c>
      <c r="J48" s="12">
        <v>1080</v>
      </c>
      <c r="K48" s="12">
        <v>10000.8</v>
      </c>
      <c r="L48" s="12" t="s">
        <v>65</v>
      </c>
      <c r="M48" s="12" t="s">
        <v>66</v>
      </c>
      <c r="N48" s="14">
        <f t="shared" si="0"/>
        <v>10800864</v>
      </c>
    </row>
    <row r="49" ht="14.25" customHeight="1" spans="1:14">
      <c r="A49" s="11">
        <v>45639</v>
      </c>
      <c r="B49" s="12" t="s">
        <v>58</v>
      </c>
      <c r="C49" s="12" t="s">
        <v>69</v>
      </c>
      <c r="D49" s="12" t="s">
        <v>70</v>
      </c>
      <c r="E49" s="12" t="s">
        <v>61</v>
      </c>
      <c r="F49" s="12" t="s">
        <v>62</v>
      </c>
      <c r="G49" s="12" t="s">
        <v>63</v>
      </c>
      <c r="H49" s="12" t="s">
        <v>73</v>
      </c>
      <c r="I49" s="12">
        <v>5</v>
      </c>
      <c r="J49" s="12">
        <v>25</v>
      </c>
      <c r="K49" s="12">
        <v>15023.25</v>
      </c>
      <c r="L49" s="12" t="s">
        <v>65</v>
      </c>
      <c r="M49" s="12" t="s">
        <v>66</v>
      </c>
      <c r="N49" s="14">
        <f t="shared" si="0"/>
        <v>375581.25</v>
      </c>
    </row>
    <row r="50" ht="14.25" customHeight="1" spans="1:14">
      <c r="A50" s="11">
        <v>45639</v>
      </c>
      <c r="B50" s="12" t="s">
        <v>58</v>
      </c>
      <c r="C50" s="12" t="s">
        <v>74</v>
      </c>
      <c r="D50" s="12" t="s">
        <v>75</v>
      </c>
      <c r="E50" s="12" t="s">
        <v>61</v>
      </c>
      <c r="F50" s="12" t="s">
        <v>62</v>
      </c>
      <c r="G50" s="12" t="s">
        <v>63</v>
      </c>
      <c r="H50" s="12" t="s">
        <v>73</v>
      </c>
      <c r="I50" s="12">
        <v>5</v>
      </c>
      <c r="J50" s="12">
        <v>75</v>
      </c>
      <c r="K50" s="12">
        <v>45069.75</v>
      </c>
      <c r="L50" s="12" t="s">
        <v>65</v>
      </c>
      <c r="M50" s="12" t="s">
        <v>66</v>
      </c>
      <c r="N50" s="14">
        <f t="shared" si="0"/>
        <v>3380231.25</v>
      </c>
    </row>
    <row r="51" ht="14.25" customHeight="1" spans="1:14">
      <c r="A51" s="11">
        <v>45639</v>
      </c>
      <c r="B51" s="12" t="s">
        <v>58</v>
      </c>
      <c r="C51" s="12" t="s">
        <v>74</v>
      </c>
      <c r="D51" s="12" t="s">
        <v>75</v>
      </c>
      <c r="E51" s="12" t="s">
        <v>61</v>
      </c>
      <c r="F51" s="12" t="s">
        <v>62</v>
      </c>
      <c r="G51" s="12" t="s">
        <v>63</v>
      </c>
      <c r="H51" s="12" t="s">
        <v>73</v>
      </c>
      <c r="I51" s="12">
        <v>3</v>
      </c>
      <c r="J51" s="12">
        <v>30</v>
      </c>
      <c r="K51" s="12">
        <v>28749.9</v>
      </c>
      <c r="L51" s="12" t="s">
        <v>65</v>
      </c>
      <c r="M51" s="12" t="s">
        <v>66</v>
      </c>
      <c r="N51" s="14">
        <f t="shared" si="0"/>
        <v>862497</v>
      </c>
    </row>
    <row r="52" ht="14.25" customHeight="1" spans="1:14">
      <c r="A52" s="11">
        <v>45639</v>
      </c>
      <c r="B52" s="12" t="s">
        <v>58</v>
      </c>
      <c r="C52" s="12" t="s">
        <v>71</v>
      </c>
      <c r="D52" s="12" t="s">
        <v>72</v>
      </c>
      <c r="E52" s="12" t="s">
        <v>61</v>
      </c>
      <c r="F52" s="12" t="s">
        <v>62</v>
      </c>
      <c r="G52" s="12" t="s">
        <v>63</v>
      </c>
      <c r="H52" s="12" t="s">
        <v>73</v>
      </c>
      <c r="I52" s="12">
        <v>3</v>
      </c>
      <c r="J52" s="12">
        <v>45</v>
      </c>
      <c r="K52" s="12">
        <v>43124.85</v>
      </c>
      <c r="L52" s="12" t="s">
        <v>65</v>
      </c>
      <c r="M52" s="12" t="s">
        <v>66</v>
      </c>
      <c r="N52" s="14">
        <f t="shared" si="0"/>
        <v>1940618.25</v>
      </c>
    </row>
    <row r="53" ht="14.25" customHeight="1" spans="1:14">
      <c r="A53" s="11">
        <v>45639</v>
      </c>
      <c r="B53" s="12" t="s">
        <v>58</v>
      </c>
      <c r="C53" s="12" t="s">
        <v>59</v>
      </c>
      <c r="D53" s="12" t="s">
        <v>60</v>
      </c>
      <c r="E53" s="12" t="s">
        <v>61</v>
      </c>
      <c r="F53" s="12" t="s">
        <v>62</v>
      </c>
      <c r="G53" s="12" t="s">
        <v>63</v>
      </c>
      <c r="H53" s="12" t="s">
        <v>73</v>
      </c>
      <c r="I53" s="12">
        <v>5</v>
      </c>
      <c r="J53" s="12">
        <v>150</v>
      </c>
      <c r="K53" s="12">
        <v>15306</v>
      </c>
      <c r="L53" s="12" t="s">
        <v>65</v>
      </c>
      <c r="M53" s="12" t="s">
        <v>66</v>
      </c>
      <c r="N53" s="14">
        <f t="shared" si="0"/>
        <v>2295900</v>
      </c>
    </row>
    <row r="54" ht="14.25" customHeight="1" spans="1:14">
      <c r="A54" s="11">
        <v>45639</v>
      </c>
      <c r="B54" s="12" t="s">
        <v>58</v>
      </c>
      <c r="C54" s="12" t="s">
        <v>71</v>
      </c>
      <c r="D54" s="12" t="s">
        <v>72</v>
      </c>
      <c r="E54" s="12" t="s">
        <v>61</v>
      </c>
      <c r="F54" s="12" t="s">
        <v>62</v>
      </c>
      <c r="G54" s="12" t="s">
        <v>63</v>
      </c>
      <c r="H54" s="12" t="s">
        <v>73</v>
      </c>
      <c r="I54" s="12">
        <v>5</v>
      </c>
      <c r="J54" s="12">
        <v>90</v>
      </c>
      <c r="K54" s="12">
        <v>9183.6</v>
      </c>
      <c r="L54" s="12" t="s">
        <v>65</v>
      </c>
      <c r="M54" s="12" t="s">
        <v>66</v>
      </c>
      <c r="N54" s="14">
        <f t="shared" si="0"/>
        <v>826524</v>
      </c>
    </row>
    <row r="55" ht="14.25" customHeight="1" spans="1:14">
      <c r="A55" s="11">
        <v>45639</v>
      </c>
      <c r="B55" s="12" t="s">
        <v>58</v>
      </c>
      <c r="C55" s="12" t="s">
        <v>71</v>
      </c>
      <c r="D55" s="12" t="s">
        <v>72</v>
      </c>
      <c r="E55" s="12" t="s">
        <v>61</v>
      </c>
      <c r="F55" s="12" t="s">
        <v>62</v>
      </c>
      <c r="G55" s="12" t="s">
        <v>63</v>
      </c>
      <c r="H55" s="12" t="s">
        <v>73</v>
      </c>
      <c r="I55" s="12">
        <v>5</v>
      </c>
      <c r="J55" s="12">
        <v>10</v>
      </c>
      <c r="K55" s="12">
        <v>1020.4</v>
      </c>
      <c r="L55" s="12" t="s">
        <v>65</v>
      </c>
      <c r="M55" s="12" t="s">
        <v>66</v>
      </c>
      <c r="N55" s="14">
        <f t="shared" si="0"/>
        <v>10204</v>
      </c>
    </row>
    <row r="56" ht="14.25" customHeight="1" spans="1:14">
      <c r="A56" s="11">
        <v>45639</v>
      </c>
      <c r="B56" s="12" t="s">
        <v>58</v>
      </c>
      <c r="C56" s="12" t="s">
        <v>67</v>
      </c>
      <c r="D56" s="12" t="s">
        <v>68</v>
      </c>
      <c r="E56" s="12" t="s">
        <v>61</v>
      </c>
      <c r="F56" s="12" t="s">
        <v>62</v>
      </c>
      <c r="G56" s="12" t="s">
        <v>63</v>
      </c>
      <c r="H56" s="12" t="s">
        <v>73</v>
      </c>
      <c r="I56" s="12">
        <v>24</v>
      </c>
      <c r="J56" s="12">
        <v>72</v>
      </c>
      <c r="K56" s="12">
        <v>9732.96</v>
      </c>
      <c r="L56" s="12" t="s">
        <v>65</v>
      </c>
      <c r="M56" s="12" t="s">
        <v>66</v>
      </c>
      <c r="N56" s="14">
        <f t="shared" si="0"/>
        <v>700773.12</v>
      </c>
    </row>
    <row r="57" ht="14.25" customHeight="1" spans="1:14">
      <c r="A57" s="11">
        <v>45639</v>
      </c>
      <c r="B57" s="12" t="s">
        <v>58</v>
      </c>
      <c r="C57" s="12" t="s">
        <v>67</v>
      </c>
      <c r="D57" s="12" t="s">
        <v>68</v>
      </c>
      <c r="E57" s="12" t="s">
        <v>61</v>
      </c>
      <c r="F57" s="12" t="s">
        <v>62</v>
      </c>
      <c r="G57" s="12" t="s">
        <v>76</v>
      </c>
      <c r="H57" s="12" t="s">
        <v>77</v>
      </c>
      <c r="I57" s="12">
        <v>12</v>
      </c>
      <c r="J57" s="12">
        <v>6</v>
      </c>
      <c r="K57" s="12">
        <v>4982.16</v>
      </c>
      <c r="L57" s="12" t="s">
        <v>65</v>
      </c>
      <c r="M57" s="12" t="s">
        <v>66</v>
      </c>
      <c r="N57" s="14">
        <f t="shared" si="0"/>
        <v>29892.96</v>
      </c>
    </row>
    <row r="58" ht="14.25" customHeight="1" spans="1:14">
      <c r="A58" s="11">
        <v>45639</v>
      </c>
      <c r="B58" s="12" t="s">
        <v>58</v>
      </c>
      <c r="C58" s="12" t="s">
        <v>71</v>
      </c>
      <c r="D58" s="12" t="s">
        <v>72</v>
      </c>
      <c r="E58" s="12" t="s">
        <v>61</v>
      </c>
      <c r="F58" s="12" t="s">
        <v>62</v>
      </c>
      <c r="G58" s="12" t="s">
        <v>76</v>
      </c>
      <c r="H58" s="12" t="s">
        <v>77</v>
      </c>
      <c r="I58" s="12">
        <v>12</v>
      </c>
      <c r="J58" s="12">
        <v>6</v>
      </c>
      <c r="K58" s="12">
        <v>5298.24</v>
      </c>
      <c r="L58" s="12" t="s">
        <v>65</v>
      </c>
      <c r="M58" s="12" t="s">
        <v>66</v>
      </c>
      <c r="N58" s="14">
        <f t="shared" si="0"/>
        <v>31789.44</v>
      </c>
    </row>
    <row r="59" ht="14.25" customHeight="1" spans="1:14">
      <c r="A59" s="11">
        <v>45639</v>
      </c>
      <c r="B59" s="12" t="s">
        <v>58</v>
      </c>
      <c r="C59" s="12" t="s">
        <v>67</v>
      </c>
      <c r="D59" s="12" t="s">
        <v>68</v>
      </c>
      <c r="E59" s="12" t="s">
        <v>61</v>
      </c>
      <c r="F59" s="12" t="s">
        <v>62</v>
      </c>
      <c r="G59" s="12" t="s">
        <v>76</v>
      </c>
      <c r="H59" s="12" t="s">
        <v>77</v>
      </c>
      <c r="I59" s="12">
        <v>12</v>
      </c>
      <c r="J59" s="12">
        <v>6</v>
      </c>
      <c r="K59" s="12">
        <v>5298.24</v>
      </c>
      <c r="L59" s="12" t="s">
        <v>65</v>
      </c>
      <c r="M59" s="12" t="s">
        <v>66</v>
      </c>
      <c r="N59" s="14">
        <f t="shared" si="0"/>
        <v>31789.44</v>
      </c>
    </row>
    <row r="60" ht="14.25" customHeight="1" spans="1:14">
      <c r="A60" s="11">
        <v>45639</v>
      </c>
      <c r="B60" s="12" t="s">
        <v>58</v>
      </c>
      <c r="C60" s="12" t="s">
        <v>71</v>
      </c>
      <c r="D60" s="12" t="s">
        <v>72</v>
      </c>
      <c r="E60" s="12" t="s">
        <v>61</v>
      </c>
      <c r="F60" s="12" t="s">
        <v>62</v>
      </c>
      <c r="G60" s="12" t="s">
        <v>76</v>
      </c>
      <c r="H60" s="12" t="s">
        <v>77</v>
      </c>
      <c r="I60" s="12">
        <v>48</v>
      </c>
      <c r="J60" s="12">
        <v>144</v>
      </c>
      <c r="K60" s="12">
        <v>10997.28</v>
      </c>
      <c r="L60" s="12" t="s">
        <v>65</v>
      </c>
      <c r="M60" s="12" t="s">
        <v>66</v>
      </c>
      <c r="N60" s="14">
        <f t="shared" si="0"/>
        <v>1583608.32</v>
      </c>
    </row>
    <row r="61" ht="14.25" customHeight="1" spans="1:14">
      <c r="A61" s="11">
        <v>45639</v>
      </c>
      <c r="B61" s="12" t="s">
        <v>58</v>
      </c>
      <c r="C61" s="12" t="s">
        <v>71</v>
      </c>
      <c r="D61" s="12" t="s">
        <v>72</v>
      </c>
      <c r="E61" s="12" t="s">
        <v>61</v>
      </c>
      <c r="F61" s="12" t="s">
        <v>62</v>
      </c>
      <c r="G61" s="12" t="s">
        <v>76</v>
      </c>
      <c r="H61" s="12" t="s">
        <v>77</v>
      </c>
      <c r="I61" s="12">
        <v>12</v>
      </c>
      <c r="J61" s="12">
        <v>3</v>
      </c>
      <c r="K61" s="12">
        <v>2649.12</v>
      </c>
      <c r="L61" s="12" t="s">
        <v>65</v>
      </c>
      <c r="M61" s="12" t="s">
        <v>66</v>
      </c>
      <c r="N61" s="14">
        <f t="shared" si="0"/>
        <v>7947.36</v>
      </c>
    </row>
    <row r="62" ht="14.25" customHeight="1" spans="1:14">
      <c r="A62" s="11">
        <v>45639</v>
      </c>
      <c r="B62" s="12" t="s">
        <v>58</v>
      </c>
      <c r="C62" s="12" t="s">
        <v>67</v>
      </c>
      <c r="D62" s="12" t="s">
        <v>68</v>
      </c>
      <c r="E62" s="12" t="s">
        <v>61</v>
      </c>
      <c r="F62" s="12" t="s">
        <v>62</v>
      </c>
      <c r="G62" s="12" t="s">
        <v>76</v>
      </c>
      <c r="H62" s="12" t="s">
        <v>77</v>
      </c>
      <c r="I62" s="12">
        <v>48</v>
      </c>
      <c r="J62" s="12">
        <v>24</v>
      </c>
      <c r="K62" s="12">
        <v>1832.88</v>
      </c>
      <c r="L62" s="12" t="s">
        <v>65</v>
      </c>
      <c r="M62" s="12" t="s">
        <v>66</v>
      </c>
      <c r="N62" s="14">
        <f t="shared" si="0"/>
        <v>43989.12</v>
      </c>
    </row>
    <row r="63" ht="14.25" customHeight="1" spans="1:14">
      <c r="A63" s="11">
        <v>45639</v>
      </c>
      <c r="B63" s="12" t="s">
        <v>58</v>
      </c>
      <c r="C63" s="12" t="s">
        <v>71</v>
      </c>
      <c r="D63" s="12" t="s">
        <v>72</v>
      </c>
      <c r="E63" s="12" t="s">
        <v>61</v>
      </c>
      <c r="F63" s="12" t="s">
        <v>62</v>
      </c>
      <c r="G63" s="12" t="s">
        <v>76</v>
      </c>
      <c r="H63" s="12" t="s">
        <v>77</v>
      </c>
      <c r="I63" s="12">
        <v>48</v>
      </c>
      <c r="J63" s="12">
        <v>12</v>
      </c>
      <c r="K63" s="12">
        <v>916.44</v>
      </c>
      <c r="L63" s="12" t="s">
        <v>65</v>
      </c>
      <c r="M63" s="12" t="s">
        <v>66</v>
      </c>
      <c r="N63" s="14">
        <f t="shared" si="0"/>
        <v>10997.28</v>
      </c>
    </row>
    <row r="64" ht="14.25" customHeight="1" spans="1:14">
      <c r="A64" s="11">
        <v>45639</v>
      </c>
      <c r="B64" s="12" t="s">
        <v>58</v>
      </c>
      <c r="C64" s="12" t="s">
        <v>59</v>
      </c>
      <c r="D64" s="12" t="s">
        <v>60</v>
      </c>
      <c r="E64" s="12" t="s">
        <v>61</v>
      </c>
      <c r="F64" s="12" t="s">
        <v>62</v>
      </c>
      <c r="G64" s="12" t="s">
        <v>76</v>
      </c>
      <c r="H64" s="12" t="s">
        <v>77</v>
      </c>
      <c r="I64" s="12">
        <v>24</v>
      </c>
      <c r="J64" s="12">
        <v>48</v>
      </c>
      <c r="K64" s="12">
        <v>8945.28</v>
      </c>
      <c r="L64" s="12" t="s">
        <v>65</v>
      </c>
      <c r="M64" s="12" t="s">
        <v>66</v>
      </c>
      <c r="N64" s="14">
        <f t="shared" si="0"/>
        <v>429373.44</v>
      </c>
    </row>
    <row r="65" ht="14.25" customHeight="1" spans="1:14">
      <c r="A65" s="11">
        <v>45639</v>
      </c>
      <c r="B65" s="12" t="s">
        <v>58</v>
      </c>
      <c r="C65" s="12" t="s">
        <v>71</v>
      </c>
      <c r="D65" s="12" t="s">
        <v>72</v>
      </c>
      <c r="E65" s="12" t="s">
        <v>61</v>
      </c>
      <c r="F65" s="12" t="s">
        <v>62</v>
      </c>
      <c r="G65" s="12" t="s">
        <v>76</v>
      </c>
      <c r="H65" s="12" t="s">
        <v>77</v>
      </c>
      <c r="I65" s="12">
        <v>12</v>
      </c>
      <c r="J65" s="12">
        <v>6</v>
      </c>
      <c r="K65" s="12">
        <v>5298.24</v>
      </c>
      <c r="L65" s="12" t="s">
        <v>65</v>
      </c>
      <c r="M65" s="12" t="s">
        <v>66</v>
      </c>
      <c r="N65" s="14">
        <f t="shared" si="0"/>
        <v>31789.44</v>
      </c>
    </row>
    <row r="66" ht="14.25" customHeight="1" spans="1:14">
      <c r="A66" s="11">
        <v>45639</v>
      </c>
      <c r="B66" s="12" t="s">
        <v>58</v>
      </c>
      <c r="C66" s="12" t="s">
        <v>69</v>
      </c>
      <c r="D66" s="12" t="s">
        <v>70</v>
      </c>
      <c r="E66" s="12" t="s">
        <v>61</v>
      </c>
      <c r="F66" s="12" t="s">
        <v>62</v>
      </c>
      <c r="G66" s="12" t="s">
        <v>76</v>
      </c>
      <c r="H66" s="12" t="s">
        <v>77</v>
      </c>
      <c r="I66" s="12">
        <v>12</v>
      </c>
      <c r="J66" s="12">
        <v>12</v>
      </c>
      <c r="K66" s="12">
        <v>10596.48</v>
      </c>
      <c r="L66" s="12" t="s">
        <v>65</v>
      </c>
      <c r="M66" s="12" t="s">
        <v>66</v>
      </c>
      <c r="N66" s="14">
        <f t="shared" si="0"/>
        <v>127157.76</v>
      </c>
    </row>
    <row r="67" ht="14.25" customHeight="1" spans="1:14">
      <c r="A67" s="11">
        <v>45639</v>
      </c>
      <c r="B67" s="12" t="s">
        <v>58</v>
      </c>
      <c r="C67" s="12" t="s">
        <v>74</v>
      </c>
      <c r="D67" s="12" t="s">
        <v>75</v>
      </c>
      <c r="E67" s="12" t="s">
        <v>61</v>
      </c>
      <c r="F67" s="12" t="s">
        <v>62</v>
      </c>
      <c r="G67" s="12" t="s">
        <v>76</v>
      </c>
      <c r="H67" s="12" t="s">
        <v>77</v>
      </c>
      <c r="I67" s="12">
        <v>12</v>
      </c>
      <c r="J67" s="12">
        <v>72</v>
      </c>
      <c r="K67" s="12">
        <v>63578.88</v>
      </c>
      <c r="L67" s="12" t="s">
        <v>65</v>
      </c>
      <c r="M67" s="12" t="s">
        <v>66</v>
      </c>
      <c r="N67" s="14">
        <f t="shared" ref="N67:N130" si="1">(J67)*(K67)</f>
        <v>4577679.36</v>
      </c>
    </row>
    <row r="68" ht="14.25" customHeight="1" spans="1:14">
      <c r="A68" s="11">
        <v>45639</v>
      </c>
      <c r="B68" s="12" t="s">
        <v>58</v>
      </c>
      <c r="C68" s="12" t="s">
        <v>71</v>
      </c>
      <c r="D68" s="12" t="s">
        <v>72</v>
      </c>
      <c r="E68" s="12" t="s">
        <v>61</v>
      </c>
      <c r="F68" s="12" t="s">
        <v>62</v>
      </c>
      <c r="G68" s="12" t="s">
        <v>76</v>
      </c>
      <c r="H68" s="12" t="s">
        <v>77</v>
      </c>
      <c r="I68" s="12">
        <v>48</v>
      </c>
      <c r="J68" s="12">
        <v>192</v>
      </c>
      <c r="K68" s="12">
        <v>14663.04</v>
      </c>
      <c r="L68" s="12" t="s">
        <v>65</v>
      </c>
      <c r="M68" s="12" t="s">
        <v>66</v>
      </c>
      <c r="N68" s="14">
        <f t="shared" si="1"/>
        <v>2815303.68</v>
      </c>
    </row>
    <row r="69" ht="14.25" customHeight="1" spans="1:14">
      <c r="A69" s="11">
        <v>45639</v>
      </c>
      <c r="B69" s="12" t="s">
        <v>58</v>
      </c>
      <c r="C69" s="12" t="s">
        <v>71</v>
      </c>
      <c r="D69" s="12" t="s">
        <v>72</v>
      </c>
      <c r="E69" s="12" t="s">
        <v>61</v>
      </c>
      <c r="F69" s="12" t="s">
        <v>62</v>
      </c>
      <c r="G69" s="12" t="s">
        <v>76</v>
      </c>
      <c r="H69" s="12" t="s">
        <v>77</v>
      </c>
      <c r="I69" s="12">
        <v>36</v>
      </c>
      <c r="J69" s="12">
        <v>360</v>
      </c>
      <c r="K69" s="12">
        <v>14400</v>
      </c>
      <c r="L69" s="12" t="s">
        <v>65</v>
      </c>
      <c r="M69" s="12" t="s">
        <v>66</v>
      </c>
      <c r="N69" s="14">
        <f t="shared" si="1"/>
        <v>5184000</v>
      </c>
    </row>
    <row r="70" ht="14.25" customHeight="1" spans="1:14">
      <c r="A70" s="11">
        <v>45639</v>
      </c>
      <c r="B70" s="12" t="s">
        <v>58</v>
      </c>
      <c r="C70" s="12" t="s">
        <v>69</v>
      </c>
      <c r="D70" s="12" t="s">
        <v>70</v>
      </c>
      <c r="E70" s="12" t="s">
        <v>61</v>
      </c>
      <c r="F70" s="12" t="s">
        <v>62</v>
      </c>
      <c r="G70" s="12" t="s">
        <v>76</v>
      </c>
      <c r="H70" s="12" t="s">
        <v>77</v>
      </c>
      <c r="I70" s="12">
        <v>36</v>
      </c>
      <c r="J70" s="12">
        <v>72</v>
      </c>
      <c r="K70" s="12">
        <v>2880</v>
      </c>
      <c r="L70" s="12" t="s">
        <v>65</v>
      </c>
      <c r="M70" s="12" t="s">
        <v>66</v>
      </c>
      <c r="N70" s="14">
        <f t="shared" si="1"/>
        <v>207360</v>
      </c>
    </row>
    <row r="71" ht="14.25" customHeight="1" spans="1:14">
      <c r="A71" s="11">
        <v>45639</v>
      </c>
      <c r="B71" s="12" t="s">
        <v>58</v>
      </c>
      <c r="C71" s="12" t="s">
        <v>71</v>
      </c>
      <c r="D71" s="12" t="s">
        <v>72</v>
      </c>
      <c r="E71" s="12" t="s">
        <v>61</v>
      </c>
      <c r="F71" s="12" t="s">
        <v>62</v>
      </c>
      <c r="G71" s="12" t="s">
        <v>76</v>
      </c>
      <c r="H71" s="12" t="s">
        <v>77</v>
      </c>
      <c r="I71" s="12">
        <v>60</v>
      </c>
      <c r="J71" s="12">
        <v>600</v>
      </c>
      <c r="K71" s="12">
        <v>14700</v>
      </c>
      <c r="L71" s="12" t="s">
        <v>65</v>
      </c>
      <c r="M71" s="12" t="s">
        <v>66</v>
      </c>
      <c r="N71" s="14">
        <f t="shared" si="1"/>
        <v>8820000</v>
      </c>
    </row>
    <row r="72" ht="14.25" customHeight="1" spans="1:14">
      <c r="A72" s="11">
        <v>45639</v>
      </c>
      <c r="B72" s="12" t="s">
        <v>58</v>
      </c>
      <c r="C72" s="12" t="s">
        <v>71</v>
      </c>
      <c r="D72" s="12" t="s">
        <v>72</v>
      </c>
      <c r="E72" s="12" t="s">
        <v>61</v>
      </c>
      <c r="F72" s="12" t="s">
        <v>62</v>
      </c>
      <c r="G72" s="12" t="s">
        <v>76</v>
      </c>
      <c r="H72" s="12" t="s">
        <v>77</v>
      </c>
      <c r="I72" s="12">
        <v>60</v>
      </c>
      <c r="J72" s="12">
        <v>120</v>
      </c>
      <c r="K72" s="12">
        <v>2940</v>
      </c>
      <c r="L72" s="12" t="s">
        <v>65</v>
      </c>
      <c r="M72" s="12" t="s">
        <v>66</v>
      </c>
      <c r="N72" s="14">
        <f t="shared" si="1"/>
        <v>352800</v>
      </c>
    </row>
    <row r="73" ht="14.25" customHeight="1" spans="1:14">
      <c r="A73" s="11">
        <v>45639</v>
      </c>
      <c r="B73" s="12" t="s">
        <v>58</v>
      </c>
      <c r="C73" s="12" t="s">
        <v>71</v>
      </c>
      <c r="D73" s="12" t="s">
        <v>72</v>
      </c>
      <c r="E73" s="12" t="s">
        <v>61</v>
      </c>
      <c r="F73" s="12" t="s">
        <v>62</v>
      </c>
      <c r="G73" s="12" t="s">
        <v>76</v>
      </c>
      <c r="H73" s="12" t="s">
        <v>77</v>
      </c>
      <c r="I73" s="12">
        <v>60</v>
      </c>
      <c r="J73" s="12">
        <v>60</v>
      </c>
      <c r="K73" s="12">
        <v>1470</v>
      </c>
      <c r="L73" s="12" t="s">
        <v>65</v>
      </c>
      <c r="M73" s="12" t="s">
        <v>66</v>
      </c>
      <c r="N73" s="14">
        <f t="shared" si="1"/>
        <v>88200</v>
      </c>
    </row>
    <row r="74" ht="14.25" customHeight="1" spans="1:14">
      <c r="A74" s="11">
        <v>45639</v>
      </c>
      <c r="B74" s="12" t="s">
        <v>58</v>
      </c>
      <c r="C74" s="12" t="s">
        <v>71</v>
      </c>
      <c r="D74" s="12" t="s">
        <v>72</v>
      </c>
      <c r="E74" s="12" t="s">
        <v>61</v>
      </c>
      <c r="F74" s="12" t="s">
        <v>62</v>
      </c>
      <c r="G74" s="12" t="s">
        <v>76</v>
      </c>
      <c r="H74" s="12" t="s">
        <v>77</v>
      </c>
      <c r="I74" s="12">
        <v>60</v>
      </c>
      <c r="J74" s="12">
        <v>60</v>
      </c>
      <c r="K74" s="12">
        <v>1470</v>
      </c>
      <c r="L74" s="12" t="s">
        <v>65</v>
      </c>
      <c r="M74" s="12" t="s">
        <v>66</v>
      </c>
      <c r="N74" s="14">
        <f t="shared" si="1"/>
        <v>88200</v>
      </c>
    </row>
    <row r="75" ht="14.25" customHeight="1" spans="1:14">
      <c r="A75" s="11">
        <v>45639</v>
      </c>
      <c r="B75" s="12" t="s">
        <v>58</v>
      </c>
      <c r="C75" s="12" t="s">
        <v>67</v>
      </c>
      <c r="D75" s="12" t="s">
        <v>68</v>
      </c>
      <c r="E75" s="12" t="s">
        <v>61</v>
      </c>
      <c r="F75" s="12" t="s">
        <v>62</v>
      </c>
      <c r="G75" s="12" t="s">
        <v>76</v>
      </c>
      <c r="H75" s="12" t="s">
        <v>77</v>
      </c>
      <c r="I75" s="12">
        <v>40</v>
      </c>
      <c r="J75" s="12">
        <v>40</v>
      </c>
      <c r="K75" s="12">
        <v>2750</v>
      </c>
      <c r="L75" s="12" t="s">
        <v>65</v>
      </c>
      <c r="M75" s="12" t="s">
        <v>66</v>
      </c>
      <c r="N75" s="14">
        <f t="shared" si="1"/>
        <v>110000</v>
      </c>
    </row>
    <row r="76" ht="14.25" customHeight="1" spans="1:14">
      <c r="A76" s="11">
        <v>45639</v>
      </c>
      <c r="B76" s="12" t="s">
        <v>58</v>
      </c>
      <c r="C76" s="12" t="s">
        <v>71</v>
      </c>
      <c r="D76" s="12" t="s">
        <v>72</v>
      </c>
      <c r="E76" s="12" t="s">
        <v>61</v>
      </c>
      <c r="F76" s="12" t="s">
        <v>62</v>
      </c>
      <c r="G76" s="12" t="s">
        <v>76</v>
      </c>
      <c r="H76" s="12" t="s">
        <v>77</v>
      </c>
      <c r="I76" s="12">
        <v>40</v>
      </c>
      <c r="J76" s="12">
        <v>40</v>
      </c>
      <c r="K76" s="12">
        <v>2750</v>
      </c>
      <c r="L76" s="12" t="s">
        <v>65</v>
      </c>
      <c r="M76" s="12" t="s">
        <v>66</v>
      </c>
      <c r="N76" s="14">
        <f t="shared" si="1"/>
        <v>110000</v>
      </c>
    </row>
    <row r="77" ht="14.25" customHeight="1" spans="1:14">
      <c r="A77" s="11">
        <v>45639</v>
      </c>
      <c r="B77" s="12" t="s">
        <v>58</v>
      </c>
      <c r="C77" s="12" t="s">
        <v>59</v>
      </c>
      <c r="D77" s="12" t="s">
        <v>60</v>
      </c>
      <c r="E77" s="12" t="s">
        <v>61</v>
      </c>
      <c r="F77" s="12" t="s">
        <v>62</v>
      </c>
      <c r="G77" s="12" t="s">
        <v>76</v>
      </c>
      <c r="H77" s="12" t="s">
        <v>78</v>
      </c>
      <c r="I77" s="12">
        <v>24</v>
      </c>
      <c r="J77" s="12">
        <v>48</v>
      </c>
      <c r="K77" s="12">
        <v>8247.36</v>
      </c>
      <c r="L77" s="12" t="s">
        <v>65</v>
      </c>
      <c r="M77" s="12" t="s">
        <v>66</v>
      </c>
      <c r="N77" s="14">
        <f t="shared" si="1"/>
        <v>395873.28</v>
      </c>
    </row>
    <row r="78" ht="14.25" customHeight="1" spans="1:14">
      <c r="A78" s="11">
        <v>45639</v>
      </c>
      <c r="B78" s="12" t="s">
        <v>58</v>
      </c>
      <c r="C78" s="12" t="s">
        <v>67</v>
      </c>
      <c r="D78" s="12" t="s">
        <v>68</v>
      </c>
      <c r="E78" s="12" t="s">
        <v>61</v>
      </c>
      <c r="F78" s="12" t="s">
        <v>62</v>
      </c>
      <c r="G78" s="12" t="s">
        <v>76</v>
      </c>
      <c r="H78" s="12" t="s">
        <v>78</v>
      </c>
      <c r="I78" s="12">
        <v>24</v>
      </c>
      <c r="J78" s="12">
        <v>3</v>
      </c>
      <c r="K78" s="12">
        <v>515.46</v>
      </c>
      <c r="L78" s="12" t="s">
        <v>65</v>
      </c>
      <c r="M78" s="12" t="s">
        <v>66</v>
      </c>
      <c r="N78" s="14">
        <f t="shared" si="1"/>
        <v>1546.38</v>
      </c>
    </row>
    <row r="79" ht="14.25" customHeight="1" spans="1:14">
      <c r="A79" s="11">
        <v>45639</v>
      </c>
      <c r="B79" s="12" t="s">
        <v>58</v>
      </c>
      <c r="C79" s="12" t="s">
        <v>69</v>
      </c>
      <c r="D79" s="12" t="s">
        <v>70</v>
      </c>
      <c r="E79" s="12" t="s">
        <v>61</v>
      </c>
      <c r="F79" s="12" t="s">
        <v>62</v>
      </c>
      <c r="G79" s="12" t="s">
        <v>76</v>
      </c>
      <c r="H79" s="12" t="s">
        <v>78</v>
      </c>
      <c r="I79" s="12">
        <v>30</v>
      </c>
      <c r="J79" s="12">
        <v>12</v>
      </c>
      <c r="K79" s="12">
        <v>3916.32</v>
      </c>
      <c r="L79" s="12" t="s">
        <v>65</v>
      </c>
      <c r="M79" s="12" t="s">
        <v>66</v>
      </c>
      <c r="N79" s="14">
        <f t="shared" si="1"/>
        <v>46995.84</v>
      </c>
    </row>
    <row r="80" ht="14.25" customHeight="1" spans="1:14">
      <c r="A80" s="11">
        <v>45639</v>
      </c>
      <c r="B80" s="12" t="s">
        <v>58</v>
      </c>
      <c r="C80" s="12" t="s">
        <v>67</v>
      </c>
      <c r="D80" s="12" t="s">
        <v>68</v>
      </c>
      <c r="E80" s="12" t="s">
        <v>61</v>
      </c>
      <c r="F80" s="12" t="s">
        <v>62</v>
      </c>
      <c r="G80" s="12" t="s">
        <v>76</v>
      </c>
      <c r="H80" s="12" t="s">
        <v>78</v>
      </c>
      <c r="I80" s="12">
        <v>56</v>
      </c>
      <c r="J80" s="12">
        <v>2</v>
      </c>
      <c r="K80" s="12">
        <v>343.64</v>
      </c>
      <c r="L80" s="12" t="s">
        <v>65</v>
      </c>
      <c r="M80" s="12" t="s">
        <v>66</v>
      </c>
      <c r="N80" s="14">
        <f t="shared" si="1"/>
        <v>687.28</v>
      </c>
    </row>
    <row r="81" ht="14.25" customHeight="1" spans="1:14">
      <c r="A81" s="11">
        <v>45639</v>
      </c>
      <c r="B81" s="12" t="s">
        <v>58</v>
      </c>
      <c r="C81" s="12" t="s">
        <v>67</v>
      </c>
      <c r="D81" s="12" t="s">
        <v>68</v>
      </c>
      <c r="E81" s="12" t="s">
        <v>61</v>
      </c>
      <c r="F81" s="12" t="s">
        <v>62</v>
      </c>
      <c r="G81" s="12" t="s">
        <v>76</v>
      </c>
      <c r="H81" s="12" t="s">
        <v>78</v>
      </c>
      <c r="I81" s="12">
        <v>56</v>
      </c>
      <c r="J81" s="12">
        <v>10</v>
      </c>
      <c r="K81" s="12">
        <v>1718.2</v>
      </c>
      <c r="L81" s="12" t="s">
        <v>65</v>
      </c>
      <c r="M81" s="12" t="s">
        <v>66</v>
      </c>
      <c r="N81" s="14">
        <f t="shared" si="1"/>
        <v>17182</v>
      </c>
    </row>
    <row r="82" ht="14.25" customHeight="1" spans="1:14">
      <c r="A82" s="11">
        <v>45639</v>
      </c>
      <c r="B82" s="12" t="s">
        <v>58</v>
      </c>
      <c r="C82" s="12" t="s">
        <v>71</v>
      </c>
      <c r="D82" s="12" t="s">
        <v>72</v>
      </c>
      <c r="E82" s="12" t="s">
        <v>61</v>
      </c>
      <c r="F82" s="12" t="s">
        <v>62</v>
      </c>
      <c r="G82" s="12" t="s">
        <v>76</v>
      </c>
      <c r="H82" s="12" t="s">
        <v>78</v>
      </c>
      <c r="I82" s="12">
        <v>48</v>
      </c>
      <c r="J82" s="12">
        <v>48</v>
      </c>
      <c r="K82" s="12">
        <v>3272.64</v>
      </c>
      <c r="L82" s="12" t="s">
        <v>65</v>
      </c>
      <c r="M82" s="12" t="s">
        <v>66</v>
      </c>
      <c r="N82" s="14">
        <f t="shared" si="1"/>
        <v>157086.72</v>
      </c>
    </row>
    <row r="83" ht="14.25" customHeight="1" spans="1:14">
      <c r="A83" s="11">
        <v>45639</v>
      </c>
      <c r="B83" s="12" t="s">
        <v>58</v>
      </c>
      <c r="C83" s="12" t="s">
        <v>67</v>
      </c>
      <c r="D83" s="12" t="s">
        <v>68</v>
      </c>
      <c r="E83" s="12" t="s">
        <v>61</v>
      </c>
      <c r="F83" s="12" t="s">
        <v>62</v>
      </c>
      <c r="G83" s="12" t="s">
        <v>76</v>
      </c>
      <c r="H83" s="12" t="s">
        <v>78</v>
      </c>
      <c r="I83" s="12">
        <v>18</v>
      </c>
      <c r="J83" s="12">
        <v>4</v>
      </c>
      <c r="K83" s="12">
        <v>1305.44</v>
      </c>
      <c r="L83" s="12" t="s">
        <v>65</v>
      </c>
      <c r="M83" s="12" t="s">
        <v>66</v>
      </c>
      <c r="N83" s="14">
        <f t="shared" si="1"/>
        <v>5221.76</v>
      </c>
    </row>
    <row r="84" ht="14.25" customHeight="1" spans="1:14">
      <c r="A84" s="11">
        <v>45639</v>
      </c>
      <c r="B84" s="12" t="s">
        <v>58</v>
      </c>
      <c r="C84" s="12" t="s">
        <v>69</v>
      </c>
      <c r="D84" s="12" t="s">
        <v>70</v>
      </c>
      <c r="E84" s="12" t="s">
        <v>61</v>
      </c>
      <c r="F84" s="12" t="s">
        <v>62</v>
      </c>
      <c r="G84" s="12" t="s">
        <v>76</v>
      </c>
      <c r="H84" s="12" t="s">
        <v>78</v>
      </c>
      <c r="I84" s="12">
        <v>30</v>
      </c>
      <c r="J84" s="12">
        <v>12</v>
      </c>
      <c r="K84" s="12">
        <v>3916.32</v>
      </c>
      <c r="L84" s="12" t="s">
        <v>65</v>
      </c>
      <c r="M84" s="12" t="s">
        <v>66</v>
      </c>
      <c r="N84" s="14">
        <f t="shared" si="1"/>
        <v>46995.84</v>
      </c>
    </row>
    <row r="85" ht="14.25" customHeight="1" spans="1:14">
      <c r="A85" s="11">
        <v>45639</v>
      </c>
      <c r="B85" s="12" t="s">
        <v>58</v>
      </c>
      <c r="C85" s="12" t="s">
        <v>69</v>
      </c>
      <c r="D85" s="12" t="s">
        <v>70</v>
      </c>
      <c r="E85" s="12" t="s">
        <v>61</v>
      </c>
      <c r="F85" s="12" t="s">
        <v>62</v>
      </c>
      <c r="G85" s="12" t="s">
        <v>76</v>
      </c>
      <c r="H85" s="12" t="s">
        <v>78</v>
      </c>
      <c r="I85" s="12">
        <v>30</v>
      </c>
      <c r="J85" s="12">
        <v>3</v>
      </c>
      <c r="K85" s="12">
        <v>979.08</v>
      </c>
      <c r="L85" s="12" t="s">
        <v>65</v>
      </c>
      <c r="M85" s="12" t="s">
        <v>66</v>
      </c>
      <c r="N85" s="14">
        <f t="shared" si="1"/>
        <v>2937.24</v>
      </c>
    </row>
    <row r="86" ht="14.25" customHeight="1" spans="1:14">
      <c r="A86" s="11">
        <v>45639</v>
      </c>
      <c r="B86" s="12" t="s">
        <v>58</v>
      </c>
      <c r="C86" s="12" t="s">
        <v>69</v>
      </c>
      <c r="D86" s="12" t="s">
        <v>70</v>
      </c>
      <c r="E86" s="12" t="s">
        <v>61</v>
      </c>
      <c r="F86" s="12" t="s">
        <v>62</v>
      </c>
      <c r="G86" s="12" t="s">
        <v>76</v>
      </c>
      <c r="H86" s="12" t="s">
        <v>78</v>
      </c>
      <c r="I86" s="12">
        <v>30</v>
      </c>
      <c r="J86" s="12">
        <v>9</v>
      </c>
      <c r="K86" s="12">
        <v>3068.19</v>
      </c>
      <c r="L86" s="12" t="s">
        <v>65</v>
      </c>
      <c r="M86" s="12" t="s">
        <v>66</v>
      </c>
      <c r="N86" s="14">
        <f t="shared" si="1"/>
        <v>27613.71</v>
      </c>
    </row>
    <row r="87" ht="14.25" customHeight="1" spans="1:14">
      <c r="A87" s="11">
        <v>45639</v>
      </c>
      <c r="B87" s="12" t="s">
        <v>58</v>
      </c>
      <c r="C87" s="12" t="s">
        <v>69</v>
      </c>
      <c r="D87" s="12" t="s">
        <v>70</v>
      </c>
      <c r="E87" s="12" t="s">
        <v>61</v>
      </c>
      <c r="F87" s="12" t="s">
        <v>62</v>
      </c>
      <c r="G87" s="12" t="s">
        <v>76</v>
      </c>
      <c r="H87" s="12" t="s">
        <v>78</v>
      </c>
      <c r="I87" s="12">
        <v>30</v>
      </c>
      <c r="J87" s="12">
        <v>12</v>
      </c>
      <c r="K87" s="12">
        <v>3916.32</v>
      </c>
      <c r="L87" s="12" t="s">
        <v>65</v>
      </c>
      <c r="M87" s="12" t="s">
        <v>66</v>
      </c>
      <c r="N87" s="14">
        <f t="shared" si="1"/>
        <v>46995.84</v>
      </c>
    </row>
    <row r="88" ht="14.25" customHeight="1" spans="1:14">
      <c r="A88" s="11">
        <v>45639</v>
      </c>
      <c r="B88" s="12" t="s">
        <v>58</v>
      </c>
      <c r="C88" s="12" t="s">
        <v>69</v>
      </c>
      <c r="D88" s="12" t="s">
        <v>70</v>
      </c>
      <c r="E88" s="12" t="s">
        <v>61</v>
      </c>
      <c r="F88" s="12" t="s">
        <v>62</v>
      </c>
      <c r="G88" s="12" t="s">
        <v>76</v>
      </c>
      <c r="H88" s="12" t="s">
        <v>78</v>
      </c>
      <c r="I88" s="12">
        <v>12</v>
      </c>
      <c r="J88" s="12">
        <v>1</v>
      </c>
      <c r="K88" s="12">
        <v>750</v>
      </c>
      <c r="L88" s="12" t="s">
        <v>65</v>
      </c>
      <c r="M88" s="12" t="s">
        <v>66</v>
      </c>
      <c r="N88" s="14">
        <f t="shared" si="1"/>
        <v>750</v>
      </c>
    </row>
    <row r="89" ht="14.25" customHeight="1" spans="1:14">
      <c r="A89" s="11">
        <v>45639</v>
      </c>
      <c r="B89" s="12" t="s">
        <v>58</v>
      </c>
      <c r="C89" s="12" t="s">
        <v>69</v>
      </c>
      <c r="D89" s="12" t="s">
        <v>70</v>
      </c>
      <c r="E89" s="12" t="s">
        <v>61</v>
      </c>
      <c r="F89" s="12" t="s">
        <v>62</v>
      </c>
      <c r="G89" s="12" t="s">
        <v>76</v>
      </c>
      <c r="H89" s="12" t="s">
        <v>78</v>
      </c>
      <c r="I89" s="12">
        <v>12</v>
      </c>
      <c r="J89" s="12">
        <v>11</v>
      </c>
      <c r="K89" s="12">
        <v>8829.48</v>
      </c>
      <c r="L89" s="12" t="s">
        <v>65</v>
      </c>
      <c r="M89" s="12" t="s">
        <v>66</v>
      </c>
      <c r="N89" s="14">
        <f t="shared" si="1"/>
        <v>97124.28</v>
      </c>
    </row>
    <row r="90" ht="14.25" customHeight="1" spans="1:14">
      <c r="A90" s="11">
        <v>45639</v>
      </c>
      <c r="B90" s="12" t="s">
        <v>58</v>
      </c>
      <c r="C90" s="12" t="s">
        <v>67</v>
      </c>
      <c r="D90" s="12" t="s">
        <v>68</v>
      </c>
      <c r="E90" s="12" t="s">
        <v>61</v>
      </c>
      <c r="F90" s="12" t="s">
        <v>62</v>
      </c>
      <c r="G90" s="12" t="s">
        <v>76</v>
      </c>
      <c r="H90" s="12" t="s">
        <v>78</v>
      </c>
      <c r="I90" s="12">
        <v>48</v>
      </c>
      <c r="J90" s="12">
        <v>12</v>
      </c>
      <c r="K90" s="12">
        <v>818.16</v>
      </c>
      <c r="L90" s="12" t="s">
        <v>65</v>
      </c>
      <c r="M90" s="12" t="s">
        <v>66</v>
      </c>
      <c r="N90" s="14">
        <f t="shared" si="1"/>
        <v>9817.92</v>
      </c>
    </row>
    <row r="91" ht="14.25" customHeight="1" spans="1:14">
      <c r="A91" s="11">
        <v>45639</v>
      </c>
      <c r="B91" s="12" t="s">
        <v>58</v>
      </c>
      <c r="C91" s="12" t="s">
        <v>67</v>
      </c>
      <c r="D91" s="12" t="s">
        <v>68</v>
      </c>
      <c r="E91" s="12" t="s">
        <v>61</v>
      </c>
      <c r="F91" s="12" t="s">
        <v>62</v>
      </c>
      <c r="G91" s="12" t="s">
        <v>76</v>
      </c>
      <c r="H91" s="12" t="s">
        <v>78</v>
      </c>
      <c r="I91" s="12">
        <v>18</v>
      </c>
      <c r="J91" s="12">
        <v>4</v>
      </c>
      <c r="K91" s="12">
        <v>1305.44</v>
      </c>
      <c r="L91" s="12" t="s">
        <v>65</v>
      </c>
      <c r="M91" s="12" t="s">
        <v>66</v>
      </c>
      <c r="N91" s="14">
        <f t="shared" si="1"/>
        <v>5221.76</v>
      </c>
    </row>
    <row r="92" ht="14.25" customHeight="1" spans="1:14">
      <c r="A92" s="11">
        <v>45639</v>
      </c>
      <c r="B92" s="12" t="s">
        <v>58</v>
      </c>
      <c r="C92" s="12" t="s">
        <v>71</v>
      </c>
      <c r="D92" s="12" t="s">
        <v>72</v>
      </c>
      <c r="E92" s="12" t="s">
        <v>61</v>
      </c>
      <c r="F92" s="12" t="s">
        <v>62</v>
      </c>
      <c r="G92" s="12" t="s">
        <v>79</v>
      </c>
      <c r="H92" s="12" t="s">
        <v>80</v>
      </c>
      <c r="I92" s="12">
        <v>48</v>
      </c>
      <c r="J92" s="12">
        <v>12</v>
      </c>
      <c r="K92" s="12">
        <v>1033.08</v>
      </c>
      <c r="L92" s="12" t="s">
        <v>65</v>
      </c>
      <c r="M92" s="12" t="s">
        <v>66</v>
      </c>
      <c r="N92" s="14">
        <f t="shared" si="1"/>
        <v>12396.96</v>
      </c>
    </row>
    <row r="93" ht="14.25" customHeight="1" spans="1:14">
      <c r="A93" s="11">
        <v>45639</v>
      </c>
      <c r="B93" s="12" t="s">
        <v>58</v>
      </c>
      <c r="C93" s="12" t="s">
        <v>69</v>
      </c>
      <c r="D93" s="12" t="s">
        <v>70</v>
      </c>
      <c r="E93" s="12" t="s">
        <v>61</v>
      </c>
      <c r="F93" s="12" t="s">
        <v>62</v>
      </c>
      <c r="G93" s="12" t="s">
        <v>79</v>
      </c>
      <c r="H93" s="12" t="s">
        <v>80</v>
      </c>
      <c r="I93" s="12">
        <v>48</v>
      </c>
      <c r="J93" s="12">
        <v>24</v>
      </c>
      <c r="K93" s="12">
        <v>2066.16</v>
      </c>
      <c r="L93" s="12" t="s">
        <v>65</v>
      </c>
      <c r="M93" s="12" t="s">
        <v>66</v>
      </c>
      <c r="N93" s="14">
        <f t="shared" si="1"/>
        <v>49587.84</v>
      </c>
    </row>
    <row r="94" ht="14.25" customHeight="1" spans="1:14">
      <c r="A94" s="11">
        <v>45640</v>
      </c>
      <c r="B94" s="12" t="s">
        <v>14</v>
      </c>
      <c r="C94" s="12" t="s">
        <v>81</v>
      </c>
      <c r="D94" s="12" t="s">
        <v>82</v>
      </c>
      <c r="E94" s="12" t="s">
        <v>83</v>
      </c>
      <c r="F94" s="12" t="s">
        <v>84</v>
      </c>
      <c r="G94" s="12" t="s">
        <v>27</v>
      </c>
      <c r="H94" s="12" t="s">
        <v>28</v>
      </c>
      <c r="I94" s="12">
        <v>24</v>
      </c>
      <c r="J94" s="12">
        <v>-1</v>
      </c>
      <c r="K94" s="12">
        <v>-437.5</v>
      </c>
      <c r="L94" s="12" t="s">
        <v>21</v>
      </c>
      <c r="M94" s="12" t="s">
        <v>66</v>
      </c>
      <c r="N94" s="14">
        <f t="shared" si="1"/>
        <v>437.5</v>
      </c>
    </row>
    <row r="95" ht="14.25" customHeight="1" spans="1:14">
      <c r="A95" s="11">
        <v>45640</v>
      </c>
      <c r="B95" s="12" t="s">
        <v>85</v>
      </c>
      <c r="C95" s="12" t="s">
        <v>86</v>
      </c>
      <c r="D95" s="12" t="s">
        <v>87</v>
      </c>
      <c r="E95" s="12" t="s">
        <v>61</v>
      </c>
      <c r="F95" s="12" t="s">
        <v>62</v>
      </c>
      <c r="G95" s="12" t="s">
        <v>19</v>
      </c>
      <c r="H95" s="12" t="s">
        <v>20</v>
      </c>
      <c r="I95" s="12">
        <v>36</v>
      </c>
      <c r="J95" s="12">
        <v>-36</v>
      </c>
      <c r="K95" s="12">
        <v>-8839.44</v>
      </c>
      <c r="L95" s="12" t="s">
        <v>88</v>
      </c>
      <c r="M95" s="12" t="s">
        <v>66</v>
      </c>
      <c r="N95" s="14">
        <f t="shared" si="1"/>
        <v>318219.84</v>
      </c>
    </row>
    <row r="96" ht="14.25" customHeight="1" spans="1:14">
      <c r="A96" s="11">
        <v>45640</v>
      </c>
      <c r="B96" s="12" t="s">
        <v>85</v>
      </c>
      <c r="C96" s="12" t="s">
        <v>89</v>
      </c>
      <c r="D96" s="12" t="s">
        <v>90</v>
      </c>
      <c r="E96" s="12" t="s">
        <v>61</v>
      </c>
      <c r="F96" s="12" t="s">
        <v>62</v>
      </c>
      <c r="G96" s="12" t="s">
        <v>19</v>
      </c>
      <c r="H96" s="12" t="s">
        <v>91</v>
      </c>
      <c r="I96" s="12">
        <v>48</v>
      </c>
      <c r="J96" s="12">
        <v>-3</v>
      </c>
      <c r="K96" s="12">
        <v>-1918.83</v>
      </c>
      <c r="L96" s="12" t="s">
        <v>88</v>
      </c>
      <c r="M96" s="12" t="s">
        <v>66</v>
      </c>
      <c r="N96" s="14">
        <f t="shared" si="1"/>
        <v>5756.49</v>
      </c>
    </row>
    <row r="97" ht="14.25" customHeight="1" spans="1:14">
      <c r="A97" s="11">
        <v>45640</v>
      </c>
      <c r="B97" s="12" t="s">
        <v>85</v>
      </c>
      <c r="C97" s="12" t="s">
        <v>92</v>
      </c>
      <c r="D97" s="12" t="s">
        <v>93</v>
      </c>
      <c r="E97" s="12" t="s">
        <v>83</v>
      </c>
      <c r="F97" s="12" t="s">
        <v>84</v>
      </c>
      <c r="G97" s="12" t="s">
        <v>32</v>
      </c>
      <c r="H97" s="12" t="s">
        <v>33</v>
      </c>
      <c r="I97" s="12">
        <v>24</v>
      </c>
      <c r="J97" s="12">
        <v>-24</v>
      </c>
      <c r="K97" s="12">
        <v>-11170.08</v>
      </c>
      <c r="L97" s="12" t="s">
        <v>94</v>
      </c>
      <c r="M97" s="12" t="s">
        <v>66</v>
      </c>
      <c r="N97" s="14">
        <f t="shared" si="1"/>
        <v>268081.92</v>
      </c>
    </row>
    <row r="98" ht="14.25" customHeight="1" spans="1:14">
      <c r="A98" s="11">
        <v>45640</v>
      </c>
      <c r="B98" s="12" t="s">
        <v>85</v>
      </c>
      <c r="C98" s="12" t="s">
        <v>59</v>
      </c>
      <c r="D98" s="12" t="s">
        <v>60</v>
      </c>
      <c r="E98" s="12" t="s">
        <v>61</v>
      </c>
      <c r="F98" s="12" t="s">
        <v>62</v>
      </c>
      <c r="G98" s="12" t="s">
        <v>41</v>
      </c>
      <c r="H98" s="12" t="s">
        <v>95</v>
      </c>
      <c r="I98" s="12">
        <v>4</v>
      </c>
      <c r="J98" s="12">
        <v>-28</v>
      </c>
      <c r="K98" s="12">
        <v>-39719.4</v>
      </c>
      <c r="L98" s="12" t="s">
        <v>88</v>
      </c>
      <c r="M98" s="12" t="s">
        <v>66</v>
      </c>
      <c r="N98" s="14">
        <f t="shared" si="1"/>
        <v>1112143.2</v>
      </c>
    </row>
    <row r="99" ht="14.25" customHeight="1" spans="1:14">
      <c r="A99" s="11">
        <v>45640</v>
      </c>
      <c r="B99" s="12" t="s">
        <v>85</v>
      </c>
      <c r="C99" s="12" t="s">
        <v>92</v>
      </c>
      <c r="D99" s="12" t="s">
        <v>93</v>
      </c>
      <c r="E99" s="12" t="s">
        <v>83</v>
      </c>
      <c r="F99" s="12" t="s">
        <v>84</v>
      </c>
      <c r="G99" s="12" t="s">
        <v>56</v>
      </c>
      <c r="H99" s="12" t="s">
        <v>57</v>
      </c>
      <c r="I99" s="12">
        <v>12</v>
      </c>
      <c r="J99" s="12">
        <v>-18</v>
      </c>
      <c r="K99" s="12">
        <v>-4680</v>
      </c>
      <c r="L99" s="12" t="s">
        <v>94</v>
      </c>
      <c r="M99" s="12" t="s">
        <v>66</v>
      </c>
      <c r="N99" s="14">
        <f t="shared" si="1"/>
        <v>84240</v>
      </c>
    </row>
    <row r="100" ht="14.25" customHeight="1" spans="1:14">
      <c r="A100" s="11">
        <v>45640</v>
      </c>
      <c r="B100" s="12" t="s">
        <v>58</v>
      </c>
      <c r="C100" s="12" t="s">
        <v>81</v>
      </c>
      <c r="D100" s="12" t="s">
        <v>82</v>
      </c>
      <c r="E100" s="12" t="s">
        <v>83</v>
      </c>
      <c r="F100" s="12" t="s">
        <v>84</v>
      </c>
      <c r="G100" s="12" t="s">
        <v>96</v>
      </c>
      <c r="H100" s="12" t="s">
        <v>97</v>
      </c>
      <c r="I100" s="12">
        <v>192</v>
      </c>
      <c r="J100" s="12">
        <v>96</v>
      </c>
      <c r="K100" s="12">
        <v>7493.76</v>
      </c>
      <c r="L100" s="12" t="s">
        <v>65</v>
      </c>
      <c r="M100" s="12" t="s">
        <v>66</v>
      </c>
      <c r="N100" s="14">
        <f t="shared" si="1"/>
        <v>719400.96</v>
      </c>
    </row>
    <row r="101" ht="14.25" customHeight="1" spans="1:14">
      <c r="A101" s="11">
        <v>45640</v>
      </c>
      <c r="B101" s="12" t="s">
        <v>58</v>
      </c>
      <c r="C101" s="12" t="s">
        <v>71</v>
      </c>
      <c r="D101" s="12" t="s">
        <v>72</v>
      </c>
      <c r="E101" s="12" t="s">
        <v>61</v>
      </c>
      <c r="F101" s="12" t="s">
        <v>62</v>
      </c>
      <c r="G101" s="12" t="s">
        <v>96</v>
      </c>
      <c r="H101" s="12" t="s">
        <v>97</v>
      </c>
      <c r="I101" s="12">
        <v>192</v>
      </c>
      <c r="J101" s="12">
        <v>60</v>
      </c>
      <c r="K101" s="12">
        <v>4683.6</v>
      </c>
      <c r="L101" s="12" t="s">
        <v>65</v>
      </c>
      <c r="M101" s="12" t="s">
        <v>66</v>
      </c>
      <c r="N101" s="14">
        <f t="shared" si="1"/>
        <v>281016</v>
      </c>
    </row>
    <row r="102" ht="14.25" customHeight="1" spans="1:14">
      <c r="A102" s="11">
        <v>45640</v>
      </c>
      <c r="B102" s="12" t="s">
        <v>58</v>
      </c>
      <c r="C102" s="12" t="s">
        <v>98</v>
      </c>
      <c r="D102" s="12" t="s">
        <v>99</v>
      </c>
      <c r="E102" s="12" t="s">
        <v>61</v>
      </c>
      <c r="F102" s="12" t="s">
        <v>62</v>
      </c>
      <c r="G102" s="12" t="s">
        <v>96</v>
      </c>
      <c r="H102" s="12" t="s">
        <v>100</v>
      </c>
      <c r="I102" s="12">
        <v>40</v>
      </c>
      <c r="J102" s="12">
        <v>6</v>
      </c>
      <c r="K102" s="12">
        <v>2500.02</v>
      </c>
      <c r="L102" s="12" t="s">
        <v>65</v>
      </c>
      <c r="M102" s="12" t="s">
        <v>66</v>
      </c>
      <c r="N102" s="14">
        <f t="shared" si="1"/>
        <v>15000.12</v>
      </c>
    </row>
    <row r="103" ht="14.25" customHeight="1" spans="1:14">
      <c r="A103" s="11">
        <v>45640</v>
      </c>
      <c r="B103" s="12" t="s">
        <v>58</v>
      </c>
      <c r="C103" s="12" t="s">
        <v>98</v>
      </c>
      <c r="D103" s="12" t="s">
        <v>99</v>
      </c>
      <c r="E103" s="12" t="s">
        <v>61</v>
      </c>
      <c r="F103" s="12" t="s">
        <v>62</v>
      </c>
      <c r="G103" s="12" t="s">
        <v>96</v>
      </c>
      <c r="H103" s="12" t="s">
        <v>100</v>
      </c>
      <c r="I103" s="12">
        <v>24</v>
      </c>
      <c r="J103" s="12">
        <v>6</v>
      </c>
      <c r="K103" s="12">
        <v>1973.7</v>
      </c>
      <c r="L103" s="12" t="s">
        <v>65</v>
      </c>
      <c r="M103" s="12" t="s">
        <v>66</v>
      </c>
      <c r="N103" s="14">
        <f t="shared" si="1"/>
        <v>11842.2</v>
      </c>
    </row>
    <row r="104" ht="14.25" customHeight="1" spans="1:14">
      <c r="A104" s="11">
        <v>45640</v>
      </c>
      <c r="B104" s="12" t="s">
        <v>58</v>
      </c>
      <c r="C104" s="12" t="s">
        <v>98</v>
      </c>
      <c r="D104" s="12" t="s">
        <v>99</v>
      </c>
      <c r="E104" s="12" t="s">
        <v>61</v>
      </c>
      <c r="F104" s="12" t="s">
        <v>62</v>
      </c>
      <c r="G104" s="12" t="s">
        <v>96</v>
      </c>
      <c r="H104" s="12" t="s">
        <v>100</v>
      </c>
      <c r="I104" s="12">
        <v>18</v>
      </c>
      <c r="J104" s="12">
        <v>6</v>
      </c>
      <c r="K104" s="12">
        <v>1973.7</v>
      </c>
      <c r="L104" s="12" t="s">
        <v>65</v>
      </c>
      <c r="M104" s="12" t="s">
        <v>66</v>
      </c>
      <c r="N104" s="14">
        <f t="shared" si="1"/>
        <v>11842.2</v>
      </c>
    </row>
    <row r="105" ht="14.25" customHeight="1" spans="1:14">
      <c r="A105" s="11">
        <v>45640</v>
      </c>
      <c r="B105" s="12" t="s">
        <v>58</v>
      </c>
      <c r="C105" s="12" t="s">
        <v>98</v>
      </c>
      <c r="D105" s="12" t="s">
        <v>99</v>
      </c>
      <c r="E105" s="12" t="s">
        <v>61</v>
      </c>
      <c r="F105" s="12" t="s">
        <v>62</v>
      </c>
      <c r="G105" s="12" t="s">
        <v>96</v>
      </c>
      <c r="H105" s="12" t="s">
        <v>100</v>
      </c>
      <c r="I105" s="12">
        <v>18</v>
      </c>
      <c r="J105" s="12">
        <v>18</v>
      </c>
      <c r="K105" s="12">
        <v>5131.62</v>
      </c>
      <c r="L105" s="12" t="s">
        <v>65</v>
      </c>
      <c r="M105" s="12" t="s">
        <v>66</v>
      </c>
      <c r="N105" s="14">
        <f t="shared" si="1"/>
        <v>92369.16</v>
      </c>
    </row>
    <row r="106" ht="14.25" customHeight="1" spans="1:14">
      <c r="A106" s="11">
        <v>45640</v>
      </c>
      <c r="B106" s="12" t="s">
        <v>58</v>
      </c>
      <c r="C106" s="12" t="s">
        <v>101</v>
      </c>
      <c r="D106" s="12" t="s">
        <v>102</v>
      </c>
      <c r="E106" s="12" t="s">
        <v>83</v>
      </c>
      <c r="F106" s="12" t="s">
        <v>84</v>
      </c>
      <c r="G106" s="12" t="s">
        <v>19</v>
      </c>
      <c r="H106" s="12" t="s">
        <v>103</v>
      </c>
      <c r="I106" s="12">
        <v>144</v>
      </c>
      <c r="J106" s="12">
        <v>24</v>
      </c>
      <c r="K106" s="12">
        <v>1009.92</v>
      </c>
      <c r="L106" s="12" t="s">
        <v>65</v>
      </c>
      <c r="M106" s="12" t="s">
        <v>66</v>
      </c>
      <c r="N106" s="14">
        <f t="shared" si="1"/>
        <v>24238.08</v>
      </c>
    </row>
    <row r="107" ht="14.25" customHeight="1" spans="1:14">
      <c r="A107" s="11">
        <v>45640</v>
      </c>
      <c r="B107" s="12" t="s">
        <v>58</v>
      </c>
      <c r="C107" s="12" t="s">
        <v>98</v>
      </c>
      <c r="D107" s="12" t="s">
        <v>99</v>
      </c>
      <c r="E107" s="12" t="s">
        <v>61</v>
      </c>
      <c r="F107" s="12" t="s">
        <v>62</v>
      </c>
      <c r="G107" s="12" t="s">
        <v>19</v>
      </c>
      <c r="H107" s="12" t="s">
        <v>103</v>
      </c>
      <c r="I107" s="12">
        <v>144</v>
      </c>
      <c r="J107" s="12">
        <v>48</v>
      </c>
      <c r="K107" s="12">
        <v>2019.84</v>
      </c>
      <c r="L107" s="12" t="s">
        <v>65</v>
      </c>
      <c r="M107" s="12" t="s">
        <v>66</v>
      </c>
      <c r="N107" s="14">
        <f t="shared" si="1"/>
        <v>96952.32</v>
      </c>
    </row>
    <row r="108" ht="14.25" customHeight="1" spans="1:14">
      <c r="A108" s="11">
        <v>45640</v>
      </c>
      <c r="B108" s="12" t="s">
        <v>58</v>
      </c>
      <c r="C108" s="12" t="s">
        <v>59</v>
      </c>
      <c r="D108" s="12" t="s">
        <v>60</v>
      </c>
      <c r="E108" s="12" t="s">
        <v>61</v>
      </c>
      <c r="F108" s="12" t="s">
        <v>62</v>
      </c>
      <c r="G108" s="12" t="s">
        <v>19</v>
      </c>
      <c r="H108" s="12" t="s">
        <v>104</v>
      </c>
      <c r="I108" s="12">
        <v>200</v>
      </c>
      <c r="J108" s="12">
        <v>20</v>
      </c>
      <c r="K108" s="12">
        <v>11160.8</v>
      </c>
      <c r="L108" s="12" t="s">
        <v>65</v>
      </c>
      <c r="M108" s="12" t="s">
        <v>66</v>
      </c>
      <c r="N108" s="14">
        <f t="shared" si="1"/>
        <v>223216</v>
      </c>
    </row>
    <row r="109" ht="14.25" customHeight="1" spans="1:14">
      <c r="A109" s="11">
        <v>45640</v>
      </c>
      <c r="B109" s="12" t="s">
        <v>58</v>
      </c>
      <c r="C109" s="12" t="s">
        <v>59</v>
      </c>
      <c r="D109" s="12" t="s">
        <v>60</v>
      </c>
      <c r="E109" s="12" t="s">
        <v>61</v>
      </c>
      <c r="F109" s="12" t="s">
        <v>62</v>
      </c>
      <c r="G109" s="12" t="s">
        <v>19</v>
      </c>
      <c r="H109" s="12" t="s">
        <v>104</v>
      </c>
      <c r="I109" s="12">
        <v>40</v>
      </c>
      <c r="J109" s="12">
        <v>20</v>
      </c>
      <c r="K109" s="12">
        <v>20518</v>
      </c>
      <c r="L109" s="12" t="s">
        <v>65</v>
      </c>
      <c r="M109" s="12" t="s">
        <v>66</v>
      </c>
      <c r="N109" s="14">
        <f t="shared" si="1"/>
        <v>410360</v>
      </c>
    </row>
    <row r="110" ht="14.25" customHeight="1" spans="1:14">
      <c r="A110" s="11">
        <v>45640</v>
      </c>
      <c r="B110" s="12" t="s">
        <v>58</v>
      </c>
      <c r="C110" s="12" t="s">
        <v>86</v>
      </c>
      <c r="D110" s="12" t="s">
        <v>87</v>
      </c>
      <c r="E110" s="12" t="s">
        <v>61</v>
      </c>
      <c r="F110" s="12" t="s">
        <v>62</v>
      </c>
      <c r="G110" s="12" t="s">
        <v>19</v>
      </c>
      <c r="H110" s="12" t="s">
        <v>105</v>
      </c>
      <c r="I110" s="12">
        <v>192</v>
      </c>
      <c r="J110" s="12">
        <v>96</v>
      </c>
      <c r="K110" s="12">
        <v>6314.88</v>
      </c>
      <c r="L110" s="12" t="s">
        <v>65</v>
      </c>
      <c r="M110" s="12" t="s">
        <v>66</v>
      </c>
      <c r="N110" s="14">
        <f t="shared" si="1"/>
        <v>606228.48</v>
      </c>
    </row>
    <row r="111" ht="14.25" customHeight="1" spans="1:14">
      <c r="A111" s="11">
        <v>45640</v>
      </c>
      <c r="B111" s="12" t="s">
        <v>58</v>
      </c>
      <c r="C111" s="12" t="s">
        <v>81</v>
      </c>
      <c r="D111" s="12" t="s">
        <v>82</v>
      </c>
      <c r="E111" s="12" t="s">
        <v>83</v>
      </c>
      <c r="F111" s="12" t="s">
        <v>84</v>
      </c>
      <c r="G111" s="12" t="s">
        <v>19</v>
      </c>
      <c r="H111" s="12" t="s">
        <v>105</v>
      </c>
      <c r="I111" s="12">
        <v>192</v>
      </c>
      <c r="J111" s="12">
        <v>48</v>
      </c>
      <c r="K111" s="12">
        <v>3157.44</v>
      </c>
      <c r="L111" s="12" t="s">
        <v>65</v>
      </c>
      <c r="M111" s="12" t="s">
        <v>66</v>
      </c>
      <c r="N111" s="14">
        <f t="shared" si="1"/>
        <v>151557.12</v>
      </c>
    </row>
    <row r="112" ht="14.25" customHeight="1" spans="1:14">
      <c r="A112" s="11">
        <v>45640</v>
      </c>
      <c r="B112" s="12" t="s">
        <v>58</v>
      </c>
      <c r="C112" s="12" t="s">
        <v>86</v>
      </c>
      <c r="D112" s="12" t="s">
        <v>87</v>
      </c>
      <c r="E112" s="12" t="s">
        <v>61</v>
      </c>
      <c r="F112" s="12" t="s">
        <v>62</v>
      </c>
      <c r="G112" s="12" t="s">
        <v>19</v>
      </c>
      <c r="H112" s="12" t="s">
        <v>106</v>
      </c>
      <c r="I112" s="12">
        <v>240</v>
      </c>
      <c r="J112" s="12">
        <v>24</v>
      </c>
      <c r="K112" s="12">
        <v>2688</v>
      </c>
      <c r="L112" s="12" t="s">
        <v>65</v>
      </c>
      <c r="M112" s="12" t="s">
        <v>66</v>
      </c>
      <c r="N112" s="14">
        <f t="shared" si="1"/>
        <v>64512</v>
      </c>
    </row>
    <row r="113" ht="14.25" customHeight="1" spans="1:14">
      <c r="A113" s="11">
        <v>45640</v>
      </c>
      <c r="B113" s="12" t="s">
        <v>58</v>
      </c>
      <c r="C113" s="12" t="s">
        <v>98</v>
      </c>
      <c r="D113" s="12" t="s">
        <v>99</v>
      </c>
      <c r="E113" s="12" t="s">
        <v>61</v>
      </c>
      <c r="F113" s="12" t="s">
        <v>62</v>
      </c>
      <c r="G113" s="12" t="s">
        <v>19</v>
      </c>
      <c r="H113" s="12" t="s">
        <v>106</v>
      </c>
      <c r="I113" s="12">
        <v>480</v>
      </c>
      <c r="J113" s="12">
        <v>480</v>
      </c>
      <c r="K113" s="12">
        <v>19200</v>
      </c>
      <c r="L113" s="12" t="s">
        <v>65</v>
      </c>
      <c r="M113" s="12" t="s">
        <v>66</v>
      </c>
      <c r="N113" s="14">
        <f t="shared" si="1"/>
        <v>9216000</v>
      </c>
    </row>
    <row r="114" ht="14.25" customHeight="1" spans="1:14">
      <c r="A114" s="11">
        <v>45640</v>
      </c>
      <c r="B114" s="12" t="s">
        <v>58</v>
      </c>
      <c r="C114" s="12" t="s">
        <v>86</v>
      </c>
      <c r="D114" s="12" t="s">
        <v>87</v>
      </c>
      <c r="E114" s="12" t="s">
        <v>61</v>
      </c>
      <c r="F114" s="12" t="s">
        <v>62</v>
      </c>
      <c r="G114" s="12" t="s">
        <v>19</v>
      </c>
      <c r="H114" s="12" t="s">
        <v>106</v>
      </c>
      <c r="I114" s="12">
        <v>480</v>
      </c>
      <c r="J114" s="12">
        <v>40</v>
      </c>
      <c r="K114" s="12">
        <v>1600</v>
      </c>
      <c r="L114" s="12" t="s">
        <v>65</v>
      </c>
      <c r="M114" s="12" t="s">
        <v>66</v>
      </c>
      <c r="N114" s="14">
        <f t="shared" si="1"/>
        <v>64000</v>
      </c>
    </row>
    <row r="115" ht="14.25" customHeight="1" spans="1:14">
      <c r="A115" s="11">
        <v>45640</v>
      </c>
      <c r="B115" s="12" t="s">
        <v>58</v>
      </c>
      <c r="C115" s="12" t="s">
        <v>98</v>
      </c>
      <c r="D115" s="12" t="s">
        <v>99</v>
      </c>
      <c r="E115" s="12" t="s">
        <v>61</v>
      </c>
      <c r="F115" s="12" t="s">
        <v>62</v>
      </c>
      <c r="G115" s="12" t="s">
        <v>19</v>
      </c>
      <c r="H115" s="12" t="s">
        <v>106</v>
      </c>
      <c r="I115" s="12">
        <v>480</v>
      </c>
      <c r="J115" s="12">
        <v>480</v>
      </c>
      <c r="K115" s="12">
        <v>33600</v>
      </c>
      <c r="L115" s="12" t="s">
        <v>65</v>
      </c>
      <c r="M115" s="12" t="s">
        <v>66</v>
      </c>
      <c r="N115" s="14">
        <f t="shared" si="1"/>
        <v>16128000</v>
      </c>
    </row>
    <row r="116" ht="14.25" customHeight="1" spans="1:14">
      <c r="A116" s="11">
        <v>45640</v>
      </c>
      <c r="B116" s="12" t="s">
        <v>58</v>
      </c>
      <c r="C116" s="12" t="s">
        <v>86</v>
      </c>
      <c r="D116" s="12" t="s">
        <v>87</v>
      </c>
      <c r="E116" s="12" t="s">
        <v>61</v>
      </c>
      <c r="F116" s="12" t="s">
        <v>62</v>
      </c>
      <c r="G116" s="12" t="s">
        <v>19</v>
      </c>
      <c r="H116" s="12" t="s">
        <v>106</v>
      </c>
      <c r="I116" s="12">
        <v>480</v>
      </c>
      <c r="J116" s="12">
        <v>40</v>
      </c>
      <c r="K116" s="12">
        <v>2800</v>
      </c>
      <c r="L116" s="12" t="s">
        <v>65</v>
      </c>
      <c r="M116" s="12" t="s">
        <v>66</v>
      </c>
      <c r="N116" s="14">
        <f t="shared" si="1"/>
        <v>112000</v>
      </c>
    </row>
    <row r="117" ht="14.25" customHeight="1" spans="1:14">
      <c r="A117" s="11">
        <v>45640</v>
      </c>
      <c r="B117" s="12" t="s">
        <v>58</v>
      </c>
      <c r="C117" s="12" t="s">
        <v>98</v>
      </c>
      <c r="D117" s="12" t="s">
        <v>99</v>
      </c>
      <c r="E117" s="12" t="s">
        <v>61</v>
      </c>
      <c r="F117" s="12" t="s">
        <v>62</v>
      </c>
      <c r="G117" s="12" t="s">
        <v>19</v>
      </c>
      <c r="H117" s="12" t="s">
        <v>106</v>
      </c>
      <c r="I117" s="12">
        <v>108</v>
      </c>
      <c r="J117" s="12">
        <v>92</v>
      </c>
      <c r="K117" s="12">
        <v>9103.4</v>
      </c>
      <c r="L117" s="12" t="s">
        <v>65</v>
      </c>
      <c r="M117" s="12" t="s">
        <v>66</v>
      </c>
      <c r="N117" s="14">
        <f t="shared" si="1"/>
        <v>837512.8</v>
      </c>
    </row>
    <row r="118" ht="14.25" customHeight="1" spans="1:14">
      <c r="A118" s="11">
        <v>45640</v>
      </c>
      <c r="B118" s="12" t="s">
        <v>58</v>
      </c>
      <c r="C118" s="12" t="s">
        <v>98</v>
      </c>
      <c r="D118" s="12" t="s">
        <v>99</v>
      </c>
      <c r="E118" s="12" t="s">
        <v>61</v>
      </c>
      <c r="F118" s="12" t="s">
        <v>62</v>
      </c>
      <c r="G118" s="12" t="s">
        <v>19</v>
      </c>
      <c r="H118" s="12" t="s">
        <v>106</v>
      </c>
      <c r="I118" s="12">
        <v>108</v>
      </c>
      <c r="J118" s="12">
        <v>124</v>
      </c>
      <c r="K118" s="12">
        <v>12269.8</v>
      </c>
      <c r="L118" s="12" t="s">
        <v>65</v>
      </c>
      <c r="M118" s="12" t="s">
        <v>66</v>
      </c>
      <c r="N118" s="14">
        <f t="shared" si="1"/>
        <v>1521455.2</v>
      </c>
    </row>
    <row r="119" ht="14.25" customHeight="1" spans="1:14">
      <c r="A119" s="11">
        <v>45640</v>
      </c>
      <c r="B119" s="12" t="s">
        <v>58</v>
      </c>
      <c r="C119" s="12" t="s">
        <v>101</v>
      </c>
      <c r="D119" s="12" t="s">
        <v>102</v>
      </c>
      <c r="E119" s="12" t="s">
        <v>83</v>
      </c>
      <c r="F119" s="12" t="s">
        <v>84</v>
      </c>
      <c r="G119" s="12" t="s">
        <v>19</v>
      </c>
      <c r="H119" s="12" t="s">
        <v>20</v>
      </c>
      <c r="I119" s="12">
        <v>60</v>
      </c>
      <c r="J119" s="12">
        <v>3</v>
      </c>
      <c r="K119" s="12">
        <v>3716.22</v>
      </c>
      <c r="L119" s="12" t="s">
        <v>65</v>
      </c>
      <c r="M119" s="12" t="s">
        <v>66</v>
      </c>
      <c r="N119" s="14">
        <f t="shared" si="1"/>
        <v>11148.66</v>
      </c>
    </row>
    <row r="120" ht="14.25" customHeight="1" spans="1:14">
      <c r="A120" s="11">
        <v>45640</v>
      </c>
      <c r="B120" s="12" t="s">
        <v>58</v>
      </c>
      <c r="C120" s="12" t="s">
        <v>71</v>
      </c>
      <c r="D120" s="12" t="s">
        <v>72</v>
      </c>
      <c r="E120" s="12" t="s">
        <v>61</v>
      </c>
      <c r="F120" s="12" t="s">
        <v>62</v>
      </c>
      <c r="G120" s="12" t="s">
        <v>19</v>
      </c>
      <c r="H120" s="12" t="s">
        <v>20</v>
      </c>
      <c r="I120" s="12">
        <v>60</v>
      </c>
      <c r="J120" s="12">
        <v>6</v>
      </c>
      <c r="K120" s="12">
        <v>7432.44</v>
      </c>
      <c r="L120" s="12" t="s">
        <v>65</v>
      </c>
      <c r="M120" s="12" t="s">
        <v>66</v>
      </c>
      <c r="N120" s="14">
        <f t="shared" si="1"/>
        <v>44594.64</v>
      </c>
    </row>
    <row r="121" ht="14.25" customHeight="1" spans="1:14">
      <c r="A121" s="11">
        <v>45640</v>
      </c>
      <c r="B121" s="12" t="s">
        <v>58</v>
      </c>
      <c r="C121" s="12" t="s">
        <v>59</v>
      </c>
      <c r="D121" s="12" t="s">
        <v>60</v>
      </c>
      <c r="E121" s="12" t="s">
        <v>61</v>
      </c>
      <c r="F121" s="12" t="s">
        <v>62</v>
      </c>
      <c r="G121" s="12" t="s">
        <v>19</v>
      </c>
      <c r="H121" s="12" t="s">
        <v>20</v>
      </c>
      <c r="I121" s="12">
        <v>72</v>
      </c>
      <c r="J121" s="12">
        <v>2</v>
      </c>
      <c r="K121" s="12">
        <v>533.94</v>
      </c>
      <c r="L121" s="12" t="s">
        <v>65</v>
      </c>
      <c r="M121" s="12" t="s">
        <v>66</v>
      </c>
      <c r="N121" s="14">
        <f t="shared" si="1"/>
        <v>1067.88</v>
      </c>
    </row>
    <row r="122" ht="14.25" customHeight="1" spans="1:14">
      <c r="A122" s="11">
        <v>45640</v>
      </c>
      <c r="B122" s="12" t="s">
        <v>58</v>
      </c>
      <c r="C122" s="12" t="s">
        <v>59</v>
      </c>
      <c r="D122" s="12" t="s">
        <v>60</v>
      </c>
      <c r="E122" s="12" t="s">
        <v>61</v>
      </c>
      <c r="F122" s="12" t="s">
        <v>62</v>
      </c>
      <c r="G122" s="12" t="s">
        <v>19</v>
      </c>
      <c r="H122" s="12" t="s">
        <v>20</v>
      </c>
      <c r="I122" s="12">
        <v>72</v>
      </c>
      <c r="J122" s="12">
        <v>34</v>
      </c>
      <c r="K122" s="12">
        <v>9076.98</v>
      </c>
      <c r="L122" s="12" t="s">
        <v>65</v>
      </c>
      <c r="M122" s="12" t="s">
        <v>107</v>
      </c>
      <c r="N122" s="14">
        <f t="shared" si="1"/>
        <v>308617.32</v>
      </c>
    </row>
    <row r="123" ht="14.25" customHeight="1" spans="1:14">
      <c r="A123" s="11">
        <v>45640</v>
      </c>
      <c r="B123" s="12" t="s">
        <v>58</v>
      </c>
      <c r="C123" s="12" t="s">
        <v>92</v>
      </c>
      <c r="D123" s="12" t="s">
        <v>93</v>
      </c>
      <c r="E123" s="12" t="s">
        <v>83</v>
      </c>
      <c r="F123" s="12" t="s">
        <v>84</v>
      </c>
      <c r="G123" s="12" t="s">
        <v>19</v>
      </c>
      <c r="H123" s="12" t="s">
        <v>20</v>
      </c>
      <c r="I123" s="12">
        <v>48</v>
      </c>
      <c r="J123" s="12">
        <v>12</v>
      </c>
      <c r="K123" s="12">
        <v>6160.68</v>
      </c>
      <c r="L123" s="12" t="s">
        <v>65</v>
      </c>
      <c r="M123" s="12" t="s">
        <v>107</v>
      </c>
      <c r="N123" s="14">
        <f t="shared" si="1"/>
        <v>73928.16</v>
      </c>
    </row>
    <row r="124" ht="14.25" customHeight="1" spans="1:14">
      <c r="A124" s="11">
        <v>45640</v>
      </c>
      <c r="B124" s="12" t="s">
        <v>58</v>
      </c>
      <c r="C124" s="12" t="s">
        <v>108</v>
      </c>
      <c r="D124" s="12" t="s">
        <v>109</v>
      </c>
      <c r="E124" s="12" t="s">
        <v>83</v>
      </c>
      <c r="F124" s="12" t="s">
        <v>84</v>
      </c>
      <c r="G124" s="12" t="s">
        <v>19</v>
      </c>
      <c r="H124" s="12" t="s">
        <v>20</v>
      </c>
      <c r="I124" s="12">
        <v>36</v>
      </c>
      <c r="J124" s="12">
        <v>6</v>
      </c>
      <c r="K124" s="12">
        <v>1473.24</v>
      </c>
      <c r="L124" s="12" t="s">
        <v>65</v>
      </c>
      <c r="M124" s="12" t="s">
        <v>107</v>
      </c>
      <c r="N124" s="14">
        <f t="shared" si="1"/>
        <v>8839.44</v>
      </c>
    </row>
    <row r="125" ht="14.25" customHeight="1" spans="1:14">
      <c r="A125" s="11">
        <v>45640</v>
      </c>
      <c r="B125" s="12" t="s">
        <v>58</v>
      </c>
      <c r="C125" s="12" t="s">
        <v>108</v>
      </c>
      <c r="D125" s="12" t="s">
        <v>109</v>
      </c>
      <c r="E125" s="12" t="s">
        <v>83</v>
      </c>
      <c r="F125" s="12" t="s">
        <v>84</v>
      </c>
      <c r="G125" s="12" t="s">
        <v>19</v>
      </c>
      <c r="H125" s="12" t="s">
        <v>91</v>
      </c>
      <c r="I125" s="12">
        <v>72</v>
      </c>
      <c r="J125" s="12">
        <v>3</v>
      </c>
      <c r="K125" s="12">
        <v>1056.03</v>
      </c>
      <c r="L125" s="12" t="s">
        <v>65</v>
      </c>
      <c r="M125" s="12" t="s">
        <v>107</v>
      </c>
      <c r="N125" s="14">
        <f t="shared" si="1"/>
        <v>3168.09</v>
      </c>
    </row>
    <row r="126" ht="14.25" customHeight="1" spans="1:14">
      <c r="A126" s="11">
        <v>45640</v>
      </c>
      <c r="B126" s="12" t="s">
        <v>58</v>
      </c>
      <c r="C126" s="12" t="s">
        <v>89</v>
      </c>
      <c r="D126" s="12" t="s">
        <v>90</v>
      </c>
      <c r="E126" s="12" t="s">
        <v>61</v>
      </c>
      <c r="F126" s="12" t="s">
        <v>62</v>
      </c>
      <c r="G126" s="12" t="s">
        <v>19</v>
      </c>
      <c r="H126" s="12" t="s">
        <v>91</v>
      </c>
      <c r="I126" s="12">
        <v>72</v>
      </c>
      <c r="J126" s="12">
        <v>12</v>
      </c>
      <c r="K126" s="12">
        <v>4224.12</v>
      </c>
      <c r="L126" s="12" t="s">
        <v>65</v>
      </c>
      <c r="M126" s="12" t="s">
        <v>107</v>
      </c>
      <c r="N126" s="14">
        <f t="shared" si="1"/>
        <v>50689.44</v>
      </c>
    </row>
    <row r="127" ht="14.25" customHeight="1" spans="1:14">
      <c r="A127" s="11">
        <v>45640</v>
      </c>
      <c r="B127" s="12" t="s">
        <v>58</v>
      </c>
      <c r="C127" s="12" t="s">
        <v>89</v>
      </c>
      <c r="D127" s="12" t="s">
        <v>90</v>
      </c>
      <c r="E127" s="12" t="s">
        <v>61</v>
      </c>
      <c r="F127" s="12" t="s">
        <v>62</v>
      </c>
      <c r="G127" s="12" t="s">
        <v>19</v>
      </c>
      <c r="H127" s="12" t="s">
        <v>91</v>
      </c>
      <c r="I127" s="12">
        <v>48</v>
      </c>
      <c r="J127" s="12">
        <v>3</v>
      </c>
      <c r="K127" s="12">
        <v>1918.83</v>
      </c>
      <c r="L127" s="12" t="s">
        <v>65</v>
      </c>
      <c r="M127" s="12" t="s">
        <v>107</v>
      </c>
      <c r="N127" s="14">
        <f t="shared" si="1"/>
        <v>5756.49</v>
      </c>
    </row>
    <row r="128" ht="14.25" customHeight="1" spans="1:14">
      <c r="A128" s="11">
        <v>45640</v>
      </c>
      <c r="B128" s="12" t="s">
        <v>58</v>
      </c>
      <c r="C128" s="12" t="s">
        <v>89</v>
      </c>
      <c r="D128" s="12" t="s">
        <v>90</v>
      </c>
      <c r="E128" s="12" t="s">
        <v>61</v>
      </c>
      <c r="F128" s="12" t="s">
        <v>62</v>
      </c>
      <c r="G128" s="12" t="s">
        <v>19</v>
      </c>
      <c r="H128" s="12" t="s">
        <v>91</v>
      </c>
      <c r="I128" s="12">
        <v>48</v>
      </c>
      <c r="J128" s="12">
        <v>2</v>
      </c>
      <c r="K128" s="12">
        <v>1314.52</v>
      </c>
      <c r="L128" s="12" t="s">
        <v>65</v>
      </c>
      <c r="M128" s="12" t="s">
        <v>107</v>
      </c>
      <c r="N128" s="14">
        <f t="shared" si="1"/>
        <v>2629.04</v>
      </c>
    </row>
    <row r="129" ht="14.25" customHeight="1" spans="1:14">
      <c r="A129" s="11">
        <v>45640</v>
      </c>
      <c r="B129" s="12" t="s">
        <v>58</v>
      </c>
      <c r="C129" s="12" t="s">
        <v>89</v>
      </c>
      <c r="D129" s="12" t="s">
        <v>90</v>
      </c>
      <c r="E129" s="12" t="s">
        <v>61</v>
      </c>
      <c r="F129" s="12" t="s">
        <v>62</v>
      </c>
      <c r="G129" s="12" t="s">
        <v>19</v>
      </c>
      <c r="H129" s="12" t="s">
        <v>91</v>
      </c>
      <c r="I129" s="12">
        <v>48</v>
      </c>
      <c r="J129" s="12">
        <v>1</v>
      </c>
      <c r="K129" s="12">
        <v>657.26</v>
      </c>
      <c r="L129" s="12" t="s">
        <v>65</v>
      </c>
      <c r="M129" s="12" t="s">
        <v>107</v>
      </c>
      <c r="N129" s="14">
        <f t="shared" si="1"/>
        <v>657.26</v>
      </c>
    </row>
    <row r="130" ht="14.25" customHeight="1" spans="1:14">
      <c r="A130" s="11">
        <v>45640</v>
      </c>
      <c r="B130" s="12" t="s">
        <v>58</v>
      </c>
      <c r="C130" s="12" t="s">
        <v>98</v>
      </c>
      <c r="D130" s="12" t="s">
        <v>99</v>
      </c>
      <c r="E130" s="12" t="s">
        <v>61</v>
      </c>
      <c r="F130" s="12" t="s">
        <v>62</v>
      </c>
      <c r="G130" s="12" t="s">
        <v>19</v>
      </c>
      <c r="H130" s="12" t="s">
        <v>91</v>
      </c>
      <c r="I130" s="12">
        <v>36</v>
      </c>
      <c r="J130" s="12">
        <v>6</v>
      </c>
      <c r="K130" s="12">
        <v>7021.62</v>
      </c>
      <c r="L130" s="12" t="s">
        <v>65</v>
      </c>
      <c r="M130" s="12" t="s">
        <v>107</v>
      </c>
      <c r="N130" s="14">
        <f t="shared" si="1"/>
        <v>42129.72</v>
      </c>
    </row>
    <row r="131" ht="14.25" customHeight="1" spans="1:14">
      <c r="A131" s="11">
        <v>45640</v>
      </c>
      <c r="B131" s="12" t="s">
        <v>58</v>
      </c>
      <c r="C131" s="12" t="s">
        <v>98</v>
      </c>
      <c r="D131" s="12" t="s">
        <v>99</v>
      </c>
      <c r="E131" s="12" t="s">
        <v>61</v>
      </c>
      <c r="F131" s="12" t="s">
        <v>62</v>
      </c>
      <c r="G131" s="12" t="s">
        <v>19</v>
      </c>
      <c r="H131" s="12" t="s">
        <v>91</v>
      </c>
      <c r="I131" s="12">
        <v>36</v>
      </c>
      <c r="J131" s="12">
        <v>6</v>
      </c>
      <c r="K131" s="12">
        <v>1967.1</v>
      </c>
      <c r="L131" s="12" t="s">
        <v>65</v>
      </c>
      <c r="M131" s="12" t="s">
        <v>107</v>
      </c>
      <c r="N131" s="14">
        <f t="shared" ref="N131:N194" si="2">(J131)*(K131)</f>
        <v>11802.6</v>
      </c>
    </row>
    <row r="132" ht="14.25" customHeight="1" spans="1:14">
      <c r="A132" s="11">
        <v>45640</v>
      </c>
      <c r="B132" s="12" t="s">
        <v>58</v>
      </c>
      <c r="C132" s="12" t="s">
        <v>108</v>
      </c>
      <c r="D132" s="12" t="s">
        <v>109</v>
      </c>
      <c r="E132" s="12" t="s">
        <v>83</v>
      </c>
      <c r="F132" s="12" t="s">
        <v>84</v>
      </c>
      <c r="G132" s="12" t="s">
        <v>19</v>
      </c>
      <c r="H132" s="12" t="s">
        <v>91</v>
      </c>
      <c r="I132" s="12">
        <v>36</v>
      </c>
      <c r="J132" s="12">
        <v>2</v>
      </c>
      <c r="K132" s="12">
        <v>655.7</v>
      </c>
      <c r="L132" s="12" t="s">
        <v>65</v>
      </c>
      <c r="M132" s="12" t="s">
        <v>107</v>
      </c>
      <c r="N132" s="14">
        <f t="shared" si="2"/>
        <v>1311.4</v>
      </c>
    </row>
    <row r="133" ht="14.25" customHeight="1" spans="1:14">
      <c r="A133" s="11">
        <v>45640</v>
      </c>
      <c r="B133" s="12" t="s">
        <v>58</v>
      </c>
      <c r="C133" s="12" t="s">
        <v>108</v>
      </c>
      <c r="D133" s="12" t="s">
        <v>109</v>
      </c>
      <c r="E133" s="12" t="s">
        <v>83</v>
      </c>
      <c r="F133" s="12" t="s">
        <v>84</v>
      </c>
      <c r="G133" s="12" t="s">
        <v>19</v>
      </c>
      <c r="H133" s="12" t="s">
        <v>110</v>
      </c>
      <c r="I133" s="12">
        <v>30</v>
      </c>
      <c r="J133" s="12">
        <v>11</v>
      </c>
      <c r="K133" s="12">
        <v>1718.86</v>
      </c>
      <c r="L133" s="12" t="s">
        <v>65</v>
      </c>
      <c r="M133" s="12" t="s">
        <v>107</v>
      </c>
      <c r="N133" s="14">
        <f t="shared" si="2"/>
        <v>18907.46</v>
      </c>
    </row>
    <row r="134" ht="14.25" customHeight="1" spans="1:14">
      <c r="A134" s="11">
        <v>45640</v>
      </c>
      <c r="B134" s="12" t="s">
        <v>58</v>
      </c>
      <c r="C134" s="12" t="s">
        <v>108</v>
      </c>
      <c r="D134" s="12" t="s">
        <v>109</v>
      </c>
      <c r="E134" s="12" t="s">
        <v>83</v>
      </c>
      <c r="F134" s="12" t="s">
        <v>84</v>
      </c>
      <c r="G134" s="12" t="s">
        <v>19</v>
      </c>
      <c r="H134" s="12" t="s">
        <v>110</v>
      </c>
      <c r="I134" s="12">
        <v>30</v>
      </c>
      <c r="J134" s="12">
        <v>13</v>
      </c>
      <c r="K134" s="12">
        <v>2031.38</v>
      </c>
      <c r="L134" s="12" t="s">
        <v>65</v>
      </c>
      <c r="M134" s="12" t="s">
        <v>107</v>
      </c>
      <c r="N134" s="14">
        <f t="shared" si="2"/>
        <v>26407.94</v>
      </c>
    </row>
    <row r="135" ht="14.25" customHeight="1" spans="1:14">
      <c r="A135" s="11">
        <v>45640</v>
      </c>
      <c r="B135" s="12" t="s">
        <v>58</v>
      </c>
      <c r="C135" s="12" t="s">
        <v>98</v>
      </c>
      <c r="D135" s="12" t="s">
        <v>99</v>
      </c>
      <c r="E135" s="12" t="s">
        <v>61</v>
      </c>
      <c r="F135" s="12" t="s">
        <v>62</v>
      </c>
      <c r="G135" s="12" t="s">
        <v>19</v>
      </c>
      <c r="H135" s="12" t="s">
        <v>111</v>
      </c>
      <c r="I135" s="12">
        <v>800</v>
      </c>
      <c r="J135" s="12">
        <v>200</v>
      </c>
      <c r="K135" s="12">
        <v>4162</v>
      </c>
      <c r="L135" s="12" t="s">
        <v>65</v>
      </c>
      <c r="M135" s="12" t="s">
        <v>107</v>
      </c>
      <c r="N135" s="14">
        <f t="shared" si="2"/>
        <v>832400</v>
      </c>
    </row>
    <row r="136" ht="14.25" customHeight="1" spans="1:14">
      <c r="A136" s="11">
        <v>45640</v>
      </c>
      <c r="B136" s="12" t="s">
        <v>58</v>
      </c>
      <c r="C136" s="12" t="s">
        <v>98</v>
      </c>
      <c r="D136" s="12" t="s">
        <v>99</v>
      </c>
      <c r="E136" s="12" t="s">
        <v>61</v>
      </c>
      <c r="F136" s="12" t="s">
        <v>62</v>
      </c>
      <c r="G136" s="12" t="s">
        <v>19</v>
      </c>
      <c r="H136" s="12" t="s">
        <v>111</v>
      </c>
      <c r="I136" s="12">
        <v>160</v>
      </c>
      <c r="J136" s="12">
        <v>480</v>
      </c>
      <c r="K136" s="12">
        <v>49440</v>
      </c>
      <c r="L136" s="12" t="s">
        <v>65</v>
      </c>
      <c r="M136" s="12" t="s">
        <v>107</v>
      </c>
      <c r="N136" s="14">
        <f t="shared" si="2"/>
        <v>23731200</v>
      </c>
    </row>
    <row r="137" ht="14.25" customHeight="1" spans="1:14">
      <c r="A137" s="11">
        <v>45640</v>
      </c>
      <c r="B137" s="12" t="s">
        <v>58</v>
      </c>
      <c r="C137" s="12" t="s">
        <v>98</v>
      </c>
      <c r="D137" s="12" t="s">
        <v>99</v>
      </c>
      <c r="E137" s="12" t="s">
        <v>61</v>
      </c>
      <c r="F137" s="12" t="s">
        <v>62</v>
      </c>
      <c r="G137" s="12" t="s">
        <v>19</v>
      </c>
      <c r="H137" s="12" t="s">
        <v>111</v>
      </c>
      <c r="I137" s="12">
        <v>1200</v>
      </c>
      <c r="J137" s="12">
        <v>1200</v>
      </c>
      <c r="K137" s="12">
        <v>12132</v>
      </c>
      <c r="L137" s="12" t="s">
        <v>65</v>
      </c>
      <c r="M137" s="12" t="s">
        <v>107</v>
      </c>
      <c r="N137" s="14">
        <f t="shared" si="2"/>
        <v>14558400</v>
      </c>
    </row>
    <row r="138" ht="14.25" customHeight="1" spans="1:14">
      <c r="A138" s="11">
        <v>45640</v>
      </c>
      <c r="B138" s="12" t="s">
        <v>58</v>
      </c>
      <c r="C138" s="12" t="s">
        <v>101</v>
      </c>
      <c r="D138" s="12" t="s">
        <v>102</v>
      </c>
      <c r="E138" s="12" t="s">
        <v>83</v>
      </c>
      <c r="F138" s="12" t="s">
        <v>84</v>
      </c>
      <c r="G138" s="12" t="s">
        <v>112</v>
      </c>
      <c r="H138" s="12" t="s">
        <v>113</v>
      </c>
      <c r="I138" s="12">
        <v>24</v>
      </c>
      <c r="J138" s="12">
        <v>24</v>
      </c>
      <c r="K138" s="12">
        <v>4959.84</v>
      </c>
      <c r="L138" s="12" t="s">
        <v>65</v>
      </c>
      <c r="M138" s="12" t="s">
        <v>107</v>
      </c>
      <c r="N138" s="14">
        <f t="shared" si="2"/>
        <v>119036.16</v>
      </c>
    </row>
    <row r="139" ht="14.25" customHeight="1" spans="1:14">
      <c r="A139" s="11">
        <v>45640</v>
      </c>
      <c r="B139" s="12" t="s">
        <v>58</v>
      </c>
      <c r="C139" s="12" t="s">
        <v>89</v>
      </c>
      <c r="D139" s="12" t="s">
        <v>90</v>
      </c>
      <c r="E139" s="12" t="s">
        <v>61</v>
      </c>
      <c r="F139" s="12" t="s">
        <v>62</v>
      </c>
      <c r="G139" s="12" t="s">
        <v>112</v>
      </c>
      <c r="H139" s="12" t="s">
        <v>113</v>
      </c>
      <c r="I139" s="12">
        <v>24</v>
      </c>
      <c r="J139" s="12">
        <v>48</v>
      </c>
      <c r="K139" s="12">
        <v>9919.68</v>
      </c>
      <c r="L139" s="12" t="s">
        <v>65</v>
      </c>
      <c r="M139" s="12" t="s">
        <v>107</v>
      </c>
      <c r="N139" s="14">
        <f t="shared" si="2"/>
        <v>476144.64</v>
      </c>
    </row>
    <row r="140" ht="14.25" customHeight="1" spans="1:14">
      <c r="A140" s="11">
        <v>45640</v>
      </c>
      <c r="B140" s="12" t="s">
        <v>58</v>
      </c>
      <c r="C140" s="12" t="s">
        <v>89</v>
      </c>
      <c r="D140" s="12" t="s">
        <v>90</v>
      </c>
      <c r="E140" s="12" t="s">
        <v>61</v>
      </c>
      <c r="F140" s="12" t="s">
        <v>62</v>
      </c>
      <c r="G140" s="12" t="s">
        <v>112</v>
      </c>
      <c r="H140" s="12" t="s">
        <v>113</v>
      </c>
      <c r="I140" s="12">
        <v>72</v>
      </c>
      <c r="J140" s="12">
        <v>18</v>
      </c>
      <c r="K140" s="12">
        <v>1800</v>
      </c>
      <c r="L140" s="12" t="s">
        <v>65</v>
      </c>
      <c r="M140" s="12" t="s">
        <v>107</v>
      </c>
      <c r="N140" s="14">
        <f t="shared" si="2"/>
        <v>32400</v>
      </c>
    </row>
    <row r="141" ht="14.25" customHeight="1" spans="1:14">
      <c r="A141" s="11">
        <v>45640</v>
      </c>
      <c r="B141" s="12" t="s">
        <v>58</v>
      </c>
      <c r="C141" s="12" t="s">
        <v>89</v>
      </c>
      <c r="D141" s="12" t="s">
        <v>90</v>
      </c>
      <c r="E141" s="12" t="s">
        <v>61</v>
      </c>
      <c r="F141" s="12" t="s">
        <v>62</v>
      </c>
      <c r="G141" s="12" t="s">
        <v>112</v>
      </c>
      <c r="H141" s="12" t="s">
        <v>113</v>
      </c>
      <c r="I141" s="12">
        <v>48</v>
      </c>
      <c r="J141" s="12">
        <v>12</v>
      </c>
      <c r="K141" s="12">
        <v>1200</v>
      </c>
      <c r="L141" s="12" t="s">
        <v>65</v>
      </c>
      <c r="M141" s="12" t="s">
        <v>107</v>
      </c>
      <c r="N141" s="14">
        <f t="shared" si="2"/>
        <v>14400</v>
      </c>
    </row>
    <row r="142" ht="14.25" customHeight="1" spans="1:14">
      <c r="A142" s="11">
        <v>45640</v>
      </c>
      <c r="B142" s="12" t="s">
        <v>58</v>
      </c>
      <c r="C142" s="12" t="s">
        <v>108</v>
      </c>
      <c r="D142" s="12" t="s">
        <v>109</v>
      </c>
      <c r="E142" s="12" t="s">
        <v>83</v>
      </c>
      <c r="F142" s="12" t="s">
        <v>84</v>
      </c>
      <c r="G142" s="12" t="s">
        <v>112</v>
      </c>
      <c r="H142" s="12" t="s">
        <v>113</v>
      </c>
      <c r="I142" s="12">
        <v>96</v>
      </c>
      <c r="J142" s="12">
        <v>36</v>
      </c>
      <c r="K142" s="12">
        <v>1950.12</v>
      </c>
      <c r="L142" s="12" t="s">
        <v>65</v>
      </c>
      <c r="M142" s="12" t="s">
        <v>107</v>
      </c>
      <c r="N142" s="14">
        <f t="shared" si="2"/>
        <v>70204.32</v>
      </c>
    </row>
    <row r="143" ht="14.25" customHeight="1" spans="1:14">
      <c r="A143" s="11">
        <v>45640</v>
      </c>
      <c r="B143" s="12" t="s">
        <v>58</v>
      </c>
      <c r="C143" s="12" t="s">
        <v>108</v>
      </c>
      <c r="D143" s="12" t="s">
        <v>109</v>
      </c>
      <c r="E143" s="12" t="s">
        <v>83</v>
      </c>
      <c r="F143" s="12" t="s">
        <v>84</v>
      </c>
      <c r="G143" s="12" t="s">
        <v>112</v>
      </c>
      <c r="H143" s="12" t="s">
        <v>113</v>
      </c>
      <c r="I143" s="12">
        <v>96</v>
      </c>
      <c r="J143" s="12">
        <v>36</v>
      </c>
      <c r="K143" s="12">
        <v>2100.24</v>
      </c>
      <c r="L143" s="12" t="s">
        <v>65</v>
      </c>
      <c r="M143" s="12" t="s">
        <v>107</v>
      </c>
      <c r="N143" s="14">
        <f t="shared" si="2"/>
        <v>75608.64</v>
      </c>
    </row>
    <row r="144" ht="14.25" customHeight="1" spans="1:14">
      <c r="A144" s="11">
        <v>45640</v>
      </c>
      <c r="B144" s="12" t="s">
        <v>58</v>
      </c>
      <c r="C144" s="12" t="s">
        <v>89</v>
      </c>
      <c r="D144" s="12" t="s">
        <v>90</v>
      </c>
      <c r="E144" s="12" t="s">
        <v>61</v>
      </c>
      <c r="F144" s="12" t="s">
        <v>62</v>
      </c>
      <c r="G144" s="12" t="s">
        <v>112</v>
      </c>
      <c r="H144" s="12" t="s">
        <v>113</v>
      </c>
      <c r="I144" s="12">
        <v>36</v>
      </c>
      <c r="J144" s="12">
        <v>12</v>
      </c>
      <c r="K144" s="12">
        <v>1350</v>
      </c>
      <c r="L144" s="12" t="s">
        <v>65</v>
      </c>
      <c r="M144" s="12" t="s">
        <v>107</v>
      </c>
      <c r="N144" s="14">
        <f t="shared" si="2"/>
        <v>16200</v>
      </c>
    </row>
    <row r="145" ht="14.25" customHeight="1" spans="1:14">
      <c r="A145" s="11">
        <v>45640</v>
      </c>
      <c r="B145" s="12" t="s">
        <v>58</v>
      </c>
      <c r="C145" s="12" t="s">
        <v>108</v>
      </c>
      <c r="D145" s="12" t="s">
        <v>109</v>
      </c>
      <c r="E145" s="12" t="s">
        <v>83</v>
      </c>
      <c r="F145" s="12" t="s">
        <v>84</v>
      </c>
      <c r="G145" s="12" t="s">
        <v>112</v>
      </c>
      <c r="H145" s="12" t="s">
        <v>113</v>
      </c>
      <c r="I145" s="12">
        <v>20</v>
      </c>
      <c r="J145" s="12">
        <v>20</v>
      </c>
      <c r="K145" s="12">
        <v>3500</v>
      </c>
      <c r="L145" s="12" t="s">
        <v>65</v>
      </c>
      <c r="M145" s="12" t="s">
        <v>107</v>
      </c>
      <c r="N145" s="14">
        <f t="shared" si="2"/>
        <v>70000</v>
      </c>
    </row>
    <row r="146" ht="14.25" customHeight="1" spans="1:14">
      <c r="A146" s="11">
        <v>45640</v>
      </c>
      <c r="B146" s="12" t="s">
        <v>58</v>
      </c>
      <c r="C146" s="12" t="s">
        <v>98</v>
      </c>
      <c r="D146" s="12" t="s">
        <v>99</v>
      </c>
      <c r="E146" s="12" t="s">
        <v>61</v>
      </c>
      <c r="F146" s="12" t="s">
        <v>62</v>
      </c>
      <c r="G146" s="12" t="s">
        <v>112</v>
      </c>
      <c r="H146" s="12" t="s">
        <v>113</v>
      </c>
      <c r="I146" s="12">
        <v>20</v>
      </c>
      <c r="J146" s="12">
        <v>40</v>
      </c>
      <c r="K146" s="12">
        <v>7000</v>
      </c>
      <c r="L146" s="12" t="s">
        <v>65</v>
      </c>
      <c r="M146" s="12" t="s">
        <v>107</v>
      </c>
      <c r="N146" s="14">
        <f t="shared" si="2"/>
        <v>280000</v>
      </c>
    </row>
    <row r="147" ht="14.25" customHeight="1" spans="1:14">
      <c r="A147" s="11">
        <v>45640</v>
      </c>
      <c r="B147" s="12" t="s">
        <v>58</v>
      </c>
      <c r="C147" s="12" t="s">
        <v>89</v>
      </c>
      <c r="D147" s="12" t="s">
        <v>90</v>
      </c>
      <c r="E147" s="12" t="s">
        <v>61</v>
      </c>
      <c r="F147" s="12" t="s">
        <v>62</v>
      </c>
      <c r="G147" s="12" t="s">
        <v>112</v>
      </c>
      <c r="H147" s="12" t="s">
        <v>113</v>
      </c>
      <c r="I147" s="12">
        <v>48</v>
      </c>
      <c r="J147" s="12">
        <v>4</v>
      </c>
      <c r="K147" s="12">
        <v>566.68</v>
      </c>
      <c r="L147" s="12" t="s">
        <v>65</v>
      </c>
      <c r="M147" s="12" t="s">
        <v>107</v>
      </c>
      <c r="N147" s="14">
        <f t="shared" si="2"/>
        <v>2266.72</v>
      </c>
    </row>
    <row r="148" ht="14.25" customHeight="1" spans="1:14">
      <c r="A148" s="11">
        <v>45640</v>
      </c>
      <c r="B148" s="12" t="s">
        <v>58</v>
      </c>
      <c r="C148" s="12" t="s">
        <v>89</v>
      </c>
      <c r="D148" s="12" t="s">
        <v>90</v>
      </c>
      <c r="E148" s="12" t="s">
        <v>61</v>
      </c>
      <c r="F148" s="12" t="s">
        <v>62</v>
      </c>
      <c r="G148" s="12" t="s">
        <v>112</v>
      </c>
      <c r="H148" s="12" t="s">
        <v>113</v>
      </c>
      <c r="I148" s="12">
        <v>48</v>
      </c>
      <c r="J148" s="12">
        <v>6</v>
      </c>
      <c r="K148" s="12">
        <v>850.02</v>
      </c>
      <c r="L148" s="12" t="s">
        <v>65</v>
      </c>
      <c r="M148" s="12" t="s">
        <v>107</v>
      </c>
      <c r="N148" s="14">
        <f t="shared" si="2"/>
        <v>5100.12</v>
      </c>
    </row>
    <row r="149" ht="14.25" customHeight="1" spans="1:14">
      <c r="A149" s="11">
        <v>45640</v>
      </c>
      <c r="B149" s="12" t="s">
        <v>58</v>
      </c>
      <c r="C149" s="12" t="s">
        <v>89</v>
      </c>
      <c r="D149" s="12" t="s">
        <v>90</v>
      </c>
      <c r="E149" s="12" t="s">
        <v>61</v>
      </c>
      <c r="F149" s="12" t="s">
        <v>62</v>
      </c>
      <c r="G149" s="12" t="s">
        <v>112</v>
      </c>
      <c r="H149" s="12" t="s">
        <v>113</v>
      </c>
      <c r="I149" s="12">
        <v>48</v>
      </c>
      <c r="J149" s="12">
        <v>2</v>
      </c>
      <c r="K149" s="12">
        <v>283.34</v>
      </c>
      <c r="L149" s="12" t="s">
        <v>65</v>
      </c>
      <c r="M149" s="12" t="s">
        <v>107</v>
      </c>
      <c r="N149" s="14">
        <f t="shared" si="2"/>
        <v>566.68</v>
      </c>
    </row>
    <row r="150" ht="14.25" customHeight="1" spans="1:14">
      <c r="A150" s="11">
        <v>45640</v>
      </c>
      <c r="B150" s="12" t="s">
        <v>58</v>
      </c>
      <c r="C150" s="12" t="s">
        <v>89</v>
      </c>
      <c r="D150" s="12" t="s">
        <v>90</v>
      </c>
      <c r="E150" s="12" t="s">
        <v>61</v>
      </c>
      <c r="F150" s="12" t="s">
        <v>62</v>
      </c>
      <c r="G150" s="12" t="s">
        <v>112</v>
      </c>
      <c r="H150" s="12" t="s">
        <v>113</v>
      </c>
      <c r="I150" s="12">
        <v>48</v>
      </c>
      <c r="J150" s="12">
        <v>11</v>
      </c>
      <c r="K150" s="12">
        <v>1558.37</v>
      </c>
      <c r="L150" s="12" t="s">
        <v>65</v>
      </c>
      <c r="M150" s="12" t="s">
        <v>107</v>
      </c>
      <c r="N150" s="14">
        <f t="shared" si="2"/>
        <v>17142.07</v>
      </c>
    </row>
    <row r="151" ht="14.25" customHeight="1" spans="1:14">
      <c r="A151" s="11">
        <v>45640</v>
      </c>
      <c r="B151" s="12" t="s">
        <v>58</v>
      </c>
      <c r="C151" s="12" t="s">
        <v>98</v>
      </c>
      <c r="D151" s="12" t="s">
        <v>99</v>
      </c>
      <c r="E151" s="12" t="s">
        <v>61</v>
      </c>
      <c r="F151" s="12" t="s">
        <v>62</v>
      </c>
      <c r="G151" s="12" t="s">
        <v>112</v>
      </c>
      <c r="H151" s="12" t="s">
        <v>113</v>
      </c>
      <c r="I151" s="12">
        <v>24</v>
      </c>
      <c r="J151" s="12">
        <v>48</v>
      </c>
      <c r="K151" s="12">
        <v>6000</v>
      </c>
      <c r="L151" s="12" t="s">
        <v>65</v>
      </c>
      <c r="M151" s="12" t="s">
        <v>107</v>
      </c>
      <c r="N151" s="14">
        <f t="shared" si="2"/>
        <v>288000</v>
      </c>
    </row>
    <row r="152" ht="14.25" customHeight="1" spans="1:14">
      <c r="A152" s="11">
        <v>45640</v>
      </c>
      <c r="B152" s="12" t="s">
        <v>58</v>
      </c>
      <c r="C152" s="12" t="s">
        <v>101</v>
      </c>
      <c r="D152" s="12" t="s">
        <v>102</v>
      </c>
      <c r="E152" s="12" t="s">
        <v>83</v>
      </c>
      <c r="F152" s="12" t="s">
        <v>84</v>
      </c>
      <c r="G152" s="12" t="s">
        <v>112</v>
      </c>
      <c r="H152" s="12" t="s">
        <v>113</v>
      </c>
      <c r="I152" s="12">
        <v>24</v>
      </c>
      <c r="J152" s="12">
        <v>69</v>
      </c>
      <c r="K152" s="12">
        <v>8625</v>
      </c>
      <c r="L152" s="12" t="s">
        <v>65</v>
      </c>
      <c r="M152" s="12" t="s">
        <v>107</v>
      </c>
      <c r="N152" s="14">
        <f t="shared" si="2"/>
        <v>595125</v>
      </c>
    </row>
    <row r="153" ht="14.25" customHeight="1" spans="1:14">
      <c r="A153" s="11">
        <v>45640</v>
      </c>
      <c r="B153" s="12" t="s">
        <v>58</v>
      </c>
      <c r="C153" s="12" t="s">
        <v>101</v>
      </c>
      <c r="D153" s="12" t="s">
        <v>102</v>
      </c>
      <c r="E153" s="12" t="s">
        <v>83</v>
      </c>
      <c r="F153" s="12" t="s">
        <v>84</v>
      </c>
      <c r="G153" s="12" t="s">
        <v>112</v>
      </c>
      <c r="H153" s="12" t="s">
        <v>113</v>
      </c>
      <c r="I153" s="12">
        <v>24</v>
      </c>
      <c r="J153" s="12">
        <v>3</v>
      </c>
      <c r="K153" s="12">
        <v>375</v>
      </c>
      <c r="L153" s="12" t="s">
        <v>65</v>
      </c>
      <c r="M153" s="12" t="s">
        <v>107</v>
      </c>
      <c r="N153" s="14">
        <f t="shared" si="2"/>
        <v>1125</v>
      </c>
    </row>
    <row r="154" ht="14.25" customHeight="1" spans="1:14">
      <c r="A154" s="11">
        <v>45640</v>
      </c>
      <c r="B154" s="12" t="s">
        <v>58</v>
      </c>
      <c r="C154" s="12" t="s">
        <v>81</v>
      </c>
      <c r="D154" s="12" t="s">
        <v>82</v>
      </c>
      <c r="E154" s="12" t="s">
        <v>83</v>
      </c>
      <c r="F154" s="12" t="s">
        <v>84</v>
      </c>
      <c r="G154" s="12" t="s">
        <v>112</v>
      </c>
      <c r="H154" s="12" t="s">
        <v>113</v>
      </c>
      <c r="I154" s="12">
        <v>24</v>
      </c>
      <c r="J154" s="12">
        <v>24</v>
      </c>
      <c r="K154" s="12">
        <v>3000</v>
      </c>
      <c r="L154" s="12" t="s">
        <v>65</v>
      </c>
      <c r="M154" s="12" t="s">
        <v>107</v>
      </c>
      <c r="N154" s="14">
        <f t="shared" si="2"/>
        <v>72000</v>
      </c>
    </row>
    <row r="155" ht="14.25" customHeight="1" spans="1:14">
      <c r="A155" s="11">
        <v>45640</v>
      </c>
      <c r="B155" s="12" t="s">
        <v>58</v>
      </c>
      <c r="C155" s="12" t="s">
        <v>81</v>
      </c>
      <c r="D155" s="12" t="s">
        <v>82</v>
      </c>
      <c r="E155" s="12" t="s">
        <v>83</v>
      </c>
      <c r="F155" s="12" t="s">
        <v>84</v>
      </c>
      <c r="G155" s="12" t="s">
        <v>112</v>
      </c>
      <c r="H155" s="12" t="s">
        <v>113</v>
      </c>
      <c r="I155" s="12">
        <v>24</v>
      </c>
      <c r="J155" s="12">
        <v>12</v>
      </c>
      <c r="K155" s="12">
        <v>1500</v>
      </c>
      <c r="L155" s="12" t="s">
        <v>65</v>
      </c>
      <c r="M155" s="12" t="s">
        <v>107</v>
      </c>
      <c r="N155" s="14">
        <f t="shared" si="2"/>
        <v>18000</v>
      </c>
    </row>
    <row r="156" ht="14.25" customHeight="1" spans="1:14">
      <c r="A156" s="11">
        <v>45640</v>
      </c>
      <c r="B156" s="12" t="s">
        <v>58</v>
      </c>
      <c r="C156" s="12" t="s">
        <v>81</v>
      </c>
      <c r="D156" s="12" t="s">
        <v>82</v>
      </c>
      <c r="E156" s="12" t="s">
        <v>83</v>
      </c>
      <c r="F156" s="12" t="s">
        <v>84</v>
      </c>
      <c r="G156" s="12" t="s">
        <v>112</v>
      </c>
      <c r="H156" s="12" t="s">
        <v>113</v>
      </c>
      <c r="I156" s="12">
        <v>24</v>
      </c>
      <c r="J156" s="12">
        <v>12</v>
      </c>
      <c r="K156" s="12">
        <v>1500</v>
      </c>
      <c r="L156" s="12" t="s">
        <v>65</v>
      </c>
      <c r="M156" s="12" t="s">
        <v>107</v>
      </c>
      <c r="N156" s="14">
        <f t="shared" si="2"/>
        <v>18000</v>
      </c>
    </row>
    <row r="157" ht="14.25" customHeight="1" spans="1:14">
      <c r="A157" s="11">
        <v>45640</v>
      </c>
      <c r="B157" s="12" t="s">
        <v>58</v>
      </c>
      <c r="C157" s="12" t="s">
        <v>59</v>
      </c>
      <c r="D157" s="12" t="s">
        <v>60</v>
      </c>
      <c r="E157" s="12" t="s">
        <v>61</v>
      </c>
      <c r="F157" s="12" t="s">
        <v>62</v>
      </c>
      <c r="G157" s="12" t="s">
        <v>27</v>
      </c>
      <c r="H157" s="12" t="s">
        <v>28</v>
      </c>
      <c r="I157" s="12">
        <v>12</v>
      </c>
      <c r="J157" s="12">
        <v>24</v>
      </c>
      <c r="K157" s="12">
        <v>5335.68</v>
      </c>
      <c r="L157" s="12" t="s">
        <v>65</v>
      </c>
      <c r="M157" s="12" t="s">
        <v>107</v>
      </c>
      <c r="N157" s="14">
        <f t="shared" si="2"/>
        <v>128056.32</v>
      </c>
    </row>
    <row r="158" ht="14.25" customHeight="1" spans="1:14">
      <c r="A158" s="11">
        <v>45640</v>
      </c>
      <c r="B158" s="12" t="s">
        <v>58</v>
      </c>
      <c r="C158" s="12" t="s">
        <v>108</v>
      </c>
      <c r="D158" s="12" t="s">
        <v>109</v>
      </c>
      <c r="E158" s="12" t="s">
        <v>83</v>
      </c>
      <c r="F158" s="12" t="s">
        <v>84</v>
      </c>
      <c r="G158" s="12" t="s">
        <v>27</v>
      </c>
      <c r="H158" s="12" t="s">
        <v>28</v>
      </c>
      <c r="I158" s="12">
        <v>24</v>
      </c>
      <c r="J158" s="12">
        <v>6</v>
      </c>
      <c r="K158" s="12">
        <v>1066.08</v>
      </c>
      <c r="L158" s="12" t="s">
        <v>65</v>
      </c>
      <c r="M158" s="12" t="s">
        <v>107</v>
      </c>
      <c r="N158" s="14">
        <f t="shared" si="2"/>
        <v>6396.48</v>
      </c>
    </row>
    <row r="159" ht="14.25" customHeight="1" spans="1:14">
      <c r="A159" s="11">
        <v>45640</v>
      </c>
      <c r="B159" s="12" t="s">
        <v>58</v>
      </c>
      <c r="C159" s="12" t="s">
        <v>86</v>
      </c>
      <c r="D159" s="12" t="s">
        <v>87</v>
      </c>
      <c r="E159" s="12" t="s">
        <v>61</v>
      </c>
      <c r="F159" s="12" t="s">
        <v>62</v>
      </c>
      <c r="G159" s="12" t="s">
        <v>27</v>
      </c>
      <c r="H159" s="12" t="s">
        <v>28</v>
      </c>
      <c r="I159" s="12">
        <v>48</v>
      </c>
      <c r="J159" s="12">
        <v>48</v>
      </c>
      <c r="K159" s="12">
        <v>3857.28</v>
      </c>
      <c r="L159" s="12" t="s">
        <v>65</v>
      </c>
      <c r="M159" s="12" t="s">
        <v>107</v>
      </c>
      <c r="N159" s="14">
        <f t="shared" si="2"/>
        <v>185149.44</v>
      </c>
    </row>
    <row r="160" ht="14.25" customHeight="1" spans="1:14">
      <c r="A160" s="11">
        <v>45640</v>
      </c>
      <c r="B160" s="12" t="s">
        <v>58</v>
      </c>
      <c r="C160" s="12" t="s">
        <v>81</v>
      </c>
      <c r="D160" s="12" t="s">
        <v>82</v>
      </c>
      <c r="E160" s="12" t="s">
        <v>83</v>
      </c>
      <c r="F160" s="12" t="s">
        <v>84</v>
      </c>
      <c r="G160" s="12" t="s">
        <v>27</v>
      </c>
      <c r="H160" s="12" t="s">
        <v>28</v>
      </c>
      <c r="I160" s="12">
        <v>24</v>
      </c>
      <c r="J160" s="12">
        <v>1</v>
      </c>
      <c r="K160" s="12">
        <v>437.5</v>
      </c>
      <c r="L160" s="12" t="s">
        <v>65</v>
      </c>
      <c r="M160" s="12" t="s">
        <v>107</v>
      </c>
      <c r="N160" s="14">
        <f t="shared" si="2"/>
        <v>437.5</v>
      </c>
    </row>
    <row r="161" ht="14.25" customHeight="1" spans="1:14">
      <c r="A161" s="11">
        <v>45640</v>
      </c>
      <c r="B161" s="12" t="s">
        <v>58</v>
      </c>
      <c r="C161" s="12" t="s">
        <v>81</v>
      </c>
      <c r="D161" s="12" t="s">
        <v>82</v>
      </c>
      <c r="E161" s="12" t="s">
        <v>83</v>
      </c>
      <c r="F161" s="12" t="s">
        <v>84</v>
      </c>
      <c r="G161" s="12" t="s">
        <v>27</v>
      </c>
      <c r="H161" s="12" t="s">
        <v>28</v>
      </c>
      <c r="I161" s="12">
        <v>24</v>
      </c>
      <c r="J161" s="12">
        <v>3</v>
      </c>
      <c r="K161" s="12">
        <v>1468.8</v>
      </c>
      <c r="L161" s="12" t="s">
        <v>65</v>
      </c>
      <c r="M161" s="12" t="s">
        <v>107</v>
      </c>
      <c r="N161" s="14">
        <f t="shared" si="2"/>
        <v>4406.4</v>
      </c>
    </row>
    <row r="162" ht="14.25" customHeight="1" spans="1:14">
      <c r="A162" s="11">
        <v>45640</v>
      </c>
      <c r="B162" s="12" t="s">
        <v>58</v>
      </c>
      <c r="C162" s="12" t="s">
        <v>89</v>
      </c>
      <c r="D162" s="12" t="s">
        <v>90</v>
      </c>
      <c r="E162" s="12" t="s">
        <v>61</v>
      </c>
      <c r="F162" s="12" t="s">
        <v>62</v>
      </c>
      <c r="G162" s="12" t="s">
        <v>27</v>
      </c>
      <c r="H162" s="12" t="s">
        <v>28</v>
      </c>
      <c r="I162" s="12">
        <v>144</v>
      </c>
      <c r="J162" s="12">
        <v>24</v>
      </c>
      <c r="K162" s="12">
        <v>857.04</v>
      </c>
      <c r="L162" s="12" t="s">
        <v>65</v>
      </c>
      <c r="M162" s="12" t="s">
        <v>107</v>
      </c>
      <c r="N162" s="14">
        <f t="shared" si="2"/>
        <v>20568.96</v>
      </c>
    </row>
    <row r="163" ht="14.25" customHeight="1" spans="1:14">
      <c r="A163" s="11">
        <v>45640</v>
      </c>
      <c r="B163" s="12" t="s">
        <v>58</v>
      </c>
      <c r="C163" s="12" t="s">
        <v>108</v>
      </c>
      <c r="D163" s="12" t="s">
        <v>109</v>
      </c>
      <c r="E163" s="12" t="s">
        <v>83</v>
      </c>
      <c r="F163" s="12" t="s">
        <v>84</v>
      </c>
      <c r="G163" s="12" t="s">
        <v>27</v>
      </c>
      <c r="H163" s="12" t="s">
        <v>28</v>
      </c>
      <c r="I163" s="12">
        <v>144</v>
      </c>
      <c r="J163" s="12">
        <v>24</v>
      </c>
      <c r="K163" s="12">
        <v>857.04</v>
      </c>
      <c r="L163" s="12" t="s">
        <v>65</v>
      </c>
      <c r="M163" s="12" t="s">
        <v>107</v>
      </c>
      <c r="N163" s="14">
        <f t="shared" si="2"/>
        <v>20568.96</v>
      </c>
    </row>
    <row r="164" ht="14.25" customHeight="1" spans="1:14">
      <c r="A164" s="11">
        <v>45640</v>
      </c>
      <c r="B164" s="12" t="s">
        <v>58</v>
      </c>
      <c r="C164" s="12" t="s">
        <v>98</v>
      </c>
      <c r="D164" s="12" t="s">
        <v>99</v>
      </c>
      <c r="E164" s="12" t="s">
        <v>61</v>
      </c>
      <c r="F164" s="12" t="s">
        <v>62</v>
      </c>
      <c r="G164" s="12" t="s">
        <v>27</v>
      </c>
      <c r="H164" s="12" t="s">
        <v>28</v>
      </c>
      <c r="I164" s="12">
        <v>144</v>
      </c>
      <c r="J164" s="12">
        <v>36</v>
      </c>
      <c r="K164" s="12">
        <v>1285.56</v>
      </c>
      <c r="L164" s="12" t="s">
        <v>65</v>
      </c>
      <c r="M164" s="12" t="s">
        <v>107</v>
      </c>
      <c r="N164" s="14">
        <f t="shared" si="2"/>
        <v>46280.16</v>
      </c>
    </row>
    <row r="165" ht="14.25" customHeight="1" spans="1:14">
      <c r="A165" s="11">
        <v>45640</v>
      </c>
      <c r="B165" s="12" t="s">
        <v>58</v>
      </c>
      <c r="C165" s="12" t="s">
        <v>67</v>
      </c>
      <c r="D165" s="12" t="s">
        <v>68</v>
      </c>
      <c r="E165" s="12" t="s">
        <v>61</v>
      </c>
      <c r="F165" s="12" t="s">
        <v>62</v>
      </c>
      <c r="G165" s="12" t="s">
        <v>27</v>
      </c>
      <c r="H165" s="12" t="s">
        <v>28</v>
      </c>
      <c r="I165" s="12">
        <v>96</v>
      </c>
      <c r="J165" s="12">
        <v>24</v>
      </c>
      <c r="K165" s="12">
        <v>1607.04</v>
      </c>
      <c r="L165" s="12" t="s">
        <v>65</v>
      </c>
      <c r="M165" s="12" t="s">
        <v>107</v>
      </c>
      <c r="N165" s="14">
        <f t="shared" si="2"/>
        <v>38568.96</v>
      </c>
    </row>
    <row r="166" ht="14.25" customHeight="1" spans="1:14">
      <c r="A166" s="11">
        <v>45640</v>
      </c>
      <c r="B166" s="12" t="s">
        <v>58</v>
      </c>
      <c r="C166" s="12" t="s">
        <v>89</v>
      </c>
      <c r="D166" s="12" t="s">
        <v>90</v>
      </c>
      <c r="E166" s="12" t="s">
        <v>61</v>
      </c>
      <c r="F166" s="12" t="s">
        <v>62</v>
      </c>
      <c r="G166" s="12" t="s">
        <v>27</v>
      </c>
      <c r="H166" s="12" t="s">
        <v>28</v>
      </c>
      <c r="I166" s="12">
        <v>144</v>
      </c>
      <c r="J166" s="12">
        <v>24</v>
      </c>
      <c r="K166" s="12">
        <v>857.04</v>
      </c>
      <c r="L166" s="12" t="s">
        <v>65</v>
      </c>
      <c r="M166" s="12" t="s">
        <v>107</v>
      </c>
      <c r="N166" s="14">
        <f t="shared" si="2"/>
        <v>20568.96</v>
      </c>
    </row>
    <row r="167" ht="14.25" customHeight="1" spans="1:14">
      <c r="A167" s="11">
        <v>45640</v>
      </c>
      <c r="B167" s="12" t="s">
        <v>58</v>
      </c>
      <c r="C167" s="12" t="s">
        <v>98</v>
      </c>
      <c r="D167" s="12" t="s">
        <v>99</v>
      </c>
      <c r="E167" s="12" t="s">
        <v>61</v>
      </c>
      <c r="F167" s="12" t="s">
        <v>62</v>
      </c>
      <c r="G167" s="12" t="s">
        <v>27</v>
      </c>
      <c r="H167" s="12" t="s">
        <v>28</v>
      </c>
      <c r="I167" s="12">
        <v>144</v>
      </c>
      <c r="J167" s="12">
        <v>36</v>
      </c>
      <c r="K167" s="12">
        <v>1285.56</v>
      </c>
      <c r="L167" s="12" t="s">
        <v>65</v>
      </c>
      <c r="M167" s="12" t="s">
        <v>107</v>
      </c>
      <c r="N167" s="14">
        <f t="shared" si="2"/>
        <v>46280.16</v>
      </c>
    </row>
    <row r="168" ht="14.25" customHeight="1" spans="1:14">
      <c r="A168" s="11">
        <v>45640</v>
      </c>
      <c r="B168" s="12" t="s">
        <v>58</v>
      </c>
      <c r="C168" s="12" t="s">
        <v>108</v>
      </c>
      <c r="D168" s="12" t="s">
        <v>109</v>
      </c>
      <c r="E168" s="12" t="s">
        <v>83</v>
      </c>
      <c r="F168" s="12" t="s">
        <v>84</v>
      </c>
      <c r="G168" s="12" t="s">
        <v>27</v>
      </c>
      <c r="H168" s="12" t="s">
        <v>28</v>
      </c>
      <c r="I168" s="12">
        <v>144</v>
      </c>
      <c r="J168" s="12">
        <v>24</v>
      </c>
      <c r="K168" s="12">
        <v>857.04</v>
      </c>
      <c r="L168" s="12" t="s">
        <v>65</v>
      </c>
      <c r="M168" s="12" t="s">
        <v>107</v>
      </c>
      <c r="N168" s="14">
        <f t="shared" si="2"/>
        <v>20568.96</v>
      </c>
    </row>
    <row r="169" ht="14.25" customHeight="1" spans="1:14">
      <c r="A169" s="11">
        <v>45640</v>
      </c>
      <c r="B169" s="12" t="s">
        <v>58</v>
      </c>
      <c r="C169" s="12" t="s">
        <v>71</v>
      </c>
      <c r="D169" s="12" t="s">
        <v>72</v>
      </c>
      <c r="E169" s="12" t="s">
        <v>61</v>
      </c>
      <c r="F169" s="12" t="s">
        <v>62</v>
      </c>
      <c r="G169" s="12" t="s">
        <v>27</v>
      </c>
      <c r="H169" s="12" t="s">
        <v>28</v>
      </c>
      <c r="I169" s="12">
        <v>144</v>
      </c>
      <c r="J169" s="12">
        <v>60</v>
      </c>
      <c r="K169" s="12">
        <v>2142.6</v>
      </c>
      <c r="L169" s="12" t="s">
        <v>65</v>
      </c>
      <c r="M169" s="12" t="s">
        <v>107</v>
      </c>
      <c r="N169" s="14">
        <f t="shared" si="2"/>
        <v>128556</v>
      </c>
    </row>
    <row r="170" ht="14.25" customHeight="1" spans="1:14">
      <c r="A170" s="11">
        <v>45640</v>
      </c>
      <c r="B170" s="12" t="s">
        <v>58</v>
      </c>
      <c r="C170" s="12" t="s">
        <v>59</v>
      </c>
      <c r="D170" s="12" t="s">
        <v>60</v>
      </c>
      <c r="E170" s="12" t="s">
        <v>61</v>
      </c>
      <c r="F170" s="12" t="s">
        <v>62</v>
      </c>
      <c r="G170" s="12" t="s">
        <v>27</v>
      </c>
      <c r="H170" s="12" t="s">
        <v>28</v>
      </c>
      <c r="I170" s="12">
        <v>72</v>
      </c>
      <c r="J170" s="12">
        <v>72</v>
      </c>
      <c r="K170" s="12">
        <v>3456</v>
      </c>
      <c r="L170" s="12" t="s">
        <v>65</v>
      </c>
      <c r="M170" s="12" t="s">
        <v>107</v>
      </c>
      <c r="N170" s="14">
        <f t="shared" si="2"/>
        <v>248832</v>
      </c>
    </row>
    <row r="171" ht="14.25" customHeight="1" spans="1:14">
      <c r="A171" s="11">
        <v>45640</v>
      </c>
      <c r="B171" s="12" t="s">
        <v>58</v>
      </c>
      <c r="C171" s="12" t="s">
        <v>114</v>
      </c>
      <c r="D171" s="12" t="s">
        <v>115</v>
      </c>
      <c r="E171" s="12" t="s">
        <v>116</v>
      </c>
      <c r="F171" s="12" t="s">
        <v>117</v>
      </c>
      <c r="G171" s="12" t="s">
        <v>27</v>
      </c>
      <c r="H171" s="12" t="s">
        <v>28</v>
      </c>
      <c r="I171" s="12">
        <v>72</v>
      </c>
      <c r="J171" s="12">
        <v>330</v>
      </c>
      <c r="K171" s="12">
        <v>15840</v>
      </c>
      <c r="L171" s="12" t="s">
        <v>65</v>
      </c>
      <c r="M171" s="12" t="s">
        <v>107</v>
      </c>
      <c r="N171" s="14">
        <f t="shared" si="2"/>
        <v>5227200</v>
      </c>
    </row>
    <row r="172" ht="14.25" customHeight="1" spans="1:14">
      <c r="A172" s="11">
        <v>45640</v>
      </c>
      <c r="B172" s="12" t="s">
        <v>58</v>
      </c>
      <c r="C172" s="12" t="s">
        <v>67</v>
      </c>
      <c r="D172" s="12" t="s">
        <v>68</v>
      </c>
      <c r="E172" s="12" t="s">
        <v>61</v>
      </c>
      <c r="F172" s="12" t="s">
        <v>62</v>
      </c>
      <c r="G172" s="12" t="s">
        <v>27</v>
      </c>
      <c r="H172" s="12" t="s">
        <v>28</v>
      </c>
      <c r="I172" s="12">
        <v>72</v>
      </c>
      <c r="J172" s="12">
        <v>24</v>
      </c>
      <c r="K172" s="12">
        <v>1152</v>
      </c>
      <c r="L172" s="12" t="s">
        <v>65</v>
      </c>
      <c r="M172" s="12" t="s">
        <v>107</v>
      </c>
      <c r="N172" s="14">
        <f t="shared" si="2"/>
        <v>27648</v>
      </c>
    </row>
    <row r="173" ht="14.25" customHeight="1" spans="1:14">
      <c r="A173" s="11">
        <v>45640</v>
      </c>
      <c r="B173" s="12" t="s">
        <v>58</v>
      </c>
      <c r="C173" s="12" t="s">
        <v>114</v>
      </c>
      <c r="D173" s="12" t="s">
        <v>115</v>
      </c>
      <c r="E173" s="12" t="s">
        <v>116</v>
      </c>
      <c r="F173" s="12" t="s">
        <v>117</v>
      </c>
      <c r="G173" s="12" t="s">
        <v>27</v>
      </c>
      <c r="H173" s="12" t="s">
        <v>28</v>
      </c>
      <c r="I173" s="12">
        <v>72</v>
      </c>
      <c r="J173" s="12">
        <v>30</v>
      </c>
      <c r="K173" s="12">
        <v>1440</v>
      </c>
      <c r="L173" s="12" t="s">
        <v>65</v>
      </c>
      <c r="M173" s="12" t="s">
        <v>107</v>
      </c>
      <c r="N173" s="14">
        <f t="shared" si="2"/>
        <v>43200</v>
      </c>
    </row>
    <row r="174" ht="14.25" customHeight="1" spans="1:14">
      <c r="A174" s="11">
        <v>45640</v>
      </c>
      <c r="B174" s="12" t="s">
        <v>58</v>
      </c>
      <c r="C174" s="12" t="s">
        <v>98</v>
      </c>
      <c r="D174" s="12" t="s">
        <v>99</v>
      </c>
      <c r="E174" s="12" t="s">
        <v>61</v>
      </c>
      <c r="F174" s="12" t="s">
        <v>62</v>
      </c>
      <c r="G174" s="12" t="s">
        <v>27</v>
      </c>
      <c r="H174" s="12" t="s">
        <v>28</v>
      </c>
      <c r="I174" s="12">
        <v>72</v>
      </c>
      <c r="J174" s="12">
        <v>72</v>
      </c>
      <c r="K174" s="12">
        <v>3456</v>
      </c>
      <c r="L174" s="12" t="s">
        <v>65</v>
      </c>
      <c r="M174" s="12" t="s">
        <v>107</v>
      </c>
      <c r="N174" s="14">
        <f t="shared" si="2"/>
        <v>248832</v>
      </c>
    </row>
    <row r="175" ht="14.25" customHeight="1" spans="1:14">
      <c r="A175" s="11">
        <v>45640</v>
      </c>
      <c r="B175" s="12" t="s">
        <v>58</v>
      </c>
      <c r="C175" s="12" t="s">
        <v>86</v>
      </c>
      <c r="D175" s="12" t="s">
        <v>87</v>
      </c>
      <c r="E175" s="12" t="s">
        <v>61</v>
      </c>
      <c r="F175" s="12" t="s">
        <v>62</v>
      </c>
      <c r="G175" s="12" t="s">
        <v>27</v>
      </c>
      <c r="H175" s="12" t="s">
        <v>28</v>
      </c>
      <c r="I175" s="12">
        <v>144</v>
      </c>
      <c r="J175" s="12">
        <v>48</v>
      </c>
      <c r="K175" s="12">
        <v>960</v>
      </c>
      <c r="L175" s="12" t="s">
        <v>65</v>
      </c>
      <c r="M175" s="12" t="s">
        <v>107</v>
      </c>
      <c r="N175" s="14">
        <f t="shared" si="2"/>
        <v>46080</v>
      </c>
    </row>
    <row r="176" ht="14.25" customHeight="1" spans="1:14">
      <c r="A176" s="11">
        <v>45640</v>
      </c>
      <c r="B176" s="12" t="s">
        <v>58</v>
      </c>
      <c r="C176" s="12" t="s">
        <v>98</v>
      </c>
      <c r="D176" s="12" t="s">
        <v>99</v>
      </c>
      <c r="E176" s="12" t="s">
        <v>61</v>
      </c>
      <c r="F176" s="12" t="s">
        <v>62</v>
      </c>
      <c r="G176" s="12" t="s">
        <v>27</v>
      </c>
      <c r="H176" s="12" t="s">
        <v>28</v>
      </c>
      <c r="I176" s="12">
        <v>144</v>
      </c>
      <c r="J176" s="12">
        <v>144</v>
      </c>
      <c r="K176" s="12">
        <v>2880</v>
      </c>
      <c r="L176" s="12" t="s">
        <v>65</v>
      </c>
      <c r="M176" s="12" t="s">
        <v>107</v>
      </c>
      <c r="N176" s="14">
        <f t="shared" si="2"/>
        <v>414720</v>
      </c>
    </row>
    <row r="177" ht="14.25" customHeight="1" spans="1:14">
      <c r="A177" s="11">
        <v>45640</v>
      </c>
      <c r="B177" s="12" t="s">
        <v>58</v>
      </c>
      <c r="C177" s="12" t="s">
        <v>92</v>
      </c>
      <c r="D177" s="12" t="s">
        <v>93</v>
      </c>
      <c r="E177" s="12" t="s">
        <v>83</v>
      </c>
      <c r="F177" s="12" t="s">
        <v>84</v>
      </c>
      <c r="G177" s="12" t="s">
        <v>27</v>
      </c>
      <c r="H177" s="12" t="s">
        <v>118</v>
      </c>
      <c r="I177" s="12">
        <v>144</v>
      </c>
      <c r="J177" s="12">
        <v>12</v>
      </c>
      <c r="K177" s="12">
        <v>1060.68</v>
      </c>
      <c r="L177" s="12" t="s">
        <v>65</v>
      </c>
      <c r="M177" s="12" t="s">
        <v>107</v>
      </c>
      <c r="N177" s="14">
        <f t="shared" si="2"/>
        <v>12728.16</v>
      </c>
    </row>
    <row r="178" ht="14.25" customHeight="1" spans="1:14">
      <c r="A178" s="11">
        <v>45640</v>
      </c>
      <c r="B178" s="12" t="s">
        <v>58</v>
      </c>
      <c r="C178" s="12" t="s">
        <v>89</v>
      </c>
      <c r="D178" s="12" t="s">
        <v>90</v>
      </c>
      <c r="E178" s="12" t="s">
        <v>61</v>
      </c>
      <c r="F178" s="12" t="s">
        <v>62</v>
      </c>
      <c r="G178" s="12" t="s">
        <v>27</v>
      </c>
      <c r="H178" s="12" t="s">
        <v>118</v>
      </c>
      <c r="I178" s="12">
        <v>144</v>
      </c>
      <c r="J178" s="12">
        <v>24</v>
      </c>
      <c r="K178" s="12">
        <v>1050</v>
      </c>
      <c r="L178" s="12" t="s">
        <v>65</v>
      </c>
      <c r="M178" s="12" t="s">
        <v>107</v>
      </c>
      <c r="N178" s="14">
        <f t="shared" si="2"/>
        <v>25200</v>
      </c>
    </row>
    <row r="179" ht="14.25" customHeight="1" spans="1:14">
      <c r="A179" s="11">
        <v>45640</v>
      </c>
      <c r="B179" s="12" t="s">
        <v>58</v>
      </c>
      <c r="C179" s="12" t="s">
        <v>98</v>
      </c>
      <c r="D179" s="12" t="s">
        <v>99</v>
      </c>
      <c r="E179" s="12" t="s">
        <v>61</v>
      </c>
      <c r="F179" s="12" t="s">
        <v>62</v>
      </c>
      <c r="G179" s="12" t="s">
        <v>27</v>
      </c>
      <c r="H179" s="12" t="s">
        <v>118</v>
      </c>
      <c r="I179" s="12">
        <v>144</v>
      </c>
      <c r="J179" s="12">
        <v>24</v>
      </c>
      <c r="K179" s="12">
        <v>1050</v>
      </c>
      <c r="L179" s="12" t="s">
        <v>65</v>
      </c>
      <c r="M179" s="12" t="s">
        <v>107</v>
      </c>
      <c r="N179" s="14">
        <f t="shared" si="2"/>
        <v>25200</v>
      </c>
    </row>
    <row r="180" ht="14.25" customHeight="1" spans="1:14">
      <c r="A180" s="11">
        <v>45640</v>
      </c>
      <c r="B180" s="12" t="s">
        <v>58</v>
      </c>
      <c r="C180" s="12" t="s">
        <v>92</v>
      </c>
      <c r="D180" s="12" t="s">
        <v>93</v>
      </c>
      <c r="E180" s="12" t="s">
        <v>83</v>
      </c>
      <c r="F180" s="12" t="s">
        <v>84</v>
      </c>
      <c r="G180" s="12" t="s">
        <v>27</v>
      </c>
      <c r="H180" s="12" t="s">
        <v>118</v>
      </c>
      <c r="I180" s="12">
        <v>144</v>
      </c>
      <c r="J180" s="12">
        <v>12</v>
      </c>
      <c r="K180" s="12">
        <v>525</v>
      </c>
      <c r="L180" s="12" t="s">
        <v>65</v>
      </c>
      <c r="M180" s="12" t="s">
        <v>107</v>
      </c>
      <c r="N180" s="14">
        <f t="shared" si="2"/>
        <v>6300</v>
      </c>
    </row>
    <row r="181" ht="14.25" customHeight="1" spans="1:14">
      <c r="A181" s="11">
        <v>45640</v>
      </c>
      <c r="B181" s="12" t="s">
        <v>58</v>
      </c>
      <c r="C181" s="12" t="s">
        <v>108</v>
      </c>
      <c r="D181" s="12" t="s">
        <v>109</v>
      </c>
      <c r="E181" s="12" t="s">
        <v>83</v>
      </c>
      <c r="F181" s="12" t="s">
        <v>84</v>
      </c>
      <c r="G181" s="12" t="s">
        <v>27</v>
      </c>
      <c r="H181" s="12" t="s">
        <v>118</v>
      </c>
      <c r="I181" s="12">
        <v>144</v>
      </c>
      <c r="J181" s="12">
        <v>24</v>
      </c>
      <c r="K181" s="12">
        <v>1050</v>
      </c>
      <c r="L181" s="12" t="s">
        <v>65</v>
      </c>
      <c r="M181" s="12" t="s">
        <v>107</v>
      </c>
      <c r="N181" s="14">
        <f t="shared" si="2"/>
        <v>25200</v>
      </c>
    </row>
    <row r="182" ht="14.25" customHeight="1" spans="1:14">
      <c r="A182" s="11">
        <v>45640</v>
      </c>
      <c r="B182" s="12" t="s">
        <v>58</v>
      </c>
      <c r="C182" s="12" t="s">
        <v>92</v>
      </c>
      <c r="D182" s="12" t="s">
        <v>93</v>
      </c>
      <c r="E182" s="12" t="s">
        <v>83</v>
      </c>
      <c r="F182" s="12" t="s">
        <v>84</v>
      </c>
      <c r="G182" s="12" t="s">
        <v>27</v>
      </c>
      <c r="H182" s="12" t="s">
        <v>118</v>
      </c>
      <c r="I182" s="12">
        <v>144</v>
      </c>
      <c r="J182" s="12">
        <v>12</v>
      </c>
      <c r="K182" s="12">
        <v>1060.68</v>
      </c>
      <c r="L182" s="12" t="s">
        <v>65</v>
      </c>
      <c r="M182" s="12" t="s">
        <v>107</v>
      </c>
      <c r="N182" s="14">
        <f t="shared" si="2"/>
        <v>12728.16</v>
      </c>
    </row>
    <row r="183" ht="14.25" customHeight="1" spans="1:14">
      <c r="A183" s="11">
        <v>45640</v>
      </c>
      <c r="B183" s="12" t="s">
        <v>58</v>
      </c>
      <c r="C183" s="12" t="s">
        <v>108</v>
      </c>
      <c r="D183" s="12" t="s">
        <v>109</v>
      </c>
      <c r="E183" s="12" t="s">
        <v>83</v>
      </c>
      <c r="F183" s="12" t="s">
        <v>84</v>
      </c>
      <c r="G183" s="12" t="s">
        <v>27</v>
      </c>
      <c r="H183" s="12" t="s">
        <v>118</v>
      </c>
      <c r="I183" s="12">
        <v>144</v>
      </c>
      <c r="J183" s="12">
        <v>12</v>
      </c>
      <c r="K183" s="12">
        <v>1060.68</v>
      </c>
      <c r="L183" s="12" t="s">
        <v>65</v>
      </c>
      <c r="M183" s="12" t="s">
        <v>107</v>
      </c>
      <c r="N183" s="14">
        <f t="shared" si="2"/>
        <v>12728.16</v>
      </c>
    </row>
    <row r="184" ht="14.25" customHeight="1" spans="1:14">
      <c r="A184" s="11">
        <v>45640</v>
      </c>
      <c r="B184" s="12" t="s">
        <v>58</v>
      </c>
      <c r="C184" s="12" t="s">
        <v>81</v>
      </c>
      <c r="D184" s="12" t="s">
        <v>82</v>
      </c>
      <c r="E184" s="12" t="s">
        <v>83</v>
      </c>
      <c r="F184" s="12" t="s">
        <v>84</v>
      </c>
      <c r="G184" s="12" t="s">
        <v>32</v>
      </c>
      <c r="H184" s="12" t="s">
        <v>119</v>
      </c>
      <c r="I184" s="12">
        <v>30</v>
      </c>
      <c r="J184" s="12">
        <v>60</v>
      </c>
      <c r="K184" s="12">
        <v>6487.2</v>
      </c>
      <c r="L184" s="12" t="s">
        <v>65</v>
      </c>
      <c r="M184" s="12" t="s">
        <v>107</v>
      </c>
      <c r="N184" s="14">
        <f t="shared" si="2"/>
        <v>389232</v>
      </c>
    </row>
    <row r="185" ht="14.25" customHeight="1" spans="1:14">
      <c r="A185" s="11">
        <v>45640</v>
      </c>
      <c r="B185" s="12" t="s">
        <v>58</v>
      </c>
      <c r="C185" s="12" t="s">
        <v>81</v>
      </c>
      <c r="D185" s="12" t="s">
        <v>82</v>
      </c>
      <c r="E185" s="12" t="s">
        <v>83</v>
      </c>
      <c r="F185" s="12" t="s">
        <v>84</v>
      </c>
      <c r="G185" s="12" t="s">
        <v>32</v>
      </c>
      <c r="H185" s="12" t="s">
        <v>119</v>
      </c>
      <c r="I185" s="12">
        <v>60</v>
      </c>
      <c r="J185" s="12">
        <v>300</v>
      </c>
      <c r="K185" s="12">
        <v>13512</v>
      </c>
      <c r="L185" s="12" t="s">
        <v>65</v>
      </c>
      <c r="M185" s="12" t="s">
        <v>107</v>
      </c>
      <c r="N185" s="14">
        <f t="shared" si="2"/>
        <v>4053600</v>
      </c>
    </row>
    <row r="186" ht="14.25" customHeight="1" spans="1:14">
      <c r="A186" s="11">
        <v>45640</v>
      </c>
      <c r="B186" s="12" t="s">
        <v>58</v>
      </c>
      <c r="C186" s="12" t="s">
        <v>67</v>
      </c>
      <c r="D186" s="12" t="s">
        <v>68</v>
      </c>
      <c r="E186" s="12" t="s">
        <v>61</v>
      </c>
      <c r="F186" s="12" t="s">
        <v>62</v>
      </c>
      <c r="G186" s="12" t="s">
        <v>32</v>
      </c>
      <c r="H186" s="12" t="s">
        <v>119</v>
      </c>
      <c r="I186" s="12">
        <v>60</v>
      </c>
      <c r="J186" s="12">
        <v>120</v>
      </c>
      <c r="K186" s="12">
        <v>5404.8</v>
      </c>
      <c r="L186" s="12" t="s">
        <v>65</v>
      </c>
      <c r="M186" s="12" t="s">
        <v>107</v>
      </c>
      <c r="N186" s="14">
        <f t="shared" si="2"/>
        <v>648576</v>
      </c>
    </row>
    <row r="187" ht="14.25" customHeight="1" spans="1:14">
      <c r="A187" s="11">
        <v>45640</v>
      </c>
      <c r="B187" s="12" t="s">
        <v>58</v>
      </c>
      <c r="C187" s="12" t="s">
        <v>108</v>
      </c>
      <c r="D187" s="12" t="s">
        <v>109</v>
      </c>
      <c r="E187" s="12" t="s">
        <v>83</v>
      </c>
      <c r="F187" s="12" t="s">
        <v>84</v>
      </c>
      <c r="G187" s="12" t="s">
        <v>32</v>
      </c>
      <c r="H187" s="12" t="s">
        <v>119</v>
      </c>
      <c r="I187" s="12">
        <v>1</v>
      </c>
      <c r="J187" s="12">
        <v>6</v>
      </c>
      <c r="K187" s="12">
        <v>15568.02</v>
      </c>
      <c r="L187" s="12" t="s">
        <v>65</v>
      </c>
      <c r="M187" s="12" t="s">
        <v>107</v>
      </c>
      <c r="N187" s="14">
        <f t="shared" si="2"/>
        <v>93408.12</v>
      </c>
    </row>
    <row r="188" ht="14.25" customHeight="1" spans="1:14">
      <c r="A188" s="11">
        <v>45640</v>
      </c>
      <c r="B188" s="12" t="s">
        <v>58</v>
      </c>
      <c r="C188" s="12" t="s">
        <v>101</v>
      </c>
      <c r="D188" s="12" t="s">
        <v>102</v>
      </c>
      <c r="E188" s="12" t="s">
        <v>83</v>
      </c>
      <c r="F188" s="12" t="s">
        <v>84</v>
      </c>
      <c r="G188" s="12" t="s">
        <v>32</v>
      </c>
      <c r="H188" s="12" t="s">
        <v>119</v>
      </c>
      <c r="I188" s="12">
        <v>30</v>
      </c>
      <c r="J188" s="12">
        <v>30</v>
      </c>
      <c r="K188" s="12">
        <v>4324.2</v>
      </c>
      <c r="L188" s="12" t="s">
        <v>65</v>
      </c>
      <c r="M188" s="12" t="s">
        <v>107</v>
      </c>
      <c r="N188" s="14">
        <f t="shared" si="2"/>
        <v>129726</v>
      </c>
    </row>
    <row r="189" ht="14.25" customHeight="1" spans="1:14">
      <c r="A189" s="11">
        <v>45640</v>
      </c>
      <c r="B189" s="12" t="s">
        <v>58</v>
      </c>
      <c r="C189" s="12" t="s">
        <v>98</v>
      </c>
      <c r="D189" s="12" t="s">
        <v>99</v>
      </c>
      <c r="E189" s="12" t="s">
        <v>61</v>
      </c>
      <c r="F189" s="12" t="s">
        <v>62</v>
      </c>
      <c r="G189" s="12" t="s">
        <v>32</v>
      </c>
      <c r="H189" s="12" t="s">
        <v>119</v>
      </c>
      <c r="I189" s="12">
        <v>30</v>
      </c>
      <c r="J189" s="12">
        <v>60</v>
      </c>
      <c r="K189" s="12">
        <v>8648.4</v>
      </c>
      <c r="L189" s="12" t="s">
        <v>65</v>
      </c>
      <c r="M189" s="12" t="s">
        <v>107</v>
      </c>
      <c r="N189" s="14">
        <f t="shared" si="2"/>
        <v>518904</v>
      </c>
    </row>
    <row r="190" ht="14.25" customHeight="1" spans="1:14">
      <c r="A190" s="11">
        <v>45640</v>
      </c>
      <c r="B190" s="12" t="s">
        <v>58</v>
      </c>
      <c r="C190" s="12" t="s">
        <v>108</v>
      </c>
      <c r="D190" s="12" t="s">
        <v>109</v>
      </c>
      <c r="E190" s="12" t="s">
        <v>83</v>
      </c>
      <c r="F190" s="12" t="s">
        <v>84</v>
      </c>
      <c r="G190" s="12" t="s">
        <v>32</v>
      </c>
      <c r="H190" s="12" t="s">
        <v>119</v>
      </c>
      <c r="I190" s="12">
        <v>30</v>
      </c>
      <c r="J190" s="12">
        <v>30</v>
      </c>
      <c r="K190" s="12">
        <v>4324.2</v>
      </c>
      <c r="L190" s="12" t="s">
        <v>65</v>
      </c>
      <c r="M190" s="12" t="s">
        <v>107</v>
      </c>
      <c r="N190" s="14">
        <f t="shared" si="2"/>
        <v>129726</v>
      </c>
    </row>
    <row r="191" ht="14.25" customHeight="1" spans="1:14">
      <c r="A191" s="11">
        <v>45640</v>
      </c>
      <c r="B191" s="12" t="s">
        <v>58</v>
      </c>
      <c r="C191" s="12" t="s">
        <v>81</v>
      </c>
      <c r="D191" s="12" t="s">
        <v>82</v>
      </c>
      <c r="E191" s="12" t="s">
        <v>83</v>
      </c>
      <c r="F191" s="12" t="s">
        <v>84</v>
      </c>
      <c r="G191" s="12" t="s">
        <v>32</v>
      </c>
      <c r="H191" s="12" t="s">
        <v>119</v>
      </c>
      <c r="I191" s="12">
        <v>112</v>
      </c>
      <c r="J191" s="12">
        <v>560</v>
      </c>
      <c r="K191" s="12">
        <v>25222.4</v>
      </c>
      <c r="L191" s="12" t="s">
        <v>65</v>
      </c>
      <c r="M191" s="12" t="s">
        <v>107</v>
      </c>
      <c r="N191" s="14">
        <f t="shared" si="2"/>
        <v>14124544</v>
      </c>
    </row>
    <row r="192" ht="14.25" customHeight="1" spans="1:14">
      <c r="A192" s="11">
        <v>45640</v>
      </c>
      <c r="B192" s="12" t="s">
        <v>58</v>
      </c>
      <c r="C192" s="12" t="s">
        <v>86</v>
      </c>
      <c r="D192" s="12" t="s">
        <v>87</v>
      </c>
      <c r="E192" s="12" t="s">
        <v>61</v>
      </c>
      <c r="F192" s="12" t="s">
        <v>62</v>
      </c>
      <c r="G192" s="12" t="s">
        <v>32</v>
      </c>
      <c r="H192" s="12" t="s">
        <v>119</v>
      </c>
      <c r="I192" s="12">
        <v>40</v>
      </c>
      <c r="J192" s="12">
        <v>120</v>
      </c>
      <c r="K192" s="12">
        <v>12973.2</v>
      </c>
      <c r="L192" s="12" t="s">
        <v>65</v>
      </c>
      <c r="M192" s="12" t="s">
        <v>107</v>
      </c>
      <c r="N192" s="14">
        <f t="shared" si="2"/>
        <v>1556784</v>
      </c>
    </row>
    <row r="193" ht="14.25" customHeight="1" spans="1:14">
      <c r="A193" s="11">
        <v>45640</v>
      </c>
      <c r="B193" s="12" t="s">
        <v>58</v>
      </c>
      <c r="C193" s="12" t="s">
        <v>67</v>
      </c>
      <c r="D193" s="12" t="s">
        <v>68</v>
      </c>
      <c r="E193" s="12" t="s">
        <v>61</v>
      </c>
      <c r="F193" s="12" t="s">
        <v>62</v>
      </c>
      <c r="G193" s="12" t="s">
        <v>32</v>
      </c>
      <c r="H193" s="12" t="s">
        <v>119</v>
      </c>
      <c r="I193" s="12">
        <v>120</v>
      </c>
      <c r="J193" s="12">
        <v>120</v>
      </c>
      <c r="K193" s="12">
        <v>4539.6</v>
      </c>
      <c r="L193" s="12" t="s">
        <v>65</v>
      </c>
      <c r="M193" s="12" t="s">
        <v>107</v>
      </c>
      <c r="N193" s="14">
        <f t="shared" si="2"/>
        <v>544752</v>
      </c>
    </row>
    <row r="194" ht="14.25" customHeight="1" spans="1:14">
      <c r="A194" s="11">
        <v>45640</v>
      </c>
      <c r="B194" s="12" t="s">
        <v>58</v>
      </c>
      <c r="C194" s="12" t="s">
        <v>98</v>
      </c>
      <c r="D194" s="12" t="s">
        <v>99</v>
      </c>
      <c r="E194" s="12" t="s">
        <v>61</v>
      </c>
      <c r="F194" s="12" t="s">
        <v>62</v>
      </c>
      <c r="G194" s="12" t="s">
        <v>32</v>
      </c>
      <c r="H194" s="12" t="s">
        <v>33</v>
      </c>
      <c r="I194" s="12">
        <v>12</v>
      </c>
      <c r="J194" s="12">
        <v>12</v>
      </c>
      <c r="K194" s="12">
        <v>3720.24</v>
      </c>
      <c r="L194" s="12" t="s">
        <v>65</v>
      </c>
      <c r="M194" s="12" t="s">
        <v>107</v>
      </c>
      <c r="N194" s="14">
        <f t="shared" si="2"/>
        <v>44642.88</v>
      </c>
    </row>
    <row r="195" ht="14.25" customHeight="1" spans="1:14">
      <c r="A195" s="11">
        <v>45640</v>
      </c>
      <c r="B195" s="12" t="s">
        <v>58</v>
      </c>
      <c r="C195" s="12" t="s">
        <v>98</v>
      </c>
      <c r="D195" s="12" t="s">
        <v>99</v>
      </c>
      <c r="E195" s="12" t="s">
        <v>61</v>
      </c>
      <c r="F195" s="12" t="s">
        <v>62</v>
      </c>
      <c r="G195" s="12" t="s">
        <v>32</v>
      </c>
      <c r="H195" s="12" t="s">
        <v>33</v>
      </c>
      <c r="I195" s="12">
        <v>12</v>
      </c>
      <c r="J195" s="12">
        <v>12</v>
      </c>
      <c r="K195" s="12">
        <v>3684.24</v>
      </c>
      <c r="L195" s="12" t="s">
        <v>65</v>
      </c>
      <c r="M195" s="12" t="s">
        <v>107</v>
      </c>
      <c r="N195" s="14">
        <f t="shared" ref="N195:N258" si="3">(J195)*(K195)</f>
        <v>44210.88</v>
      </c>
    </row>
    <row r="196" ht="14.25" customHeight="1" spans="1:14">
      <c r="A196" s="11">
        <v>45640</v>
      </c>
      <c r="B196" s="12" t="s">
        <v>58</v>
      </c>
      <c r="C196" s="12" t="s">
        <v>67</v>
      </c>
      <c r="D196" s="12" t="s">
        <v>68</v>
      </c>
      <c r="E196" s="12" t="s">
        <v>61</v>
      </c>
      <c r="F196" s="12" t="s">
        <v>62</v>
      </c>
      <c r="G196" s="12" t="s">
        <v>32</v>
      </c>
      <c r="H196" s="12" t="s">
        <v>33</v>
      </c>
      <c r="I196" s="12">
        <v>36</v>
      </c>
      <c r="J196" s="12">
        <v>36</v>
      </c>
      <c r="K196" s="12">
        <v>4421.16</v>
      </c>
      <c r="L196" s="12" t="s">
        <v>65</v>
      </c>
      <c r="M196" s="12" t="s">
        <v>107</v>
      </c>
      <c r="N196" s="14">
        <f t="shared" si="3"/>
        <v>159161.76</v>
      </c>
    </row>
    <row r="197" ht="14.25" customHeight="1" spans="1:14">
      <c r="A197" s="11">
        <v>45640</v>
      </c>
      <c r="B197" s="12" t="s">
        <v>58</v>
      </c>
      <c r="C197" s="12" t="s">
        <v>98</v>
      </c>
      <c r="D197" s="12" t="s">
        <v>99</v>
      </c>
      <c r="E197" s="12" t="s">
        <v>61</v>
      </c>
      <c r="F197" s="12" t="s">
        <v>62</v>
      </c>
      <c r="G197" s="12" t="s">
        <v>32</v>
      </c>
      <c r="H197" s="12" t="s">
        <v>33</v>
      </c>
      <c r="I197" s="12">
        <v>36</v>
      </c>
      <c r="J197" s="12">
        <v>36</v>
      </c>
      <c r="K197" s="12">
        <v>4421.16</v>
      </c>
      <c r="L197" s="12" t="s">
        <v>65</v>
      </c>
      <c r="M197" s="12" t="s">
        <v>107</v>
      </c>
      <c r="N197" s="14">
        <f t="shared" si="3"/>
        <v>159161.76</v>
      </c>
    </row>
    <row r="198" ht="14.25" customHeight="1" spans="1:14">
      <c r="A198" s="11">
        <v>45640</v>
      </c>
      <c r="B198" s="12" t="s">
        <v>58</v>
      </c>
      <c r="C198" s="12" t="s">
        <v>92</v>
      </c>
      <c r="D198" s="12" t="s">
        <v>93</v>
      </c>
      <c r="E198" s="12" t="s">
        <v>83</v>
      </c>
      <c r="F198" s="12" t="s">
        <v>84</v>
      </c>
      <c r="G198" s="12" t="s">
        <v>32</v>
      </c>
      <c r="H198" s="12" t="s">
        <v>33</v>
      </c>
      <c r="I198" s="12">
        <v>60</v>
      </c>
      <c r="J198" s="12">
        <v>60</v>
      </c>
      <c r="K198" s="12">
        <v>3513</v>
      </c>
      <c r="L198" s="12" t="s">
        <v>65</v>
      </c>
      <c r="M198" s="12" t="s">
        <v>107</v>
      </c>
      <c r="N198" s="14">
        <f t="shared" si="3"/>
        <v>210780</v>
      </c>
    </row>
    <row r="199" ht="14.25" customHeight="1" spans="1:14">
      <c r="A199" s="11">
        <v>45640</v>
      </c>
      <c r="B199" s="12" t="s">
        <v>58</v>
      </c>
      <c r="C199" s="12" t="s">
        <v>89</v>
      </c>
      <c r="D199" s="12" t="s">
        <v>90</v>
      </c>
      <c r="E199" s="12" t="s">
        <v>61</v>
      </c>
      <c r="F199" s="12" t="s">
        <v>62</v>
      </c>
      <c r="G199" s="12" t="s">
        <v>32</v>
      </c>
      <c r="H199" s="12" t="s">
        <v>33</v>
      </c>
      <c r="I199" s="12">
        <v>60</v>
      </c>
      <c r="J199" s="12">
        <v>360</v>
      </c>
      <c r="K199" s="12">
        <v>21078</v>
      </c>
      <c r="L199" s="12" t="s">
        <v>65</v>
      </c>
      <c r="M199" s="12" t="s">
        <v>107</v>
      </c>
      <c r="N199" s="14">
        <f t="shared" si="3"/>
        <v>7588080</v>
      </c>
    </row>
    <row r="200" ht="14.25" customHeight="1" spans="1:14">
      <c r="A200" s="11">
        <v>45640</v>
      </c>
      <c r="B200" s="12" t="s">
        <v>58</v>
      </c>
      <c r="C200" s="12" t="s">
        <v>92</v>
      </c>
      <c r="D200" s="12" t="s">
        <v>93</v>
      </c>
      <c r="E200" s="12" t="s">
        <v>83</v>
      </c>
      <c r="F200" s="12" t="s">
        <v>84</v>
      </c>
      <c r="G200" s="12" t="s">
        <v>32</v>
      </c>
      <c r="H200" s="12" t="s">
        <v>33</v>
      </c>
      <c r="I200" s="12">
        <v>1</v>
      </c>
      <c r="J200" s="12">
        <v>1</v>
      </c>
      <c r="K200" s="12">
        <v>1338.52</v>
      </c>
      <c r="L200" s="12" t="s">
        <v>65</v>
      </c>
      <c r="M200" s="12" t="s">
        <v>107</v>
      </c>
      <c r="N200" s="14">
        <f t="shared" si="3"/>
        <v>1338.52</v>
      </c>
    </row>
    <row r="201" ht="14.25" customHeight="1" spans="1:14">
      <c r="A201" s="11">
        <v>45640</v>
      </c>
      <c r="B201" s="12" t="s">
        <v>58</v>
      </c>
      <c r="C201" s="12" t="s">
        <v>81</v>
      </c>
      <c r="D201" s="12" t="s">
        <v>82</v>
      </c>
      <c r="E201" s="12" t="s">
        <v>83</v>
      </c>
      <c r="F201" s="12" t="s">
        <v>84</v>
      </c>
      <c r="G201" s="12" t="s">
        <v>32</v>
      </c>
      <c r="H201" s="12" t="s">
        <v>33</v>
      </c>
      <c r="I201" s="12">
        <v>48</v>
      </c>
      <c r="J201" s="12">
        <v>48</v>
      </c>
      <c r="K201" s="12">
        <v>8216.16</v>
      </c>
      <c r="L201" s="12" t="s">
        <v>65</v>
      </c>
      <c r="M201" s="12" t="s">
        <v>107</v>
      </c>
      <c r="N201" s="14">
        <f t="shared" si="3"/>
        <v>394375.68</v>
      </c>
    </row>
    <row r="202" ht="14.25" customHeight="1" spans="1:14">
      <c r="A202" s="11">
        <v>45640</v>
      </c>
      <c r="B202" s="12" t="s">
        <v>58</v>
      </c>
      <c r="C202" s="12" t="s">
        <v>108</v>
      </c>
      <c r="D202" s="12" t="s">
        <v>109</v>
      </c>
      <c r="E202" s="12" t="s">
        <v>83</v>
      </c>
      <c r="F202" s="12" t="s">
        <v>84</v>
      </c>
      <c r="G202" s="12" t="s">
        <v>32</v>
      </c>
      <c r="H202" s="12" t="s">
        <v>33</v>
      </c>
      <c r="I202" s="12">
        <v>48</v>
      </c>
      <c r="J202" s="12">
        <v>96</v>
      </c>
      <c r="K202" s="12">
        <v>16432.32</v>
      </c>
      <c r="L202" s="12" t="s">
        <v>65</v>
      </c>
      <c r="M202" s="12" t="s">
        <v>107</v>
      </c>
      <c r="N202" s="14">
        <f t="shared" si="3"/>
        <v>1577502.72</v>
      </c>
    </row>
    <row r="203" ht="14.25" customHeight="1" spans="1:14">
      <c r="A203" s="11">
        <v>45640</v>
      </c>
      <c r="B203" s="12" t="s">
        <v>58</v>
      </c>
      <c r="C203" s="12" t="s">
        <v>59</v>
      </c>
      <c r="D203" s="12" t="s">
        <v>60</v>
      </c>
      <c r="E203" s="12" t="s">
        <v>61</v>
      </c>
      <c r="F203" s="12" t="s">
        <v>62</v>
      </c>
      <c r="G203" s="12" t="s">
        <v>32</v>
      </c>
      <c r="H203" s="12" t="s">
        <v>33</v>
      </c>
      <c r="I203" s="12">
        <v>48</v>
      </c>
      <c r="J203" s="12">
        <v>48</v>
      </c>
      <c r="K203" s="12">
        <v>8216.16</v>
      </c>
      <c r="L203" s="12" t="s">
        <v>65</v>
      </c>
      <c r="M203" s="12" t="s">
        <v>107</v>
      </c>
      <c r="N203" s="14">
        <f t="shared" si="3"/>
        <v>394375.68</v>
      </c>
    </row>
    <row r="204" ht="14.25" customHeight="1" spans="1:14">
      <c r="A204" s="11">
        <v>45640</v>
      </c>
      <c r="B204" s="12" t="s">
        <v>58</v>
      </c>
      <c r="C204" s="12" t="s">
        <v>67</v>
      </c>
      <c r="D204" s="12" t="s">
        <v>68</v>
      </c>
      <c r="E204" s="12" t="s">
        <v>61</v>
      </c>
      <c r="F204" s="12" t="s">
        <v>62</v>
      </c>
      <c r="G204" s="12" t="s">
        <v>32</v>
      </c>
      <c r="H204" s="12" t="s">
        <v>33</v>
      </c>
      <c r="I204" s="12">
        <v>18</v>
      </c>
      <c r="J204" s="12">
        <v>1</v>
      </c>
      <c r="K204" s="12">
        <v>328.95</v>
      </c>
      <c r="L204" s="12" t="s">
        <v>65</v>
      </c>
      <c r="M204" s="12" t="s">
        <v>107</v>
      </c>
      <c r="N204" s="14">
        <f t="shared" si="3"/>
        <v>328.95</v>
      </c>
    </row>
    <row r="205" ht="14.25" customHeight="1" spans="1:14">
      <c r="A205" s="11">
        <v>45640</v>
      </c>
      <c r="B205" s="12" t="s">
        <v>58</v>
      </c>
      <c r="C205" s="12" t="s">
        <v>67</v>
      </c>
      <c r="D205" s="12" t="s">
        <v>68</v>
      </c>
      <c r="E205" s="12" t="s">
        <v>61</v>
      </c>
      <c r="F205" s="12" t="s">
        <v>62</v>
      </c>
      <c r="G205" s="12" t="s">
        <v>32</v>
      </c>
      <c r="H205" s="12" t="s">
        <v>33</v>
      </c>
      <c r="I205" s="12">
        <v>18</v>
      </c>
      <c r="J205" s="12">
        <v>17</v>
      </c>
      <c r="K205" s="12">
        <v>5592.15</v>
      </c>
      <c r="L205" s="12" t="s">
        <v>65</v>
      </c>
      <c r="M205" s="12" t="s">
        <v>107</v>
      </c>
      <c r="N205" s="14">
        <f t="shared" si="3"/>
        <v>95066.55</v>
      </c>
    </row>
    <row r="206" ht="14.25" customHeight="1" spans="1:14">
      <c r="A206" s="11">
        <v>45640</v>
      </c>
      <c r="B206" s="12" t="s">
        <v>58</v>
      </c>
      <c r="C206" s="12" t="s">
        <v>59</v>
      </c>
      <c r="D206" s="12" t="s">
        <v>60</v>
      </c>
      <c r="E206" s="12" t="s">
        <v>61</v>
      </c>
      <c r="F206" s="12" t="s">
        <v>62</v>
      </c>
      <c r="G206" s="12" t="s">
        <v>32</v>
      </c>
      <c r="H206" s="12" t="s">
        <v>33</v>
      </c>
      <c r="I206" s="12">
        <v>18</v>
      </c>
      <c r="J206" s="12">
        <v>18</v>
      </c>
      <c r="K206" s="12">
        <v>5921.1</v>
      </c>
      <c r="L206" s="12" t="s">
        <v>65</v>
      </c>
      <c r="M206" s="12" t="s">
        <v>107</v>
      </c>
      <c r="N206" s="14">
        <f t="shared" si="3"/>
        <v>106579.8</v>
      </c>
    </row>
    <row r="207" ht="14.25" customHeight="1" spans="1:14">
      <c r="A207" s="11">
        <v>45640</v>
      </c>
      <c r="B207" s="12" t="s">
        <v>58</v>
      </c>
      <c r="C207" s="12" t="s">
        <v>59</v>
      </c>
      <c r="D207" s="12" t="s">
        <v>60</v>
      </c>
      <c r="E207" s="12" t="s">
        <v>61</v>
      </c>
      <c r="F207" s="12" t="s">
        <v>62</v>
      </c>
      <c r="G207" s="12" t="s">
        <v>32</v>
      </c>
      <c r="H207" s="12" t="s">
        <v>33</v>
      </c>
      <c r="I207" s="12">
        <v>15</v>
      </c>
      <c r="J207" s="12">
        <v>15</v>
      </c>
      <c r="K207" s="12">
        <v>6315.9</v>
      </c>
      <c r="L207" s="12" t="s">
        <v>65</v>
      </c>
      <c r="M207" s="12" t="s">
        <v>107</v>
      </c>
      <c r="N207" s="14">
        <f t="shared" si="3"/>
        <v>94738.5</v>
      </c>
    </row>
    <row r="208" ht="14.25" customHeight="1" spans="1:14">
      <c r="A208" s="11">
        <v>45640</v>
      </c>
      <c r="B208" s="12" t="s">
        <v>58</v>
      </c>
      <c r="C208" s="12" t="s">
        <v>92</v>
      </c>
      <c r="D208" s="12" t="s">
        <v>93</v>
      </c>
      <c r="E208" s="12" t="s">
        <v>83</v>
      </c>
      <c r="F208" s="12" t="s">
        <v>84</v>
      </c>
      <c r="G208" s="12" t="s">
        <v>32</v>
      </c>
      <c r="H208" s="12" t="s">
        <v>33</v>
      </c>
      <c r="I208" s="12">
        <v>24</v>
      </c>
      <c r="J208" s="12">
        <v>24</v>
      </c>
      <c r="K208" s="12">
        <v>11170.08</v>
      </c>
      <c r="L208" s="12" t="s">
        <v>65</v>
      </c>
      <c r="M208" s="12" t="s">
        <v>107</v>
      </c>
      <c r="N208" s="14">
        <f t="shared" si="3"/>
        <v>268081.92</v>
      </c>
    </row>
    <row r="209" ht="14.25" customHeight="1" spans="1:14">
      <c r="A209" s="11">
        <v>45640</v>
      </c>
      <c r="B209" s="12" t="s">
        <v>58</v>
      </c>
      <c r="C209" s="12" t="s">
        <v>86</v>
      </c>
      <c r="D209" s="12" t="s">
        <v>87</v>
      </c>
      <c r="E209" s="12" t="s">
        <v>61</v>
      </c>
      <c r="F209" s="12" t="s">
        <v>62</v>
      </c>
      <c r="G209" s="12" t="s">
        <v>32</v>
      </c>
      <c r="H209" s="12" t="s">
        <v>33</v>
      </c>
      <c r="I209" s="12">
        <v>60</v>
      </c>
      <c r="J209" s="12">
        <v>120</v>
      </c>
      <c r="K209" s="12">
        <v>9730.8</v>
      </c>
      <c r="L209" s="12" t="s">
        <v>65</v>
      </c>
      <c r="M209" s="12" t="s">
        <v>107</v>
      </c>
      <c r="N209" s="14">
        <f t="shared" si="3"/>
        <v>1167696</v>
      </c>
    </row>
    <row r="210" ht="14.25" customHeight="1" spans="1:14">
      <c r="A210" s="11">
        <v>45640</v>
      </c>
      <c r="B210" s="12" t="s">
        <v>58</v>
      </c>
      <c r="C210" s="12" t="s">
        <v>59</v>
      </c>
      <c r="D210" s="12" t="s">
        <v>60</v>
      </c>
      <c r="E210" s="12" t="s">
        <v>61</v>
      </c>
      <c r="F210" s="12" t="s">
        <v>62</v>
      </c>
      <c r="G210" s="12" t="s">
        <v>32</v>
      </c>
      <c r="H210" s="12" t="s">
        <v>33</v>
      </c>
      <c r="I210" s="12">
        <v>24</v>
      </c>
      <c r="J210" s="12">
        <v>24</v>
      </c>
      <c r="K210" s="12">
        <v>4736.88</v>
      </c>
      <c r="L210" s="12" t="s">
        <v>65</v>
      </c>
      <c r="M210" s="12" t="s">
        <v>107</v>
      </c>
      <c r="N210" s="14">
        <f t="shared" si="3"/>
        <v>113685.12</v>
      </c>
    </row>
    <row r="211" ht="14.25" customHeight="1" spans="1:14">
      <c r="A211" s="11">
        <v>45640</v>
      </c>
      <c r="B211" s="12" t="s">
        <v>58</v>
      </c>
      <c r="C211" s="12" t="s">
        <v>71</v>
      </c>
      <c r="D211" s="12" t="s">
        <v>72</v>
      </c>
      <c r="E211" s="12" t="s">
        <v>61</v>
      </c>
      <c r="F211" s="12" t="s">
        <v>62</v>
      </c>
      <c r="G211" s="12" t="s">
        <v>32</v>
      </c>
      <c r="H211" s="12" t="s">
        <v>33</v>
      </c>
      <c r="I211" s="12">
        <v>48</v>
      </c>
      <c r="J211" s="12">
        <v>48</v>
      </c>
      <c r="K211" s="12">
        <v>4756.8</v>
      </c>
      <c r="L211" s="12" t="s">
        <v>65</v>
      </c>
      <c r="M211" s="12" t="s">
        <v>107</v>
      </c>
      <c r="N211" s="14">
        <f t="shared" si="3"/>
        <v>228326.4</v>
      </c>
    </row>
    <row r="212" ht="14.25" customHeight="1" spans="1:14">
      <c r="A212" s="11">
        <v>45640</v>
      </c>
      <c r="B212" s="12" t="s">
        <v>58</v>
      </c>
      <c r="C212" s="12" t="s">
        <v>59</v>
      </c>
      <c r="D212" s="12" t="s">
        <v>60</v>
      </c>
      <c r="E212" s="12" t="s">
        <v>61</v>
      </c>
      <c r="F212" s="12" t="s">
        <v>62</v>
      </c>
      <c r="G212" s="12" t="s">
        <v>32</v>
      </c>
      <c r="H212" s="12" t="s">
        <v>33</v>
      </c>
      <c r="I212" s="12">
        <v>48</v>
      </c>
      <c r="J212" s="12">
        <v>48</v>
      </c>
      <c r="K212" s="12">
        <v>4756.8</v>
      </c>
      <c r="L212" s="12" t="s">
        <v>65</v>
      </c>
      <c r="M212" s="12" t="s">
        <v>107</v>
      </c>
      <c r="N212" s="14">
        <f t="shared" si="3"/>
        <v>228326.4</v>
      </c>
    </row>
    <row r="213" ht="14.25" customHeight="1" spans="1:14">
      <c r="A213" s="11">
        <v>45640</v>
      </c>
      <c r="B213" s="12" t="s">
        <v>58</v>
      </c>
      <c r="C213" s="12" t="s">
        <v>59</v>
      </c>
      <c r="D213" s="12" t="s">
        <v>60</v>
      </c>
      <c r="E213" s="12" t="s">
        <v>61</v>
      </c>
      <c r="F213" s="12" t="s">
        <v>62</v>
      </c>
      <c r="G213" s="12" t="s">
        <v>32</v>
      </c>
      <c r="H213" s="12" t="s">
        <v>33</v>
      </c>
      <c r="I213" s="12">
        <v>18</v>
      </c>
      <c r="J213" s="12">
        <v>18</v>
      </c>
      <c r="K213" s="12">
        <v>5999.94</v>
      </c>
      <c r="L213" s="12" t="s">
        <v>65</v>
      </c>
      <c r="M213" s="12" t="s">
        <v>107</v>
      </c>
      <c r="N213" s="14">
        <f t="shared" si="3"/>
        <v>107998.92</v>
      </c>
    </row>
    <row r="214" ht="14.25" customHeight="1" spans="1:14">
      <c r="A214" s="11">
        <v>45640</v>
      </c>
      <c r="B214" s="12" t="s">
        <v>58</v>
      </c>
      <c r="C214" s="12" t="s">
        <v>120</v>
      </c>
      <c r="D214" s="12" t="s">
        <v>121</v>
      </c>
      <c r="E214" s="12" t="s">
        <v>116</v>
      </c>
      <c r="F214" s="12" t="s">
        <v>122</v>
      </c>
      <c r="G214" s="12" t="s">
        <v>41</v>
      </c>
      <c r="H214" s="12" t="s">
        <v>123</v>
      </c>
      <c r="I214" s="12">
        <v>960</v>
      </c>
      <c r="J214" s="12">
        <v>1920</v>
      </c>
      <c r="K214" s="12">
        <v>89644.8</v>
      </c>
      <c r="L214" s="12" t="s">
        <v>65</v>
      </c>
      <c r="M214" s="12" t="s">
        <v>107</v>
      </c>
      <c r="N214" s="14">
        <f t="shared" si="3"/>
        <v>172118016</v>
      </c>
    </row>
    <row r="215" ht="14.25" customHeight="1" spans="1:14">
      <c r="A215" s="11">
        <v>45640</v>
      </c>
      <c r="B215" s="12" t="s">
        <v>58</v>
      </c>
      <c r="C215" s="12" t="s">
        <v>120</v>
      </c>
      <c r="D215" s="12" t="s">
        <v>121</v>
      </c>
      <c r="E215" s="12" t="s">
        <v>116</v>
      </c>
      <c r="F215" s="12" t="s">
        <v>122</v>
      </c>
      <c r="G215" s="12" t="s">
        <v>41</v>
      </c>
      <c r="H215" s="12" t="s">
        <v>123</v>
      </c>
      <c r="I215" s="12">
        <v>960</v>
      </c>
      <c r="J215" s="12">
        <v>1933</v>
      </c>
      <c r="K215" s="12">
        <v>90251.77</v>
      </c>
      <c r="L215" s="12" t="s">
        <v>65</v>
      </c>
      <c r="M215" s="12" t="s">
        <v>107</v>
      </c>
      <c r="N215" s="14">
        <f t="shared" si="3"/>
        <v>174456671.41</v>
      </c>
    </row>
    <row r="216" ht="14.25" customHeight="1" spans="1:14">
      <c r="A216" s="11">
        <v>45640</v>
      </c>
      <c r="B216" s="12" t="s">
        <v>58</v>
      </c>
      <c r="C216" s="12" t="s">
        <v>120</v>
      </c>
      <c r="D216" s="12" t="s">
        <v>121</v>
      </c>
      <c r="E216" s="12" t="s">
        <v>116</v>
      </c>
      <c r="F216" s="12" t="s">
        <v>122</v>
      </c>
      <c r="G216" s="12" t="s">
        <v>41</v>
      </c>
      <c r="H216" s="12" t="s">
        <v>123</v>
      </c>
      <c r="I216" s="12">
        <v>960</v>
      </c>
      <c r="J216" s="12">
        <v>16307</v>
      </c>
      <c r="K216" s="12">
        <v>761373.83</v>
      </c>
      <c r="L216" s="12" t="s">
        <v>65</v>
      </c>
      <c r="M216" s="12" t="s">
        <v>107</v>
      </c>
      <c r="N216" s="14">
        <f t="shared" si="3"/>
        <v>12415723045.81</v>
      </c>
    </row>
    <row r="217" ht="14.25" customHeight="1" spans="1:14">
      <c r="A217" s="11">
        <v>45640</v>
      </c>
      <c r="B217" s="12" t="s">
        <v>58</v>
      </c>
      <c r="C217" s="12" t="s">
        <v>81</v>
      </c>
      <c r="D217" s="12" t="s">
        <v>82</v>
      </c>
      <c r="E217" s="12" t="s">
        <v>83</v>
      </c>
      <c r="F217" s="12" t="s">
        <v>84</v>
      </c>
      <c r="G217" s="12" t="s">
        <v>41</v>
      </c>
      <c r="H217" s="12" t="s">
        <v>42</v>
      </c>
      <c r="I217" s="12">
        <v>16</v>
      </c>
      <c r="J217" s="12">
        <v>2</v>
      </c>
      <c r="K217" s="12">
        <v>3963.54</v>
      </c>
      <c r="L217" s="12" t="s">
        <v>65</v>
      </c>
      <c r="M217" s="12" t="s">
        <v>107</v>
      </c>
      <c r="N217" s="14">
        <f t="shared" si="3"/>
        <v>7927.08</v>
      </c>
    </row>
    <row r="218" ht="14.25" customHeight="1" spans="1:14">
      <c r="A218" s="11">
        <v>45640</v>
      </c>
      <c r="B218" s="12" t="s">
        <v>58</v>
      </c>
      <c r="C218" s="12" t="s">
        <v>92</v>
      </c>
      <c r="D218" s="12" t="s">
        <v>93</v>
      </c>
      <c r="E218" s="12" t="s">
        <v>83</v>
      </c>
      <c r="F218" s="12" t="s">
        <v>84</v>
      </c>
      <c r="G218" s="12" t="s">
        <v>41</v>
      </c>
      <c r="H218" s="12" t="s">
        <v>42</v>
      </c>
      <c r="I218" s="12">
        <v>16</v>
      </c>
      <c r="J218" s="12">
        <v>2</v>
      </c>
      <c r="K218" s="12">
        <v>3963.54</v>
      </c>
      <c r="L218" s="12" t="s">
        <v>65</v>
      </c>
      <c r="M218" s="12" t="s">
        <v>107</v>
      </c>
      <c r="N218" s="14">
        <f t="shared" si="3"/>
        <v>7927.08</v>
      </c>
    </row>
    <row r="219" ht="14.25" customHeight="1" spans="1:14">
      <c r="A219" s="11">
        <v>45640</v>
      </c>
      <c r="B219" s="12" t="s">
        <v>58</v>
      </c>
      <c r="C219" s="12" t="s">
        <v>81</v>
      </c>
      <c r="D219" s="12" t="s">
        <v>82</v>
      </c>
      <c r="E219" s="12" t="s">
        <v>83</v>
      </c>
      <c r="F219" s="12" t="s">
        <v>84</v>
      </c>
      <c r="G219" s="12" t="s">
        <v>41</v>
      </c>
      <c r="H219" s="12" t="s">
        <v>42</v>
      </c>
      <c r="I219" s="12">
        <v>12</v>
      </c>
      <c r="J219" s="12">
        <v>1</v>
      </c>
      <c r="K219" s="12">
        <v>1973.53</v>
      </c>
      <c r="L219" s="12" t="s">
        <v>65</v>
      </c>
      <c r="M219" s="12" t="s">
        <v>107</v>
      </c>
      <c r="N219" s="14">
        <f t="shared" si="3"/>
        <v>1973.53</v>
      </c>
    </row>
    <row r="220" ht="14.25" customHeight="1" spans="1:14">
      <c r="A220" s="11">
        <v>45640</v>
      </c>
      <c r="B220" s="12" t="s">
        <v>58</v>
      </c>
      <c r="C220" s="12" t="s">
        <v>86</v>
      </c>
      <c r="D220" s="12" t="s">
        <v>87</v>
      </c>
      <c r="E220" s="12" t="s">
        <v>61</v>
      </c>
      <c r="F220" s="12" t="s">
        <v>62</v>
      </c>
      <c r="G220" s="12" t="s">
        <v>41</v>
      </c>
      <c r="H220" s="12" t="s">
        <v>42</v>
      </c>
      <c r="I220" s="12">
        <v>1080</v>
      </c>
      <c r="J220" s="12">
        <v>216</v>
      </c>
      <c r="K220" s="12">
        <v>9914.4</v>
      </c>
      <c r="L220" s="12" t="s">
        <v>65</v>
      </c>
      <c r="M220" s="12" t="s">
        <v>107</v>
      </c>
      <c r="N220" s="14">
        <f t="shared" si="3"/>
        <v>2141510.4</v>
      </c>
    </row>
    <row r="221" ht="14.25" customHeight="1" spans="1:14">
      <c r="A221" s="11">
        <v>45640</v>
      </c>
      <c r="B221" s="12" t="s">
        <v>58</v>
      </c>
      <c r="C221" s="12" t="s">
        <v>101</v>
      </c>
      <c r="D221" s="12" t="s">
        <v>102</v>
      </c>
      <c r="E221" s="12" t="s">
        <v>83</v>
      </c>
      <c r="F221" s="12" t="s">
        <v>84</v>
      </c>
      <c r="G221" s="12" t="s">
        <v>41</v>
      </c>
      <c r="H221" s="12" t="s">
        <v>42</v>
      </c>
      <c r="I221" s="12">
        <v>1080</v>
      </c>
      <c r="J221" s="12">
        <v>144</v>
      </c>
      <c r="K221" s="12">
        <v>6609.6</v>
      </c>
      <c r="L221" s="12" t="s">
        <v>65</v>
      </c>
      <c r="M221" s="12" t="s">
        <v>107</v>
      </c>
      <c r="N221" s="14">
        <f t="shared" si="3"/>
        <v>951782.4</v>
      </c>
    </row>
    <row r="222" ht="14.25" customHeight="1" spans="1:14">
      <c r="A222" s="11">
        <v>45640</v>
      </c>
      <c r="B222" s="12" t="s">
        <v>58</v>
      </c>
      <c r="C222" s="12" t="s">
        <v>98</v>
      </c>
      <c r="D222" s="12" t="s">
        <v>99</v>
      </c>
      <c r="E222" s="12" t="s">
        <v>61</v>
      </c>
      <c r="F222" s="12" t="s">
        <v>62</v>
      </c>
      <c r="G222" s="12" t="s">
        <v>41</v>
      </c>
      <c r="H222" s="12" t="s">
        <v>42</v>
      </c>
      <c r="I222" s="12">
        <v>1080</v>
      </c>
      <c r="J222" s="12">
        <v>144</v>
      </c>
      <c r="K222" s="12">
        <v>6609.6</v>
      </c>
      <c r="L222" s="12" t="s">
        <v>65</v>
      </c>
      <c r="M222" s="12" t="s">
        <v>107</v>
      </c>
      <c r="N222" s="14">
        <f t="shared" si="3"/>
        <v>951782.4</v>
      </c>
    </row>
    <row r="223" ht="14.25" customHeight="1" spans="1:14">
      <c r="A223" s="11">
        <v>45640</v>
      </c>
      <c r="B223" s="12" t="s">
        <v>58</v>
      </c>
      <c r="C223" s="12" t="s">
        <v>108</v>
      </c>
      <c r="D223" s="12" t="s">
        <v>109</v>
      </c>
      <c r="E223" s="12" t="s">
        <v>83</v>
      </c>
      <c r="F223" s="12" t="s">
        <v>84</v>
      </c>
      <c r="G223" s="12" t="s">
        <v>41</v>
      </c>
      <c r="H223" s="12" t="s">
        <v>42</v>
      </c>
      <c r="I223" s="12">
        <v>1080</v>
      </c>
      <c r="J223" s="12">
        <v>67</v>
      </c>
      <c r="K223" s="12">
        <v>3075.3</v>
      </c>
      <c r="L223" s="12" t="s">
        <v>65</v>
      </c>
      <c r="M223" s="12" t="s">
        <v>107</v>
      </c>
      <c r="N223" s="14">
        <f t="shared" si="3"/>
        <v>206045.1</v>
      </c>
    </row>
    <row r="224" ht="14.25" customHeight="1" spans="1:14">
      <c r="A224" s="11">
        <v>45640</v>
      </c>
      <c r="B224" s="12" t="s">
        <v>58</v>
      </c>
      <c r="C224" s="12" t="s">
        <v>108</v>
      </c>
      <c r="D224" s="12" t="s">
        <v>109</v>
      </c>
      <c r="E224" s="12" t="s">
        <v>83</v>
      </c>
      <c r="F224" s="12" t="s">
        <v>84</v>
      </c>
      <c r="G224" s="12" t="s">
        <v>41</v>
      </c>
      <c r="H224" s="12" t="s">
        <v>42</v>
      </c>
      <c r="I224" s="12">
        <v>1080</v>
      </c>
      <c r="J224" s="12">
        <v>53</v>
      </c>
      <c r="K224" s="12">
        <v>2432.7</v>
      </c>
      <c r="L224" s="12" t="s">
        <v>65</v>
      </c>
      <c r="M224" s="12" t="s">
        <v>107</v>
      </c>
      <c r="N224" s="14">
        <f t="shared" si="3"/>
        <v>128933.1</v>
      </c>
    </row>
    <row r="225" ht="14.25" customHeight="1" spans="1:14">
      <c r="A225" s="11">
        <v>45640</v>
      </c>
      <c r="B225" s="12" t="s">
        <v>58</v>
      </c>
      <c r="C225" s="12" t="s">
        <v>89</v>
      </c>
      <c r="D225" s="12" t="s">
        <v>90</v>
      </c>
      <c r="E225" s="12" t="s">
        <v>61</v>
      </c>
      <c r="F225" s="12" t="s">
        <v>62</v>
      </c>
      <c r="G225" s="12" t="s">
        <v>41</v>
      </c>
      <c r="H225" s="12" t="s">
        <v>42</v>
      </c>
      <c r="I225" s="12">
        <v>144</v>
      </c>
      <c r="J225" s="12">
        <v>30</v>
      </c>
      <c r="K225" s="12">
        <v>5207.1</v>
      </c>
      <c r="L225" s="12" t="s">
        <v>65</v>
      </c>
      <c r="M225" s="12" t="s">
        <v>107</v>
      </c>
      <c r="N225" s="14">
        <f t="shared" si="3"/>
        <v>156213</v>
      </c>
    </row>
    <row r="226" ht="14.25" customHeight="1" spans="1:14">
      <c r="A226" s="11">
        <v>45640</v>
      </c>
      <c r="B226" s="12" t="s">
        <v>58</v>
      </c>
      <c r="C226" s="12" t="s">
        <v>81</v>
      </c>
      <c r="D226" s="12" t="s">
        <v>82</v>
      </c>
      <c r="E226" s="12" t="s">
        <v>83</v>
      </c>
      <c r="F226" s="12" t="s">
        <v>84</v>
      </c>
      <c r="G226" s="12" t="s">
        <v>41</v>
      </c>
      <c r="H226" s="12" t="s">
        <v>42</v>
      </c>
      <c r="I226" s="12">
        <v>144</v>
      </c>
      <c r="J226" s="12">
        <v>30</v>
      </c>
      <c r="K226" s="12">
        <v>5207.1</v>
      </c>
      <c r="L226" s="12" t="s">
        <v>65</v>
      </c>
      <c r="M226" s="12" t="s">
        <v>107</v>
      </c>
      <c r="N226" s="14">
        <f t="shared" si="3"/>
        <v>156213</v>
      </c>
    </row>
    <row r="227" ht="14.25" customHeight="1" spans="1:14">
      <c r="A227" s="11">
        <v>45640</v>
      </c>
      <c r="B227" s="12" t="s">
        <v>58</v>
      </c>
      <c r="C227" s="12" t="s">
        <v>108</v>
      </c>
      <c r="D227" s="12" t="s">
        <v>109</v>
      </c>
      <c r="E227" s="12" t="s">
        <v>83</v>
      </c>
      <c r="F227" s="12" t="s">
        <v>84</v>
      </c>
      <c r="G227" s="12" t="s">
        <v>41</v>
      </c>
      <c r="H227" s="12" t="s">
        <v>42</v>
      </c>
      <c r="I227" s="12">
        <v>216</v>
      </c>
      <c r="J227" s="12">
        <v>27</v>
      </c>
      <c r="K227" s="12">
        <v>2816.37</v>
      </c>
      <c r="L227" s="12" t="s">
        <v>65</v>
      </c>
      <c r="M227" s="12" t="s">
        <v>107</v>
      </c>
      <c r="N227" s="14">
        <f t="shared" si="3"/>
        <v>76041.99</v>
      </c>
    </row>
    <row r="228" ht="14.25" customHeight="1" spans="1:14">
      <c r="A228" s="11">
        <v>45640</v>
      </c>
      <c r="B228" s="12" t="s">
        <v>58</v>
      </c>
      <c r="C228" s="12" t="s">
        <v>92</v>
      </c>
      <c r="D228" s="12" t="s">
        <v>93</v>
      </c>
      <c r="E228" s="12" t="s">
        <v>83</v>
      </c>
      <c r="F228" s="12" t="s">
        <v>84</v>
      </c>
      <c r="G228" s="12" t="s">
        <v>41</v>
      </c>
      <c r="H228" s="12" t="s">
        <v>42</v>
      </c>
      <c r="I228" s="12">
        <v>216</v>
      </c>
      <c r="J228" s="12">
        <v>27</v>
      </c>
      <c r="K228" s="12">
        <v>2816.37</v>
      </c>
      <c r="L228" s="12" t="s">
        <v>65</v>
      </c>
      <c r="M228" s="12" t="s">
        <v>107</v>
      </c>
      <c r="N228" s="14">
        <f t="shared" si="3"/>
        <v>76041.99</v>
      </c>
    </row>
    <row r="229" ht="14.25" customHeight="1" spans="1:14">
      <c r="A229" s="11">
        <v>45640</v>
      </c>
      <c r="B229" s="12" t="s">
        <v>58</v>
      </c>
      <c r="C229" s="12" t="s">
        <v>92</v>
      </c>
      <c r="D229" s="12" t="s">
        <v>93</v>
      </c>
      <c r="E229" s="12" t="s">
        <v>83</v>
      </c>
      <c r="F229" s="12" t="s">
        <v>84</v>
      </c>
      <c r="G229" s="12" t="s">
        <v>41</v>
      </c>
      <c r="H229" s="12" t="s">
        <v>43</v>
      </c>
      <c r="I229" s="12">
        <v>25</v>
      </c>
      <c r="J229" s="12">
        <v>12</v>
      </c>
      <c r="K229" s="12">
        <v>15199.56</v>
      </c>
      <c r="L229" s="12" t="s">
        <v>65</v>
      </c>
      <c r="M229" s="12" t="s">
        <v>107</v>
      </c>
      <c r="N229" s="14">
        <f t="shared" si="3"/>
        <v>182394.72</v>
      </c>
    </row>
    <row r="230" ht="14.25" customHeight="1" spans="1:14">
      <c r="A230" s="11">
        <v>45640</v>
      </c>
      <c r="B230" s="12" t="s">
        <v>58</v>
      </c>
      <c r="C230" s="12" t="s">
        <v>81</v>
      </c>
      <c r="D230" s="12" t="s">
        <v>82</v>
      </c>
      <c r="E230" s="12" t="s">
        <v>83</v>
      </c>
      <c r="F230" s="12" t="s">
        <v>84</v>
      </c>
      <c r="G230" s="12" t="s">
        <v>41</v>
      </c>
      <c r="H230" s="12" t="s">
        <v>43</v>
      </c>
      <c r="I230" s="12">
        <v>25</v>
      </c>
      <c r="J230" s="12">
        <v>25</v>
      </c>
      <c r="K230" s="12">
        <v>31665.75</v>
      </c>
      <c r="L230" s="12" t="s">
        <v>65</v>
      </c>
      <c r="M230" s="12" t="s">
        <v>107</v>
      </c>
      <c r="N230" s="14">
        <f t="shared" si="3"/>
        <v>791643.75</v>
      </c>
    </row>
    <row r="231" ht="14.25" customHeight="1" spans="1:14">
      <c r="A231" s="11">
        <v>45640</v>
      </c>
      <c r="B231" s="12" t="s">
        <v>58</v>
      </c>
      <c r="C231" s="12" t="s">
        <v>89</v>
      </c>
      <c r="D231" s="12" t="s">
        <v>90</v>
      </c>
      <c r="E231" s="12" t="s">
        <v>61</v>
      </c>
      <c r="F231" s="12" t="s">
        <v>62</v>
      </c>
      <c r="G231" s="12" t="s">
        <v>41</v>
      </c>
      <c r="H231" s="12" t="s">
        <v>43</v>
      </c>
      <c r="I231" s="12">
        <v>25</v>
      </c>
      <c r="J231" s="12">
        <v>25</v>
      </c>
      <c r="K231" s="12">
        <v>31665.75</v>
      </c>
      <c r="L231" s="12" t="s">
        <v>65</v>
      </c>
      <c r="M231" s="12" t="s">
        <v>107</v>
      </c>
      <c r="N231" s="14">
        <f t="shared" si="3"/>
        <v>791643.75</v>
      </c>
    </row>
    <row r="232" ht="14.25" customHeight="1" spans="1:14">
      <c r="A232" s="11">
        <v>45640</v>
      </c>
      <c r="B232" s="12" t="s">
        <v>58</v>
      </c>
      <c r="C232" s="12" t="s">
        <v>101</v>
      </c>
      <c r="D232" s="12" t="s">
        <v>102</v>
      </c>
      <c r="E232" s="12" t="s">
        <v>83</v>
      </c>
      <c r="F232" s="12" t="s">
        <v>84</v>
      </c>
      <c r="G232" s="12" t="s">
        <v>41</v>
      </c>
      <c r="H232" s="12" t="s">
        <v>43</v>
      </c>
      <c r="I232" s="12">
        <v>25</v>
      </c>
      <c r="J232" s="12">
        <v>3</v>
      </c>
      <c r="K232" s="12">
        <v>3799.89</v>
      </c>
      <c r="L232" s="12" t="s">
        <v>65</v>
      </c>
      <c r="M232" s="12" t="s">
        <v>107</v>
      </c>
      <c r="N232" s="14">
        <f t="shared" si="3"/>
        <v>11399.67</v>
      </c>
    </row>
    <row r="233" ht="14.25" customHeight="1" spans="1:14">
      <c r="A233" s="11">
        <v>45640</v>
      </c>
      <c r="B233" s="12" t="s">
        <v>58</v>
      </c>
      <c r="C233" s="12" t="s">
        <v>98</v>
      </c>
      <c r="D233" s="12" t="s">
        <v>99</v>
      </c>
      <c r="E233" s="12" t="s">
        <v>61</v>
      </c>
      <c r="F233" s="12" t="s">
        <v>62</v>
      </c>
      <c r="G233" s="12" t="s">
        <v>41</v>
      </c>
      <c r="H233" s="12" t="s">
        <v>43</v>
      </c>
      <c r="I233" s="12">
        <v>720</v>
      </c>
      <c r="J233" s="12">
        <v>51</v>
      </c>
      <c r="K233" s="12">
        <v>2936.07</v>
      </c>
      <c r="L233" s="12" t="s">
        <v>65</v>
      </c>
      <c r="M233" s="12" t="s">
        <v>107</v>
      </c>
      <c r="N233" s="14">
        <f t="shared" si="3"/>
        <v>149739.57</v>
      </c>
    </row>
    <row r="234" ht="14.25" customHeight="1" spans="1:14">
      <c r="A234" s="11">
        <v>45640</v>
      </c>
      <c r="B234" s="12" t="s">
        <v>58</v>
      </c>
      <c r="C234" s="12" t="s">
        <v>86</v>
      </c>
      <c r="D234" s="12" t="s">
        <v>87</v>
      </c>
      <c r="E234" s="12" t="s">
        <v>61</v>
      </c>
      <c r="F234" s="12" t="s">
        <v>62</v>
      </c>
      <c r="G234" s="12" t="s">
        <v>41</v>
      </c>
      <c r="H234" s="12" t="s">
        <v>43</v>
      </c>
      <c r="I234" s="12">
        <v>720</v>
      </c>
      <c r="J234" s="12">
        <v>144</v>
      </c>
      <c r="K234" s="12">
        <v>8290.08</v>
      </c>
      <c r="L234" s="12" t="s">
        <v>65</v>
      </c>
      <c r="M234" s="12" t="s">
        <v>107</v>
      </c>
      <c r="N234" s="14">
        <f t="shared" si="3"/>
        <v>1193771.52</v>
      </c>
    </row>
    <row r="235" ht="14.25" customHeight="1" spans="1:14">
      <c r="A235" s="11">
        <v>45640</v>
      </c>
      <c r="B235" s="12" t="s">
        <v>58</v>
      </c>
      <c r="C235" s="12" t="s">
        <v>98</v>
      </c>
      <c r="D235" s="12" t="s">
        <v>99</v>
      </c>
      <c r="E235" s="12" t="s">
        <v>61</v>
      </c>
      <c r="F235" s="12" t="s">
        <v>62</v>
      </c>
      <c r="G235" s="12" t="s">
        <v>41</v>
      </c>
      <c r="H235" s="12" t="s">
        <v>43</v>
      </c>
      <c r="I235" s="12">
        <v>720</v>
      </c>
      <c r="J235" s="12">
        <v>21</v>
      </c>
      <c r="K235" s="12">
        <v>1208.97</v>
      </c>
      <c r="L235" s="12" t="s">
        <v>65</v>
      </c>
      <c r="M235" s="12" t="s">
        <v>107</v>
      </c>
      <c r="N235" s="14">
        <f t="shared" si="3"/>
        <v>25388.37</v>
      </c>
    </row>
    <row r="236" ht="14.25" customHeight="1" spans="1:14">
      <c r="A236" s="11">
        <v>45640</v>
      </c>
      <c r="B236" s="12" t="s">
        <v>58</v>
      </c>
      <c r="C236" s="12" t="s">
        <v>108</v>
      </c>
      <c r="D236" s="12" t="s">
        <v>109</v>
      </c>
      <c r="E236" s="12" t="s">
        <v>83</v>
      </c>
      <c r="F236" s="12" t="s">
        <v>84</v>
      </c>
      <c r="G236" s="12" t="s">
        <v>41</v>
      </c>
      <c r="H236" s="12" t="s">
        <v>43</v>
      </c>
      <c r="I236" s="12">
        <v>12</v>
      </c>
      <c r="J236" s="12">
        <v>12</v>
      </c>
      <c r="K236" s="12">
        <v>11015.16</v>
      </c>
      <c r="L236" s="12" t="s">
        <v>65</v>
      </c>
      <c r="M236" s="12" t="s">
        <v>107</v>
      </c>
      <c r="N236" s="14">
        <f t="shared" si="3"/>
        <v>132181.92</v>
      </c>
    </row>
    <row r="237" ht="14.25" customHeight="1" spans="1:14">
      <c r="A237" s="11">
        <v>45640</v>
      </c>
      <c r="B237" s="12" t="s">
        <v>58</v>
      </c>
      <c r="C237" s="12" t="s">
        <v>59</v>
      </c>
      <c r="D237" s="12" t="s">
        <v>60</v>
      </c>
      <c r="E237" s="12" t="s">
        <v>61</v>
      </c>
      <c r="F237" s="12" t="s">
        <v>62</v>
      </c>
      <c r="G237" s="12" t="s">
        <v>41</v>
      </c>
      <c r="H237" s="12" t="s">
        <v>95</v>
      </c>
      <c r="I237" s="12">
        <v>32</v>
      </c>
      <c r="J237" s="12">
        <v>224</v>
      </c>
      <c r="K237" s="12">
        <v>39249.28</v>
      </c>
      <c r="L237" s="12" t="s">
        <v>65</v>
      </c>
      <c r="M237" s="12" t="s">
        <v>107</v>
      </c>
      <c r="N237" s="14">
        <f t="shared" si="3"/>
        <v>8791838.72</v>
      </c>
    </row>
    <row r="238" ht="14.25" customHeight="1" spans="1:14">
      <c r="A238" s="11">
        <v>45640</v>
      </c>
      <c r="B238" s="12" t="s">
        <v>58</v>
      </c>
      <c r="C238" s="12" t="s">
        <v>92</v>
      </c>
      <c r="D238" s="12" t="s">
        <v>93</v>
      </c>
      <c r="E238" s="12" t="s">
        <v>83</v>
      </c>
      <c r="F238" s="12" t="s">
        <v>84</v>
      </c>
      <c r="G238" s="12" t="s">
        <v>41</v>
      </c>
      <c r="H238" s="12" t="s">
        <v>95</v>
      </c>
      <c r="I238" s="12">
        <v>32</v>
      </c>
      <c r="J238" s="12">
        <v>32</v>
      </c>
      <c r="K238" s="12">
        <v>5607.04</v>
      </c>
      <c r="L238" s="12" t="s">
        <v>65</v>
      </c>
      <c r="M238" s="12" t="s">
        <v>107</v>
      </c>
      <c r="N238" s="14">
        <f t="shared" si="3"/>
        <v>179425.28</v>
      </c>
    </row>
    <row r="239" ht="14.25" customHeight="1" spans="1:14">
      <c r="A239" s="11">
        <v>45640</v>
      </c>
      <c r="B239" s="12" t="s">
        <v>58</v>
      </c>
      <c r="C239" s="12" t="s">
        <v>81</v>
      </c>
      <c r="D239" s="12" t="s">
        <v>82</v>
      </c>
      <c r="E239" s="12" t="s">
        <v>83</v>
      </c>
      <c r="F239" s="12" t="s">
        <v>84</v>
      </c>
      <c r="G239" s="12" t="s">
        <v>41</v>
      </c>
      <c r="H239" s="12" t="s">
        <v>95</v>
      </c>
      <c r="I239" s="12">
        <v>32</v>
      </c>
      <c r="J239" s="12">
        <v>64</v>
      </c>
      <c r="K239" s="12">
        <v>11214.08</v>
      </c>
      <c r="L239" s="12" t="s">
        <v>65</v>
      </c>
      <c r="M239" s="12" t="s">
        <v>107</v>
      </c>
      <c r="N239" s="14">
        <f t="shared" si="3"/>
        <v>717701.12</v>
      </c>
    </row>
    <row r="240" ht="14.25" customHeight="1" spans="1:14">
      <c r="A240" s="11">
        <v>45640</v>
      </c>
      <c r="B240" s="12" t="s">
        <v>58</v>
      </c>
      <c r="C240" s="12" t="s">
        <v>98</v>
      </c>
      <c r="D240" s="12" t="s">
        <v>99</v>
      </c>
      <c r="E240" s="12" t="s">
        <v>61</v>
      </c>
      <c r="F240" s="12" t="s">
        <v>62</v>
      </c>
      <c r="G240" s="12" t="s">
        <v>41</v>
      </c>
      <c r="H240" s="12" t="s">
        <v>95</v>
      </c>
      <c r="I240" s="12">
        <v>32</v>
      </c>
      <c r="J240" s="12">
        <v>384</v>
      </c>
      <c r="K240" s="12">
        <v>67284.48</v>
      </c>
      <c r="L240" s="12" t="s">
        <v>65</v>
      </c>
      <c r="M240" s="12" t="s">
        <v>107</v>
      </c>
      <c r="N240" s="14">
        <f t="shared" si="3"/>
        <v>25837240.32</v>
      </c>
    </row>
    <row r="241" ht="14.25" customHeight="1" spans="1:14">
      <c r="A241" s="11">
        <v>45640</v>
      </c>
      <c r="B241" s="12" t="s">
        <v>58</v>
      </c>
      <c r="C241" s="12" t="s">
        <v>101</v>
      </c>
      <c r="D241" s="12" t="s">
        <v>102</v>
      </c>
      <c r="E241" s="12" t="s">
        <v>83</v>
      </c>
      <c r="F241" s="12" t="s">
        <v>84</v>
      </c>
      <c r="G241" s="12" t="s">
        <v>41</v>
      </c>
      <c r="H241" s="12" t="s">
        <v>95</v>
      </c>
      <c r="I241" s="12">
        <v>32</v>
      </c>
      <c r="J241" s="12">
        <v>32</v>
      </c>
      <c r="K241" s="12">
        <v>5607.04</v>
      </c>
      <c r="L241" s="12" t="s">
        <v>65</v>
      </c>
      <c r="M241" s="12" t="s">
        <v>107</v>
      </c>
      <c r="N241" s="14">
        <f t="shared" si="3"/>
        <v>179425.28</v>
      </c>
    </row>
    <row r="242" ht="14.25" customHeight="1" spans="1:14">
      <c r="A242" s="11">
        <v>45640</v>
      </c>
      <c r="B242" s="12" t="s">
        <v>58</v>
      </c>
      <c r="C242" s="12" t="s">
        <v>101</v>
      </c>
      <c r="D242" s="12" t="s">
        <v>102</v>
      </c>
      <c r="E242" s="12" t="s">
        <v>83</v>
      </c>
      <c r="F242" s="12" t="s">
        <v>84</v>
      </c>
      <c r="G242" s="12" t="s">
        <v>41</v>
      </c>
      <c r="H242" s="12" t="s">
        <v>95</v>
      </c>
      <c r="I242" s="12">
        <v>16</v>
      </c>
      <c r="J242" s="12">
        <v>64</v>
      </c>
      <c r="K242" s="12">
        <v>19759.36</v>
      </c>
      <c r="L242" s="12" t="s">
        <v>65</v>
      </c>
      <c r="M242" s="12" t="s">
        <v>107</v>
      </c>
      <c r="N242" s="14">
        <f t="shared" si="3"/>
        <v>1264599.04</v>
      </c>
    </row>
    <row r="243" ht="14.25" customHeight="1" spans="1:14">
      <c r="A243" s="11">
        <v>45640</v>
      </c>
      <c r="B243" s="12" t="s">
        <v>58</v>
      </c>
      <c r="C243" s="12" t="s">
        <v>98</v>
      </c>
      <c r="D243" s="12" t="s">
        <v>99</v>
      </c>
      <c r="E243" s="12" t="s">
        <v>61</v>
      </c>
      <c r="F243" s="12" t="s">
        <v>62</v>
      </c>
      <c r="G243" s="12" t="s">
        <v>41</v>
      </c>
      <c r="H243" s="12" t="s">
        <v>95</v>
      </c>
      <c r="I243" s="12">
        <v>16</v>
      </c>
      <c r="J243" s="12">
        <v>16</v>
      </c>
      <c r="K243" s="12">
        <v>4939.84</v>
      </c>
      <c r="L243" s="12" t="s">
        <v>65</v>
      </c>
      <c r="M243" s="12" t="s">
        <v>107</v>
      </c>
      <c r="N243" s="14">
        <f t="shared" si="3"/>
        <v>79037.44</v>
      </c>
    </row>
    <row r="244" ht="14.25" customHeight="1" spans="1:14">
      <c r="A244" s="11">
        <v>45640</v>
      </c>
      <c r="B244" s="12" t="s">
        <v>58</v>
      </c>
      <c r="C244" s="12" t="s">
        <v>108</v>
      </c>
      <c r="D244" s="12" t="s">
        <v>109</v>
      </c>
      <c r="E244" s="12" t="s">
        <v>83</v>
      </c>
      <c r="F244" s="12" t="s">
        <v>84</v>
      </c>
      <c r="G244" s="12" t="s">
        <v>41</v>
      </c>
      <c r="H244" s="12" t="s">
        <v>95</v>
      </c>
      <c r="I244" s="12">
        <v>16</v>
      </c>
      <c r="J244" s="12">
        <v>16</v>
      </c>
      <c r="K244" s="12">
        <v>4939.84</v>
      </c>
      <c r="L244" s="12" t="s">
        <v>65</v>
      </c>
      <c r="M244" s="12" t="s">
        <v>107</v>
      </c>
      <c r="N244" s="14">
        <f t="shared" si="3"/>
        <v>79037.44</v>
      </c>
    </row>
    <row r="245" ht="14.25" customHeight="1" spans="1:14">
      <c r="A245" s="11">
        <v>45640</v>
      </c>
      <c r="B245" s="12" t="s">
        <v>58</v>
      </c>
      <c r="C245" s="12" t="s">
        <v>108</v>
      </c>
      <c r="D245" s="12" t="s">
        <v>109</v>
      </c>
      <c r="E245" s="12" t="s">
        <v>83</v>
      </c>
      <c r="F245" s="12" t="s">
        <v>84</v>
      </c>
      <c r="G245" s="12" t="s">
        <v>41</v>
      </c>
      <c r="H245" s="12" t="s">
        <v>95</v>
      </c>
      <c r="I245" s="12">
        <v>16</v>
      </c>
      <c r="J245" s="12">
        <v>16</v>
      </c>
      <c r="K245" s="12">
        <v>4939.84</v>
      </c>
      <c r="L245" s="12" t="s">
        <v>65</v>
      </c>
      <c r="M245" s="12" t="s">
        <v>107</v>
      </c>
      <c r="N245" s="14">
        <f t="shared" si="3"/>
        <v>79037.44</v>
      </c>
    </row>
    <row r="246" ht="14.25" customHeight="1" spans="1:14">
      <c r="A246" s="11">
        <v>45640</v>
      </c>
      <c r="B246" s="12" t="s">
        <v>58</v>
      </c>
      <c r="C246" s="12" t="s">
        <v>86</v>
      </c>
      <c r="D246" s="12" t="s">
        <v>87</v>
      </c>
      <c r="E246" s="12" t="s">
        <v>61</v>
      </c>
      <c r="F246" s="12" t="s">
        <v>62</v>
      </c>
      <c r="G246" s="12" t="s">
        <v>41</v>
      </c>
      <c r="H246" s="12" t="s">
        <v>95</v>
      </c>
      <c r="I246" s="12">
        <v>16</v>
      </c>
      <c r="J246" s="12">
        <v>48</v>
      </c>
      <c r="K246" s="12">
        <v>14819.52</v>
      </c>
      <c r="L246" s="12" t="s">
        <v>65</v>
      </c>
      <c r="M246" s="12" t="s">
        <v>107</v>
      </c>
      <c r="N246" s="14">
        <f t="shared" si="3"/>
        <v>711336.96</v>
      </c>
    </row>
    <row r="247" ht="14.25" customHeight="1" spans="1:14">
      <c r="A247" s="11">
        <v>45640</v>
      </c>
      <c r="B247" s="12" t="s">
        <v>58</v>
      </c>
      <c r="C247" s="12" t="s">
        <v>92</v>
      </c>
      <c r="D247" s="12" t="s">
        <v>93</v>
      </c>
      <c r="E247" s="12" t="s">
        <v>83</v>
      </c>
      <c r="F247" s="12" t="s">
        <v>84</v>
      </c>
      <c r="G247" s="12" t="s">
        <v>41</v>
      </c>
      <c r="H247" s="12" t="s">
        <v>95</v>
      </c>
      <c r="I247" s="12">
        <v>16</v>
      </c>
      <c r="J247" s="12">
        <v>16</v>
      </c>
      <c r="K247" s="12">
        <v>4939.84</v>
      </c>
      <c r="L247" s="12" t="s">
        <v>65</v>
      </c>
      <c r="M247" s="12" t="s">
        <v>107</v>
      </c>
      <c r="N247" s="14">
        <f t="shared" si="3"/>
        <v>79037.44</v>
      </c>
    </row>
    <row r="248" ht="14.25" customHeight="1" spans="1:14">
      <c r="A248" s="11">
        <v>45640</v>
      </c>
      <c r="B248" s="12" t="s">
        <v>58</v>
      </c>
      <c r="C248" s="12" t="s">
        <v>81</v>
      </c>
      <c r="D248" s="12" t="s">
        <v>82</v>
      </c>
      <c r="E248" s="12" t="s">
        <v>83</v>
      </c>
      <c r="F248" s="12" t="s">
        <v>84</v>
      </c>
      <c r="G248" s="12" t="s">
        <v>41</v>
      </c>
      <c r="H248" s="12" t="s">
        <v>95</v>
      </c>
      <c r="I248" s="12">
        <v>32</v>
      </c>
      <c r="J248" s="12">
        <v>96</v>
      </c>
      <c r="K248" s="12">
        <v>9612.48</v>
      </c>
      <c r="L248" s="12" t="s">
        <v>65</v>
      </c>
      <c r="M248" s="12" t="s">
        <v>107</v>
      </c>
      <c r="N248" s="14">
        <f t="shared" si="3"/>
        <v>922798.08</v>
      </c>
    </row>
    <row r="249" ht="14.25" customHeight="1" spans="1:14">
      <c r="A249" s="11">
        <v>45640</v>
      </c>
      <c r="B249" s="12" t="s">
        <v>58</v>
      </c>
      <c r="C249" s="12" t="s">
        <v>108</v>
      </c>
      <c r="D249" s="12" t="s">
        <v>109</v>
      </c>
      <c r="E249" s="12" t="s">
        <v>83</v>
      </c>
      <c r="F249" s="12" t="s">
        <v>84</v>
      </c>
      <c r="G249" s="12" t="s">
        <v>41</v>
      </c>
      <c r="H249" s="12" t="s">
        <v>95</v>
      </c>
      <c r="I249" s="12">
        <v>4</v>
      </c>
      <c r="J249" s="12">
        <v>8</v>
      </c>
      <c r="K249" s="12">
        <v>11348.4</v>
      </c>
      <c r="L249" s="12" t="s">
        <v>65</v>
      </c>
      <c r="M249" s="12" t="s">
        <v>107</v>
      </c>
      <c r="N249" s="14">
        <f t="shared" si="3"/>
        <v>90787.2</v>
      </c>
    </row>
    <row r="250" ht="14.25" customHeight="1" spans="1:14">
      <c r="A250" s="11">
        <v>45640</v>
      </c>
      <c r="B250" s="12" t="s">
        <v>58</v>
      </c>
      <c r="C250" s="12" t="s">
        <v>98</v>
      </c>
      <c r="D250" s="12" t="s">
        <v>99</v>
      </c>
      <c r="E250" s="12" t="s">
        <v>61</v>
      </c>
      <c r="F250" s="12" t="s">
        <v>62</v>
      </c>
      <c r="G250" s="12" t="s">
        <v>41</v>
      </c>
      <c r="H250" s="12" t="s">
        <v>95</v>
      </c>
      <c r="I250" s="12">
        <v>4</v>
      </c>
      <c r="J250" s="12">
        <v>20</v>
      </c>
      <c r="K250" s="12">
        <v>28371</v>
      </c>
      <c r="L250" s="12" t="s">
        <v>65</v>
      </c>
      <c r="M250" s="12" t="s">
        <v>107</v>
      </c>
      <c r="N250" s="14">
        <f t="shared" si="3"/>
        <v>567420</v>
      </c>
    </row>
    <row r="251" ht="14.25" customHeight="1" spans="1:14">
      <c r="A251" s="11">
        <v>45640</v>
      </c>
      <c r="B251" s="12" t="s">
        <v>58</v>
      </c>
      <c r="C251" s="12" t="s">
        <v>81</v>
      </c>
      <c r="D251" s="12" t="s">
        <v>82</v>
      </c>
      <c r="E251" s="12" t="s">
        <v>83</v>
      </c>
      <c r="F251" s="12" t="s">
        <v>84</v>
      </c>
      <c r="G251" s="12" t="s">
        <v>41</v>
      </c>
      <c r="H251" s="12" t="s">
        <v>95</v>
      </c>
      <c r="I251" s="12">
        <v>4</v>
      </c>
      <c r="J251" s="12">
        <v>8</v>
      </c>
      <c r="K251" s="12">
        <v>11348.4</v>
      </c>
      <c r="L251" s="12" t="s">
        <v>65</v>
      </c>
      <c r="M251" s="12" t="s">
        <v>107</v>
      </c>
      <c r="N251" s="14">
        <f t="shared" si="3"/>
        <v>90787.2</v>
      </c>
    </row>
    <row r="252" ht="14.25" customHeight="1" spans="1:14">
      <c r="A252" s="11">
        <v>45640</v>
      </c>
      <c r="B252" s="12" t="s">
        <v>58</v>
      </c>
      <c r="C252" s="12" t="s">
        <v>67</v>
      </c>
      <c r="D252" s="12" t="s">
        <v>68</v>
      </c>
      <c r="E252" s="12" t="s">
        <v>61</v>
      </c>
      <c r="F252" s="12" t="s">
        <v>62</v>
      </c>
      <c r="G252" s="12" t="s">
        <v>41</v>
      </c>
      <c r="H252" s="12" t="s">
        <v>95</v>
      </c>
      <c r="I252" s="12">
        <v>4</v>
      </c>
      <c r="J252" s="12">
        <v>8</v>
      </c>
      <c r="K252" s="12">
        <v>11348.4</v>
      </c>
      <c r="L252" s="12" t="s">
        <v>65</v>
      </c>
      <c r="M252" s="12" t="s">
        <v>107</v>
      </c>
      <c r="N252" s="14">
        <f t="shared" si="3"/>
        <v>90787.2</v>
      </c>
    </row>
    <row r="253" ht="14.25" customHeight="1" spans="1:14">
      <c r="A253" s="11">
        <v>45640</v>
      </c>
      <c r="B253" s="12" t="s">
        <v>58</v>
      </c>
      <c r="C253" s="12" t="s">
        <v>71</v>
      </c>
      <c r="D253" s="12" t="s">
        <v>72</v>
      </c>
      <c r="E253" s="12" t="s">
        <v>61</v>
      </c>
      <c r="F253" s="12" t="s">
        <v>62</v>
      </c>
      <c r="G253" s="12" t="s">
        <v>41</v>
      </c>
      <c r="H253" s="12" t="s">
        <v>48</v>
      </c>
      <c r="I253" s="12">
        <v>72</v>
      </c>
      <c r="J253" s="12">
        <v>9</v>
      </c>
      <c r="K253" s="12">
        <v>2553.39</v>
      </c>
      <c r="L253" s="12" t="s">
        <v>65</v>
      </c>
      <c r="M253" s="12" t="s">
        <v>107</v>
      </c>
      <c r="N253" s="14">
        <f t="shared" si="3"/>
        <v>22980.51</v>
      </c>
    </row>
    <row r="254" ht="14.25" customHeight="1" spans="1:14">
      <c r="A254" s="11">
        <v>45640</v>
      </c>
      <c r="B254" s="12" t="s">
        <v>58</v>
      </c>
      <c r="C254" s="12" t="s">
        <v>86</v>
      </c>
      <c r="D254" s="12" t="s">
        <v>87</v>
      </c>
      <c r="E254" s="12" t="s">
        <v>61</v>
      </c>
      <c r="F254" s="12" t="s">
        <v>62</v>
      </c>
      <c r="G254" s="12" t="s">
        <v>41</v>
      </c>
      <c r="H254" s="12" t="s">
        <v>48</v>
      </c>
      <c r="I254" s="12">
        <v>1080</v>
      </c>
      <c r="J254" s="12">
        <v>72</v>
      </c>
      <c r="K254" s="12">
        <v>2883.6</v>
      </c>
      <c r="L254" s="12" t="s">
        <v>65</v>
      </c>
      <c r="M254" s="12" t="s">
        <v>107</v>
      </c>
      <c r="N254" s="14">
        <f t="shared" si="3"/>
        <v>207619.2</v>
      </c>
    </row>
    <row r="255" ht="14.25" customHeight="1" spans="1:14">
      <c r="A255" s="11">
        <v>45640</v>
      </c>
      <c r="B255" s="12" t="s">
        <v>58</v>
      </c>
      <c r="C255" s="12" t="s">
        <v>98</v>
      </c>
      <c r="D255" s="12" t="s">
        <v>99</v>
      </c>
      <c r="E255" s="12" t="s">
        <v>61</v>
      </c>
      <c r="F255" s="12" t="s">
        <v>62</v>
      </c>
      <c r="G255" s="12" t="s">
        <v>41</v>
      </c>
      <c r="H255" s="12" t="s">
        <v>48</v>
      </c>
      <c r="I255" s="12">
        <v>72</v>
      </c>
      <c r="J255" s="12">
        <v>12</v>
      </c>
      <c r="K255" s="12">
        <v>5527.44</v>
      </c>
      <c r="L255" s="12" t="s">
        <v>65</v>
      </c>
      <c r="M255" s="12" t="s">
        <v>107</v>
      </c>
      <c r="N255" s="14">
        <f t="shared" si="3"/>
        <v>66329.28</v>
      </c>
    </row>
    <row r="256" ht="14.25" customHeight="1" spans="1:14">
      <c r="A256" s="11">
        <v>45640</v>
      </c>
      <c r="B256" s="12" t="s">
        <v>58</v>
      </c>
      <c r="C256" s="12" t="s">
        <v>108</v>
      </c>
      <c r="D256" s="12" t="s">
        <v>109</v>
      </c>
      <c r="E256" s="12" t="s">
        <v>83</v>
      </c>
      <c r="F256" s="12" t="s">
        <v>84</v>
      </c>
      <c r="G256" s="12" t="s">
        <v>41</v>
      </c>
      <c r="H256" s="12" t="s">
        <v>48</v>
      </c>
      <c r="I256" s="12">
        <v>16</v>
      </c>
      <c r="J256" s="12">
        <v>16</v>
      </c>
      <c r="K256" s="12">
        <v>27649.6</v>
      </c>
      <c r="L256" s="12" t="s">
        <v>65</v>
      </c>
      <c r="M256" s="12" t="s">
        <v>107</v>
      </c>
      <c r="N256" s="14">
        <f t="shared" si="3"/>
        <v>442393.6</v>
      </c>
    </row>
    <row r="257" ht="14.25" customHeight="1" spans="1:14">
      <c r="A257" s="11">
        <v>45640</v>
      </c>
      <c r="B257" s="12" t="s">
        <v>58</v>
      </c>
      <c r="C257" s="12" t="s">
        <v>71</v>
      </c>
      <c r="D257" s="12" t="s">
        <v>72</v>
      </c>
      <c r="E257" s="12" t="s">
        <v>61</v>
      </c>
      <c r="F257" s="12" t="s">
        <v>62</v>
      </c>
      <c r="G257" s="12" t="s">
        <v>41</v>
      </c>
      <c r="H257" s="12" t="s">
        <v>48</v>
      </c>
      <c r="I257" s="12">
        <v>16</v>
      </c>
      <c r="J257" s="12">
        <v>16</v>
      </c>
      <c r="K257" s="12">
        <v>27649.6</v>
      </c>
      <c r="L257" s="12" t="s">
        <v>65</v>
      </c>
      <c r="M257" s="12" t="s">
        <v>107</v>
      </c>
      <c r="N257" s="14">
        <f t="shared" si="3"/>
        <v>442393.6</v>
      </c>
    </row>
    <row r="258" ht="14.25" customHeight="1" spans="1:14">
      <c r="A258" s="11">
        <v>45640</v>
      </c>
      <c r="B258" s="12" t="s">
        <v>58</v>
      </c>
      <c r="C258" s="12" t="s">
        <v>89</v>
      </c>
      <c r="D258" s="12" t="s">
        <v>90</v>
      </c>
      <c r="E258" s="12" t="s">
        <v>61</v>
      </c>
      <c r="F258" s="12" t="s">
        <v>62</v>
      </c>
      <c r="G258" s="12" t="s">
        <v>41</v>
      </c>
      <c r="H258" s="12" t="s">
        <v>48</v>
      </c>
      <c r="I258" s="12">
        <v>16</v>
      </c>
      <c r="J258" s="12">
        <v>80</v>
      </c>
      <c r="K258" s="12">
        <v>138248</v>
      </c>
      <c r="L258" s="12" t="s">
        <v>65</v>
      </c>
      <c r="M258" s="12" t="s">
        <v>107</v>
      </c>
      <c r="N258" s="14">
        <f t="shared" si="3"/>
        <v>11059840</v>
      </c>
    </row>
    <row r="259" ht="14.25" customHeight="1" spans="1:14">
      <c r="A259" s="11">
        <v>45640</v>
      </c>
      <c r="B259" s="12" t="s">
        <v>58</v>
      </c>
      <c r="C259" s="12" t="s">
        <v>98</v>
      </c>
      <c r="D259" s="12" t="s">
        <v>99</v>
      </c>
      <c r="E259" s="12" t="s">
        <v>61</v>
      </c>
      <c r="F259" s="12" t="s">
        <v>62</v>
      </c>
      <c r="G259" s="12" t="s">
        <v>41</v>
      </c>
      <c r="H259" s="12" t="s">
        <v>48</v>
      </c>
      <c r="I259" s="12">
        <v>16</v>
      </c>
      <c r="J259" s="12">
        <v>32</v>
      </c>
      <c r="K259" s="12">
        <v>55299.2</v>
      </c>
      <c r="L259" s="12" t="s">
        <v>65</v>
      </c>
      <c r="M259" s="12" t="s">
        <v>107</v>
      </c>
      <c r="N259" s="14">
        <f t="shared" ref="N259:N322" si="4">(J259)*(K259)</f>
        <v>1769574.4</v>
      </c>
    </row>
    <row r="260" ht="14.25" customHeight="1" spans="1:14">
      <c r="A260" s="11">
        <v>45640</v>
      </c>
      <c r="B260" s="12" t="s">
        <v>58</v>
      </c>
      <c r="C260" s="12" t="s">
        <v>92</v>
      </c>
      <c r="D260" s="12" t="s">
        <v>93</v>
      </c>
      <c r="E260" s="12" t="s">
        <v>83</v>
      </c>
      <c r="F260" s="12" t="s">
        <v>84</v>
      </c>
      <c r="G260" s="12" t="s">
        <v>41</v>
      </c>
      <c r="H260" s="12" t="s">
        <v>48</v>
      </c>
      <c r="I260" s="12">
        <v>16</v>
      </c>
      <c r="J260" s="12">
        <v>16</v>
      </c>
      <c r="K260" s="12">
        <v>27649.6</v>
      </c>
      <c r="L260" s="12" t="s">
        <v>65</v>
      </c>
      <c r="M260" s="12" t="s">
        <v>107</v>
      </c>
      <c r="N260" s="14">
        <f t="shared" si="4"/>
        <v>442393.6</v>
      </c>
    </row>
    <row r="261" ht="14.25" customHeight="1" spans="1:14">
      <c r="A261" s="11">
        <v>45640</v>
      </c>
      <c r="B261" s="12" t="s">
        <v>58</v>
      </c>
      <c r="C261" s="12" t="s">
        <v>92</v>
      </c>
      <c r="D261" s="12" t="s">
        <v>93</v>
      </c>
      <c r="E261" s="12" t="s">
        <v>83</v>
      </c>
      <c r="F261" s="12" t="s">
        <v>84</v>
      </c>
      <c r="G261" s="12" t="s">
        <v>41</v>
      </c>
      <c r="H261" s="12" t="s">
        <v>48</v>
      </c>
      <c r="I261" s="12">
        <v>12</v>
      </c>
      <c r="J261" s="12">
        <v>6</v>
      </c>
      <c r="K261" s="12">
        <v>13948.56</v>
      </c>
      <c r="L261" s="12" t="s">
        <v>65</v>
      </c>
      <c r="M261" s="12" t="s">
        <v>107</v>
      </c>
      <c r="N261" s="14">
        <f t="shared" si="4"/>
        <v>83691.36</v>
      </c>
    </row>
    <row r="262" ht="14.25" customHeight="1" spans="1:14">
      <c r="A262" s="11">
        <v>45640</v>
      </c>
      <c r="B262" s="12" t="s">
        <v>58</v>
      </c>
      <c r="C262" s="12" t="s">
        <v>89</v>
      </c>
      <c r="D262" s="12" t="s">
        <v>90</v>
      </c>
      <c r="E262" s="12" t="s">
        <v>61</v>
      </c>
      <c r="F262" s="12" t="s">
        <v>62</v>
      </c>
      <c r="G262" s="12" t="s">
        <v>41</v>
      </c>
      <c r="H262" s="12" t="s">
        <v>48</v>
      </c>
      <c r="I262" s="12">
        <v>1200</v>
      </c>
      <c r="J262" s="12">
        <v>600</v>
      </c>
      <c r="K262" s="12">
        <v>12522</v>
      </c>
      <c r="L262" s="12" t="s">
        <v>65</v>
      </c>
      <c r="M262" s="12" t="s">
        <v>107</v>
      </c>
      <c r="N262" s="14">
        <f t="shared" si="4"/>
        <v>7513200</v>
      </c>
    </row>
    <row r="263" ht="14.25" customHeight="1" spans="1:14">
      <c r="A263" s="11">
        <v>45640</v>
      </c>
      <c r="B263" s="12" t="s">
        <v>58</v>
      </c>
      <c r="C263" s="12" t="s">
        <v>86</v>
      </c>
      <c r="D263" s="12" t="s">
        <v>87</v>
      </c>
      <c r="E263" s="12" t="s">
        <v>61</v>
      </c>
      <c r="F263" s="12" t="s">
        <v>62</v>
      </c>
      <c r="G263" s="12" t="s">
        <v>41</v>
      </c>
      <c r="H263" s="12" t="s">
        <v>48</v>
      </c>
      <c r="I263" s="12">
        <v>1200</v>
      </c>
      <c r="J263" s="12">
        <v>72</v>
      </c>
      <c r="K263" s="12">
        <v>1502.64</v>
      </c>
      <c r="L263" s="12" t="s">
        <v>65</v>
      </c>
      <c r="M263" s="12" t="s">
        <v>107</v>
      </c>
      <c r="N263" s="14">
        <f t="shared" si="4"/>
        <v>108190.08</v>
      </c>
    </row>
    <row r="264" ht="14.25" customHeight="1" spans="1:14">
      <c r="A264" s="11">
        <v>45640</v>
      </c>
      <c r="B264" s="12" t="s">
        <v>58</v>
      </c>
      <c r="C264" s="12" t="s">
        <v>81</v>
      </c>
      <c r="D264" s="12" t="s">
        <v>82</v>
      </c>
      <c r="E264" s="12" t="s">
        <v>83</v>
      </c>
      <c r="F264" s="12" t="s">
        <v>84</v>
      </c>
      <c r="G264" s="12" t="s">
        <v>41</v>
      </c>
      <c r="H264" s="12" t="s">
        <v>48</v>
      </c>
      <c r="I264" s="12">
        <v>72</v>
      </c>
      <c r="J264" s="12">
        <v>72</v>
      </c>
      <c r="K264" s="12">
        <v>17303.76</v>
      </c>
      <c r="L264" s="12" t="s">
        <v>65</v>
      </c>
      <c r="M264" s="12" t="s">
        <v>107</v>
      </c>
      <c r="N264" s="14">
        <f t="shared" si="4"/>
        <v>1245870.72</v>
      </c>
    </row>
    <row r="265" ht="14.25" customHeight="1" spans="1:14">
      <c r="A265" s="11">
        <v>45640</v>
      </c>
      <c r="B265" s="12" t="s">
        <v>58</v>
      </c>
      <c r="C265" s="12" t="s">
        <v>81</v>
      </c>
      <c r="D265" s="12" t="s">
        <v>82</v>
      </c>
      <c r="E265" s="12" t="s">
        <v>83</v>
      </c>
      <c r="F265" s="12" t="s">
        <v>84</v>
      </c>
      <c r="G265" s="12" t="s">
        <v>41</v>
      </c>
      <c r="H265" s="12" t="s">
        <v>48</v>
      </c>
      <c r="I265" s="12">
        <v>36</v>
      </c>
      <c r="J265" s="12">
        <v>6</v>
      </c>
      <c r="K265" s="12">
        <v>994.98</v>
      </c>
      <c r="L265" s="12" t="s">
        <v>65</v>
      </c>
      <c r="M265" s="12" t="s">
        <v>107</v>
      </c>
      <c r="N265" s="14">
        <f t="shared" si="4"/>
        <v>5969.88</v>
      </c>
    </row>
    <row r="266" ht="14.25" customHeight="1" spans="1:14">
      <c r="A266" s="11">
        <v>45640</v>
      </c>
      <c r="B266" s="12" t="s">
        <v>58</v>
      </c>
      <c r="C266" s="12" t="s">
        <v>81</v>
      </c>
      <c r="D266" s="12" t="s">
        <v>82</v>
      </c>
      <c r="E266" s="12" t="s">
        <v>83</v>
      </c>
      <c r="F266" s="12" t="s">
        <v>84</v>
      </c>
      <c r="G266" s="12" t="s">
        <v>41</v>
      </c>
      <c r="H266" s="12" t="s">
        <v>48</v>
      </c>
      <c r="I266" s="12">
        <v>24</v>
      </c>
      <c r="J266" s="12">
        <v>12</v>
      </c>
      <c r="K266" s="12">
        <v>990</v>
      </c>
      <c r="L266" s="12" t="s">
        <v>65</v>
      </c>
      <c r="M266" s="12" t="s">
        <v>107</v>
      </c>
      <c r="N266" s="14">
        <f t="shared" si="4"/>
        <v>11880</v>
      </c>
    </row>
    <row r="267" ht="14.25" customHeight="1" spans="1:14">
      <c r="A267" s="11">
        <v>45640</v>
      </c>
      <c r="B267" s="12" t="s">
        <v>58</v>
      </c>
      <c r="C267" s="12" t="s">
        <v>59</v>
      </c>
      <c r="D267" s="12" t="s">
        <v>60</v>
      </c>
      <c r="E267" s="12" t="s">
        <v>61</v>
      </c>
      <c r="F267" s="12" t="s">
        <v>62</v>
      </c>
      <c r="G267" s="12" t="s">
        <v>41</v>
      </c>
      <c r="H267" s="12" t="s">
        <v>51</v>
      </c>
      <c r="I267" s="12">
        <v>140</v>
      </c>
      <c r="J267" s="12">
        <v>25</v>
      </c>
      <c r="K267" s="12">
        <v>4485</v>
      </c>
      <c r="L267" s="12" t="s">
        <v>65</v>
      </c>
      <c r="M267" s="12" t="s">
        <v>107</v>
      </c>
      <c r="N267" s="14">
        <f t="shared" si="4"/>
        <v>112125</v>
      </c>
    </row>
    <row r="268" ht="14.25" customHeight="1" spans="1:14">
      <c r="A268" s="11">
        <v>45640</v>
      </c>
      <c r="B268" s="12" t="s">
        <v>58</v>
      </c>
      <c r="C268" s="12" t="s">
        <v>89</v>
      </c>
      <c r="D268" s="12" t="s">
        <v>90</v>
      </c>
      <c r="E268" s="12" t="s">
        <v>61</v>
      </c>
      <c r="F268" s="12" t="s">
        <v>62</v>
      </c>
      <c r="G268" s="12" t="s">
        <v>52</v>
      </c>
      <c r="H268" s="12" t="s">
        <v>53</v>
      </c>
      <c r="I268" s="12">
        <v>72</v>
      </c>
      <c r="J268" s="12">
        <v>6</v>
      </c>
      <c r="K268" s="12">
        <v>696.48</v>
      </c>
      <c r="L268" s="12" t="s">
        <v>65</v>
      </c>
      <c r="M268" s="12" t="s">
        <v>107</v>
      </c>
      <c r="N268" s="14">
        <f t="shared" si="4"/>
        <v>4178.88</v>
      </c>
    </row>
    <row r="269" ht="14.25" customHeight="1" spans="1:14">
      <c r="A269" s="11">
        <v>45640</v>
      </c>
      <c r="B269" s="12" t="s">
        <v>58</v>
      </c>
      <c r="C269" s="12" t="s">
        <v>101</v>
      </c>
      <c r="D269" s="12" t="s">
        <v>102</v>
      </c>
      <c r="E269" s="12" t="s">
        <v>83</v>
      </c>
      <c r="F269" s="12" t="s">
        <v>84</v>
      </c>
      <c r="G269" s="12" t="s">
        <v>124</v>
      </c>
      <c r="H269" s="12" t="s">
        <v>125</v>
      </c>
      <c r="I269" s="12">
        <v>12</v>
      </c>
      <c r="J269" s="12">
        <v>2</v>
      </c>
      <c r="K269" s="12">
        <v>581.66</v>
      </c>
      <c r="L269" s="12" t="s">
        <v>65</v>
      </c>
      <c r="M269" s="12" t="s">
        <v>107</v>
      </c>
      <c r="N269" s="14">
        <f t="shared" si="4"/>
        <v>1163.32</v>
      </c>
    </row>
    <row r="270" ht="14.25" customHeight="1" spans="1:14">
      <c r="A270" s="11">
        <v>45640</v>
      </c>
      <c r="B270" s="12" t="s">
        <v>58</v>
      </c>
      <c r="C270" s="12" t="s">
        <v>59</v>
      </c>
      <c r="D270" s="12" t="s">
        <v>60</v>
      </c>
      <c r="E270" s="12" t="s">
        <v>61</v>
      </c>
      <c r="F270" s="12" t="s">
        <v>62</v>
      </c>
      <c r="G270" s="12" t="s">
        <v>56</v>
      </c>
      <c r="H270" s="12" t="s">
        <v>57</v>
      </c>
      <c r="I270" s="12">
        <v>24</v>
      </c>
      <c r="J270" s="12">
        <v>24</v>
      </c>
      <c r="K270" s="12">
        <v>3944.4</v>
      </c>
      <c r="L270" s="12" t="s">
        <v>65</v>
      </c>
      <c r="M270" s="12" t="s">
        <v>107</v>
      </c>
      <c r="N270" s="14">
        <f t="shared" si="4"/>
        <v>94665.6</v>
      </c>
    </row>
    <row r="271" ht="14.25" customHeight="1" spans="1:14">
      <c r="A271" s="11">
        <v>45640</v>
      </c>
      <c r="B271" s="12" t="s">
        <v>58</v>
      </c>
      <c r="C271" s="12" t="s">
        <v>59</v>
      </c>
      <c r="D271" s="12" t="s">
        <v>60</v>
      </c>
      <c r="E271" s="12" t="s">
        <v>61</v>
      </c>
      <c r="F271" s="12" t="s">
        <v>62</v>
      </c>
      <c r="G271" s="12" t="s">
        <v>56</v>
      </c>
      <c r="H271" s="12" t="s">
        <v>57</v>
      </c>
      <c r="I271" s="12">
        <v>40</v>
      </c>
      <c r="J271" s="12">
        <v>16</v>
      </c>
      <c r="K271" s="12">
        <v>2768.8</v>
      </c>
      <c r="L271" s="12" t="s">
        <v>65</v>
      </c>
      <c r="M271" s="12" t="s">
        <v>107</v>
      </c>
      <c r="N271" s="14">
        <f t="shared" si="4"/>
        <v>44300.8</v>
      </c>
    </row>
    <row r="272" ht="14.25" customHeight="1" spans="1:14">
      <c r="A272" s="11">
        <v>45640</v>
      </c>
      <c r="B272" s="12" t="s">
        <v>58</v>
      </c>
      <c r="C272" s="12" t="s">
        <v>59</v>
      </c>
      <c r="D272" s="12" t="s">
        <v>60</v>
      </c>
      <c r="E272" s="12" t="s">
        <v>61</v>
      </c>
      <c r="F272" s="12" t="s">
        <v>62</v>
      </c>
      <c r="G272" s="12" t="s">
        <v>56</v>
      </c>
      <c r="H272" s="12" t="s">
        <v>57</v>
      </c>
      <c r="I272" s="12">
        <v>6</v>
      </c>
      <c r="J272" s="12">
        <v>6</v>
      </c>
      <c r="K272" s="12">
        <v>3907.8</v>
      </c>
      <c r="L272" s="12" t="s">
        <v>65</v>
      </c>
      <c r="M272" s="12" t="s">
        <v>107</v>
      </c>
      <c r="N272" s="14">
        <f t="shared" si="4"/>
        <v>23446.8</v>
      </c>
    </row>
    <row r="273" ht="14.25" customHeight="1" spans="1:14">
      <c r="A273" s="11">
        <v>45640</v>
      </c>
      <c r="B273" s="12" t="s">
        <v>58</v>
      </c>
      <c r="C273" s="12" t="s">
        <v>108</v>
      </c>
      <c r="D273" s="12" t="s">
        <v>109</v>
      </c>
      <c r="E273" s="12" t="s">
        <v>83</v>
      </c>
      <c r="F273" s="12" t="s">
        <v>84</v>
      </c>
      <c r="G273" s="12" t="s">
        <v>56</v>
      </c>
      <c r="H273" s="12" t="s">
        <v>57</v>
      </c>
      <c r="I273" s="12">
        <v>324</v>
      </c>
      <c r="J273" s="12">
        <v>324</v>
      </c>
      <c r="K273" s="12">
        <v>4050</v>
      </c>
      <c r="L273" s="12" t="s">
        <v>65</v>
      </c>
      <c r="M273" s="12" t="s">
        <v>107</v>
      </c>
      <c r="N273" s="14">
        <f t="shared" si="4"/>
        <v>1312200</v>
      </c>
    </row>
    <row r="274" ht="14.25" customHeight="1" spans="1:14">
      <c r="A274" s="11">
        <v>45640</v>
      </c>
      <c r="B274" s="12" t="s">
        <v>58</v>
      </c>
      <c r="C274" s="12" t="s">
        <v>81</v>
      </c>
      <c r="D274" s="12" t="s">
        <v>82</v>
      </c>
      <c r="E274" s="12" t="s">
        <v>83</v>
      </c>
      <c r="F274" s="12" t="s">
        <v>84</v>
      </c>
      <c r="G274" s="12" t="s">
        <v>56</v>
      </c>
      <c r="H274" s="12" t="s">
        <v>57</v>
      </c>
      <c r="I274" s="12">
        <v>324</v>
      </c>
      <c r="J274" s="12">
        <v>324</v>
      </c>
      <c r="K274" s="12">
        <v>4050</v>
      </c>
      <c r="L274" s="12" t="s">
        <v>65</v>
      </c>
      <c r="M274" s="12" t="s">
        <v>107</v>
      </c>
      <c r="N274" s="14">
        <f t="shared" si="4"/>
        <v>1312200</v>
      </c>
    </row>
    <row r="275" ht="14.25" customHeight="1" spans="1:14">
      <c r="A275" s="11">
        <v>45640</v>
      </c>
      <c r="B275" s="12" t="s">
        <v>58</v>
      </c>
      <c r="C275" s="12" t="s">
        <v>81</v>
      </c>
      <c r="D275" s="12" t="s">
        <v>82</v>
      </c>
      <c r="E275" s="12" t="s">
        <v>83</v>
      </c>
      <c r="F275" s="12" t="s">
        <v>84</v>
      </c>
      <c r="G275" s="12" t="s">
        <v>56</v>
      </c>
      <c r="H275" s="12" t="s">
        <v>57</v>
      </c>
      <c r="I275" s="12">
        <v>324</v>
      </c>
      <c r="J275" s="12">
        <v>324</v>
      </c>
      <c r="K275" s="12">
        <v>3508.92</v>
      </c>
      <c r="L275" s="12" t="s">
        <v>65</v>
      </c>
      <c r="M275" s="12" t="s">
        <v>107</v>
      </c>
      <c r="N275" s="14">
        <f t="shared" si="4"/>
        <v>1136890.08</v>
      </c>
    </row>
    <row r="276" ht="14.25" customHeight="1" spans="1:14">
      <c r="A276" s="11">
        <v>45640</v>
      </c>
      <c r="B276" s="12" t="s">
        <v>58</v>
      </c>
      <c r="C276" s="12" t="s">
        <v>108</v>
      </c>
      <c r="D276" s="12" t="s">
        <v>109</v>
      </c>
      <c r="E276" s="12" t="s">
        <v>83</v>
      </c>
      <c r="F276" s="12" t="s">
        <v>84</v>
      </c>
      <c r="G276" s="12" t="s">
        <v>56</v>
      </c>
      <c r="H276" s="12" t="s">
        <v>57</v>
      </c>
      <c r="I276" s="12">
        <v>324</v>
      </c>
      <c r="J276" s="12">
        <v>324</v>
      </c>
      <c r="K276" s="12">
        <v>3508.92</v>
      </c>
      <c r="L276" s="12" t="s">
        <v>65</v>
      </c>
      <c r="M276" s="12" t="s">
        <v>107</v>
      </c>
      <c r="N276" s="14">
        <f t="shared" si="4"/>
        <v>1136890.08</v>
      </c>
    </row>
    <row r="277" ht="14.25" customHeight="1" spans="1:14">
      <c r="A277" s="11">
        <v>45640</v>
      </c>
      <c r="B277" s="12" t="s">
        <v>58</v>
      </c>
      <c r="C277" s="12" t="s">
        <v>81</v>
      </c>
      <c r="D277" s="12" t="s">
        <v>82</v>
      </c>
      <c r="E277" s="12" t="s">
        <v>83</v>
      </c>
      <c r="F277" s="12" t="s">
        <v>84</v>
      </c>
      <c r="G277" s="12" t="s">
        <v>56</v>
      </c>
      <c r="H277" s="12" t="s">
        <v>57</v>
      </c>
      <c r="I277" s="12">
        <v>288</v>
      </c>
      <c r="J277" s="12">
        <v>1620</v>
      </c>
      <c r="K277" s="12">
        <v>13494.6</v>
      </c>
      <c r="L277" s="12" t="s">
        <v>65</v>
      </c>
      <c r="M277" s="12" t="s">
        <v>107</v>
      </c>
      <c r="N277" s="14">
        <f t="shared" si="4"/>
        <v>21861252</v>
      </c>
    </row>
    <row r="278" ht="14.25" customHeight="1" spans="1:14">
      <c r="A278" s="11">
        <v>45640</v>
      </c>
      <c r="B278" s="12" t="s">
        <v>58</v>
      </c>
      <c r="C278" s="12" t="s">
        <v>98</v>
      </c>
      <c r="D278" s="12" t="s">
        <v>99</v>
      </c>
      <c r="E278" s="12" t="s">
        <v>61</v>
      </c>
      <c r="F278" s="12" t="s">
        <v>62</v>
      </c>
      <c r="G278" s="12" t="s">
        <v>56</v>
      </c>
      <c r="H278" s="12" t="s">
        <v>57</v>
      </c>
      <c r="I278" s="12">
        <v>288</v>
      </c>
      <c r="J278" s="12">
        <v>1620</v>
      </c>
      <c r="K278" s="12">
        <v>13494.6</v>
      </c>
      <c r="L278" s="12" t="s">
        <v>65</v>
      </c>
      <c r="M278" s="12" t="s">
        <v>107</v>
      </c>
      <c r="N278" s="14">
        <f t="shared" si="4"/>
        <v>21861252</v>
      </c>
    </row>
    <row r="279" ht="14.25" customHeight="1" spans="1:14">
      <c r="A279" s="11">
        <v>45640</v>
      </c>
      <c r="B279" s="12" t="s">
        <v>58</v>
      </c>
      <c r="C279" s="12" t="s">
        <v>67</v>
      </c>
      <c r="D279" s="12" t="s">
        <v>68</v>
      </c>
      <c r="E279" s="12" t="s">
        <v>61</v>
      </c>
      <c r="F279" s="12" t="s">
        <v>62</v>
      </c>
      <c r="G279" s="12" t="s">
        <v>56</v>
      </c>
      <c r="H279" s="12" t="s">
        <v>57</v>
      </c>
      <c r="I279" s="12">
        <v>168</v>
      </c>
      <c r="J279" s="12">
        <v>168</v>
      </c>
      <c r="K279" s="12">
        <v>4200</v>
      </c>
      <c r="L279" s="12" t="s">
        <v>65</v>
      </c>
      <c r="M279" s="12" t="s">
        <v>107</v>
      </c>
      <c r="N279" s="14">
        <f t="shared" si="4"/>
        <v>705600</v>
      </c>
    </row>
    <row r="280" ht="14.25" customHeight="1" spans="1:14">
      <c r="A280" s="11">
        <v>45640</v>
      </c>
      <c r="B280" s="12" t="s">
        <v>58</v>
      </c>
      <c r="C280" s="12" t="s">
        <v>86</v>
      </c>
      <c r="D280" s="12" t="s">
        <v>87</v>
      </c>
      <c r="E280" s="12" t="s">
        <v>61</v>
      </c>
      <c r="F280" s="12" t="s">
        <v>62</v>
      </c>
      <c r="G280" s="12" t="s">
        <v>56</v>
      </c>
      <c r="H280" s="12" t="s">
        <v>57</v>
      </c>
      <c r="I280" s="12">
        <v>168</v>
      </c>
      <c r="J280" s="12">
        <v>168</v>
      </c>
      <c r="K280" s="12">
        <v>4200</v>
      </c>
      <c r="L280" s="12" t="s">
        <v>65</v>
      </c>
      <c r="M280" s="12" t="s">
        <v>107</v>
      </c>
      <c r="N280" s="14">
        <f t="shared" si="4"/>
        <v>705600</v>
      </c>
    </row>
    <row r="281" ht="14.25" customHeight="1" spans="1:14">
      <c r="A281" s="11">
        <v>45640</v>
      </c>
      <c r="B281" s="12" t="s">
        <v>58</v>
      </c>
      <c r="C281" s="12" t="s">
        <v>67</v>
      </c>
      <c r="D281" s="12" t="s">
        <v>68</v>
      </c>
      <c r="E281" s="12" t="s">
        <v>61</v>
      </c>
      <c r="F281" s="12" t="s">
        <v>62</v>
      </c>
      <c r="G281" s="12" t="s">
        <v>56</v>
      </c>
      <c r="H281" s="12" t="s">
        <v>57</v>
      </c>
      <c r="I281" s="12">
        <v>168</v>
      </c>
      <c r="J281" s="12">
        <v>168</v>
      </c>
      <c r="K281" s="12">
        <v>3499.44</v>
      </c>
      <c r="L281" s="12" t="s">
        <v>65</v>
      </c>
      <c r="M281" s="12" t="s">
        <v>107</v>
      </c>
      <c r="N281" s="14">
        <f t="shared" si="4"/>
        <v>587905.92</v>
      </c>
    </row>
    <row r="282" ht="14.25" customHeight="1" spans="1:14">
      <c r="A282" s="11">
        <v>45640</v>
      </c>
      <c r="B282" s="12" t="s">
        <v>58</v>
      </c>
      <c r="C282" s="12" t="s">
        <v>67</v>
      </c>
      <c r="D282" s="12" t="s">
        <v>68</v>
      </c>
      <c r="E282" s="12" t="s">
        <v>61</v>
      </c>
      <c r="F282" s="12" t="s">
        <v>62</v>
      </c>
      <c r="G282" s="12" t="s">
        <v>56</v>
      </c>
      <c r="H282" s="12" t="s">
        <v>57</v>
      </c>
      <c r="I282" s="12">
        <v>168</v>
      </c>
      <c r="J282" s="12">
        <v>24</v>
      </c>
      <c r="K282" s="12">
        <v>499.92</v>
      </c>
      <c r="L282" s="12" t="s">
        <v>65</v>
      </c>
      <c r="M282" s="12" t="s">
        <v>107</v>
      </c>
      <c r="N282" s="14">
        <f t="shared" si="4"/>
        <v>11998.08</v>
      </c>
    </row>
    <row r="283" ht="14.25" customHeight="1" spans="1:14">
      <c r="A283" s="11">
        <v>45640</v>
      </c>
      <c r="B283" s="12" t="s">
        <v>58</v>
      </c>
      <c r="C283" s="12" t="s">
        <v>59</v>
      </c>
      <c r="D283" s="12" t="s">
        <v>60</v>
      </c>
      <c r="E283" s="12" t="s">
        <v>61</v>
      </c>
      <c r="F283" s="12" t="s">
        <v>62</v>
      </c>
      <c r="G283" s="12" t="s">
        <v>56</v>
      </c>
      <c r="H283" s="12" t="s">
        <v>57</v>
      </c>
      <c r="I283" s="12">
        <v>40</v>
      </c>
      <c r="J283" s="12">
        <v>40</v>
      </c>
      <c r="K283" s="12">
        <v>3300</v>
      </c>
      <c r="L283" s="12" t="s">
        <v>65</v>
      </c>
      <c r="M283" s="12" t="s">
        <v>107</v>
      </c>
      <c r="N283" s="14">
        <f t="shared" si="4"/>
        <v>132000</v>
      </c>
    </row>
    <row r="284" ht="14.25" customHeight="1" spans="1:14">
      <c r="A284" s="11">
        <v>45640</v>
      </c>
      <c r="B284" s="12" t="s">
        <v>58</v>
      </c>
      <c r="C284" s="12" t="s">
        <v>81</v>
      </c>
      <c r="D284" s="12" t="s">
        <v>82</v>
      </c>
      <c r="E284" s="12" t="s">
        <v>83</v>
      </c>
      <c r="F284" s="12" t="s">
        <v>84</v>
      </c>
      <c r="G284" s="12" t="s">
        <v>56</v>
      </c>
      <c r="H284" s="12" t="s">
        <v>57</v>
      </c>
      <c r="I284" s="12">
        <v>40</v>
      </c>
      <c r="J284" s="12">
        <v>40</v>
      </c>
      <c r="K284" s="12">
        <v>3300</v>
      </c>
      <c r="L284" s="12" t="s">
        <v>65</v>
      </c>
      <c r="M284" s="12" t="s">
        <v>107</v>
      </c>
      <c r="N284" s="14">
        <f t="shared" si="4"/>
        <v>132000</v>
      </c>
    </row>
    <row r="285" ht="14.25" customHeight="1" spans="1:14">
      <c r="A285" s="11">
        <v>45640</v>
      </c>
      <c r="B285" s="12" t="s">
        <v>58</v>
      </c>
      <c r="C285" s="12" t="s">
        <v>98</v>
      </c>
      <c r="D285" s="12" t="s">
        <v>99</v>
      </c>
      <c r="E285" s="12" t="s">
        <v>61</v>
      </c>
      <c r="F285" s="12" t="s">
        <v>62</v>
      </c>
      <c r="G285" s="12" t="s">
        <v>56</v>
      </c>
      <c r="H285" s="12" t="s">
        <v>57</v>
      </c>
      <c r="I285" s="12">
        <v>40</v>
      </c>
      <c r="J285" s="12">
        <v>40</v>
      </c>
      <c r="K285" s="12">
        <v>3300</v>
      </c>
      <c r="L285" s="12" t="s">
        <v>65</v>
      </c>
      <c r="M285" s="12" t="s">
        <v>107</v>
      </c>
      <c r="N285" s="14">
        <f t="shared" si="4"/>
        <v>132000</v>
      </c>
    </row>
    <row r="286" ht="14.25" customHeight="1" spans="1:14">
      <c r="A286" s="11">
        <v>45640</v>
      </c>
      <c r="B286" s="12" t="s">
        <v>58</v>
      </c>
      <c r="C286" s="12" t="s">
        <v>89</v>
      </c>
      <c r="D286" s="12" t="s">
        <v>90</v>
      </c>
      <c r="E286" s="12" t="s">
        <v>61</v>
      </c>
      <c r="F286" s="12" t="s">
        <v>62</v>
      </c>
      <c r="G286" s="12" t="s">
        <v>56</v>
      </c>
      <c r="H286" s="12" t="s">
        <v>57</v>
      </c>
      <c r="I286" s="12">
        <v>40</v>
      </c>
      <c r="J286" s="12">
        <v>40</v>
      </c>
      <c r="K286" s="12">
        <v>3300</v>
      </c>
      <c r="L286" s="12" t="s">
        <v>65</v>
      </c>
      <c r="M286" s="12" t="s">
        <v>107</v>
      </c>
      <c r="N286" s="14">
        <f t="shared" si="4"/>
        <v>132000</v>
      </c>
    </row>
    <row r="287" ht="14.25" customHeight="1" spans="1:14">
      <c r="A287" s="11">
        <v>45640</v>
      </c>
      <c r="B287" s="12" t="s">
        <v>58</v>
      </c>
      <c r="C287" s="12" t="s">
        <v>59</v>
      </c>
      <c r="D287" s="12" t="s">
        <v>60</v>
      </c>
      <c r="E287" s="12" t="s">
        <v>61</v>
      </c>
      <c r="F287" s="12" t="s">
        <v>62</v>
      </c>
      <c r="G287" s="12" t="s">
        <v>56</v>
      </c>
      <c r="H287" s="12" t="s">
        <v>57</v>
      </c>
      <c r="I287" s="12">
        <v>40</v>
      </c>
      <c r="J287" s="12">
        <v>40</v>
      </c>
      <c r="K287" s="12">
        <v>3300</v>
      </c>
      <c r="L287" s="12" t="s">
        <v>65</v>
      </c>
      <c r="M287" s="12" t="s">
        <v>107</v>
      </c>
      <c r="N287" s="14">
        <f t="shared" si="4"/>
        <v>132000</v>
      </c>
    </row>
    <row r="288" ht="14.25" customHeight="1" spans="1:14">
      <c r="A288" s="11">
        <v>45640</v>
      </c>
      <c r="B288" s="12" t="s">
        <v>58</v>
      </c>
      <c r="C288" s="12" t="s">
        <v>81</v>
      </c>
      <c r="D288" s="12" t="s">
        <v>82</v>
      </c>
      <c r="E288" s="12" t="s">
        <v>83</v>
      </c>
      <c r="F288" s="12" t="s">
        <v>84</v>
      </c>
      <c r="G288" s="12" t="s">
        <v>56</v>
      </c>
      <c r="H288" s="12" t="s">
        <v>57</v>
      </c>
      <c r="I288" s="12">
        <v>40</v>
      </c>
      <c r="J288" s="12">
        <v>40</v>
      </c>
      <c r="K288" s="12">
        <v>3300</v>
      </c>
      <c r="L288" s="12" t="s">
        <v>65</v>
      </c>
      <c r="M288" s="12" t="s">
        <v>107</v>
      </c>
      <c r="N288" s="14">
        <f t="shared" si="4"/>
        <v>132000</v>
      </c>
    </row>
    <row r="289" ht="14.25" customHeight="1" spans="1:14">
      <c r="A289" s="11">
        <v>45640</v>
      </c>
      <c r="B289" s="12" t="s">
        <v>58</v>
      </c>
      <c r="C289" s="12" t="s">
        <v>67</v>
      </c>
      <c r="D289" s="12" t="s">
        <v>68</v>
      </c>
      <c r="E289" s="12" t="s">
        <v>61</v>
      </c>
      <c r="F289" s="12" t="s">
        <v>62</v>
      </c>
      <c r="G289" s="12" t="s">
        <v>56</v>
      </c>
      <c r="H289" s="12" t="s">
        <v>57</v>
      </c>
      <c r="I289" s="12">
        <v>40</v>
      </c>
      <c r="J289" s="12">
        <v>40</v>
      </c>
      <c r="K289" s="12">
        <v>3300</v>
      </c>
      <c r="L289" s="12" t="s">
        <v>65</v>
      </c>
      <c r="M289" s="12" t="s">
        <v>107</v>
      </c>
      <c r="N289" s="14">
        <f t="shared" si="4"/>
        <v>132000</v>
      </c>
    </row>
    <row r="290" ht="14.25" customHeight="1" spans="1:14">
      <c r="A290" s="11">
        <v>45640</v>
      </c>
      <c r="B290" s="12" t="s">
        <v>58</v>
      </c>
      <c r="C290" s="12" t="s">
        <v>59</v>
      </c>
      <c r="D290" s="12" t="s">
        <v>60</v>
      </c>
      <c r="E290" s="12" t="s">
        <v>61</v>
      </c>
      <c r="F290" s="12" t="s">
        <v>62</v>
      </c>
      <c r="G290" s="12" t="s">
        <v>56</v>
      </c>
      <c r="H290" s="12" t="s">
        <v>57</v>
      </c>
      <c r="I290" s="12">
        <v>40</v>
      </c>
      <c r="J290" s="12">
        <v>40</v>
      </c>
      <c r="K290" s="12">
        <v>3300</v>
      </c>
      <c r="L290" s="12" t="s">
        <v>65</v>
      </c>
      <c r="M290" s="12" t="s">
        <v>107</v>
      </c>
      <c r="N290" s="14">
        <f t="shared" si="4"/>
        <v>132000</v>
      </c>
    </row>
    <row r="291" ht="14.25" customHeight="1" spans="1:14">
      <c r="A291" s="11">
        <v>45640</v>
      </c>
      <c r="B291" s="12" t="s">
        <v>58</v>
      </c>
      <c r="C291" s="12" t="s">
        <v>59</v>
      </c>
      <c r="D291" s="12" t="s">
        <v>60</v>
      </c>
      <c r="E291" s="12" t="s">
        <v>61</v>
      </c>
      <c r="F291" s="12" t="s">
        <v>62</v>
      </c>
      <c r="G291" s="12" t="s">
        <v>56</v>
      </c>
      <c r="H291" s="12" t="s">
        <v>57</v>
      </c>
      <c r="I291" s="12">
        <v>40</v>
      </c>
      <c r="J291" s="12">
        <v>40</v>
      </c>
      <c r="K291" s="12">
        <v>4166.8</v>
      </c>
      <c r="L291" s="12" t="s">
        <v>65</v>
      </c>
      <c r="M291" s="12" t="s">
        <v>107</v>
      </c>
      <c r="N291" s="14">
        <f t="shared" si="4"/>
        <v>166672</v>
      </c>
    </row>
    <row r="292" ht="14.25" customHeight="1" spans="1:14">
      <c r="A292" s="11">
        <v>45640</v>
      </c>
      <c r="B292" s="12" t="s">
        <v>58</v>
      </c>
      <c r="C292" s="12" t="s">
        <v>59</v>
      </c>
      <c r="D292" s="12" t="s">
        <v>60</v>
      </c>
      <c r="E292" s="12" t="s">
        <v>61</v>
      </c>
      <c r="F292" s="12" t="s">
        <v>62</v>
      </c>
      <c r="G292" s="12" t="s">
        <v>56</v>
      </c>
      <c r="H292" s="12" t="s">
        <v>57</v>
      </c>
      <c r="I292" s="12">
        <v>12</v>
      </c>
      <c r="J292" s="12">
        <v>12</v>
      </c>
      <c r="K292" s="12">
        <v>3990</v>
      </c>
      <c r="L292" s="12" t="s">
        <v>65</v>
      </c>
      <c r="M292" s="12" t="s">
        <v>107</v>
      </c>
      <c r="N292" s="14">
        <f t="shared" si="4"/>
        <v>47880</v>
      </c>
    </row>
    <row r="293" ht="14.25" customHeight="1" spans="1:14">
      <c r="A293" s="11">
        <v>45640</v>
      </c>
      <c r="B293" s="12" t="s">
        <v>58</v>
      </c>
      <c r="C293" s="12" t="s">
        <v>108</v>
      </c>
      <c r="D293" s="12" t="s">
        <v>109</v>
      </c>
      <c r="E293" s="12" t="s">
        <v>83</v>
      </c>
      <c r="F293" s="12" t="s">
        <v>84</v>
      </c>
      <c r="G293" s="12" t="s">
        <v>56</v>
      </c>
      <c r="H293" s="12" t="s">
        <v>57</v>
      </c>
      <c r="I293" s="12">
        <v>12</v>
      </c>
      <c r="J293" s="12">
        <v>12</v>
      </c>
      <c r="K293" s="12">
        <v>3990</v>
      </c>
      <c r="L293" s="12" t="s">
        <v>65</v>
      </c>
      <c r="M293" s="12" t="s">
        <v>107</v>
      </c>
      <c r="N293" s="14">
        <f t="shared" si="4"/>
        <v>47880</v>
      </c>
    </row>
    <row r="294" ht="14.25" customHeight="1" spans="1:14">
      <c r="A294" s="11">
        <v>45640</v>
      </c>
      <c r="B294" s="12" t="s">
        <v>58</v>
      </c>
      <c r="C294" s="12" t="s">
        <v>89</v>
      </c>
      <c r="D294" s="12" t="s">
        <v>90</v>
      </c>
      <c r="E294" s="12" t="s">
        <v>61</v>
      </c>
      <c r="F294" s="12" t="s">
        <v>62</v>
      </c>
      <c r="G294" s="12" t="s">
        <v>56</v>
      </c>
      <c r="H294" s="12" t="s">
        <v>57</v>
      </c>
      <c r="I294" s="12">
        <v>12</v>
      </c>
      <c r="J294" s="12">
        <v>24</v>
      </c>
      <c r="K294" s="12">
        <v>7980</v>
      </c>
      <c r="L294" s="12" t="s">
        <v>65</v>
      </c>
      <c r="M294" s="12" t="s">
        <v>107</v>
      </c>
      <c r="N294" s="14">
        <f t="shared" si="4"/>
        <v>191520</v>
      </c>
    </row>
    <row r="295" ht="14.25" customHeight="1" spans="1:14">
      <c r="A295" s="11">
        <v>45640</v>
      </c>
      <c r="B295" s="12" t="s">
        <v>58</v>
      </c>
      <c r="C295" s="12" t="s">
        <v>98</v>
      </c>
      <c r="D295" s="12" t="s">
        <v>99</v>
      </c>
      <c r="E295" s="12" t="s">
        <v>61</v>
      </c>
      <c r="F295" s="12" t="s">
        <v>62</v>
      </c>
      <c r="G295" s="12" t="s">
        <v>56</v>
      </c>
      <c r="H295" s="12" t="s">
        <v>57</v>
      </c>
      <c r="I295" s="12">
        <v>12</v>
      </c>
      <c r="J295" s="12">
        <v>12</v>
      </c>
      <c r="K295" s="12">
        <v>3990</v>
      </c>
      <c r="L295" s="12" t="s">
        <v>65</v>
      </c>
      <c r="M295" s="12" t="s">
        <v>107</v>
      </c>
      <c r="N295" s="14">
        <f t="shared" si="4"/>
        <v>47880</v>
      </c>
    </row>
    <row r="296" ht="14.25" customHeight="1" spans="1:14">
      <c r="A296" s="11">
        <v>45640</v>
      </c>
      <c r="B296" s="12" t="s">
        <v>58</v>
      </c>
      <c r="C296" s="12" t="s">
        <v>89</v>
      </c>
      <c r="D296" s="12" t="s">
        <v>90</v>
      </c>
      <c r="E296" s="12" t="s">
        <v>61</v>
      </c>
      <c r="F296" s="12" t="s">
        <v>62</v>
      </c>
      <c r="G296" s="12" t="s">
        <v>56</v>
      </c>
      <c r="H296" s="12" t="s">
        <v>57</v>
      </c>
      <c r="I296" s="12">
        <v>12</v>
      </c>
      <c r="J296" s="12">
        <v>24</v>
      </c>
      <c r="K296" s="12">
        <v>7980</v>
      </c>
      <c r="L296" s="12" t="s">
        <v>65</v>
      </c>
      <c r="M296" s="12" t="s">
        <v>107</v>
      </c>
      <c r="N296" s="14">
        <f t="shared" si="4"/>
        <v>191520</v>
      </c>
    </row>
    <row r="297" ht="14.25" customHeight="1" spans="1:14">
      <c r="A297" s="11">
        <v>45640</v>
      </c>
      <c r="B297" s="12" t="s">
        <v>58</v>
      </c>
      <c r="C297" s="12" t="s">
        <v>108</v>
      </c>
      <c r="D297" s="12" t="s">
        <v>109</v>
      </c>
      <c r="E297" s="12" t="s">
        <v>83</v>
      </c>
      <c r="F297" s="12" t="s">
        <v>84</v>
      </c>
      <c r="G297" s="12" t="s">
        <v>56</v>
      </c>
      <c r="H297" s="12" t="s">
        <v>57</v>
      </c>
      <c r="I297" s="12">
        <v>12</v>
      </c>
      <c r="J297" s="12">
        <v>16</v>
      </c>
      <c r="K297" s="12">
        <v>5320</v>
      </c>
      <c r="L297" s="12" t="s">
        <v>65</v>
      </c>
      <c r="M297" s="12" t="s">
        <v>107</v>
      </c>
      <c r="N297" s="14">
        <f t="shared" si="4"/>
        <v>85120</v>
      </c>
    </row>
    <row r="298" ht="14.25" customHeight="1" spans="1:14">
      <c r="A298" s="11">
        <v>45640</v>
      </c>
      <c r="B298" s="12" t="s">
        <v>58</v>
      </c>
      <c r="C298" s="12" t="s">
        <v>59</v>
      </c>
      <c r="D298" s="12" t="s">
        <v>60</v>
      </c>
      <c r="E298" s="12" t="s">
        <v>61</v>
      </c>
      <c r="F298" s="12" t="s">
        <v>62</v>
      </c>
      <c r="G298" s="12" t="s">
        <v>56</v>
      </c>
      <c r="H298" s="12" t="s">
        <v>57</v>
      </c>
      <c r="I298" s="12">
        <v>12</v>
      </c>
      <c r="J298" s="12">
        <v>8</v>
      </c>
      <c r="K298" s="12">
        <v>2660</v>
      </c>
      <c r="L298" s="12" t="s">
        <v>65</v>
      </c>
      <c r="M298" s="12" t="s">
        <v>107</v>
      </c>
      <c r="N298" s="14">
        <f t="shared" si="4"/>
        <v>21280</v>
      </c>
    </row>
    <row r="299" ht="14.25" customHeight="1" spans="1:14">
      <c r="A299" s="11">
        <v>45640</v>
      </c>
      <c r="B299" s="12" t="s">
        <v>58</v>
      </c>
      <c r="C299" s="12" t="s">
        <v>59</v>
      </c>
      <c r="D299" s="12" t="s">
        <v>60</v>
      </c>
      <c r="E299" s="12" t="s">
        <v>61</v>
      </c>
      <c r="F299" s="12" t="s">
        <v>62</v>
      </c>
      <c r="G299" s="12" t="s">
        <v>56</v>
      </c>
      <c r="H299" s="12" t="s">
        <v>57</v>
      </c>
      <c r="I299" s="12">
        <v>12</v>
      </c>
      <c r="J299" s="12">
        <v>4</v>
      </c>
      <c r="K299" s="12">
        <v>1330</v>
      </c>
      <c r="L299" s="12" t="s">
        <v>65</v>
      </c>
      <c r="M299" s="12" t="s">
        <v>107</v>
      </c>
      <c r="N299" s="14">
        <f t="shared" si="4"/>
        <v>5320</v>
      </c>
    </row>
    <row r="300" ht="14.25" customHeight="1" spans="1:14">
      <c r="A300" s="11">
        <v>45640</v>
      </c>
      <c r="B300" s="12" t="s">
        <v>58</v>
      </c>
      <c r="C300" s="12" t="s">
        <v>67</v>
      </c>
      <c r="D300" s="12" t="s">
        <v>68</v>
      </c>
      <c r="E300" s="12" t="s">
        <v>61</v>
      </c>
      <c r="F300" s="12" t="s">
        <v>62</v>
      </c>
      <c r="G300" s="12" t="s">
        <v>56</v>
      </c>
      <c r="H300" s="12" t="s">
        <v>57</v>
      </c>
      <c r="I300" s="12">
        <v>12</v>
      </c>
      <c r="J300" s="12">
        <v>12</v>
      </c>
      <c r="K300" s="12">
        <v>3990</v>
      </c>
      <c r="L300" s="12" t="s">
        <v>65</v>
      </c>
      <c r="M300" s="12" t="s">
        <v>107</v>
      </c>
      <c r="N300" s="14">
        <f t="shared" si="4"/>
        <v>47880</v>
      </c>
    </row>
    <row r="301" ht="14.25" customHeight="1" spans="1:14">
      <c r="A301" s="11">
        <v>45640</v>
      </c>
      <c r="B301" s="12" t="s">
        <v>58</v>
      </c>
      <c r="C301" s="12" t="s">
        <v>108</v>
      </c>
      <c r="D301" s="12" t="s">
        <v>109</v>
      </c>
      <c r="E301" s="12" t="s">
        <v>83</v>
      </c>
      <c r="F301" s="12" t="s">
        <v>84</v>
      </c>
      <c r="G301" s="12" t="s">
        <v>56</v>
      </c>
      <c r="H301" s="12" t="s">
        <v>57</v>
      </c>
      <c r="I301" s="12">
        <v>12</v>
      </c>
      <c r="J301" s="12">
        <v>8</v>
      </c>
      <c r="K301" s="12">
        <v>2660</v>
      </c>
      <c r="L301" s="12" t="s">
        <v>65</v>
      </c>
      <c r="M301" s="12" t="s">
        <v>107</v>
      </c>
      <c r="N301" s="14">
        <f t="shared" si="4"/>
        <v>21280</v>
      </c>
    </row>
    <row r="302" ht="14.25" customHeight="1" spans="1:14">
      <c r="A302" s="11">
        <v>45640</v>
      </c>
      <c r="B302" s="12" t="s">
        <v>58</v>
      </c>
      <c r="C302" s="12" t="s">
        <v>92</v>
      </c>
      <c r="D302" s="12" t="s">
        <v>93</v>
      </c>
      <c r="E302" s="12" t="s">
        <v>83</v>
      </c>
      <c r="F302" s="12" t="s">
        <v>84</v>
      </c>
      <c r="G302" s="12" t="s">
        <v>56</v>
      </c>
      <c r="H302" s="12" t="s">
        <v>57</v>
      </c>
      <c r="I302" s="12">
        <v>18</v>
      </c>
      <c r="J302" s="12">
        <v>72</v>
      </c>
      <c r="K302" s="12">
        <v>24981.12</v>
      </c>
      <c r="L302" s="12" t="s">
        <v>65</v>
      </c>
      <c r="M302" s="12" t="s">
        <v>107</v>
      </c>
      <c r="N302" s="14">
        <f t="shared" si="4"/>
        <v>1798640.64</v>
      </c>
    </row>
    <row r="303" ht="14.25" customHeight="1" spans="1:14">
      <c r="A303" s="11">
        <v>45640</v>
      </c>
      <c r="B303" s="12" t="s">
        <v>58</v>
      </c>
      <c r="C303" s="12" t="s">
        <v>92</v>
      </c>
      <c r="D303" s="12" t="s">
        <v>93</v>
      </c>
      <c r="E303" s="12" t="s">
        <v>83</v>
      </c>
      <c r="F303" s="12" t="s">
        <v>84</v>
      </c>
      <c r="G303" s="12" t="s">
        <v>56</v>
      </c>
      <c r="H303" s="12" t="s">
        <v>57</v>
      </c>
      <c r="I303" s="12">
        <v>12</v>
      </c>
      <c r="J303" s="12">
        <v>60</v>
      </c>
      <c r="K303" s="12">
        <v>15600</v>
      </c>
      <c r="L303" s="12" t="s">
        <v>65</v>
      </c>
      <c r="M303" s="12" t="s">
        <v>107</v>
      </c>
      <c r="N303" s="14">
        <f t="shared" si="4"/>
        <v>936000</v>
      </c>
    </row>
    <row r="304" ht="14.25" customHeight="1" spans="1:14">
      <c r="A304" s="11">
        <v>45640</v>
      </c>
      <c r="B304" s="12" t="s">
        <v>58</v>
      </c>
      <c r="C304" s="12" t="s">
        <v>92</v>
      </c>
      <c r="D304" s="12" t="s">
        <v>93</v>
      </c>
      <c r="E304" s="12" t="s">
        <v>83</v>
      </c>
      <c r="F304" s="12" t="s">
        <v>84</v>
      </c>
      <c r="G304" s="12" t="s">
        <v>56</v>
      </c>
      <c r="H304" s="12" t="s">
        <v>57</v>
      </c>
      <c r="I304" s="12">
        <v>12</v>
      </c>
      <c r="J304" s="12">
        <v>18</v>
      </c>
      <c r="K304" s="12">
        <v>4680</v>
      </c>
      <c r="L304" s="12" t="s">
        <v>65</v>
      </c>
      <c r="M304" s="12" t="s">
        <v>107</v>
      </c>
      <c r="N304" s="14">
        <f t="shared" si="4"/>
        <v>84240</v>
      </c>
    </row>
    <row r="305" ht="14.25" customHeight="1" spans="1:14">
      <c r="A305" s="11">
        <v>45640</v>
      </c>
      <c r="B305" s="12" t="s">
        <v>58</v>
      </c>
      <c r="C305" s="12" t="s">
        <v>92</v>
      </c>
      <c r="D305" s="12" t="s">
        <v>93</v>
      </c>
      <c r="E305" s="12" t="s">
        <v>83</v>
      </c>
      <c r="F305" s="12" t="s">
        <v>84</v>
      </c>
      <c r="G305" s="12" t="s">
        <v>56</v>
      </c>
      <c r="H305" s="12" t="s">
        <v>57</v>
      </c>
      <c r="I305" s="12">
        <v>18</v>
      </c>
      <c r="J305" s="12">
        <v>36</v>
      </c>
      <c r="K305" s="12">
        <v>12490.56</v>
      </c>
      <c r="L305" s="12" t="s">
        <v>65</v>
      </c>
      <c r="M305" s="12" t="s">
        <v>107</v>
      </c>
      <c r="N305" s="14">
        <f t="shared" si="4"/>
        <v>449660.16</v>
      </c>
    </row>
    <row r="306" ht="14.25" customHeight="1" spans="1:14">
      <c r="A306" s="11">
        <v>45640</v>
      </c>
      <c r="B306" s="12" t="s">
        <v>58</v>
      </c>
      <c r="C306" s="12" t="s">
        <v>92</v>
      </c>
      <c r="D306" s="12" t="s">
        <v>93</v>
      </c>
      <c r="E306" s="12" t="s">
        <v>83</v>
      </c>
      <c r="F306" s="12" t="s">
        <v>84</v>
      </c>
      <c r="G306" s="12" t="s">
        <v>56</v>
      </c>
      <c r="H306" s="12" t="s">
        <v>57</v>
      </c>
      <c r="I306" s="12">
        <v>18</v>
      </c>
      <c r="J306" s="12">
        <v>18</v>
      </c>
      <c r="K306" s="12">
        <v>6245.28</v>
      </c>
      <c r="L306" s="12" t="s">
        <v>65</v>
      </c>
      <c r="M306" s="12" t="s">
        <v>107</v>
      </c>
      <c r="N306" s="14">
        <f t="shared" si="4"/>
        <v>112415.04</v>
      </c>
    </row>
    <row r="307" ht="14.25" customHeight="1" spans="1:14">
      <c r="A307" s="11">
        <v>45640</v>
      </c>
      <c r="B307" s="12" t="s">
        <v>58</v>
      </c>
      <c r="C307" s="12" t="s">
        <v>92</v>
      </c>
      <c r="D307" s="12" t="s">
        <v>93</v>
      </c>
      <c r="E307" s="12" t="s">
        <v>83</v>
      </c>
      <c r="F307" s="12" t="s">
        <v>84</v>
      </c>
      <c r="G307" s="12" t="s">
        <v>56</v>
      </c>
      <c r="H307" s="12" t="s">
        <v>57</v>
      </c>
      <c r="I307" s="12">
        <v>4</v>
      </c>
      <c r="J307" s="12">
        <v>4</v>
      </c>
      <c r="K307" s="12">
        <v>4996.64</v>
      </c>
      <c r="L307" s="12" t="s">
        <v>65</v>
      </c>
      <c r="M307" s="12" t="s">
        <v>107</v>
      </c>
      <c r="N307" s="14">
        <f t="shared" si="4"/>
        <v>19986.56</v>
      </c>
    </row>
    <row r="308" ht="14.25" customHeight="1" spans="1:14">
      <c r="A308" s="11">
        <v>45640</v>
      </c>
      <c r="B308" s="12" t="s">
        <v>58</v>
      </c>
      <c r="C308" s="12" t="s">
        <v>71</v>
      </c>
      <c r="D308" s="12" t="s">
        <v>72</v>
      </c>
      <c r="E308" s="12" t="s">
        <v>61</v>
      </c>
      <c r="F308" s="12" t="s">
        <v>62</v>
      </c>
      <c r="G308" s="12" t="s">
        <v>63</v>
      </c>
      <c r="H308" s="12" t="s">
        <v>64</v>
      </c>
      <c r="I308" s="12">
        <v>6</v>
      </c>
      <c r="J308" s="12">
        <v>6</v>
      </c>
      <c r="K308" s="12">
        <v>4173.9</v>
      </c>
      <c r="L308" s="12" t="s">
        <v>65</v>
      </c>
      <c r="M308" s="12" t="s">
        <v>107</v>
      </c>
      <c r="N308" s="14">
        <f t="shared" si="4"/>
        <v>25043.4</v>
      </c>
    </row>
    <row r="309" ht="14.25" customHeight="1" spans="1:14">
      <c r="A309" s="11">
        <v>45640</v>
      </c>
      <c r="B309" s="12" t="s">
        <v>58</v>
      </c>
      <c r="C309" s="12" t="s">
        <v>98</v>
      </c>
      <c r="D309" s="12" t="s">
        <v>99</v>
      </c>
      <c r="E309" s="12" t="s">
        <v>61</v>
      </c>
      <c r="F309" s="12" t="s">
        <v>62</v>
      </c>
      <c r="G309" s="12" t="s">
        <v>63</v>
      </c>
      <c r="H309" s="12" t="s">
        <v>64</v>
      </c>
      <c r="I309" s="12">
        <v>6</v>
      </c>
      <c r="J309" s="12">
        <v>12</v>
      </c>
      <c r="K309" s="12">
        <v>8347.8</v>
      </c>
      <c r="L309" s="12" t="s">
        <v>65</v>
      </c>
      <c r="M309" s="12" t="s">
        <v>107</v>
      </c>
      <c r="N309" s="14">
        <f t="shared" si="4"/>
        <v>100173.6</v>
      </c>
    </row>
    <row r="310" ht="14.25" customHeight="1" spans="1:14">
      <c r="A310" s="11">
        <v>45640</v>
      </c>
      <c r="B310" s="12" t="s">
        <v>58</v>
      </c>
      <c r="C310" s="12" t="s">
        <v>98</v>
      </c>
      <c r="D310" s="12" t="s">
        <v>99</v>
      </c>
      <c r="E310" s="12" t="s">
        <v>61</v>
      </c>
      <c r="F310" s="12" t="s">
        <v>62</v>
      </c>
      <c r="G310" s="12" t="s">
        <v>63</v>
      </c>
      <c r="H310" s="12" t="s">
        <v>64</v>
      </c>
      <c r="I310" s="12">
        <v>16</v>
      </c>
      <c r="J310" s="12">
        <v>4</v>
      </c>
      <c r="K310" s="12">
        <v>1314.84</v>
      </c>
      <c r="L310" s="12" t="s">
        <v>65</v>
      </c>
      <c r="M310" s="12" t="s">
        <v>107</v>
      </c>
      <c r="N310" s="14">
        <f t="shared" si="4"/>
        <v>5259.36</v>
      </c>
    </row>
    <row r="311" ht="14.25" customHeight="1" spans="1:14">
      <c r="A311" s="11">
        <v>45640</v>
      </c>
      <c r="B311" s="12" t="s">
        <v>58</v>
      </c>
      <c r="C311" s="12" t="s">
        <v>86</v>
      </c>
      <c r="D311" s="12" t="s">
        <v>87</v>
      </c>
      <c r="E311" s="12" t="s">
        <v>61</v>
      </c>
      <c r="F311" s="12" t="s">
        <v>62</v>
      </c>
      <c r="G311" s="12" t="s">
        <v>63</v>
      </c>
      <c r="H311" s="12" t="s">
        <v>126</v>
      </c>
      <c r="I311" s="12">
        <v>24</v>
      </c>
      <c r="J311" s="12">
        <v>120</v>
      </c>
      <c r="K311" s="12">
        <v>6360</v>
      </c>
      <c r="L311" s="12" t="s">
        <v>65</v>
      </c>
      <c r="M311" s="12" t="s">
        <v>107</v>
      </c>
      <c r="N311" s="14">
        <f t="shared" si="4"/>
        <v>763200</v>
      </c>
    </row>
    <row r="312" ht="14.25" customHeight="1" spans="1:14">
      <c r="A312" s="11">
        <v>45640</v>
      </c>
      <c r="B312" s="12" t="s">
        <v>58</v>
      </c>
      <c r="C312" s="12" t="s">
        <v>86</v>
      </c>
      <c r="D312" s="12" t="s">
        <v>87</v>
      </c>
      <c r="E312" s="12" t="s">
        <v>61</v>
      </c>
      <c r="F312" s="12" t="s">
        <v>62</v>
      </c>
      <c r="G312" s="12" t="s">
        <v>63</v>
      </c>
      <c r="H312" s="12" t="s">
        <v>126</v>
      </c>
      <c r="I312" s="12">
        <v>24</v>
      </c>
      <c r="J312" s="12">
        <v>120</v>
      </c>
      <c r="K312" s="12">
        <v>6360</v>
      </c>
      <c r="L312" s="12" t="s">
        <v>65</v>
      </c>
      <c r="M312" s="12" t="s">
        <v>107</v>
      </c>
      <c r="N312" s="14">
        <f t="shared" si="4"/>
        <v>763200</v>
      </c>
    </row>
    <row r="313" ht="14.25" customHeight="1" spans="1:14">
      <c r="A313" s="11">
        <v>45640</v>
      </c>
      <c r="B313" s="12" t="s">
        <v>58</v>
      </c>
      <c r="C313" s="12" t="s">
        <v>98</v>
      </c>
      <c r="D313" s="12" t="s">
        <v>99</v>
      </c>
      <c r="E313" s="12" t="s">
        <v>61</v>
      </c>
      <c r="F313" s="12" t="s">
        <v>62</v>
      </c>
      <c r="G313" s="12" t="s">
        <v>63</v>
      </c>
      <c r="H313" s="12" t="s">
        <v>126</v>
      </c>
      <c r="I313" s="12">
        <v>24</v>
      </c>
      <c r="J313" s="12">
        <v>144</v>
      </c>
      <c r="K313" s="12">
        <v>7632</v>
      </c>
      <c r="L313" s="12" t="s">
        <v>65</v>
      </c>
      <c r="M313" s="12" t="s">
        <v>107</v>
      </c>
      <c r="N313" s="14">
        <f t="shared" si="4"/>
        <v>1099008</v>
      </c>
    </row>
    <row r="314" ht="14.25" customHeight="1" spans="1:14">
      <c r="A314" s="11">
        <v>45640</v>
      </c>
      <c r="B314" s="12" t="s">
        <v>58</v>
      </c>
      <c r="C314" s="12" t="s">
        <v>67</v>
      </c>
      <c r="D314" s="12" t="s">
        <v>68</v>
      </c>
      <c r="E314" s="12" t="s">
        <v>61</v>
      </c>
      <c r="F314" s="12" t="s">
        <v>62</v>
      </c>
      <c r="G314" s="12" t="s">
        <v>63</v>
      </c>
      <c r="H314" s="12" t="s">
        <v>126</v>
      </c>
      <c r="I314" s="12">
        <v>12</v>
      </c>
      <c r="J314" s="12">
        <v>36</v>
      </c>
      <c r="K314" s="12">
        <v>6633.36</v>
      </c>
      <c r="L314" s="12" t="s">
        <v>65</v>
      </c>
      <c r="M314" s="12" t="s">
        <v>107</v>
      </c>
      <c r="N314" s="14">
        <f t="shared" si="4"/>
        <v>238800.96</v>
      </c>
    </row>
    <row r="315" ht="14.25" customHeight="1" spans="1:14">
      <c r="A315" s="11">
        <v>45640</v>
      </c>
      <c r="B315" s="12" t="s">
        <v>58</v>
      </c>
      <c r="C315" s="12" t="s">
        <v>98</v>
      </c>
      <c r="D315" s="12" t="s">
        <v>99</v>
      </c>
      <c r="E315" s="12" t="s">
        <v>61</v>
      </c>
      <c r="F315" s="12" t="s">
        <v>62</v>
      </c>
      <c r="G315" s="12" t="s">
        <v>63</v>
      </c>
      <c r="H315" s="12" t="s">
        <v>126</v>
      </c>
      <c r="I315" s="12">
        <v>12</v>
      </c>
      <c r="J315" s="12">
        <v>60</v>
      </c>
      <c r="K315" s="12">
        <v>11055.6</v>
      </c>
      <c r="L315" s="12" t="s">
        <v>65</v>
      </c>
      <c r="M315" s="12" t="s">
        <v>107</v>
      </c>
      <c r="N315" s="14">
        <f t="shared" si="4"/>
        <v>663336</v>
      </c>
    </row>
    <row r="316" ht="14.25" customHeight="1" spans="1:14">
      <c r="A316" s="11">
        <v>45640</v>
      </c>
      <c r="B316" s="12" t="s">
        <v>58</v>
      </c>
      <c r="C316" s="12" t="s">
        <v>71</v>
      </c>
      <c r="D316" s="12" t="s">
        <v>72</v>
      </c>
      <c r="E316" s="12" t="s">
        <v>61</v>
      </c>
      <c r="F316" s="12" t="s">
        <v>62</v>
      </c>
      <c r="G316" s="12" t="s">
        <v>63</v>
      </c>
      <c r="H316" s="12" t="s">
        <v>126</v>
      </c>
      <c r="I316" s="12">
        <v>12</v>
      </c>
      <c r="J316" s="12">
        <v>360</v>
      </c>
      <c r="K316" s="12">
        <v>57664.8</v>
      </c>
      <c r="L316" s="12" t="s">
        <v>65</v>
      </c>
      <c r="M316" s="12" t="s">
        <v>107</v>
      </c>
      <c r="N316" s="14">
        <f t="shared" si="4"/>
        <v>20759328</v>
      </c>
    </row>
    <row r="317" ht="14.25" customHeight="1" spans="1:14">
      <c r="A317" s="11">
        <v>45640</v>
      </c>
      <c r="B317" s="12" t="s">
        <v>58</v>
      </c>
      <c r="C317" s="12" t="s">
        <v>98</v>
      </c>
      <c r="D317" s="12" t="s">
        <v>99</v>
      </c>
      <c r="E317" s="12" t="s">
        <v>61</v>
      </c>
      <c r="F317" s="12" t="s">
        <v>62</v>
      </c>
      <c r="G317" s="12" t="s">
        <v>63</v>
      </c>
      <c r="H317" s="12" t="s">
        <v>126</v>
      </c>
      <c r="I317" s="12">
        <v>12</v>
      </c>
      <c r="J317" s="12">
        <v>180</v>
      </c>
      <c r="K317" s="12">
        <v>28832.4</v>
      </c>
      <c r="L317" s="12" t="s">
        <v>65</v>
      </c>
      <c r="M317" s="12" t="s">
        <v>107</v>
      </c>
      <c r="N317" s="14">
        <f t="shared" si="4"/>
        <v>5189832</v>
      </c>
    </row>
    <row r="318" ht="14.25" customHeight="1" spans="1:14">
      <c r="A318" s="11">
        <v>45640</v>
      </c>
      <c r="B318" s="12" t="s">
        <v>58</v>
      </c>
      <c r="C318" s="12" t="s">
        <v>108</v>
      </c>
      <c r="D318" s="12" t="s">
        <v>109</v>
      </c>
      <c r="E318" s="12" t="s">
        <v>83</v>
      </c>
      <c r="F318" s="12" t="s">
        <v>84</v>
      </c>
      <c r="G318" s="12" t="s">
        <v>63</v>
      </c>
      <c r="H318" s="12" t="s">
        <v>126</v>
      </c>
      <c r="I318" s="12">
        <v>6</v>
      </c>
      <c r="J318" s="12">
        <v>6</v>
      </c>
      <c r="K318" s="12">
        <v>2716.62</v>
      </c>
      <c r="L318" s="12" t="s">
        <v>65</v>
      </c>
      <c r="M318" s="12" t="s">
        <v>107</v>
      </c>
      <c r="N318" s="14">
        <f t="shared" si="4"/>
        <v>16299.72</v>
      </c>
    </row>
    <row r="319" ht="14.25" customHeight="1" spans="1:14">
      <c r="A319" s="11">
        <v>45640</v>
      </c>
      <c r="B319" s="12" t="s">
        <v>58</v>
      </c>
      <c r="C319" s="12" t="s">
        <v>89</v>
      </c>
      <c r="D319" s="12" t="s">
        <v>90</v>
      </c>
      <c r="E319" s="12" t="s">
        <v>61</v>
      </c>
      <c r="F319" s="12" t="s">
        <v>62</v>
      </c>
      <c r="G319" s="12" t="s">
        <v>63</v>
      </c>
      <c r="H319" s="12" t="s">
        <v>126</v>
      </c>
      <c r="I319" s="12">
        <v>6</v>
      </c>
      <c r="J319" s="12">
        <v>60</v>
      </c>
      <c r="K319" s="12">
        <v>27166.2</v>
      </c>
      <c r="L319" s="12" t="s">
        <v>65</v>
      </c>
      <c r="M319" s="12" t="s">
        <v>107</v>
      </c>
      <c r="N319" s="14">
        <f t="shared" si="4"/>
        <v>1629972</v>
      </c>
    </row>
    <row r="320" ht="14.25" customHeight="1" spans="1:14">
      <c r="A320" s="11">
        <v>45640</v>
      </c>
      <c r="B320" s="12" t="s">
        <v>58</v>
      </c>
      <c r="C320" s="12" t="s">
        <v>89</v>
      </c>
      <c r="D320" s="12" t="s">
        <v>90</v>
      </c>
      <c r="E320" s="12" t="s">
        <v>61</v>
      </c>
      <c r="F320" s="12" t="s">
        <v>62</v>
      </c>
      <c r="G320" s="12" t="s">
        <v>63</v>
      </c>
      <c r="H320" s="12" t="s">
        <v>126</v>
      </c>
      <c r="I320" s="12">
        <v>6</v>
      </c>
      <c r="J320" s="12">
        <v>60</v>
      </c>
      <c r="K320" s="12">
        <v>23833.2</v>
      </c>
      <c r="L320" s="12" t="s">
        <v>65</v>
      </c>
      <c r="M320" s="12" t="s">
        <v>107</v>
      </c>
      <c r="N320" s="14">
        <f t="shared" si="4"/>
        <v>1429992</v>
      </c>
    </row>
    <row r="321" ht="14.25" customHeight="1" spans="1:14">
      <c r="A321" s="11">
        <v>45640</v>
      </c>
      <c r="B321" s="12" t="s">
        <v>58</v>
      </c>
      <c r="C321" s="12" t="s">
        <v>67</v>
      </c>
      <c r="D321" s="12" t="s">
        <v>68</v>
      </c>
      <c r="E321" s="12" t="s">
        <v>61</v>
      </c>
      <c r="F321" s="12" t="s">
        <v>62</v>
      </c>
      <c r="G321" s="12" t="s">
        <v>63</v>
      </c>
      <c r="H321" s="12" t="s">
        <v>126</v>
      </c>
      <c r="I321" s="12">
        <v>4</v>
      </c>
      <c r="J321" s="12">
        <v>4</v>
      </c>
      <c r="K321" s="12">
        <v>2266.64</v>
      </c>
      <c r="L321" s="12" t="s">
        <v>65</v>
      </c>
      <c r="M321" s="12" t="s">
        <v>107</v>
      </c>
      <c r="N321" s="14">
        <f t="shared" si="4"/>
        <v>9066.56</v>
      </c>
    </row>
    <row r="322" ht="14.25" customHeight="1" spans="1:14">
      <c r="A322" s="11">
        <v>45640</v>
      </c>
      <c r="B322" s="12" t="s">
        <v>58</v>
      </c>
      <c r="C322" s="12" t="s">
        <v>98</v>
      </c>
      <c r="D322" s="12" t="s">
        <v>99</v>
      </c>
      <c r="E322" s="12" t="s">
        <v>61</v>
      </c>
      <c r="F322" s="12" t="s">
        <v>62</v>
      </c>
      <c r="G322" s="12" t="s">
        <v>63</v>
      </c>
      <c r="H322" s="12" t="s">
        <v>126</v>
      </c>
      <c r="I322" s="12">
        <v>4</v>
      </c>
      <c r="J322" s="12">
        <v>8</v>
      </c>
      <c r="K322" s="12">
        <v>4533.28</v>
      </c>
      <c r="L322" s="12" t="s">
        <v>65</v>
      </c>
      <c r="M322" s="12" t="s">
        <v>107</v>
      </c>
      <c r="N322" s="14">
        <f t="shared" si="4"/>
        <v>36266.24</v>
      </c>
    </row>
    <row r="323" ht="14.25" customHeight="1" spans="1:14">
      <c r="A323" s="11">
        <v>45640</v>
      </c>
      <c r="B323" s="12" t="s">
        <v>58</v>
      </c>
      <c r="C323" s="12" t="s">
        <v>59</v>
      </c>
      <c r="D323" s="12" t="s">
        <v>60</v>
      </c>
      <c r="E323" s="12" t="s">
        <v>61</v>
      </c>
      <c r="F323" s="12" t="s">
        <v>62</v>
      </c>
      <c r="G323" s="12" t="s">
        <v>63</v>
      </c>
      <c r="H323" s="12" t="s">
        <v>126</v>
      </c>
      <c r="I323" s="12">
        <v>4</v>
      </c>
      <c r="J323" s="12">
        <v>4</v>
      </c>
      <c r="K323" s="12">
        <v>1981.48</v>
      </c>
      <c r="L323" s="12" t="s">
        <v>65</v>
      </c>
      <c r="M323" s="12" t="s">
        <v>107</v>
      </c>
      <c r="N323" s="14">
        <f t="shared" ref="N323:N386" si="5">(J323)*(K323)</f>
        <v>7925.92</v>
      </c>
    </row>
    <row r="324" ht="14.25" customHeight="1" spans="1:14">
      <c r="A324" s="11">
        <v>45640</v>
      </c>
      <c r="B324" s="12" t="s">
        <v>58</v>
      </c>
      <c r="C324" s="12" t="s">
        <v>59</v>
      </c>
      <c r="D324" s="12" t="s">
        <v>60</v>
      </c>
      <c r="E324" s="12" t="s">
        <v>61</v>
      </c>
      <c r="F324" s="12" t="s">
        <v>62</v>
      </c>
      <c r="G324" s="12" t="s">
        <v>63</v>
      </c>
      <c r="H324" s="12" t="s">
        <v>126</v>
      </c>
      <c r="I324" s="12">
        <v>4</v>
      </c>
      <c r="J324" s="12">
        <v>16</v>
      </c>
      <c r="K324" s="12">
        <v>7925.92</v>
      </c>
      <c r="L324" s="12" t="s">
        <v>65</v>
      </c>
      <c r="M324" s="12" t="s">
        <v>107</v>
      </c>
      <c r="N324" s="14">
        <f t="shared" si="5"/>
        <v>126814.72</v>
      </c>
    </row>
    <row r="325" ht="14.25" customHeight="1" spans="1:14">
      <c r="A325" s="11">
        <v>45640</v>
      </c>
      <c r="B325" s="12" t="s">
        <v>58</v>
      </c>
      <c r="C325" s="12" t="s">
        <v>108</v>
      </c>
      <c r="D325" s="12" t="s">
        <v>109</v>
      </c>
      <c r="E325" s="12" t="s">
        <v>83</v>
      </c>
      <c r="F325" s="12" t="s">
        <v>84</v>
      </c>
      <c r="G325" s="12" t="s">
        <v>63</v>
      </c>
      <c r="H325" s="12" t="s">
        <v>126</v>
      </c>
      <c r="I325" s="12">
        <v>4</v>
      </c>
      <c r="J325" s="12">
        <v>8</v>
      </c>
      <c r="K325" s="12">
        <v>3962.96</v>
      </c>
      <c r="L325" s="12" t="s">
        <v>65</v>
      </c>
      <c r="M325" s="12" t="s">
        <v>107</v>
      </c>
      <c r="N325" s="14">
        <f t="shared" si="5"/>
        <v>31703.68</v>
      </c>
    </row>
    <row r="326" ht="14.25" customHeight="1" spans="1:14">
      <c r="A326" s="11">
        <v>45640</v>
      </c>
      <c r="B326" s="12" t="s">
        <v>58</v>
      </c>
      <c r="C326" s="12" t="s">
        <v>101</v>
      </c>
      <c r="D326" s="12" t="s">
        <v>102</v>
      </c>
      <c r="E326" s="12" t="s">
        <v>83</v>
      </c>
      <c r="F326" s="12" t="s">
        <v>84</v>
      </c>
      <c r="G326" s="12" t="s">
        <v>63</v>
      </c>
      <c r="H326" s="12" t="s">
        <v>126</v>
      </c>
      <c r="I326" s="12">
        <v>4</v>
      </c>
      <c r="J326" s="12">
        <v>8</v>
      </c>
      <c r="K326" s="12">
        <v>3962.96</v>
      </c>
      <c r="L326" s="12" t="s">
        <v>65</v>
      </c>
      <c r="M326" s="12" t="s">
        <v>107</v>
      </c>
      <c r="N326" s="14">
        <f t="shared" si="5"/>
        <v>31703.68</v>
      </c>
    </row>
    <row r="327" ht="14.25" customHeight="1" spans="1:14">
      <c r="A327" s="11">
        <v>45640</v>
      </c>
      <c r="B327" s="12" t="s">
        <v>58</v>
      </c>
      <c r="C327" s="12" t="s">
        <v>98</v>
      </c>
      <c r="D327" s="12" t="s">
        <v>99</v>
      </c>
      <c r="E327" s="12" t="s">
        <v>61</v>
      </c>
      <c r="F327" s="12" t="s">
        <v>62</v>
      </c>
      <c r="G327" s="12" t="s">
        <v>63</v>
      </c>
      <c r="H327" s="12" t="s">
        <v>126</v>
      </c>
      <c r="I327" s="12">
        <v>4</v>
      </c>
      <c r="J327" s="12">
        <v>8</v>
      </c>
      <c r="K327" s="12">
        <v>3962.96</v>
      </c>
      <c r="L327" s="12" t="s">
        <v>65</v>
      </c>
      <c r="M327" s="12" t="s">
        <v>107</v>
      </c>
      <c r="N327" s="14">
        <f t="shared" si="5"/>
        <v>31703.68</v>
      </c>
    </row>
    <row r="328" ht="14.25" customHeight="1" spans="1:14">
      <c r="A328" s="11">
        <v>45640</v>
      </c>
      <c r="B328" s="12" t="s">
        <v>58</v>
      </c>
      <c r="C328" s="12" t="s">
        <v>67</v>
      </c>
      <c r="D328" s="12" t="s">
        <v>68</v>
      </c>
      <c r="E328" s="12" t="s">
        <v>61</v>
      </c>
      <c r="F328" s="12" t="s">
        <v>62</v>
      </c>
      <c r="G328" s="12" t="s">
        <v>63</v>
      </c>
      <c r="H328" s="12" t="s">
        <v>126</v>
      </c>
      <c r="I328" s="12">
        <v>4</v>
      </c>
      <c r="J328" s="12">
        <v>4</v>
      </c>
      <c r="K328" s="12">
        <v>1981.48</v>
      </c>
      <c r="L328" s="12" t="s">
        <v>65</v>
      </c>
      <c r="M328" s="12" t="s">
        <v>107</v>
      </c>
      <c r="N328" s="14">
        <f t="shared" si="5"/>
        <v>7925.92</v>
      </c>
    </row>
    <row r="329" ht="14.25" customHeight="1" spans="1:14">
      <c r="A329" s="11">
        <v>45640</v>
      </c>
      <c r="B329" s="12" t="s">
        <v>58</v>
      </c>
      <c r="C329" s="12" t="s">
        <v>89</v>
      </c>
      <c r="D329" s="12" t="s">
        <v>90</v>
      </c>
      <c r="E329" s="12" t="s">
        <v>61</v>
      </c>
      <c r="F329" s="12" t="s">
        <v>62</v>
      </c>
      <c r="G329" s="12" t="s">
        <v>63</v>
      </c>
      <c r="H329" s="12" t="s">
        <v>126</v>
      </c>
      <c r="I329" s="12">
        <v>4</v>
      </c>
      <c r="J329" s="12">
        <v>20</v>
      </c>
      <c r="K329" s="12">
        <v>12777.8</v>
      </c>
      <c r="L329" s="12" t="s">
        <v>65</v>
      </c>
      <c r="M329" s="12" t="s">
        <v>107</v>
      </c>
      <c r="N329" s="14">
        <f t="shared" si="5"/>
        <v>255556</v>
      </c>
    </row>
    <row r="330" ht="14.25" customHeight="1" spans="1:14">
      <c r="A330" s="11">
        <v>45640</v>
      </c>
      <c r="B330" s="12" t="s">
        <v>58</v>
      </c>
      <c r="C330" s="12" t="s">
        <v>92</v>
      </c>
      <c r="D330" s="12" t="s">
        <v>93</v>
      </c>
      <c r="E330" s="12" t="s">
        <v>83</v>
      </c>
      <c r="F330" s="12" t="s">
        <v>84</v>
      </c>
      <c r="G330" s="12" t="s">
        <v>63</v>
      </c>
      <c r="H330" s="12" t="s">
        <v>126</v>
      </c>
      <c r="I330" s="12">
        <v>4</v>
      </c>
      <c r="J330" s="12">
        <v>32</v>
      </c>
      <c r="K330" s="12">
        <v>20444.48</v>
      </c>
      <c r="L330" s="12" t="s">
        <v>65</v>
      </c>
      <c r="M330" s="12" t="s">
        <v>107</v>
      </c>
      <c r="N330" s="14">
        <f t="shared" si="5"/>
        <v>654223.36</v>
      </c>
    </row>
    <row r="331" ht="14.25" customHeight="1" spans="1:14">
      <c r="A331" s="11">
        <v>45640</v>
      </c>
      <c r="B331" s="12" t="s">
        <v>58</v>
      </c>
      <c r="C331" s="12" t="s">
        <v>67</v>
      </c>
      <c r="D331" s="12" t="s">
        <v>68</v>
      </c>
      <c r="E331" s="12" t="s">
        <v>61</v>
      </c>
      <c r="F331" s="12" t="s">
        <v>62</v>
      </c>
      <c r="G331" s="12" t="s">
        <v>63</v>
      </c>
      <c r="H331" s="12" t="s">
        <v>126</v>
      </c>
      <c r="I331" s="12">
        <v>4</v>
      </c>
      <c r="J331" s="12">
        <v>28</v>
      </c>
      <c r="K331" s="12">
        <v>17888.92</v>
      </c>
      <c r="L331" s="12" t="s">
        <v>65</v>
      </c>
      <c r="M331" s="12" t="s">
        <v>107</v>
      </c>
      <c r="N331" s="14">
        <f t="shared" si="5"/>
        <v>500889.76</v>
      </c>
    </row>
    <row r="332" ht="14.25" customHeight="1" spans="1:14">
      <c r="A332" s="11">
        <v>45640</v>
      </c>
      <c r="B332" s="12" t="s">
        <v>58</v>
      </c>
      <c r="C332" s="12" t="s">
        <v>67</v>
      </c>
      <c r="D332" s="12" t="s">
        <v>68</v>
      </c>
      <c r="E332" s="12" t="s">
        <v>61</v>
      </c>
      <c r="F332" s="12" t="s">
        <v>62</v>
      </c>
      <c r="G332" s="12" t="s">
        <v>63</v>
      </c>
      <c r="H332" s="12" t="s">
        <v>126</v>
      </c>
      <c r="I332" s="12">
        <v>4</v>
      </c>
      <c r="J332" s="12">
        <v>20</v>
      </c>
      <c r="K332" s="12">
        <v>11296.4</v>
      </c>
      <c r="L332" s="12" t="s">
        <v>65</v>
      </c>
      <c r="M332" s="12" t="s">
        <v>107</v>
      </c>
      <c r="N332" s="14">
        <f t="shared" si="5"/>
        <v>225928</v>
      </c>
    </row>
    <row r="333" ht="14.25" customHeight="1" spans="1:14">
      <c r="A333" s="11">
        <v>45640</v>
      </c>
      <c r="B333" s="12" t="s">
        <v>58</v>
      </c>
      <c r="C333" s="12" t="s">
        <v>92</v>
      </c>
      <c r="D333" s="12" t="s">
        <v>93</v>
      </c>
      <c r="E333" s="12" t="s">
        <v>83</v>
      </c>
      <c r="F333" s="12" t="s">
        <v>84</v>
      </c>
      <c r="G333" s="12" t="s">
        <v>63</v>
      </c>
      <c r="H333" s="12" t="s">
        <v>126</v>
      </c>
      <c r="I333" s="12">
        <v>4</v>
      </c>
      <c r="J333" s="12">
        <v>32</v>
      </c>
      <c r="K333" s="12">
        <v>18074.24</v>
      </c>
      <c r="L333" s="12" t="s">
        <v>65</v>
      </c>
      <c r="M333" s="12" t="s">
        <v>107</v>
      </c>
      <c r="N333" s="14">
        <f t="shared" si="5"/>
        <v>578375.68</v>
      </c>
    </row>
    <row r="334" ht="14.25" customHeight="1" spans="1:14">
      <c r="A334" s="11">
        <v>45640</v>
      </c>
      <c r="B334" s="12" t="s">
        <v>58</v>
      </c>
      <c r="C334" s="12" t="s">
        <v>67</v>
      </c>
      <c r="D334" s="12" t="s">
        <v>68</v>
      </c>
      <c r="E334" s="12" t="s">
        <v>61</v>
      </c>
      <c r="F334" s="12" t="s">
        <v>62</v>
      </c>
      <c r="G334" s="12" t="s">
        <v>63</v>
      </c>
      <c r="H334" s="12" t="s">
        <v>126</v>
      </c>
      <c r="I334" s="12">
        <v>12</v>
      </c>
      <c r="J334" s="12">
        <v>12</v>
      </c>
      <c r="K334" s="12">
        <v>2833.32</v>
      </c>
      <c r="L334" s="12" t="s">
        <v>65</v>
      </c>
      <c r="M334" s="12" t="s">
        <v>107</v>
      </c>
      <c r="N334" s="14">
        <f t="shared" si="5"/>
        <v>33999.84</v>
      </c>
    </row>
    <row r="335" ht="14.25" customHeight="1" spans="1:14">
      <c r="A335" s="11">
        <v>45640</v>
      </c>
      <c r="B335" s="12" t="s">
        <v>58</v>
      </c>
      <c r="C335" s="12" t="s">
        <v>89</v>
      </c>
      <c r="D335" s="12" t="s">
        <v>90</v>
      </c>
      <c r="E335" s="12" t="s">
        <v>61</v>
      </c>
      <c r="F335" s="12" t="s">
        <v>62</v>
      </c>
      <c r="G335" s="12" t="s">
        <v>63</v>
      </c>
      <c r="H335" s="12" t="s">
        <v>126</v>
      </c>
      <c r="I335" s="12">
        <v>12</v>
      </c>
      <c r="J335" s="12">
        <v>24</v>
      </c>
      <c r="K335" s="12">
        <v>5666.64</v>
      </c>
      <c r="L335" s="12" t="s">
        <v>65</v>
      </c>
      <c r="M335" s="12" t="s">
        <v>107</v>
      </c>
      <c r="N335" s="14">
        <f t="shared" si="5"/>
        <v>135999.36</v>
      </c>
    </row>
    <row r="336" ht="14.25" customHeight="1" spans="1:14">
      <c r="A336" s="11">
        <v>45640</v>
      </c>
      <c r="B336" s="12" t="s">
        <v>58</v>
      </c>
      <c r="C336" s="12" t="s">
        <v>108</v>
      </c>
      <c r="D336" s="12" t="s">
        <v>109</v>
      </c>
      <c r="E336" s="12" t="s">
        <v>83</v>
      </c>
      <c r="F336" s="12" t="s">
        <v>84</v>
      </c>
      <c r="G336" s="12" t="s">
        <v>63</v>
      </c>
      <c r="H336" s="12" t="s">
        <v>126</v>
      </c>
      <c r="I336" s="12">
        <v>12</v>
      </c>
      <c r="J336" s="12">
        <v>12</v>
      </c>
      <c r="K336" s="12">
        <v>2499.96</v>
      </c>
      <c r="L336" s="12" t="s">
        <v>65</v>
      </c>
      <c r="M336" s="12" t="s">
        <v>107</v>
      </c>
      <c r="N336" s="14">
        <f t="shared" si="5"/>
        <v>29999.52</v>
      </c>
    </row>
    <row r="337" ht="14.25" customHeight="1" spans="1:14">
      <c r="A337" s="11">
        <v>45640</v>
      </c>
      <c r="B337" s="12" t="s">
        <v>58</v>
      </c>
      <c r="C337" s="12" t="s">
        <v>67</v>
      </c>
      <c r="D337" s="12" t="s">
        <v>68</v>
      </c>
      <c r="E337" s="12" t="s">
        <v>61</v>
      </c>
      <c r="F337" s="12" t="s">
        <v>62</v>
      </c>
      <c r="G337" s="12" t="s">
        <v>63</v>
      </c>
      <c r="H337" s="12" t="s">
        <v>126</v>
      </c>
      <c r="I337" s="12">
        <v>12</v>
      </c>
      <c r="J337" s="12">
        <v>12</v>
      </c>
      <c r="K337" s="12">
        <v>2499.96</v>
      </c>
      <c r="L337" s="12" t="s">
        <v>65</v>
      </c>
      <c r="M337" s="12" t="s">
        <v>107</v>
      </c>
      <c r="N337" s="14">
        <f t="shared" si="5"/>
        <v>29999.52</v>
      </c>
    </row>
    <row r="338" ht="14.25" customHeight="1" spans="1:14">
      <c r="A338" s="11">
        <v>45640</v>
      </c>
      <c r="B338" s="12" t="s">
        <v>58</v>
      </c>
      <c r="C338" s="12" t="s">
        <v>89</v>
      </c>
      <c r="D338" s="12" t="s">
        <v>90</v>
      </c>
      <c r="E338" s="12" t="s">
        <v>61</v>
      </c>
      <c r="F338" s="12" t="s">
        <v>62</v>
      </c>
      <c r="G338" s="12" t="s">
        <v>63</v>
      </c>
      <c r="H338" s="12" t="s">
        <v>126</v>
      </c>
      <c r="I338" s="12">
        <v>12</v>
      </c>
      <c r="J338" s="12">
        <v>36</v>
      </c>
      <c r="K338" s="12">
        <v>7499.88</v>
      </c>
      <c r="L338" s="12" t="s">
        <v>65</v>
      </c>
      <c r="M338" s="12" t="s">
        <v>107</v>
      </c>
      <c r="N338" s="14">
        <f t="shared" si="5"/>
        <v>269995.68</v>
      </c>
    </row>
    <row r="339" ht="14.25" customHeight="1" spans="1:14">
      <c r="A339" s="11">
        <v>45640</v>
      </c>
      <c r="B339" s="12" t="s">
        <v>58</v>
      </c>
      <c r="C339" s="12" t="s">
        <v>98</v>
      </c>
      <c r="D339" s="12" t="s">
        <v>99</v>
      </c>
      <c r="E339" s="12" t="s">
        <v>61</v>
      </c>
      <c r="F339" s="12" t="s">
        <v>62</v>
      </c>
      <c r="G339" s="12" t="s">
        <v>63</v>
      </c>
      <c r="H339" s="12" t="s">
        <v>64</v>
      </c>
      <c r="I339" s="12">
        <v>2</v>
      </c>
      <c r="J339" s="12">
        <v>10</v>
      </c>
      <c r="K339" s="12">
        <v>14120.3</v>
      </c>
      <c r="L339" s="12" t="s">
        <v>65</v>
      </c>
      <c r="M339" s="12" t="s">
        <v>107</v>
      </c>
      <c r="N339" s="14">
        <f t="shared" si="5"/>
        <v>141203</v>
      </c>
    </row>
    <row r="340" ht="14.25" customHeight="1" spans="1:14">
      <c r="A340" s="11">
        <v>45640</v>
      </c>
      <c r="B340" s="12" t="s">
        <v>58</v>
      </c>
      <c r="C340" s="12" t="s">
        <v>98</v>
      </c>
      <c r="D340" s="12" t="s">
        <v>99</v>
      </c>
      <c r="E340" s="12" t="s">
        <v>61</v>
      </c>
      <c r="F340" s="12" t="s">
        <v>62</v>
      </c>
      <c r="G340" s="12" t="s">
        <v>63</v>
      </c>
      <c r="H340" s="12" t="s">
        <v>64</v>
      </c>
      <c r="I340" s="12">
        <v>2</v>
      </c>
      <c r="J340" s="12">
        <v>10</v>
      </c>
      <c r="K340" s="12">
        <v>14120.3</v>
      </c>
      <c r="L340" s="12" t="s">
        <v>65</v>
      </c>
      <c r="M340" s="12" t="s">
        <v>107</v>
      </c>
      <c r="N340" s="14">
        <f t="shared" si="5"/>
        <v>141203</v>
      </c>
    </row>
    <row r="341" ht="14.25" customHeight="1" spans="1:14">
      <c r="A341" s="11">
        <v>45640</v>
      </c>
      <c r="B341" s="12" t="s">
        <v>58</v>
      </c>
      <c r="C341" s="12" t="s">
        <v>98</v>
      </c>
      <c r="D341" s="12" t="s">
        <v>99</v>
      </c>
      <c r="E341" s="12" t="s">
        <v>61</v>
      </c>
      <c r="F341" s="12" t="s">
        <v>62</v>
      </c>
      <c r="G341" s="12" t="s">
        <v>63</v>
      </c>
      <c r="H341" s="12" t="s">
        <v>64</v>
      </c>
      <c r="I341" s="12">
        <v>2</v>
      </c>
      <c r="J341" s="12">
        <v>10</v>
      </c>
      <c r="K341" s="12">
        <v>12953.7</v>
      </c>
      <c r="L341" s="12" t="s">
        <v>65</v>
      </c>
      <c r="M341" s="12" t="s">
        <v>107</v>
      </c>
      <c r="N341" s="14">
        <f t="shared" si="5"/>
        <v>129537</v>
      </c>
    </row>
    <row r="342" ht="14.25" customHeight="1" spans="1:14">
      <c r="A342" s="11">
        <v>45640</v>
      </c>
      <c r="B342" s="12" t="s">
        <v>58</v>
      </c>
      <c r="C342" s="12" t="s">
        <v>71</v>
      </c>
      <c r="D342" s="12" t="s">
        <v>72</v>
      </c>
      <c r="E342" s="12" t="s">
        <v>61</v>
      </c>
      <c r="F342" s="12" t="s">
        <v>62</v>
      </c>
      <c r="G342" s="12" t="s">
        <v>63</v>
      </c>
      <c r="H342" s="12" t="s">
        <v>64</v>
      </c>
      <c r="I342" s="12">
        <v>2</v>
      </c>
      <c r="J342" s="12">
        <v>4</v>
      </c>
      <c r="K342" s="12">
        <v>5181.48</v>
      </c>
      <c r="L342" s="12" t="s">
        <v>65</v>
      </c>
      <c r="M342" s="12" t="s">
        <v>107</v>
      </c>
      <c r="N342" s="14">
        <f t="shared" si="5"/>
        <v>20725.92</v>
      </c>
    </row>
    <row r="343" ht="14.25" customHeight="1" spans="1:14">
      <c r="A343" s="11">
        <v>45640</v>
      </c>
      <c r="B343" s="12" t="s">
        <v>58</v>
      </c>
      <c r="C343" s="12" t="s">
        <v>71</v>
      </c>
      <c r="D343" s="12" t="s">
        <v>72</v>
      </c>
      <c r="E343" s="12" t="s">
        <v>61</v>
      </c>
      <c r="F343" s="12" t="s">
        <v>62</v>
      </c>
      <c r="G343" s="12" t="s">
        <v>63</v>
      </c>
      <c r="H343" s="12" t="s">
        <v>64</v>
      </c>
      <c r="I343" s="12">
        <v>2</v>
      </c>
      <c r="J343" s="12">
        <v>6</v>
      </c>
      <c r="K343" s="12">
        <v>7772.22</v>
      </c>
      <c r="L343" s="12" t="s">
        <v>65</v>
      </c>
      <c r="M343" s="12" t="s">
        <v>107</v>
      </c>
      <c r="N343" s="14">
        <f t="shared" si="5"/>
        <v>46633.32</v>
      </c>
    </row>
    <row r="344" ht="14.25" customHeight="1" spans="1:14">
      <c r="A344" s="11">
        <v>45640</v>
      </c>
      <c r="B344" s="12" t="s">
        <v>58</v>
      </c>
      <c r="C344" s="12" t="s">
        <v>108</v>
      </c>
      <c r="D344" s="12" t="s">
        <v>109</v>
      </c>
      <c r="E344" s="12" t="s">
        <v>83</v>
      </c>
      <c r="F344" s="12" t="s">
        <v>84</v>
      </c>
      <c r="G344" s="12" t="s">
        <v>63</v>
      </c>
      <c r="H344" s="12" t="s">
        <v>64</v>
      </c>
      <c r="I344" s="12">
        <v>48</v>
      </c>
      <c r="J344" s="12">
        <v>48</v>
      </c>
      <c r="K344" s="12">
        <v>4000.32</v>
      </c>
      <c r="L344" s="12" t="s">
        <v>65</v>
      </c>
      <c r="M344" s="12" t="s">
        <v>107</v>
      </c>
      <c r="N344" s="14">
        <f t="shared" si="5"/>
        <v>192015.36</v>
      </c>
    </row>
    <row r="345" ht="14.25" customHeight="1" spans="1:14">
      <c r="A345" s="11">
        <v>45640</v>
      </c>
      <c r="B345" s="12" t="s">
        <v>58</v>
      </c>
      <c r="C345" s="12" t="s">
        <v>98</v>
      </c>
      <c r="D345" s="12" t="s">
        <v>99</v>
      </c>
      <c r="E345" s="12" t="s">
        <v>61</v>
      </c>
      <c r="F345" s="12" t="s">
        <v>62</v>
      </c>
      <c r="G345" s="12" t="s">
        <v>63</v>
      </c>
      <c r="H345" s="12" t="s">
        <v>64</v>
      </c>
      <c r="I345" s="12">
        <v>48</v>
      </c>
      <c r="J345" s="12">
        <v>100</v>
      </c>
      <c r="K345" s="12">
        <v>8334</v>
      </c>
      <c r="L345" s="12" t="s">
        <v>65</v>
      </c>
      <c r="M345" s="12" t="s">
        <v>107</v>
      </c>
      <c r="N345" s="14">
        <f t="shared" si="5"/>
        <v>833400</v>
      </c>
    </row>
    <row r="346" ht="14.25" customHeight="1" spans="1:14">
      <c r="A346" s="11">
        <v>45640</v>
      </c>
      <c r="B346" s="12" t="s">
        <v>58</v>
      </c>
      <c r="C346" s="12" t="s">
        <v>98</v>
      </c>
      <c r="D346" s="12" t="s">
        <v>99</v>
      </c>
      <c r="E346" s="12" t="s">
        <v>61</v>
      </c>
      <c r="F346" s="12" t="s">
        <v>62</v>
      </c>
      <c r="G346" s="12" t="s">
        <v>63</v>
      </c>
      <c r="H346" s="12" t="s">
        <v>64</v>
      </c>
      <c r="I346" s="12">
        <v>48</v>
      </c>
      <c r="J346" s="12">
        <v>44</v>
      </c>
      <c r="K346" s="12">
        <v>3666.96</v>
      </c>
      <c r="L346" s="12" t="s">
        <v>65</v>
      </c>
      <c r="M346" s="12" t="s">
        <v>107</v>
      </c>
      <c r="N346" s="14">
        <f t="shared" si="5"/>
        <v>161346.24</v>
      </c>
    </row>
    <row r="347" ht="14.25" customHeight="1" spans="1:14">
      <c r="A347" s="11">
        <v>45640</v>
      </c>
      <c r="B347" s="12" t="s">
        <v>58</v>
      </c>
      <c r="C347" s="12" t="s">
        <v>101</v>
      </c>
      <c r="D347" s="12" t="s">
        <v>102</v>
      </c>
      <c r="E347" s="12" t="s">
        <v>83</v>
      </c>
      <c r="F347" s="12" t="s">
        <v>84</v>
      </c>
      <c r="G347" s="12" t="s">
        <v>63</v>
      </c>
      <c r="H347" s="12" t="s">
        <v>64</v>
      </c>
      <c r="I347" s="12">
        <v>48</v>
      </c>
      <c r="J347" s="12">
        <v>48</v>
      </c>
      <c r="K347" s="12">
        <v>4000.32</v>
      </c>
      <c r="L347" s="12" t="s">
        <v>65</v>
      </c>
      <c r="M347" s="12" t="s">
        <v>107</v>
      </c>
      <c r="N347" s="14">
        <f t="shared" si="5"/>
        <v>192015.36</v>
      </c>
    </row>
    <row r="348" ht="14.25" customHeight="1" spans="1:14">
      <c r="A348" s="11">
        <v>45640</v>
      </c>
      <c r="B348" s="12" t="s">
        <v>58</v>
      </c>
      <c r="C348" s="12" t="s">
        <v>101</v>
      </c>
      <c r="D348" s="12" t="s">
        <v>102</v>
      </c>
      <c r="E348" s="12" t="s">
        <v>83</v>
      </c>
      <c r="F348" s="12" t="s">
        <v>84</v>
      </c>
      <c r="G348" s="12" t="s">
        <v>63</v>
      </c>
      <c r="H348" s="12" t="s">
        <v>64</v>
      </c>
      <c r="I348" s="12">
        <v>5</v>
      </c>
      <c r="J348" s="12">
        <v>146</v>
      </c>
      <c r="K348" s="12">
        <v>14897.84</v>
      </c>
      <c r="L348" s="12" t="s">
        <v>65</v>
      </c>
      <c r="M348" s="12" t="s">
        <v>107</v>
      </c>
      <c r="N348" s="14">
        <f t="shared" si="5"/>
        <v>2175084.64</v>
      </c>
    </row>
    <row r="349" ht="14.25" customHeight="1" spans="1:14">
      <c r="A349" s="11">
        <v>45640</v>
      </c>
      <c r="B349" s="12" t="s">
        <v>58</v>
      </c>
      <c r="C349" s="12" t="s">
        <v>98</v>
      </c>
      <c r="D349" s="12" t="s">
        <v>99</v>
      </c>
      <c r="E349" s="12" t="s">
        <v>61</v>
      </c>
      <c r="F349" s="12" t="s">
        <v>62</v>
      </c>
      <c r="G349" s="12" t="s">
        <v>63</v>
      </c>
      <c r="H349" s="12" t="s">
        <v>64</v>
      </c>
      <c r="I349" s="12">
        <v>5</v>
      </c>
      <c r="J349" s="12">
        <v>200</v>
      </c>
      <c r="K349" s="12">
        <v>20408</v>
      </c>
      <c r="L349" s="12" t="s">
        <v>65</v>
      </c>
      <c r="M349" s="12" t="s">
        <v>107</v>
      </c>
      <c r="N349" s="14">
        <f t="shared" si="5"/>
        <v>4081600</v>
      </c>
    </row>
    <row r="350" ht="14.25" customHeight="1" spans="1:14">
      <c r="A350" s="11">
        <v>45640</v>
      </c>
      <c r="B350" s="12" t="s">
        <v>58</v>
      </c>
      <c r="C350" s="12" t="s">
        <v>71</v>
      </c>
      <c r="D350" s="12" t="s">
        <v>72</v>
      </c>
      <c r="E350" s="12" t="s">
        <v>61</v>
      </c>
      <c r="F350" s="12" t="s">
        <v>62</v>
      </c>
      <c r="G350" s="12" t="s">
        <v>63</v>
      </c>
      <c r="H350" s="12" t="s">
        <v>64</v>
      </c>
      <c r="I350" s="12">
        <v>5</v>
      </c>
      <c r="J350" s="12">
        <v>500</v>
      </c>
      <c r="K350" s="12">
        <v>51020</v>
      </c>
      <c r="L350" s="12" t="s">
        <v>65</v>
      </c>
      <c r="M350" s="12" t="s">
        <v>107</v>
      </c>
      <c r="N350" s="14">
        <f t="shared" si="5"/>
        <v>25510000</v>
      </c>
    </row>
    <row r="351" ht="14.25" customHeight="1" spans="1:14">
      <c r="A351" s="11">
        <v>45640</v>
      </c>
      <c r="B351" s="12" t="s">
        <v>58</v>
      </c>
      <c r="C351" s="12" t="s">
        <v>101</v>
      </c>
      <c r="D351" s="12" t="s">
        <v>102</v>
      </c>
      <c r="E351" s="12" t="s">
        <v>83</v>
      </c>
      <c r="F351" s="12" t="s">
        <v>84</v>
      </c>
      <c r="G351" s="12" t="s">
        <v>63</v>
      </c>
      <c r="H351" s="12" t="s">
        <v>64</v>
      </c>
      <c r="I351" s="12">
        <v>5</v>
      </c>
      <c r="J351" s="12">
        <v>4</v>
      </c>
      <c r="K351" s="12">
        <v>408.16</v>
      </c>
      <c r="L351" s="12" t="s">
        <v>65</v>
      </c>
      <c r="M351" s="12" t="s">
        <v>107</v>
      </c>
      <c r="N351" s="14">
        <f t="shared" si="5"/>
        <v>1632.64</v>
      </c>
    </row>
    <row r="352" ht="14.25" customHeight="1" spans="1:14">
      <c r="A352" s="11">
        <v>45640</v>
      </c>
      <c r="B352" s="12" t="s">
        <v>58</v>
      </c>
      <c r="C352" s="12" t="s">
        <v>114</v>
      </c>
      <c r="D352" s="12" t="s">
        <v>115</v>
      </c>
      <c r="E352" s="12" t="s">
        <v>116</v>
      </c>
      <c r="F352" s="12" t="s">
        <v>117</v>
      </c>
      <c r="G352" s="12" t="s">
        <v>63</v>
      </c>
      <c r="H352" s="12" t="s">
        <v>73</v>
      </c>
      <c r="I352" s="12">
        <v>48</v>
      </c>
      <c r="J352" s="12">
        <v>3600</v>
      </c>
      <c r="K352" s="12">
        <v>100008</v>
      </c>
      <c r="L352" s="12" t="s">
        <v>65</v>
      </c>
      <c r="M352" s="12" t="s">
        <v>107</v>
      </c>
      <c r="N352" s="14">
        <f t="shared" si="5"/>
        <v>360028800</v>
      </c>
    </row>
    <row r="353" ht="14.25" customHeight="1" spans="1:14">
      <c r="A353" s="11">
        <v>45640</v>
      </c>
      <c r="B353" s="12" t="s">
        <v>58</v>
      </c>
      <c r="C353" s="12" t="s">
        <v>86</v>
      </c>
      <c r="D353" s="12" t="s">
        <v>87</v>
      </c>
      <c r="E353" s="12" t="s">
        <v>61</v>
      </c>
      <c r="F353" s="12" t="s">
        <v>62</v>
      </c>
      <c r="G353" s="12" t="s">
        <v>63</v>
      </c>
      <c r="H353" s="12" t="s">
        <v>73</v>
      </c>
      <c r="I353" s="12">
        <v>72</v>
      </c>
      <c r="J353" s="12">
        <v>216</v>
      </c>
      <c r="K353" s="12">
        <v>2000.16</v>
      </c>
      <c r="L353" s="12" t="s">
        <v>65</v>
      </c>
      <c r="M353" s="12" t="s">
        <v>107</v>
      </c>
      <c r="N353" s="14">
        <f t="shared" si="5"/>
        <v>432034.56</v>
      </c>
    </row>
    <row r="354" ht="14.25" customHeight="1" spans="1:14">
      <c r="A354" s="11">
        <v>45640</v>
      </c>
      <c r="B354" s="12" t="s">
        <v>58</v>
      </c>
      <c r="C354" s="12" t="s">
        <v>86</v>
      </c>
      <c r="D354" s="12" t="s">
        <v>87</v>
      </c>
      <c r="E354" s="12" t="s">
        <v>61</v>
      </c>
      <c r="F354" s="12" t="s">
        <v>62</v>
      </c>
      <c r="G354" s="12" t="s">
        <v>63</v>
      </c>
      <c r="H354" s="12" t="s">
        <v>73</v>
      </c>
      <c r="I354" s="12">
        <v>72</v>
      </c>
      <c r="J354" s="12">
        <v>216</v>
      </c>
      <c r="K354" s="12">
        <v>2000.16</v>
      </c>
      <c r="L354" s="12" t="s">
        <v>65</v>
      </c>
      <c r="M354" s="12" t="s">
        <v>107</v>
      </c>
      <c r="N354" s="14">
        <f t="shared" si="5"/>
        <v>432034.56</v>
      </c>
    </row>
    <row r="355" ht="14.25" customHeight="1" spans="1:14">
      <c r="A355" s="11">
        <v>45640</v>
      </c>
      <c r="B355" s="12" t="s">
        <v>58</v>
      </c>
      <c r="C355" s="12" t="s">
        <v>89</v>
      </c>
      <c r="D355" s="12" t="s">
        <v>90</v>
      </c>
      <c r="E355" s="12" t="s">
        <v>61</v>
      </c>
      <c r="F355" s="12" t="s">
        <v>62</v>
      </c>
      <c r="G355" s="12" t="s">
        <v>63</v>
      </c>
      <c r="H355" s="12" t="s">
        <v>73</v>
      </c>
      <c r="I355" s="12">
        <v>5</v>
      </c>
      <c r="J355" s="12">
        <v>55</v>
      </c>
      <c r="K355" s="12">
        <v>33051.15</v>
      </c>
      <c r="L355" s="12" t="s">
        <v>65</v>
      </c>
      <c r="M355" s="12" t="s">
        <v>107</v>
      </c>
      <c r="N355" s="14">
        <f t="shared" si="5"/>
        <v>1817813.25</v>
      </c>
    </row>
    <row r="356" ht="14.25" customHeight="1" spans="1:14">
      <c r="A356" s="11">
        <v>45640</v>
      </c>
      <c r="B356" s="12" t="s">
        <v>58</v>
      </c>
      <c r="C356" s="12" t="s">
        <v>92</v>
      </c>
      <c r="D356" s="12" t="s">
        <v>93</v>
      </c>
      <c r="E356" s="12" t="s">
        <v>83</v>
      </c>
      <c r="F356" s="12" t="s">
        <v>84</v>
      </c>
      <c r="G356" s="12" t="s">
        <v>63</v>
      </c>
      <c r="H356" s="12" t="s">
        <v>73</v>
      </c>
      <c r="I356" s="12">
        <v>5</v>
      </c>
      <c r="J356" s="12">
        <v>60</v>
      </c>
      <c r="K356" s="12">
        <v>36055.8</v>
      </c>
      <c r="L356" s="12" t="s">
        <v>65</v>
      </c>
      <c r="M356" s="12" t="s">
        <v>107</v>
      </c>
      <c r="N356" s="14">
        <f t="shared" si="5"/>
        <v>2163348</v>
      </c>
    </row>
    <row r="357" ht="14.25" customHeight="1" spans="1:14">
      <c r="A357" s="11">
        <v>45640</v>
      </c>
      <c r="B357" s="12" t="s">
        <v>58</v>
      </c>
      <c r="C357" s="12" t="s">
        <v>67</v>
      </c>
      <c r="D357" s="12" t="s">
        <v>68</v>
      </c>
      <c r="E357" s="12" t="s">
        <v>61</v>
      </c>
      <c r="F357" s="12" t="s">
        <v>62</v>
      </c>
      <c r="G357" s="12" t="s">
        <v>63</v>
      </c>
      <c r="H357" s="12" t="s">
        <v>73</v>
      </c>
      <c r="I357" s="12">
        <v>5</v>
      </c>
      <c r="J357" s="12">
        <v>15</v>
      </c>
      <c r="K357" s="12">
        <v>9013.95</v>
      </c>
      <c r="L357" s="12" t="s">
        <v>65</v>
      </c>
      <c r="M357" s="12" t="s">
        <v>107</v>
      </c>
      <c r="N357" s="14">
        <f t="shared" si="5"/>
        <v>135209.25</v>
      </c>
    </row>
    <row r="358" ht="14.25" customHeight="1" spans="1:14">
      <c r="A358" s="11">
        <v>45640</v>
      </c>
      <c r="B358" s="12" t="s">
        <v>58</v>
      </c>
      <c r="C358" s="12" t="s">
        <v>101</v>
      </c>
      <c r="D358" s="12" t="s">
        <v>102</v>
      </c>
      <c r="E358" s="12" t="s">
        <v>83</v>
      </c>
      <c r="F358" s="12" t="s">
        <v>84</v>
      </c>
      <c r="G358" s="12" t="s">
        <v>63</v>
      </c>
      <c r="H358" s="12" t="s">
        <v>73</v>
      </c>
      <c r="I358" s="12">
        <v>3</v>
      </c>
      <c r="J358" s="12">
        <v>15</v>
      </c>
      <c r="K358" s="12">
        <v>14374.95</v>
      </c>
      <c r="L358" s="12" t="s">
        <v>65</v>
      </c>
      <c r="M358" s="12" t="s">
        <v>107</v>
      </c>
      <c r="N358" s="14">
        <f t="shared" si="5"/>
        <v>215624.25</v>
      </c>
    </row>
    <row r="359" ht="14.25" customHeight="1" spans="1:14">
      <c r="A359" s="11">
        <v>45640</v>
      </c>
      <c r="B359" s="12" t="s">
        <v>58</v>
      </c>
      <c r="C359" s="12" t="s">
        <v>92</v>
      </c>
      <c r="D359" s="12" t="s">
        <v>93</v>
      </c>
      <c r="E359" s="12" t="s">
        <v>83</v>
      </c>
      <c r="F359" s="12" t="s">
        <v>84</v>
      </c>
      <c r="G359" s="12" t="s">
        <v>63</v>
      </c>
      <c r="H359" s="12" t="s">
        <v>73</v>
      </c>
      <c r="I359" s="12">
        <v>3</v>
      </c>
      <c r="J359" s="12">
        <v>21</v>
      </c>
      <c r="K359" s="12">
        <v>20124.93</v>
      </c>
      <c r="L359" s="12" t="s">
        <v>65</v>
      </c>
      <c r="M359" s="12" t="s">
        <v>107</v>
      </c>
      <c r="N359" s="14">
        <f t="shared" si="5"/>
        <v>422623.53</v>
      </c>
    </row>
    <row r="360" ht="14.25" customHeight="1" spans="1:14">
      <c r="A360" s="11">
        <v>45640</v>
      </c>
      <c r="B360" s="12" t="s">
        <v>58</v>
      </c>
      <c r="C360" s="12" t="s">
        <v>81</v>
      </c>
      <c r="D360" s="12" t="s">
        <v>82</v>
      </c>
      <c r="E360" s="12" t="s">
        <v>83</v>
      </c>
      <c r="F360" s="12" t="s">
        <v>84</v>
      </c>
      <c r="G360" s="12" t="s">
        <v>63</v>
      </c>
      <c r="H360" s="12" t="s">
        <v>73</v>
      </c>
      <c r="I360" s="12">
        <v>5</v>
      </c>
      <c r="J360" s="12">
        <v>50</v>
      </c>
      <c r="K360" s="12">
        <v>5102</v>
      </c>
      <c r="L360" s="12" t="s">
        <v>65</v>
      </c>
      <c r="M360" s="12" t="s">
        <v>107</v>
      </c>
      <c r="N360" s="14">
        <f t="shared" si="5"/>
        <v>255100</v>
      </c>
    </row>
    <row r="361" ht="14.25" customHeight="1" spans="1:14">
      <c r="A361" s="11">
        <v>45640</v>
      </c>
      <c r="B361" s="12" t="s">
        <v>58</v>
      </c>
      <c r="C361" s="12" t="s">
        <v>101</v>
      </c>
      <c r="D361" s="12" t="s">
        <v>102</v>
      </c>
      <c r="E361" s="12" t="s">
        <v>83</v>
      </c>
      <c r="F361" s="12" t="s">
        <v>84</v>
      </c>
      <c r="G361" s="12" t="s">
        <v>63</v>
      </c>
      <c r="H361" s="12" t="s">
        <v>73</v>
      </c>
      <c r="I361" s="12">
        <v>5</v>
      </c>
      <c r="J361" s="12">
        <v>15</v>
      </c>
      <c r="K361" s="12">
        <v>1530.6</v>
      </c>
      <c r="L361" s="12" t="s">
        <v>65</v>
      </c>
      <c r="M361" s="12" t="s">
        <v>107</v>
      </c>
      <c r="N361" s="14">
        <f t="shared" si="5"/>
        <v>22959</v>
      </c>
    </row>
    <row r="362" ht="14.25" customHeight="1" spans="1:14">
      <c r="A362" s="11">
        <v>45640</v>
      </c>
      <c r="B362" s="12" t="s">
        <v>58</v>
      </c>
      <c r="C362" s="12" t="s">
        <v>98</v>
      </c>
      <c r="D362" s="12" t="s">
        <v>99</v>
      </c>
      <c r="E362" s="12" t="s">
        <v>61</v>
      </c>
      <c r="F362" s="12" t="s">
        <v>62</v>
      </c>
      <c r="G362" s="12" t="s">
        <v>63</v>
      </c>
      <c r="H362" s="12" t="s">
        <v>73</v>
      </c>
      <c r="I362" s="12">
        <v>5</v>
      </c>
      <c r="J362" s="12">
        <v>50</v>
      </c>
      <c r="K362" s="12">
        <v>5102</v>
      </c>
      <c r="L362" s="12" t="s">
        <v>65</v>
      </c>
      <c r="M362" s="12" t="s">
        <v>107</v>
      </c>
      <c r="N362" s="14">
        <f t="shared" si="5"/>
        <v>255100</v>
      </c>
    </row>
    <row r="363" ht="14.25" customHeight="1" spans="1:14">
      <c r="A363" s="11">
        <v>45640</v>
      </c>
      <c r="B363" s="12" t="s">
        <v>58</v>
      </c>
      <c r="C363" s="12" t="s">
        <v>67</v>
      </c>
      <c r="D363" s="12" t="s">
        <v>68</v>
      </c>
      <c r="E363" s="12" t="s">
        <v>61</v>
      </c>
      <c r="F363" s="12" t="s">
        <v>62</v>
      </c>
      <c r="G363" s="12" t="s">
        <v>63</v>
      </c>
      <c r="H363" s="12" t="s">
        <v>73</v>
      </c>
      <c r="I363" s="12">
        <v>8</v>
      </c>
      <c r="J363" s="12">
        <v>40</v>
      </c>
      <c r="K363" s="12">
        <v>14778</v>
      </c>
      <c r="L363" s="12" t="s">
        <v>65</v>
      </c>
      <c r="M363" s="12" t="s">
        <v>107</v>
      </c>
      <c r="N363" s="14">
        <f t="shared" si="5"/>
        <v>591120</v>
      </c>
    </row>
    <row r="364" ht="14.25" customHeight="1" spans="1:14">
      <c r="A364" s="11">
        <v>45640</v>
      </c>
      <c r="B364" s="12" t="s">
        <v>58</v>
      </c>
      <c r="C364" s="12" t="s">
        <v>71</v>
      </c>
      <c r="D364" s="12" t="s">
        <v>72</v>
      </c>
      <c r="E364" s="12" t="s">
        <v>61</v>
      </c>
      <c r="F364" s="12" t="s">
        <v>62</v>
      </c>
      <c r="G364" s="12" t="s">
        <v>63</v>
      </c>
      <c r="H364" s="12" t="s">
        <v>73</v>
      </c>
      <c r="I364" s="12">
        <v>8</v>
      </c>
      <c r="J364" s="12">
        <v>64</v>
      </c>
      <c r="K364" s="12">
        <v>23644.8</v>
      </c>
      <c r="L364" s="12" t="s">
        <v>65</v>
      </c>
      <c r="M364" s="12" t="s">
        <v>107</v>
      </c>
      <c r="N364" s="14">
        <f t="shared" si="5"/>
        <v>1513267.2</v>
      </c>
    </row>
    <row r="365" ht="14.25" customHeight="1" spans="1:14">
      <c r="A365" s="11">
        <v>45640</v>
      </c>
      <c r="B365" s="12" t="s">
        <v>58</v>
      </c>
      <c r="C365" s="12" t="s">
        <v>86</v>
      </c>
      <c r="D365" s="12" t="s">
        <v>87</v>
      </c>
      <c r="E365" s="12" t="s">
        <v>61</v>
      </c>
      <c r="F365" s="12" t="s">
        <v>62</v>
      </c>
      <c r="G365" s="12" t="s">
        <v>63</v>
      </c>
      <c r="H365" s="12" t="s">
        <v>73</v>
      </c>
      <c r="I365" s="12">
        <v>24</v>
      </c>
      <c r="J365" s="12">
        <v>47</v>
      </c>
      <c r="K365" s="12">
        <v>6353.46</v>
      </c>
      <c r="L365" s="12" t="s">
        <v>65</v>
      </c>
      <c r="M365" s="12" t="s">
        <v>107</v>
      </c>
      <c r="N365" s="14">
        <f t="shared" si="5"/>
        <v>298612.62</v>
      </c>
    </row>
    <row r="366" ht="14.25" customHeight="1" spans="1:14">
      <c r="A366" s="11">
        <v>45640</v>
      </c>
      <c r="B366" s="12" t="s">
        <v>58</v>
      </c>
      <c r="C366" s="12" t="s">
        <v>98</v>
      </c>
      <c r="D366" s="12" t="s">
        <v>99</v>
      </c>
      <c r="E366" s="12" t="s">
        <v>61</v>
      </c>
      <c r="F366" s="12" t="s">
        <v>62</v>
      </c>
      <c r="G366" s="12" t="s">
        <v>63</v>
      </c>
      <c r="H366" s="12" t="s">
        <v>73</v>
      </c>
      <c r="I366" s="12">
        <v>24</v>
      </c>
      <c r="J366" s="12">
        <v>24</v>
      </c>
      <c r="K366" s="12">
        <v>3244.32</v>
      </c>
      <c r="L366" s="12" t="s">
        <v>65</v>
      </c>
      <c r="M366" s="12" t="s">
        <v>107</v>
      </c>
      <c r="N366" s="14">
        <f t="shared" si="5"/>
        <v>77863.68</v>
      </c>
    </row>
    <row r="367" ht="14.25" customHeight="1" spans="1:14">
      <c r="A367" s="11">
        <v>45640</v>
      </c>
      <c r="B367" s="12" t="s">
        <v>58</v>
      </c>
      <c r="C367" s="12" t="s">
        <v>86</v>
      </c>
      <c r="D367" s="12" t="s">
        <v>87</v>
      </c>
      <c r="E367" s="12" t="s">
        <v>61</v>
      </c>
      <c r="F367" s="12" t="s">
        <v>62</v>
      </c>
      <c r="G367" s="12" t="s">
        <v>63</v>
      </c>
      <c r="H367" s="12" t="s">
        <v>73</v>
      </c>
      <c r="I367" s="12">
        <v>48</v>
      </c>
      <c r="J367" s="12">
        <v>47</v>
      </c>
      <c r="K367" s="12">
        <v>3177.2</v>
      </c>
      <c r="L367" s="12" t="s">
        <v>65</v>
      </c>
      <c r="M367" s="12" t="s">
        <v>107</v>
      </c>
      <c r="N367" s="14">
        <f t="shared" si="5"/>
        <v>149328.4</v>
      </c>
    </row>
    <row r="368" ht="14.25" customHeight="1" spans="1:14">
      <c r="A368" s="11">
        <v>45640</v>
      </c>
      <c r="B368" s="12" t="s">
        <v>58</v>
      </c>
      <c r="C368" s="12" t="s">
        <v>86</v>
      </c>
      <c r="D368" s="12" t="s">
        <v>87</v>
      </c>
      <c r="E368" s="12" t="s">
        <v>61</v>
      </c>
      <c r="F368" s="12" t="s">
        <v>62</v>
      </c>
      <c r="G368" s="12" t="s">
        <v>63</v>
      </c>
      <c r="H368" s="12" t="s">
        <v>73</v>
      </c>
      <c r="I368" s="12">
        <v>48</v>
      </c>
      <c r="J368" s="12">
        <v>1</v>
      </c>
      <c r="K368" s="12">
        <v>67.6</v>
      </c>
      <c r="L368" s="12" t="s">
        <v>65</v>
      </c>
      <c r="M368" s="12" t="s">
        <v>107</v>
      </c>
      <c r="N368" s="14">
        <f t="shared" si="5"/>
        <v>67.6</v>
      </c>
    </row>
    <row r="369" ht="14.25" customHeight="1" spans="1:14">
      <c r="A369" s="11">
        <v>45640</v>
      </c>
      <c r="B369" s="12" t="s">
        <v>58</v>
      </c>
      <c r="C369" s="12" t="s">
        <v>67</v>
      </c>
      <c r="D369" s="12" t="s">
        <v>68</v>
      </c>
      <c r="E369" s="12" t="s">
        <v>61</v>
      </c>
      <c r="F369" s="12" t="s">
        <v>62</v>
      </c>
      <c r="G369" s="12" t="s">
        <v>63</v>
      </c>
      <c r="H369" s="12" t="s">
        <v>73</v>
      </c>
      <c r="I369" s="12">
        <v>24</v>
      </c>
      <c r="J369" s="12">
        <v>4</v>
      </c>
      <c r="K369" s="12">
        <v>540.72</v>
      </c>
      <c r="L369" s="12" t="s">
        <v>65</v>
      </c>
      <c r="M369" s="12" t="s">
        <v>107</v>
      </c>
      <c r="N369" s="14">
        <f t="shared" si="5"/>
        <v>2162.88</v>
      </c>
    </row>
    <row r="370" ht="14.25" customHeight="1" spans="1:14">
      <c r="A370" s="11">
        <v>45640</v>
      </c>
      <c r="B370" s="12" t="s">
        <v>58</v>
      </c>
      <c r="C370" s="12" t="s">
        <v>71</v>
      </c>
      <c r="D370" s="12" t="s">
        <v>72</v>
      </c>
      <c r="E370" s="12" t="s">
        <v>61</v>
      </c>
      <c r="F370" s="12" t="s">
        <v>62</v>
      </c>
      <c r="G370" s="12" t="s">
        <v>63</v>
      </c>
      <c r="H370" s="12" t="s">
        <v>73</v>
      </c>
      <c r="I370" s="12">
        <v>24</v>
      </c>
      <c r="J370" s="12">
        <v>72</v>
      </c>
      <c r="K370" s="12">
        <v>9732.96</v>
      </c>
      <c r="L370" s="12" t="s">
        <v>65</v>
      </c>
      <c r="M370" s="12" t="s">
        <v>107</v>
      </c>
      <c r="N370" s="14">
        <f t="shared" si="5"/>
        <v>700773.12</v>
      </c>
    </row>
    <row r="371" ht="14.25" customHeight="1" spans="1:14">
      <c r="A371" s="11">
        <v>45640</v>
      </c>
      <c r="B371" s="12" t="s">
        <v>58</v>
      </c>
      <c r="C371" s="12" t="s">
        <v>67</v>
      </c>
      <c r="D371" s="12" t="s">
        <v>68</v>
      </c>
      <c r="E371" s="12" t="s">
        <v>61</v>
      </c>
      <c r="F371" s="12" t="s">
        <v>62</v>
      </c>
      <c r="G371" s="12" t="s">
        <v>63</v>
      </c>
      <c r="H371" s="12" t="s">
        <v>73</v>
      </c>
      <c r="I371" s="12">
        <v>24</v>
      </c>
      <c r="J371" s="12">
        <v>68</v>
      </c>
      <c r="K371" s="12">
        <v>9192.24</v>
      </c>
      <c r="L371" s="12" t="s">
        <v>65</v>
      </c>
      <c r="M371" s="12" t="s">
        <v>107</v>
      </c>
      <c r="N371" s="14">
        <f t="shared" si="5"/>
        <v>625072.32</v>
      </c>
    </row>
    <row r="372" ht="14.25" customHeight="1" spans="1:14">
      <c r="A372" s="11">
        <v>45640</v>
      </c>
      <c r="B372" s="12" t="s">
        <v>58</v>
      </c>
      <c r="C372" s="12" t="s">
        <v>89</v>
      </c>
      <c r="D372" s="12" t="s">
        <v>90</v>
      </c>
      <c r="E372" s="12" t="s">
        <v>61</v>
      </c>
      <c r="F372" s="12" t="s">
        <v>62</v>
      </c>
      <c r="G372" s="12" t="s">
        <v>63</v>
      </c>
      <c r="H372" s="12" t="s">
        <v>73</v>
      </c>
      <c r="I372" s="12">
        <v>24</v>
      </c>
      <c r="J372" s="12">
        <v>240</v>
      </c>
      <c r="K372" s="12">
        <v>32443.2</v>
      </c>
      <c r="L372" s="12" t="s">
        <v>65</v>
      </c>
      <c r="M372" s="12" t="s">
        <v>107</v>
      </c>
      <c r="N372" s="14">
        <f t="shared" si="5"/>
        <v>7786368</v>
      </c>
    </row>
    <row r="373" ht="14.25" customHeight="1" spans="1:14">
      <c r="A373" s="11">
        <v>45640</v>
      </c>
      <c r="B373" s="12" t="s">
        <v>58</v>
      </c>
      <c r="C373" s="12" t="s">
        <v>71</v>
      </c>
      <c r="D373" s="12" t="s">
        <v>72</v>
      </c>
      <c r="E373" s="12" t="s">
        <v>61</v>
      </c>
      <c r="F373" s="12" t="s">
        <v>62</v>
      </c>
      <c r="G373" s="12" t="s">
        <v>63</v>
      </c>
      <c r="H373" s="12" t="s">
        <v>73</v>
      </c>
      <c r="I373" s="12">
        <v>48</v>
      </c>
      <c r="J373" s="12">
        <v>48</v>
      </c>
      <c r="K373" s="12">
        <v>3244.8</v>
      </c>
      <c r="L373" s="12" t="s">
        <v>65</v>
      </c>
      <c r="M373" s="12" t="s">
        <v>107</v>
      </c>
      <c r="N373" s="14">
        <f t="shared" si="5"/>
        <v>155750.4</v>
      </c>
    </row>
    <row r="374" ht="14.25" customHeight="1" spans="1:14">
      <c r="A374" s="11">
        <v>45640</v>
      </c>
      <c r="B374" s="12" t="s">
        <v>58</v>
      </c>
      <c r="C374" s="12" t="s">
        <v>98</v>
      </c>
      <c r="D374" s="12" t="s">
        <v>99</v>
      </c>
      <c r="E374" s="12" t="s">
        <v>61</v>
      </c>
      <c r="F374" s="12" t="s">
        <v>62</v>
      </c>
      <c r="G374" s="12" t="s">
        <v>63</v>
      </c>
      <c r="H374" s="12" t="s">
        <v>73</v>
      </c>
      <c r="I374" s="12">
        <v>24</v>
      </c>
      <c r="J374" s="12">
        <v>48</v>
      </c>
      <c r="K374" s="12">
        <v>2088.96</v>
      </c>
      <c r="L374" s="12" t="s">
        <v>65</v>
      </c>
      <c r="M374" s="12" t="s">
        <v>107</v>
      </c>
      <c r="N374" s="14">
        <f t="shared" si="5"/>
        <v>100270.08</v>
      </c>
    </row>
    <row r="375" ht="14.25" customHeight="1" spans="1:14">
      <c r="A375" s="11">
        <v>45640</v>
      </c>
      <c r="B375" s="12" t="s">
        <v>58</v>
      </c>
      <c r="C375" s="12" t="s">
        <v>71</v>
      </c>
      <c r="D375" s="12" t="s">
        <v>72</v>
      </c>
      <c r="E375" s="12" t="s">
        <v>61</v>
      </c>
      <c r="F375" s="12" t="s">
        <v>62</v>
      </c>
      <c r="G375" s="12" t="s">
        <v>63</v>
      </c>
      <c r="H375" s="12" t="s">
        <v>73</v>
      </c>
      <c r="I375" s="12">
        <v>24</v>
      </c>
      <c r="J375" s="12">
        <v>48</v>
      </c>
      <c r="K375" s="12">
        <v>2088.96</v>
      </c>
      <c r="L375" s="12" t="s">
        <v>65</v>
      </c>
      <c r="M375" s="12" t="s">
        <v>107</v>
      </c>
      <c r="N375" s="14">
        <f t="shared" si="5"/>
        <v>100270.08</v>
      </c>
    </row>
    <row r="376" ht="14.25" customHeight="1" spans="1:14">
      <c r="A376" s="11">
        <v>45640</v>
      </c>
      <c r="B376" s="12" t="s">
        <v>58</v>
      </c>
      <c r="C376" s="12" t="s">
        <v>86</v>
      </c>
      <c r="D376" s="12" t="s">
        <v>87</v>
      </c>
      <c r="E376" s="12" t="s">
        <v>61</v>
      </c>
      <c r="F376" s="12" t="s">
        <v>62</v>
      </c>
      <c r="G376" s="12" t="s">
        <v>63</v>
      </c>
      <c r="H376" s="12" t="s">
        <v>73</v>
      </c>
      <c r="I376" s="12">
        <v>24</v>
      </c>
      <c r="J376" s="12">
        <v>69</v>
      </c>
      <c r="K376" s="12">
        <v>5430.3</v>
      </c>
      <c r="L376" s="12" t="s">
        <v>65</v>
      </c>
      <c r="M376" s="12" t="s">
        <v>107</v>
      </c>
      <c r="N376" s="14">
        <f t="shared" si="5"/>
        <v>374690.7</v>
      </c>
    </row>
    <row r="377" ht="14.25" customHeight="1" spans="1:14">
      <c r="A377" s="11">
        <v>45640</v>
      </c>
      <c r="B377" s="12" t="s">
        <v>58</v>
      </c>
      <c r="C377" s="12" t="s">
        <v>108</v>
      </c>
      <c r="D377" s="12" t="s">
        <v>109</v>
      </c>
      <c r="E377" s="12" t="s">
        <v>83</v>
      </c>
      <c r="F377" s="12" t="s">
        <v>84</v>
      </c>
      <c r="G377" s="12" t="s">
        <v>76</v>
      </c>
      <c r="H377" s="12" t="s">
        <v>77</v>
      </c>
      <c r="I377" s="12">
        <v>56</v>
      </c>
      <c r="J377" s="12">
        <v>12</v>
      </c>
      <c r="K377" s="12">
        <v>2236.32</v>
      </c>
      <c r="L377" s="12" t="s">
        <v>65</v>
      </c>
      <c r="M377" s="12" t="s">
        <v>107</v>
      </c>
      <c r="N377" s="14">
        <f t="shared" si="5"/>
        <v>26835.84</v>
      </c>
    </row>
    <row r="378" ht="14.25" customHeight="1" spans="1:14">
      <c r="A378" s="11">
        <v>45640</v>
      </c>
      <c r="B378" s="12" t="s">
        <v>58</v>
      </c>
      <c r="C378" s="12" t="s">
        <v>108</v>
      </c>
      <c r="D378" s="12" t="s">
        <v>109</v>
      </c>
      <c r="E378" s="12" t="s">
        <v>83</v>
      </c>
      <c r="F378" s="12" t="s">
        <v>84</v>
      </c>
      <c r="G378" s="12" t="s">
        <v>76</v>
      </c>
      <c r="H378" s="12" t="s">
        <v>77</v>
      </c>
      <c r="I378" s="12">
        <v>30</v>
      </c>
      <c r="J378" s="12">
        <v>6</v>
      </c>
      <c r="K378" s="12">
        <v>2236.38</v>
      </c>
      <c r="L378" s="12" t="s">
        <v>65</v>
      </c>
      <c r="M378" s="12" t="s">
        <v>107</v>
      </c>
      <c r="N378" s="14">
        <f t="shared" si="5"/>
        <v>13418.28</v>
      </c>
    </row>
    <row r="379" ht="14.25" customHeight="1" spans="1:14">
      <c r="A379" s="11">
        <v>45640</v>
      </c>
      <c r="B379" s="12" t="s">
        <v>58</v>
      </c>
      <c r="C379" s="12" t="s">
        <v>108</v>
      </c>
      <c r="D379" s="12" t="s">
        <v>109</v>
      </c>
      <c r="E379" s="12" t="s">
        <v>83</v>
      </c>
      <c r="F379" s="12" t="s">
        <v>84</v>
      </c>
      <c r="G379" s="12" t="s">
        <v>76</v>
      </c>
      <c r="H379" s="12" t="s">
        <v>77</v>
      </c>
      <c r="I379" s="12">
        <v>48</v>
      </c>
      <c r="J379" s="12">
        <v>24</v>
      </c>
      <c r="K379" s="12">
        <v>1832.88</v>
      </c>
      <c r="L379" s="12" t="s">
        <v>65</v>
      </c>
      <c r="M379" s="12" t="s">
        <v>107</v>
      </c>
      <c r="N379" s="14">
        <f t="shared" si="5"/>
        <v>43989.12</v>
      </c>
    </row>
    <row r="380" ht="14.25" customHeight="1" spans="1:14">
      <c r="A380" s="11">
        <v>45640</v>
      </c>
      <c r="B380" s="12" t="s">
        <v>58</v>
      </c>
      <c r="C380" s="12" t="s">
        <v>108</v>
      </c>
      <c r="D380" s="12" t="s">
        <v>109</v>
      </c>
      <c r="E380" s="12" t="s">
        <v>83</v>
      </c>
      <c r="F380" s="12" t="s">
        <v>84</v>
      </c>
      <c r="G380" s="12" t="s">
        <v>76</v>
      </c>
      <c r="H380" s="12" t="s">
        <v>77</v>
      </c>
      <c r="I380" s="12">
        <v>56</v>
      </c>
      <c r="J380" s="12">
        <v>8</v>
      </c>
      <c r="K380" s="12">
        <v>1490.88</v>
      </c>
      <c r="L380" s="12" t="s">
        <v>65</v>
      </c>
      <c r="M380" s="12" t="s">
        <v>107</v>
      </c>
      <c r="N380" s="14">
        <f t="shared" si="5"/>
        <v>11927.04</v>
      </c>
    </row>
    <row r="381" ht="14.25" customHeight="1" spans="1:14">
      <c r="A381" s="11">
        <v>45640</v>
      </c>
      <c r="B381" s="12" t="s">
        <v>58</v>
      </c>
      <c r="C381" s="12" t="s">
        <v>108</v>
      </c>
      <c r="D381" s="12" t="s">
        <v>109</v>
      </c>
      <c r="E381" s="12" t="s">
        <v>83</v>
      </c>
      <c r="F381" s="12" t="s">
        <v>84</v>
      </c>
      <c r="G381" s="12" t="s">
        <v>76</v>
      </c>
      <c r="H381" s="12" t="s">
        <v>77</v>
      </c>
      <c r="I381" s="12">
        <v>56</v>
      </c>
      <c r="J381" s="12">
        <v>4</v>
      </c>
      <c r="K381" s="12">
        <v>745.44</v>
      </c>
      <c r="L381" s="12" t="s">
        <v>65</v>
      </c>
      <c r="M381" s="12" t="s">
        <v>107</v>
      </c>
      <c r="N381" s="14">
        <f t="shared" si="5"/>
        <v>2981.76</v>
      </c>
    </row>
    <row r="382" ht="14.25" customHeight="1" spans="1:14">
      <c r="A382" s="11">
        <v>45640</v>
      </c>
      <c r="B382" s="12" t="s">
        <v>58</v>
      </c>
      <c r="C382" s="12" t="s">
        <v>81</v>
      </c>
      <c r="D382" s="12" t="s">
        <v>82</v>
      </c>
      <c r="E382" s="12" t="s">
        <v>83</v>
      </c>
      <c r="F382" s="12" t="s">
        <v>84</v>
      </c>
      <c r="G382" s="12" t="s">
        <v>76</v>
      </c>
      <c r="H382" s="12" t="s">
        <v>77</v>
      </c>
      <c r="I382" s="12">
        <v>56</v>
      </c>
      <c r="J382" s="12">
        <v>12</v>
      </c>
      <c r="K382" s="12">
        <v>2236.32</v>
      </c>
      <c r="L382" s="12" t="s">
        <v>65</v>
      </c>
      <c r="M382" s="12" t="s">
        <v>107</v>
      </c>
      <c r="N382" s="14">
        <f t="shared" si="5"/>
        <v>26835.84</v>
      </c>
    </row>
    <row r="383" ht="14.25" customHeight="1" spans="1:14">
      <c r="A383" s="11">
        <v>45640</v>
      </c>
      <c r="B383" s="12" t="s">
        <v>58</v>
      </c>
      <c r="C383" s="12" t="s">
        <v>98</v>
      </c>
      <c r="D383" s="12" t="s">
        <v>99</v>
      </c>
      <c r="E383" s="12" t="s">
        <v>61</v>
      </c>
      <c r="F383" s="12" t="s">
        <v>62</v>
      </c>
      <c r="G383" s="12" t="s">
        <v>76</v>
      </c>
      <c r="H383" s="12" t="s">
        <v>77</v>
      </c>
      <c r="I383" s="12">
        <v>48</v>
      </c>
      <c r="J383" s="12">
        <v>11</v>
      </c>
      <c r="K383" s="12">
        <v>840.07</v>
      </c>
      <c r="L383" s="12" t="s">
        <v>65</v>
      </c>
      <c r="M383" s="12" t="s">
        <v>107</v>
      </c>
      <c r="N383" s="14">
        <f t="shared" si="5"/>
        <v>9240.77</v>
      </c>
    </row>
    <row r="384" ht="14.25" customHeight="1" spans="1:14">
      <c r="A384" s="11">
        <v>45640</v>
      </c>
      <c r="B384" s="12" t="s">
        <v>58</v>
      </c>
      <c r="C384" s="12" t="s">
        <v>98</v>
      </c>
      <c r="D384" s="12" t="s">
        <v>99</v>
      </c>
      <c r="E384" s="12" t="s">
        <v>61</v>
      </c>
      <c r="F384" s="12" t="s">
        <v>62</v>
      </c>
      <c r="G384" s="12" t="s">
        <v>76</v>
      </c>
      <c r="H384" s="12" t="s">
        <v>77</v>
      </c>
      <c r="I384" s="12">
        <v>48</v>
      </c>
      <c r="J384" s="12">
        <v>25</v>
      </c>
      <c r="K384" s="12">
        <v>1909.25</v>
      </c>
      <c r="L384" s="12" t="s">
        <v>65</v>
      </c>
      <c r="M384" s="12" t="s">
        <v>107</v>
      </c>
      <c r="N384" s="14">
        <f t="shared" si="5"/>
        <v>47731.25</v>
      </c>
    </row>
    <row r="385" ht="14.25" customHeight="1" spans="1:14">
      <c r="A385" s="11">
        <v>45640</v>
      </c>
      <c r="B385" s="12" t="s">
        <v>58</v>
      </c>
      <c r="C385" s="12" t="s">
        <v>86</v>
      </c>
      <c r="D385" s="12" t="s">
        <v>87</v>
      </c>
      <c r="E385" s="12" t="s">
        <v>61</v>
      </c>
      <c r="F385" s="12" t="s">
        <v>62</v>
      </c>
      <c r="G385" s="12" t="s">
        <v>76</v>
      </c>
      <c r="H385" s="12" t="s">
        <v>77</v>
      </c>
      <c r="I385" s="12">
        <v>48</v>
      </c>
      <c r="J385" s="12">
        <v>48</v>
      </c>
      <c r="K385" s="12">
        <v>3665.76</v>
      </c>
      <c r="L385" s="12" t="s">
        <v>65</v>
      </c>
      <c r="M385" s="12" t="s">
        <v>107</v>
      </c>
      <c r="N385" s="14">
        <f t="shared" si="5"/>
        <v>175956.48</v>
      </c>
    </row>
    <row r="386" ht="14.25" customHeight="1" spans="1:14">
      <c r="A386" s="11">
        <v>45640</v>
      </c>
      <c r="B386" s="12" t="s">
        <v>58</v>
      </c>
      <c r="C386" s="12" t="s">
        <v>108</v>
      </c>
      <c r="D386" s="12" t="s">
        <v>109</v>
      </c>
      <c r="E386" s="12" t="s">
        <v>83</v>
      </c>
      <c r="F386" s="12" t="s">
        <v>84</v>
      </c>
      <c r="G386" s="12" t="s">
        <v>76</v>
      </c>
      <c r="H386" s="12" t="s">
        <v>77</v>
      </c>
      <c r="I386" s="12">
        <v>56</v>
      </c>
      <c r="J386" s="12">
        <v>12</v>
      </c>
      <c r="K386" s="12">
        <v>2236.32</v>
      </c>
      <c r="L386" s="12" t="s">
        <v>65</v>
      </c>
      <c r="M386" s="12" t="s">
        <v>107</v>
      </c>
      <c r="N386" s="14">
        <f t="shared" si="5"/>
        <v>26835.84</v>
      </c>
    </row>
    <row r="387" ht="14.25" customHeight="1" spans="1:14">
      <c r="A387" s="11">
        <v>45640</v>
      </c>
      <c r="B387" s="12" t="s">
        <v>58</v>
      </c>
      <c r="C387" s="12" t="s">
        <v>89</v>
      </c>
      <c r="D387" s="12" t="s">
        <v>90</v>
      </c>
      <c r="E387" s="12" t="s">
        <v>61</v>
      </c>
      <c r="F387" s="12" t="s">
        <v>62</v>
      </c>
      <c r="G387" s="12" t="s">
        <v>76</v>
      </c>
      <c r="H387" s="12" t="s">
        <v>77</v>
      </c>
      <c r="I387" s="12">
        <v>30</v>
      </c>
      <c r="J387" s="12">
        <v>6</v>
      </c>
      <c r="K387" s="12">
        <v>2809.08</v>
      </c>
      <c r="L387" s="12" t="s">
        <v>65</v>
      </c>
      <c r="M387" s="12" t="s">
        <v>107</v>
      </c>
      <c r="N387" s="14">
        <f t="shared" ref="N387:N450" si="6">(J387)*(K387)</f>
        <v>16854.48</v>
      </c>
    </row>
    <row r="388" ht="14.25" customHeight="1" spans="1:14">
      <c r="A388" s="11">
        <v>45640</v>
      </c>
      <c r="B388" s="12" t="s">
        <v>58</v>
      </c>
      <c r="C388" s="12" t="s">
        <v>108</v>
      </c>
      <c r="D388" s="12" t="s">
        <v>109</v>
      </c>
      <c r="E388" s="12" t="s">
        <v>83</v>
      </c>
      <c r="F388" s="12" t="s">
        <v>84</v>
      </c>
      <c r="G388" s="12" t="s">
        <v>76</v>
      </c>
      <c r="H388" s="12" t="s">
        <v>77</v>
      </c>
      <c r="I388" s="12">
        <v>56</v>
      </c>
      <c r="J388" s="12">
        <v>24</v>
      </c>
      <c r="K388" s="12">
        <v>4472.64</v>
      </c>
      <c r="L388" s="12" t="s">
        <v>65</v>
      </c>
      <c r="M388" s="12" t="s">
        <v>107</v>
      </c>
      <c r="N388" s="14">
        <f t="shared" si="6"/>
        <v>107343.36</v>
      </c>
    </row>
    <row r="389" ht="14.25" customHeight="1" spans="1:14">
      <c r="A389" s="11">
        <v>45640</v>
      </c>
      <c r="B389" s="12" t="s">
        <v>58</v>
      </c>
      <c r="C389" s="12" t="s">
        <v>108</v>
      </c>
      <c r="D389" s="12" t="s">
        <v>109</v>
      </c>
      <c r="E389" s="12" t="s">
        <v>83</v>
      </c>
      <c r="F389" s="12" t="s">
        <v>84</v>
      </c>
      <c r="G389" s="12" t="s">
        <v>76</v>
      </c>
      <c r="H389" s="12" t="s">
        <v>77</v>
      </c>
      <c r="I389" s="12">
        <v>30</v>
      </c>
      <c r="J389" s="12">
        <v>6</v>
      </c>
      <c r="K389" s="12">
        <v>2236.38</v>
      </c>
      <c r="L389" s="12" t="s">
        <v>65</v>
      </c>
      <c r="M389" s="12" t="s">
        <v>107</v>
      </c>
      <c r="N389" s="14">
        <f t="shared" si="6"/>
        <v>13418.28</v>
      </c>
    </row>
    <row r="390" ht="14.25" customHeight="1" spans="1:14">
      <c r="A390" s="11">
        <v>45640</v>
      </c>
      <c r="B390" s="12" t="s">
        <v>58</v>
      </c>
      <c r="C390" s="12" t="s">
        <v>108</v>
      </c>
      <c r="D390" s="12" t="s">
        <v>109</v>
      </c>
      <c r="E390" s="12" t="s">
        <v>83</v>
      </c>
      <c r="F390" s="12" t="s">
        <v>84</v>
      </c>
      <c r="G390" s="12" t="s">
        <v>76</v>
      </c>
      <c r="H390" s="12" t="s">
        <v>77</v>
      </c>
      <c r="I390" s="12">
        <v>48</v>
      </c>
      <c r="J390" s="12">
        <v>24</v>
      </c>
      <c r="K390" s="12">
        <v>1832.88</v>
      </c>
      <c r="L390" s="12" t="s">
        <v>65</v>
      </c>
      <c r="M390" s="12" t="s">
        <v>107</v>
      </c>
      <c r="N390" s="14">
        <f t="shared" si="6"/>
        <v>43989.12</v>
      </c>
    </row>
    <row r="391" ht="14.25" customHeight="1" spans="1:14">
      <c r="A391" s="11">
        <v>45640</v>
      </c>
      <c r="B391" s="12" t="s">
        <v>58</v>
      </c>
      <c r="C391" s="12" t="s">
        <v>81</v>
      </c>
      <c r="D391" s="12" t="s">
        <v>82</v>
      </c>
      <c r="E391" s="12" t="s">
        <v>83</v>
      </c>
      <c r="F391" s="12" t="s">
        <v>84</v>
      </c>
      <c r="G391" s="12" t="s">
        <v>76</v>
      </c>
      <c r="H391" s="12" t="s">
        <v>77</v>
      </c>
      <c r="I391" s="12">
        <v>56</v>
      </c>
      <c r="J391" s="12">
        <v>12</v>
      </c>
      <c r="K391" s="12">
        <v>2236.32</v>
      </c>
      <c r="L391" s="12" t="s">
        <v>65</v>
      </c>
      <c r="M391" s="12" t="s">
        <v>107</v>
      </c>
      <c r="N391" s="14">
        <f t="shared" si="6"/>
        <v>26835.84</v>
      </c>
    </row>
    <row r="392" ht="14.25" customHeight="1" spans="1:14">
      <c r="A392" s="11">
        <v>45640</v>
      </c>
      <c r="B392" s="12" t="s">
        <v>58</v>
      </c>
      <c r="C392" s="12" t="s">
        <v>108</v>
      </c>
      <c r="D392" s="12" t="s">
        <v>109</v>
      </c>
      <c r="E392" s="12" t="s">
        <v>83</v>
      </c>
      <c r="F392" s="12" t="s">
        <v>84</v>
      </c>
      <c r="G392" s="12" t="s">
        <v>76</v>
      </c>
      <c r="H392" s="12" t="s">
        <v>77</v>
      </c>
      <c r="I392" s="12">
        <v>56</v>
      </c>
      <c r="J392" s="12">
        <v>12</v>
      </c>
      <c r="K392" s="12">
        <v>2236.32</v>
      </c>
      <c r="L392" s="12" t="s">
        <v>65</v>
      </c>
      <c r="M392" s="12" t="s">
        <v>107</v>
      </c>
      <c r="N392" s="14">
        <f t="shared" si="6"/>
        <v>26835.84</v>
      </c>
    </row>
    <row r="393" ht="14.25" customHeight="1" spans="1:14">
      <c r="A393" s="11">
        <v>45640</v>
      </c>
      <c r="B393" s="12" t="s">
        <v>58</v>
      </c>
      <c r="C393" s="12" t="s">
        <v>59</v>
      </c>
      <c r="D393" s="12" t="s">
        <v>60</v>
      </c>
      <c r="E393" s="12" t="s">
        <v>61</v>
      </c>
      <c r="F393" s="12" t="s">
        <v>62</v>
      </c>
      <c r="G393" s="12" t="s">
        <v>76</v>
      </c>
      <c r="H393" s="12" t="s">
        <v>77</v>
      </c>
      <c r="I393" s="12">
        <v>24</v>
      </c>
      <c r="J393" s="12">
        <v>54</v>
      </c>
      <c r="K393" s="12">
        <v>10063.44</v>
      </c>
      <c r="L393" s="12" t="s">
        <v>65</v>
      </c>
      <c r="M393" s="12" t="s">
        <v>107</v>
      </c>
      <c r="N393" s="14">
        <f t="shared" si="6"/>
        <v>543425.76</v>
      </c>
    </row>
    <row r="394" ht="14.25" customHeight="1" spans="1:14">
      <c r="A394" s="11">
        <v>45640</v>
      </c>
      <c r="B394" s="12" t="s">
        <v>58</v>
      </c>
      <c r="C394" s="12" t="s">
        <v>92</v>
      </c>
      <c r="D394" s="12" t="s">
        <v>93</v>
      </c>
      <c r="E394" s="12" t="s">
        <v>83</v>
      </c>
      <c r="F394" s="12" t="s">
        <v>84</v>
      </c>
      <c r="G394" s="12" t="s">
        <v>76</v>
      </c>
      <c r="H394" s="12" t="s">
        <v>77</v>
      </c>
      <c r="I394" s="12">
        <v>24</v>
      </c>
      <c r="J394" s="12">
        <v>24</v>
      </c>
      <c r="K394" s="12">
        <v>4472.64</v>
      </c>
      <c r="L394" s="12" t="s">
        <v>65</v>
      </c>
      <c r="M394" s="12" t="s">
        <v>107</v>
      </c>
      <c r="N394" s="14">
        <f t="shared" si="6"/>
        <v>107343.36</v>
      </c>
    </row>
    <row r="395" ht="14.25" customHeight="1" spans="1:14">
      <c r="A395" s="11">
        <v>45640</v>
      </c>
      <c r="B395" s="12" t="s">
        <v>58</v>
      </c>
      <c r="C395" s="12" t="s">
        <v>108</v>
      </c>
      <c r="D395" s="12" t="s">
        <v>109</v>
      </c>
      <c r="E395" s="12" t="s">
        <v>83</v>
      </c>
      <c r="F395" s="12" t="s">
        <v>84</v>
      </c>
      <c r="G395" s="12" t="s">
        <v>76</v>
      </c>
      <c r="H395" s="12" t="s">
        <v>77</v>
      </c>
      <c r="I395" s="12">
        <v>48</v>
      </c>
      <c r="J395" s="12">
        <v>24</v>
      </c>
      <c r="K395" s="12">
        <v>1832.88</v>
      </c>
      <c r="L395" s="12" t="s">
        <v>65</v>
      </c>
      <c r="M395" s="12" t="s">
        <v>107</v>
      </c>
      <c r="N395" s="14">
        <f t="shared" si="6"/>
        <v>43989.12</v>
      </c>
    </row>
    <row r="396" ht="14.25" customHeight="1" spans="1:14">
      <c r="A396" s="11">
        <v>45640</v>
      </c>
      <c r="B396" s="12" t="s">
        <v>58</v>
      </c>
      <c r="C396" s="12" t="s">
        <v>86</v>
      </c>
      <c r="D396" s="12" t="s">
        <v>87</v>
      </c>
      <c r="E396" s="12" t="s">
        <v>61</v>
      </c>
      <c r="F396" s="12" t="s">
        <v>62</v>
      </c>
      <c r="G396" s="12" t="s">
        <v>76</v>
      </c>
      <c r="H396" s="12" t="s">
        <v>77</v>
      </c>
      <c r="I396" s="12">
        <v>48</v>
      </c>
      <c r="J396" s="12">
        <v>96</v>
      </c>
      <c r="K396" s="12">
        <v>7331.52</v>
      </c>
      <c r="L396" s="12" t="s">
        <v>65</v>
      </c>
      <c r="M396" s="12" t="s">
        <v>107</v>
      </c>
      <c r="N396" s="14">
        <f t="shared" si="6"/>
        <v>703825.92</v>
      </c>
    </row>
    <row r="397" ht="14.25" customHeight="1" spans="1:14">
      <c r="A397" s="11">
        <v>45640</v>
      </c>
      <c r="B397" s="12" t="s">
        <v>58</v>
      </c>
      <c r="C397" s="12" t="s">
        <v>67</v>
      </c>
      <c r="D397" s="12" t="s">
        <v>68</v>
      </c>
      <c r="E397" s="12" t="s">
        <v>61</v>
      </c>
      <c r="F397" s="12" t="s">
        <v>62</v>
      </c>
      <c r="G397" s="12" t="s">
        <v>76</v>
      </c>
      <c r="H397" s="12" t="s">
        <v>77</v>
      </c>
      <c r="I397" s="12">
        <v>48</v>
      </c>
      <c r="J397" s="12">
        <v>48</v>
      </c>
      <c r="K397" s="12">
        <v>3665.76</v>
      </c>
      <c r="L397" s="12" t="s">
        <v>65</v>
      </c>
      <c r="M397" s="12" t="s">
        <v>107</v>
      </c>
      <c r="N397" s="14">
        <f t="shared" si="6"/>
        <v>175956.48</v>
      </c>
    </row>
    <row r="398" ht="14.25" customHeight="1" spans="1:14">
      <c r="A398" s="11">
        <v>45640</v>
      </c>
      <c r="B398" s="12" t="s">
        <v>58</v>
      </c>
      <c r="C398" s="12" t="s">
        <v>81</v>
      </c>
      <c r="D398" s="12" t="s">
        <v>82</v>
      </c>
      <c r="E398" s="12" t="s">
        <v>83</v>
      </c>
      <c r="F398" s="12" t="s">
        <v>84</v>
      </c>
      <c r="G398" s="12" t="s">
        <v>76</v>
      </c>
      <c r="H398" s="12" t="s">
        <v>77</v>
      </c>
      <c r="I398" s="12">
        <v>48</v>
      </c>
      <c r="J398" s="12">
        <v>12</v>
      </c>
      <c r="K398" s="12">
        <v>916.44</v>
      </c>
      <c r="L398" s="12" t="s">
        <v>65</v>
      </c>
      <c r="M398" s="12" t="s">
        <v>107</v>
      </c>
      <c r="N398" s="14">
        <f t="shared" si="6"/>
        <v>10997.28</v>
      </c>
    </row>
    <row r="399" ht="14.25" customHeight="1" spans="1:14">
      <c r="A399" s="11">
        <v>45640</v>
      </c>
      <c r="B399" s="12" t="s">
        <v>58</v>
      </c>
      <c r="C399" s="12" t="s">
        <v>59</v>
      </c>
      <c r="D399" s="12" t="s">
        <v>60</v>
      </c>
      <c r="E399" s="12" t="s">
        <v>61</v>
      </c>
      <c r="F399" s="12" t="s">
        <v>62</v>
      </c>
      <c r="G399" s="12" t="s">
        <v>76</v>
      </c>
      <c r="H399" s="12" t="s">
        <v>77</v>
      </c>
      <c r="I399" s="12">
        <v>48</v>
      </c>
      <c r="J399" s="12">
        <v>48</v>
      </c>
      <c r="K399" s="12">
        <v>3665.76</v>
      </c>
      <c r="L399" s="12" t="s">
        <v>65</v>
      </c>
      <c r="M399" s="12" t="s">
        <v>107</v>
      </c>
      <c r="N399" s="14">
        <f t="shared" si="6"/>
        <v>175956.48</v>
      </c>
    </row>
    <row r="400" ht="14.25" customHeight="1" spans="1:14">
      <c r="A400" s="11">
        <v>45640</v>
      </c>
      <c r="B400" s="12" t="s">
        <v>58</v>
      </c>
      <c r="C400" s="12" t="s">
        <v>98</v>
      </c>
      <c r="D400" s="12" t="s">
        <v>99</v>
      </c>
      <c r="E400" s="12" t="s">
        <v>61</v>
      </c>
      <c r="F400" s="12" t="s">
        <v>62</v>
      </c>
      <c r="G400" s="12" t="s">
        <v>76</v>
      </c>
      <c r="H400" s="12" t="s">
        <v>77</v>
      </c>
      <c r="I400" s="12">
        <v>48</v>
      </c>
      <c r="J400" s="12">
        <v>36</v>
      </c>
      <c r="K400" s="12">
        <v>2749.32</v>
      </c>
      <c r="L400" s="12" t="s">
        <v>65</v>
      </c>
      <c r="M400" s="12" t="s">
        <v>107</v>
      </c>
      <c r="N400" s="14">
        <f t="shared" si="6"/>
        <v>98975.52</v>
      </c>
    </row>
    <row r="401" ht="14.25" customHeight="1" spans="1:14">
      <c r="A401" s="11">
        <v>45640</v>
      </c>
      <c r="B401" s="12" t="s">
        <v>58</v>
      </c>
      <c r="C401" s="12" t="s">
        <v>81</v>
      </c>
      <c r="D401" s="12" t="s">
        <v>82</v>
      </c>
      <c r="E401" s="12" t="s">
        <v>83</v>
      </c>
      <c r="F401" s="12" t="s">
        <v>84</v>
      </c>
      <c r="G401" s="12" t="s">
        <v>76</v>
      </c>
      <c r="H401" s="12" t="s">
        <v>77</v>
      </c>
      <c r="I401" s="12">
        <v>36</v>
      </c>
      <c r="J401" s="12">
        <v>36</v>
      </c>
      <c r="K401" s="12">
        <v>1440</v>
      </c>
      <c r="L401" s="12" t="s">
        <v>65</v>
      </c>
      <c r="M401" s="12" t="s">
        <v>107</v>
      </c>
      <c r="N401" s="14">
        <f t="shared" si="6"/>
        <v>51840</v>
      </c>
    </row>
    <row r="402" ht="14.25" customHeight="1" spans="1:14">
      <c r="A402" s="11">
        <v>45640</v>
      </c>
      <c r="B402" s="12" t="s">
        <v>58</v>
      </c>
      <c r="C402" s="12" t="s">
        <v>98</v>
      </c>
      <c r="D402" s="12" t="s">
        <v>99</v>
      </c>
      <c r="E402" s="12" t="s">
        <v>61</v>
      </c>
      <c r="F402" s="12" t="s">
        <v>62</v>
      </c>
      <c r="G402" s="12" t="s">
        <v>76</v>
      </c>
      <c r="H402" s="12" t="s">
        <v>77</v>
      </c>
      <c r="I402" s="12">
        <v>36</v>
      </c>
      <c r="J402" s="12">
        <v>108</v>
      </c>
      <c r="K402" s="12">
        <v>4320</v>
      </c>
      <c r="L402" s="12" t="s">
        <v>65</v>
      </c>
      <c r="M402" s="12" t="s">
        <v>107</v>
      </c>
      <c r="N402" s="14">
        <f t="shared" si="6"/>
        <v>466560</v>
      </c>
    </row>
    <row r="403" ht="14.25" customHeight="1" spans="1:14">
      <c r="A403" s="11">
        <v>45640</v>
      </c>
      <c r="B403" s="12" t="s">
        <v>58</v>
      </c>
      <c r="C403" s="12" t="s">
        <v>98</v>
      </c>
      <c r="D403" s="12" t="s">
        <v>99</v>
      </c>
      <c r="E403" s="12" t="s">
        <v>61</v>
      </c>
      <c r="F403" s="12" t="s">
        <v>62</v>
      </c>
      <c r="G403" s="12" t="s">
        <v>76</v>
      </c>
      <c r="H403" s="12" t="s">
        <v>77</v>
      </c>
      <c r="I403" s="12">
        <v>60</v>
      </c>
      <c r="J403" s="12">
        <v>300</v>
      </c>
      <c r="K403" s="12">
        <v>7350</v>
      </c>
      <c r="L403" s="12" t="s">
        <v>65</v>
      </c>
      <c r="M403" s="12" t="s">
        <v>107</v>
      </c>
      <c r="N403" s="14">
        <f t="shared" si="6"/>
        <v>2205000</v>
      </c>
    </row>
    <row r="404" ht="14.25" customHeight="1" spans="1:14">
      <c r="A404" s="11">
        <v>45640</v>
      </c>
      <c r="B404" s="12" t="s">
        <v>58</v>
      </c>
      <c r="C404" s="12" t="s">
        <v>92</v>
      </c>
      <c r="D404" s="12" t="s">
        <v>93</v>
      </c>
      <c r="E404" s="12" t="s">
        <v>83</v>
      </c>
      <c r="F404" s="12" t="s">
        <v>84</v>
      </c>
      <c r="G404" s="12" t="s">
        <v>76</v>
      </c>
      <c r="H404" s="12" t="s">
        <v>77</v>
      </c>
      <c r="I404" s="12">
        <v>60</v>
      </c>
      <c r="J404" s="12">
        <v>300</v>
      </c>
      <c r="K404" s="12">
        <v>7350</v>
      </c>
      <c r="L404" s="12" t="s">
        <v>65</v>
      </c>
      <c r="M404" s="12" t="s">
        <v>107</v>
      </c>
      <c r="N404" s="14">
        <f t="shared" si="6"/>
        <v>2205000</v>
      </c>
    </row>
    <row r="405" ht="14.25" customHeight="1" spans="1:14">
      <c r="A405" s="11">
        <v>45640</v>
      </c>
      <c r="B405" s="12" t="s">
        <v>58</v>
      </c>
      <c r="C405" s="12" t="s">
        <v>86</v>
      </c>
      <c r="D405" s="12" t="s">
        <v>87</v>
      </c>
      <c r="E405" s="12" t="s">
        <v>61</v>
      </c>
      <c r="F405" s="12" t="s">
        <v>62</v>
      </c>
      <c r="G405" s="12" t="s">
        <v>76</v>
      </c>
      <c r="H405" s="12" t="s">
        <v>77</v>
      </c>
      <c r="I405" s="12">
        <v>60</v>
      </c>
      <c r="J405" s="12">
        <v>47</v>
      </c>
      <c r="K405" s="12">
        <v>1151.5</v>
      </c>
      <c r="L405" s="12" t="s">
        <v>65</v>
      </c>
      <c r="M405" s="12" t="s">
        <v>107</v>
      </c>
      <c r="N405" s="14">
        <f t="shared" si="6"/>
        <v>54120.5</v>
      </c>
    </row>
    <row r="406" ht="14.25" customHeight="1" spans="1:14">
      <c r="A406" s="11">
        <v>45640</v>
      </c>
      <c r="B406" s="12" t="s">
        <v>58</v>
      </c>
      <c r="C406" s="12" t="s">
        <v>86</v>
      </c>
      <c r="D406" s="12" t="s">
        <v>87</v>
      </c>
      <c r="E406" s="12" t="s">
        <v>61</v>
      </c>
      <c r="F406" s="12" t="s">
        <v>62</v>
      </c>
      <c r="G406" s="12" t="s">
        <v>76</v>
      </c>
      <c r="H406" s="12" t="s">
        <v>77</v>
      </c>
      <c r="I406" s="12">
        <v>60</v>
      </c>
      <c r="J406" s="12">
        <v>133</v>
      </c>
      <c r="K406" s="12">
        <v>3258.5</v>
      </c>
      <c r="L406" s="12" t="s">
        <v>65</v>
      </c>
      <c r="M406" s="12" t="s">
        <v>107</v>
      </c>
      <c r="N406" s="14">
        <f t="shared" si="6"/>
        <v>433380.5</v>
      </c>
    </row>
    <row r="407" ht="14.25" customHeight="1" spans="1:14">
      <c r="A407" s="11">
        <v>45640</v>
      </c>
      <c r="B407" s="12" t="s">
        <v>58</v>
      </c>
      <c r="C407" s="12" t="s">
        <v>108</v>
      </c>
      <c r="D407" s="12" t="s">
        <v>109</v>
      </c>
      <c r="E407" s="12" t="s">
        <v>83</v>
      </c>
      <c r="F407" s="12" t="s">
        <v>84</v>
      </c>
      <c r="G407" s="12" t="s">
        <v>76</v>
      </c>
      <c r="H407" s="12" t="s">
        <v>77</v>
      </c>
      <c r="I407" s="12">
        <v>60</v>
      </c>
      <c r="J407" s="12">
        <v>300</v>
      </c>
      <c r="K407" s="12">
        <v>7350</v>
      </c>
      <c r="L407" s="12" t="s">
        <v>65</v>
      </c>
      <c r="M407" s="12" t="s">
        <v>107</v>
      </c>
      <c r="N407" s="14">
        <f t="shared" si="6"/>
        <v>2205000</v>
      </c>
    </row>
    <row r="408" ht="14.25" customHeight="1" spans="1:14">
      <c r="A408" s="11">
        <v>45640</v>
      </c>
      <c r="B408" s="12" t="s">
        <v>58</v>
      </c>
      <c r="C408" s="12" t="s">
        <v>67</v>
      </c>
      <c r="D408" s="12" t="s">
        <v>68</v>
      </c>
      <c r="E408" s="12" t="s">
        <v>61</v>
      </c>
      <c r="F408" s="12" t="s">
        <v>62</v>
      </c>
      <c r="G408" s="12" t="s">
        <v>76</v>
      </c>
      <c r="H408" s="12" t="s">
        <v>77</v>
      </c>
      <c r="I408" s="12">
        <v>60</v>
      </c>
      <c r="J408" s="12">
        <v>300</v>
      </c>
      <c r="K408" s="12">
        <v>7350</v>
      </c>
      <c r="L408" s="12" t="s">
        <v>65</v>
      </c>
      <c r="M408" s="12" t="s">
        <v>107</v>
      </c>
      <c r="N408" s="14">
        <f t="shared" si="6"/>
        <v>2205000</v>
      </c>
    </row>
    <row r="409" ht="14.25" customHeight="1" spans="1:14">
      <c r="A409" s="11">
        <v>45640</v>
      </c>
      <c r="B409" s="12" t="s">
        <v>58</v>
      </c>
      <c r="C409" s="12" t="s">
        <v>86</v>
      </c>
      <c r="D409" s="12" t="s">
        <v>87</v>
      </c>
      <c r="E409" s="12" t="s">
        <v>61</v>
      </c>
      <c r="F409" s="12" t="s">
        <v>62</v>
      </c>
      <c r="G409" s="12" t="s">
        <v>76</v>
      </c>
      <c r="H409" s="12" t="s">
        <v>77</v>
      </c>
      <c r="I409" s="12">
        <v>60</v>
      </c>
      <c r="J409" s="12">
        <v>120</v>
      </c>
      <c r="K409" s="12">
        <v>2940</v>
      </c>
      <c r="L409" s="12" t="s">
        <v>65</v>
      </c>
      <c r="M409" s="12" t="s">
        <v>107</v>
      </c>
      <c r="N409" s="14">
        <f t="shared" si="6"/>
        <v>352800</v>
      </c>
    </row>
    <row r="410" ht="14.25" customHeight="1" spans="1:14">
      <c r="A410" s="11">
        <v>45640</v>
      </c>
      <c r="B410" s="12" t="s">
        <v>58</v>
      </c>
      <c r="C410" s="12" t="s">
        <v>86</v>
      </c>
      <c r="D410" s="12" t="s">
        <v>87</v>
      </c>
      <c r="E410" s="12" t="s">
        <v>61</v>
      </c>
      <c r="F410" s="12" t="s">
        <v>62</v>
      </c>
      <c r="G410" s="12" t="s">
        <v>76</v>
      </c>
      <c r="H410" s="12" t="s">
        <v>77</v>
      </c>
      <c r="I410" s="12">
        <v>60</v>
      </c>
      <c r="J410" s="12">
        <v>180</v>
      </c>
      <c r="K410" s="12">
        <v>4410</v>
      </c>
      <c r="L410" s="12" t="s">
        <v>65</v>
      </c>
      <c r="M410" s="12" t="s">
        <v>107</v>
      </c>
      <c r="N410" s="14">
        <f t="shared" si="6"/>
        <v>793800</v>
      </c>
    </row>
    <row r="411" ht="14.25" customHeight="1" spans="1:14">
      <c r="A411" s="11">
        <v>45640</v>
      </c>
      <c r="B411" s="12" t="s">
        <v>58</v>
      </c>
      <c r="C411" s="12" t="s">
        <v>98</v>
      </c>
      <c r="D411" s="12" t="s">
        <v>99</v>
      </c>
      <c r="E411" s="12" t="s">
        <v>61</v>
      </c>
      <c r="F411" s="12" t="s">
        <v>62</v>
      </c>
      <c r="G411" s="12" t="s">
        <v>76</v>
      </c>
      <c r="H411" s="12" t="s">
        <v>77</v>
      </c>
      <c r="I411" s="12">
        <v>60</v>
      </c>
      <c r="J411" s="12">
        <v>180</v>
      </c>
      <c r="K411" s="12">
        <v>4410</v>
      </c>
      <c r="L411" s="12" t="s">
        <v>65</v>
      </c>
      <c r="M411" s="12" t="s">
        <v>107</v>
      </c>
      <c r="N411" s="14">
        <f t="shared" si="6"/>
        <v>793800</v>
      </c>
    </row>
    <row r="412" ht="14.25" customHeight="1" spans="1:14">
      <c r="A412" s="11">
        <v>45640</v>
      </c>
      <c r="B412" s="12" t="s">
        <v>58</v>
      </c>
      <c r="C412" s="12" t="s">
        <v>86</v>
      </c>
      <c r="D412" s="12" t="s">
        <v>87</v>
      </c>
      <c r="E412" s="12" t="s">
        <v>61</v>
      </c>
      <c r="F412" s="12" t="s">
        <v>62</v>
      </c>
      <c r="G412" s="12" t="s">
        <v>76</v>
      </c>
      <c r="H412" s="12" t="s">
        <v>77</v>
      </c>
      <c r="I412" s="12">
        <v>60</v>
      </c>
      <c r="J412" s="12">
        <v>239</v>
      </c>
      <c r="K412" s="12">
        <v>5855.5</v>
      </c>
      <c r="L412" s="12" t="s">
        <v>65</v>
      </c>
      <c r="M412" s="12" t="s">
        <v>107</v>
      </c>
      <c r="N412" s="14">
        <f t="shared" si="6"/>
        <v>1399464.5</v>
      </c>
    </row>
    <row r="413" ht="14.25" customHeight="1" spans="1:14">
      <c r="A413" s="11">
        <v>45640</v>
      </c>
      <c r="B413" s="12" t="s">
        <v>58</v>
      </c>
      <c r="C413" s="12" t="s">
        <v>98</v>
      </c>
      <c r="D413" s="12" t="s">
        <v>99</v>
      </c>
      <c r="E413" s="12" t="s">
        <v>61</v>
      </c>
      <c r="F413" s="12" t="s">
        <v>62</v>
      </c>
      <c r="G413" s="12" t="s">
        <v>76</v>
      </c>
      <c r="H413" s="12" t="s">
        <v>77</v>
      </c>
      <c r="I413" s="12">
        <v>40</v>
      </c>
      <c r="J413" s="12">
        <v>40</v>
      </c>
      <c r="K413" s="12">
        <v>2750</v>
      </c>
      <c r="L413" s="12" t="s">
        <v>65</v>
      </c>
      <c r="M413" s="12" t="s">
        <v>107</v>
      </c>
      <c r="N413" s="14">
        <f t="shared" si="6"/>
        <v>110000</v>
      </c>
    </row>
    <row r="414" ht="14.25" customHeight="1" spans="1:14">
      <c r="A414" s="11">
        <v>45640</v>
      </c>
      <c r="B414" s="12" t="s">
        <v>58</v>
      </c>
      <c r="C414" s="12" t="s">
        <v>59</v>
      </c>
      <c r="D414" s="12" t="s">
        <v>60</v>
      </c>
      <c r="E414" s="12" t="s">
        <v>61</v>
      </c>
      <c r="F414" s="12" t="s">
        <v>62</v>
      </c>
      <c r="G414" s="12" t="s">
        <v>76</v>
      </c>
      <c r="H414" s="12" t="s">
        <v>78</v>
      </c>
      <c r="I414" s="12">
        <v>24</v>
      </c>
      <c r="J414" s="12">
        <v>30</v>
      </c>
      <c r="K414" s="12">
        <v>5154.6</v>
      </c>
      <c r="L414" s="12" t="s">
        <v>65</v>
      </c>
      <c r="M414" s="12" t="s">
        <v>107</v>
      </c>
      <c r="N414" s="14">
        <f t="shared" si="6"/>
        <v>154638</v>
      </c>
    </row>
    <row r="415" ht="14.25" customHeight="1" spans="1:14">
      <c r="A415" s="11">
        <v>45640</v>
      </c>
      <c r="B415" s="12" t="s">
        <v>58</v>
      </c>
      <c r="C415" s="12" t="s">
        <v>67</v>
      </c>
      <c r="D415" s="12" t="s">
        <v>68</v>
      </c>
      <c r="E415" s="12" t="s">
        <v>61</v>
      </c>
      <c r="F415" s="12" t="s">
        <v>62</v>
      </c>
      <c r="G415" s="12" t="s">
        <v>76</v>
      </c>
      <c r="H415" s="12" t="s">
        <v>78</v>
      </c>
      <c r="I415" s="12">
        <v>30</v>
      </c>
      <c r="J415" s="12">
        <v>4</v>
      </c>
      <c r="K415" s="12">
        <v>1305.44</v>
      </c>
      <c r="L415" s="12" t="s">
        <v>65</v>
      </c>
      <c r="M415" s="12" t="s">
        <v>107</v>
      </c>
      <c r="N415" s="14">
        <f t="shared" si="6"/>
        <v>5221.76</v>
      </c>
    </row>
    <row r="416" ht="14.25" customHeight="1" spans="1:14">
      <c r="A416" s="11">
        <v>45640</v>
      </c>
      <c r="B416" s="12" t="s">
        <v>58</v>
      </c>
      <c r="C416" s="12" t="s">
        <v>108</v>
      </c>
      <c r="D416" s="12" t="s">
        <v>109</v>
      </c>
      <c r="E416" s="12" t="s">
        <v>83</v>
      </c>
      <c r="F416" s="12" t="s">
        <v>84</v>
      </c>
      <c r="G416" s="12" t="s">
        <v>76</v>
      </c>
      <c r="H416" s="12" t="s">
        <v>78</v>
      </c>
      <c r="I416" s="12">
        <v>56</v>
      </c>
      <c r="J416" s="12">
        <v>4</v>
      </c>
      <c r="K416" s="12">
        <v>687.28</v>
      </c>
      <c r="L416" s="12" t="s">
        <v>65</v>
      </c>
      <c r="M416" s="12" t="s">
        <v>107</v>
      </c>
      <c r="N416" s="14">
        <f t="shared" si="6"/>
        <v>2749.12</v>
      </c>
    </row>
    <row r="417" ht="14.25" customHeight="1" spans="1:14">
      <c r="A417" s="11">
        <v>45640</v>
      </c>
      <c r="B417" s="12" t="s">
        <v>58</v>
      </c>
      <c r="C417" s="12" t="s">
        <v>98</v>
      </c>
      <c r="D417" s="12" t="s">
        <v>99</v>
      </c>
      <c r="E417" s="12" t="s">
        <v>61</v>
      </c>
      <c r="F417" s="12" t="s">
        <v>62</v>
      </c>
      <c r="G417" s="12" t="s">
        <v>76</v>
      </c>
      <c r="H417" s="12" t="s">
        <v>78</v>
      </c>
      <c r="I417" s="12">
        <v>12</v>
      </c>
      <c r="J417" s="12">
        <v>6</v>
      </c>
      <c r="K417" s="12">
        <v>4500</v>
      </c>
      <c r="L417" s="12" t="s">
        <v>65</v>
      </c>
      <c r="M417" s="12" t="s">
        <v>107</v>
      </c>
      <c r="N417" s="14">
        <f t="shared" si="6"/>
        <v>27000</v>
      </c>
    </row>
    <row r="418" ht="14.25" customHeight="1" spans="1:14">
      <c r="A418" s="11">
        <v>45640</v>
      </c>
      <c r="B418" s="12" t="s">
        <v>58</v>
      </c>
      <c r="C418" s="12" t="s">
        <v>67</v>
      </c>
      <c r="D418" s="12" t="s">
        <v>68</v>
      </c>
      <c r="E418" s="12" t="s">
        <v>61</v>
      </c>
      <c r="F418" s="12" t="s">
        <v>62</v>
      </c>
      <c r="G418" s="12" t="s">
        <v>76</v>
      </c>
      <c r="H418" s="12" t="s">
        <v>78</v>
      </c>
      <c r="I418" s="12">
        <v>12</v>
      </c>
      <c r="J418" s="12">
        <v>6</v>
      </c>
      <c r="K418" s="12">
        <v>4500</v>
      </c>
      <c r="L418" s="12" t="s">
        <v>65</v>
      </c>
      <c r="M418" s="12" t="s">
        <v>107</v>
      </c>
      <c r="N418" s="14">
        <f t="shared" si="6"/>
        <v>27000</v>
      </c>
    </row>
    <row r="419" ht="14.25" customHeight="1" spans="1:14">
      <c r="A419" s="11">
        <v>45640</v>
      </c>
      <c r="B419" s="12" t="s">
        <v>58</v>
      </c>
      <c r="C419" s="12" t="s">
        <v>86</v>
      </c>
      <c r="D419" s="12" t="s">
        <v>87</v>
      </c>
      <c r="E419" s="12" t="s">
        <v>61</v>
      </c>
      <c r="F419" s="12" t="s">
        <v>62</v>
      </c>
      <c r="G419" s="12" t="s">
        <v>76</v>
      </c>
      <c r="H419" s="12" t="s">
        <v>78</v>
      </c>
      <c r="I419" s="12">
        <v>48</v>
      </c>
      <c r="J419" s="12">
        <v>48</v>
      </c>
      <c r="K419" s="12">
        <v>3272.64</v>
      </c>
      <c r="L419" s="12" t="s">
        <v>65</v>
      </c>
      <c r="M419" s="12" t="s">
        <v>107</v>
      </c>
      <c r="N419" s="14">
        <f t="shared" si="6"/>
        <v>157086.72</v>
      </c>
    </row>
    <row r="420" ht="14.25" customHeight="1" spans="1:14">
      <c r="A420" s="11">
        <v>45640</v>
      </c>
      <c r="B420" s="12" t="s">
        <v>58</v>
      </c>
      <c r="C420" s="12" t="s">
        <v>67</v>
      </c>
      <c r="D420" s="12" t="s">
        <v>68</v>
      </c>
      <c r="E420" s="12" t="s">
        <v>61</v>
      </c>
      <c r="F420" s="12" t="s">
        <v>62</v>
      </c>
      <c r="G420" s="12" t="s">
        <v>76</v>
      </c>
      <c r="H420" s="12" t="s">
        <v>78</v>
      </c>
      <c r="I420" s="12">
        <v>12</v>
      </c>
      <c r="J420" s="12">
        <v>1</v>
      </c>
      <c r="K420" s="12">
        <v>713.4</v>
      </c>
      <c r="L420" s="12" t="s">
        <v>65</v>
      </c>
      <c r="M420" s="12" t="s">
        <v>107</v>
      </c>
      <c r="N420" s="14">
        <f t="shared" si="6"/>
        <v>713.4</v>
      </c>
    </row>
    <row r="421" ht="14.25" customHeight="1" spans="1:14">
      <c r="A421" s="11">
        <v>45640</v>
      </c>
      <c r="B421" s="12" t="s">
        <v>58</v>
      </c>
      <c r="C421" s="12" t="s">
        <v>67</v>
      </c>
      <c r="D421" s="12" t="s">
        <v>68</v>
      </c>
      <c r="E421" s="12" t="s">
        <v>61</v>
      </c>
      <c r="F421" s="12" t="s">
        <v>62</v>
      </c>
      <c r="G421" s="12" t="s">
        <v>76</v>
      </c>
      <c r="H421" s="12" t="s">
        <v>78</v>
      </c>
      <c r="I421" s="12">
        <v>12</v>
      </c>
      <c r="J421" s="12">
        <v>2</v>
      </c>
      <c r="K421" s="12">
        <v>1426.8</v>
      </c>
      <c r="L421" s="12" t="s">
        <v>65</v>
      </c>
      <c r="M421" s="12" t="s">
        <v>107</v>
      </c>
      <c r="N421" s="14">
        <f t="shared" si="6"/>
        <v>2853.6</v>
      </c>
    </row>
    <row r="422" ht="14.25" customHeight="1" spans="1:14">
      <c r="A422" s="11">
        <v>45640</v>
      </c>
      <c r="B422" s="12" t="s">
        <v>58</v>
      </c>
      <c r="C422" s="12" t="s">
        <v>67</v>
      </c>
      <c r="D422" s="12" t="s">
        <v>68</v>
      </c>
      <c r="E422" s="12" t="s">
        <v>61</v>
      </c>
      <c r="F422" s="12" t="s">
        <v>62</v>
      </c>
      <c r="G422" s="12" t="s">
        <v>76</v>
      </c>
      <c r="H422" s="12" t="s">
        <v>78</v>
      </c>
      <c r="I422" s="12">
        <v>30</v>
      </c>
      <c r="J422" s="12">
        <v>6</v>
      </c>
      <c r="K422" s="12">
        <v>2045.46</v>
      </c>
      <c r="L422" s="12" t="s">
        <v>65</v>
      </c>
      <c r="M422" s="12" t="s">
        <v>107</v>
      </c>
      <c r="N422" s="14">
        <f t="shared" si="6"/>
        <v>12272.76</v>
      </c>
    </row>
    <row r="423" ht="14.25" customHeight="1" spans="1:14">
      <c r="A423" s="11">
        <v>45640</v>
      </c>
      <c r="B423" s="12" t="s">
        <v>58</v>
      </c>
      <c r="C423" s="12" t="s">
        <v>67</v>
      </c>
      <c r="D423" s="12" t="s">
        <v>68</v>
      </c>
      <c r="E423" s="12" t="s">
        <v>61</v>
      </c>
      <c r="F423" s="12" t="s">
        <v>62</v>
      </c>
      <c r="G423" s="12" t="s">
        <v>76</v>
      </c>
      <c r="H423" s="12" t="s">
        <v>78</v>
      </c>
      <c r="I423" s="12">
        <v>12</v>
      </c>
      <c r="J423" s="12">
        <v>3</v>
      </c>
      <c r="K423" s="12">
        <v>2250</v>
      </c>
      <c r="L423" s="12" t="s">
        <v>65</v>
      </c>
      <c r="M423" s="12" t="s">
        <v>107</v>
      </c>
      <c r="N423" s="14">
        <f t="shared" si="6"/>
        <v>6750</v>
      </c>
    </row>
    <row r="424" ht="14.25" customHeight="1" spans="1:14">
      <c r="A424" s="11">
        <v>45640</v>
      </c>
      <c r="B424" s="12" t="s">
        <v>58</v>
      </c>
      <c r="C424" s="12" t="s">
        <v>98</v>
      </c>
      <c r="D424" s="12" t="s">
        <v>99</v>
      </c>
      <c r="E424" s="12" t="s">
        <v>61</v>
      </c>
      <c r="F424" s="12" t="s">
        <v>62</v>
      </c>
      <c r="G424" s="12" t="s">
        <v>76</v>
      </c>
      <c r="H424" s="12" t="s">
        <v>78</v>
      </c>
      <c r="I424" s="12">
        <v>12</v>
      </c>
      <c r="J424" s="12">
        <v>6</v>
      </c>
      <c r="K424" s="12">
        <v>4816.08</v>
      </c>
      <c r="L424" s="12" t="s">
        <v>65</v>
      </c>
      <c r="M424" s="12" t="s">
        <v>107</v>
      </c>
      <c r="N424" s="14">
        <f t="shared" si="6"/>
        <v>28896.48</v>
      </c>
    </row>
    <row r="425" ht="14.25" customHeight="1" spans="1:14">
      <c r="A425" s="11">
        <v>45640</v>
      </c>
      <c r="B425" s="12" t="s">
        <v>58</v>
      </c>
      <c r="C425" s="12" t="s">
        <v>86</v>
      </c>
      <c r="D425" s="12" t="s">
        <v>87</v>
      </c>
      <c r="E425" s="12" t="s">
        <v>61</v>
      </c>
      <c r="F425" s="12" t="s">
        <v>62</v>
      </c>
      <c r="G425" s="12" t="s">
        <v>76</v>
      </c>
      <c r="H425" s="12" t="s">
        <v>78</v>
      </c>
      <c r="I425" s="12">
        <v>48</v>
      </c>
      <c r="J425" s="12">
        <v>48</v>
      </c>
      <c r="K425" s="12">
        <v>3272.64</v>
      </c>
      <c r="L425" s="12" t="s">
        <v>65</v>
      </c>
      <c r="M425" s="12" t="s">
        <v>107</v>
      </c>
      <c r="N425" s="14">
        <f t="shared" si="6"/>
        <v>157086.72</v>
      </c>
    </row>
    <row r="426" ht="14.25" customHeight="1" spans="1:14">
      <c r="A426" s="11">
        <v>45640</v>
      </c>
      <c r="B426" s="12" t="s">
        <v>58</v>
      </c>
      <c r="C426" s="12" t="s">
        <v>81</v>
      </c>
      <c r="D426" s="12" t="s">
        <v>82</v>
      </c>
      <c r="E426" s="12" t="s">
        <v>83</v>
      </c>
      <c r="F426" s="12" t="s">
        <v>84</v>
      </c>
      <c r="G426" s="12" t="s">
        <v>79</v>
      </c>
      <c r="H426" s="12" t="s">
        <v>80</v>
      </c>
      <c r="I426" s="12">
        <v>48</v>
      </c>
      <c r="J426" s="12">
        <v>24</v>
      </c>
      <c r="K426" s="12">
        <v>2066.16</v>
      </c>
      <c r="L426" s="12" t="s">
        <v>65</v>
      </c>
      <c r="M426" s="12" t="s">
        <v>107</v>
      </c>
      <c r="N426" s="14">
        <f t="shared" si="6"/>
        <v>49587.84</v>
      </c>
    </row>
    <row r="427" ht="14.25" customHeight="1" spans="1:14">
      <c r="A427" s="11">
        <v>45640</v>
      </c>
      <c r="B427" s="12" t="s">
        <v>58</v>
      </c>
      <c r="C427" s="12" t="s">
        <v>86</v>
      </c>
      <c r="D427" s="12" t="s">
        <v>87</v>
      </c>
      <c r="E427" s="12" t="s">
        <v>61</v>
      </c>
      <c r="F427" s="12" t="s">
        <v>62</v>
      </c>
      <c r="G427" s="12" t="s">
        <v>79</v>
      </c>
      <c r="H427" s="12" t="s">
        <v>80</v>
      </c>
      <c r="I427" s="12">
        <v>48</v>
      </c>
      <c r="J427" s="12">
        <v>24</v>
      </c>
      <c r="K427" s="12">
        <v>2066.16</v>
      </c>
      <c r="L427" s="12" t="s">
        <v>65</v>
      </c>
      <c r="M427" s="12" t="s">
        <v>107</v>
      </c>
      <c r="N427" s="14">
        <f t="shared" si="6"/>
        <v>49587.84</v>
      </c>
    </row>
    <row r="428" ht="14.25" customHeight="1" spans="1:14">
      <c r="A428" s="11">
        <v>45640</v>
      </c>
      <c r="B428" s="12" t="s">
        <v>127</v>
      </c>
      <c r="C428" s="12" t="s">
        <v>86</v>
      </c>
      <c r="D428" s="12" t="s">
        <v>87</v>
      </c>
      <c r="E428" s="12" t="s">
        <v>61</v>
      </c>
      <c r="F428" s="12" t="s">
        <v>62</v>
      </c>
      <c r="G428" s="12" t="s">
        <v>63</v>
      </c>
      <c r="H428" s="12" t="s">
        <v>73</v>
      </c>
      <c r="I428" s="12">
        <v>60</v>
      </c>
      <c r="J428" s="12">
        <v>69</v>
      </c>
      <c r="K428" s="12">
        <v>0</v>
      </c>
      <c r="L428" s="12" t="s">
        <v>65</v>
      </c>
      <c r="M428" s="12" t="s">
        <v>107</v>
      </c>
      <c r="N428" s="14">
        <f t="shared" si="6"/>
        <v>0</v>
      </c>
    </row>
    <row r="429" ht="14.25" customHeight="1" spans="1:14">
      <c r="A429" s="11">
        <v>45640</v>
      </c>
      <c r="B429" s="12" t="s">
        <v>127</v>
      </c>
      <c r="C429" s="12" t="s">
        <v>67</v>
      </c>
      <c r="D429" s="12" t="s">
        <v>68</v>
      </c>
      <c r="E429" s="12" t="s">
        <v>61</v>
      </c>
      <c r="F429" s="12" t="s">
        <v>62</v>
      </c>
      <c r="G429" s="12" t="s">
        <v>63</v>
      </c>
      <c r="H429" s="12" t="s">
        <v>73</v>
      </c>
      <c r="I429" s="12">
        <v>1</v>
      </c>
      <c r="J429" s="12">
        <v>40</v>
      </c>
      <c r="K429" s="12">
        <v>0</v>
      </c>
      <c r="L429" s="12" t="s">
        <v>65</v>
      </c>
      <c r="M429" s="12" t="s">
        <v>107</v>
      </c>
      <c r="N429" s="14">
        <f t="shared" si="6"/>
        <v>0</v>
      </c>
    </row>
    <row r="430" ht="14.25" customHeight="1" spans="1:14">
      <c r="A430" s="11">
        <v>45640</v>
      </c>
      <c r="B430" s="12" t="s">
        <v>127</v>
      </c>
      <c r="C430" s="12" t="s">
        <v>71</v>
      </c>
      <c r="D430" s="12" t="s">
        <v>72</v>
      </c>
      <c r="E430" s="12" t="s">
        <v>61</v>
      </c>
      <c r="F430" s="12" t="s">
        <v>62</v>
      </c>
      <c r="G430" s="12" t="s">
        <v>63</v>
      </c>
      <c r="H430" s="12" t="s">
        <v>73</v>
      </c>
      <c r="I430" s="12">
        <v>1</v>
      </c>
      <c r="J430" s="12">
        <v>64</v>
      </c>
      <c r="K430" s="12">
        <v>0</v>
      </c>
      <c r="L430" s="12" t="s">
        <v>65</v>
      </c>
      <c r="M430" s="12" t="s">
        <v>107</v>
      </c>
      <c r="N430" s="14">
        <f t="shared" si="6"/>
        <v>0</v>
      </c>
    </row>
    <row r="431" ht="14.25" customHeight="1" spans="1:14">
      <c r="A431" s="11">
        <v>45642</v>
      </c>
      <c r="B431" s="12" t="s">
        <v>58</v>
      </c>
      <c r="C431" s="12" t="s">
        <v>128</v>
      </c>
      <c r="D431" s="12" t="s">
        <v>129</v>
      </c>
      <c r="E431" s="12" t="s">
        <v>46</v>
      </c>
      <c r="F431" s="12" t="s">
        <v>130</v>
      </c>
      <c r="G431" s="12" t="s">
        <v>96</v>
      </c>
      <c r="H431" s="12" t="s">
        <v>97</v>
      </c>
      <c r="I431" s="12">
        <v>192</v>
      </c>
      <c r="J431" s="12">
        <v>12</v>
      </c>
      <c r="K431" s="12">
        <v>936.72</v>
      </c>
      <c r="L431" s="12" t="s">
        <v>65</v>
      </c>
      <c r="M431" s="12" t="s">
        <v>107</v>
      </c>
      <c r="N431" s="14">
        <f t="shared" si="6"/>
        <v>11240.64</v>
      </c>
    </row>
    <row r="432" ht="14.25" customHeight="1" spans="1:14">
      <c r="A432" s="11">
        <v>45642</v>
      </c>
      <c r="B432" s="12" t="s">
        <v>58</v>
      </c>
      <c r="C432" s="12" t="s">
        <v>131</v>
      </c>
      <c r="D432" s="12" t="s">
        <v>132</v>
      </c>
      <c r="E432" s="12" t="s">
        <v>83</v>
      </c>
      <c r="F432" s="12" t="s">
        <v>84</v>
      </c>
      <c r="G432" s="12" t="s">
        <v>96</v>
      </c>
      <c r="H432" s="12" t="s">
        <v>100</v>
      </c>
      <c r="I432" s="12">
        <v>24</v>
      </c>
      <c r="J432" s="12">
        <v>3</v>
      </c>
      <c r="K432" s="12">
        <v>986.85</v>
      </c>
      <c r="L432" s="12" t="s">
        <v>65</v>
      </c>
      <c r="M432" s="12" t="s">
        <v>107</v>
      </c>
      <c r="N432" s="14">
        <f t="shared" si="6"/>
        <v>2960.55</v>
      </c>
    </row>
    <row r="433" ht="14.25" customHeight="1" spans="1:14">
      <c r="A433" s="11">
        <v>45642</v>
      </c>
      <c r="B433" s="12" t="s">
        <v>58</v>
      </c>
      <c r="C433" s="12" t="s">
        <v>108</v>
      </c>
      <c r="D433" s="12" t="s">
        <v>109</v>
      </c>
      <c r="E433" s="12" t="s">
        <v>83</v>
      </c>
      <c r="F433" s="12" t="s">
        <v>84</v>
      </c>
      <c r="G433" s="12" t="s">
        <v>96</v>
      </c>
      <c r="H433" s="12" t="s">
        <v>100</v>
      </c>
      <c r="I433" s="12">
        <v>24</v>
      </c>
      <c r="J433" s="12">
        <v>3</v>
      </c>
      <c r="K433" s="12">
        <v>986.85</v>
      </c>
      <c r="L433" s="12" t="s">
        <v>65</v>
      </c>
      <c r="M433" s="12" t="s">
        <v>107</v>
      </c>
      <c r="N433" s="14">
        <f t="shared" si="6"/>
        <v>2960.55</v>
      </c>
    </row>
    <row r="434" ht="14.25" customHeight="1" spans="1:14">
      <c r="A434" s="11">
        <v>45642</v>
      </c>
      <c r="B434" s="12" t="s">
        <v>58</v>
      </c>
      <c r="C434" s="12" t="s">
        <v>128</v>
      </c>
      <c r="D434" s="12" t="s">
        <v>129</v>
      </c>
      <c r="E434" s="12" t="s">
        <v>46</v>
      </c>
      <c r="F434" s="12" t="s">
        <v>130</v>
      </c>
      <c r="G434" s="12" t="s">
        <v>96</v>
      </c>
      <c r="H434" s="12" t="s">
        <v>100</v>
      </c>
      <c r="I434" s="12">
        <v>18</v>
      </c>
      <c r="J434" s="12">
        <v>12</v>
      </c>
      <c r="K434" s="12">
        <v>6831.6</v>
      </c>
      <c r="L434" s="12" t="s">
        <v>65</v>
      </c>
      <c r="M434" s="12" t="s">
        <v>107</v>
      </c>
      <c r="N434" s="14">
        <f t="shared" si="6"/>
        <v>81979.2</v>
      </c>
    </row>
    <row r="435" ht="14.25" customHeight="1" spans="1:14">
      <c r="A435" s="11">
        <v>45642</v>
      </c>
      <c r="B435" s="12" t="s">
        <v>58</v>
      </c>
      <c r="C435" s="12" t="s">
        <v>128</v>
      </c>
      <c r="D435" s="12" t="s">
        <v>129</v>
      </c>
      <c r="E435" s="12" t="s">
        <v>46</v>
      </c>
      <c r="F435" s="12" t="s">
        <v>130</v>
      </c>
      <c r="G435" s="12" t="s">
        <v>96</v>
      </c>
      <c r="H435" s="12" t="s">
        <v>100</v>
      </c>
      <c r="I435" s="12">
        <v>72</v>
      </c>
      <c r="J435" s="12">
        <v>12</v>
      </c>
      <c r="K435" s="12">
        <v>1736.76</v>
      </c>
      <c r="L435" s="12" t="s">
        <v>65</v>
      </c>
      <c r="M435" s="12" t="s">
        <v>107</v>
      </c>
      <c r="N435" s="14">
        <f t="shared" si="6"/>
        <v>20841.12</v>
      </c>
    </row>
    <row r="436" ht="14.25" customHeight="1" spans="1:14">
      <c r="A436" s="11">
        <v>45642</v>
      </c>
      <c r="B436" s="12" t="s">
        <v>58</v>
      </c>
      <c r="C436" s="12" t="s">
        <v>128</v>
      </c>
      <c r="D436" s="12" t="s">
        <v>129</v>
      </c>
      <c r="E436" s="12" t="s">
        <v>46</v>
      </c>
      <c r="F436" s="12" t="s">
        <v>130</v>
      </c>
      <c r="G436" s="12" t="s">
        <v>96</v>
      </c>
      <c r="H436" s="12" t="s">
        <v>100</v>
      </c>
      <c r="I436" s="12">
        <v>18</v>
      </c>
      <c r="J436" s="12">
        <v>1</v>
      </c>
      <c r="K436" s="12">
        <v>328.95</v>
      </c>
      <c r="L436" s="12" t="s">
        <v>65</v>
      </c>
      <c r="M436" s="12" t="s">
        <v>107</v>
      </c>
      <c r="N436" s="14">
        <f t="shared" si="6"/>
        <v>328.95</v>
      </c>
    </row>
    <row r="437" ht="14.25" customHeight="1" spans="1:14">
      <c r="A437" s="11">
        <v>45642</v>
      </c>
      <c r="B437" s="12" t="s">
        <v>58</v>
      </c>
      <c r="C437" s="12" t="s">
        <v>128</v>
      </c>
      <c r="D437" s="12" t="s">
        <v>129</v>
      </c>
      <c r="E437" s="12" t="s">
        <v>46</v>
      </c>
      <c r="F437" s="12" t="s">
        <v>130</v>
      </c>
      <c r="G437" s="12" t="s">
        <v>96</v>
      </c>
      <c r="H437" s="12" t="s">
        <v>100</v>
      </c>
      <c r="I437" s="12">
        <v>18</v>
      </c>
      <c r="J437" s="12">
        <v>11</v>
      </c>
      <c r="K437" s="12">
        <v>3618.45</v>
      </c>
      <c r="L437" s="12" t="s">
        <v>65</v>
      </c>
      <c r="M437" s="12" t="s">
        <v>107</v>
      </c>
      <c r="N437" s="14">
        <f t="shared" si="6"/>
        <v>39802.95</v>
      </c>
    </row>
    <row r="438" ht="14.25" customHeight="1" spans="1:14">
      <c r="A438" s="11">
        <v>45642</v>
      </c>
      <c r="B438" s="12" t="s">
        <v>58</v>
      </c>
      <c r="C438" s="12" t="s">
        <v>128</v>
      </c>
      <c r="D438" s="12" t="s">
        <v>129</v>
      </c>
      <c r="E438" s="12" t="s">
        <v>46</v>
      </c>
      <c r="F438" s="12" t="s">
        <v>130</v>
      </c>
      <c r="G438" s="12" t="s">
        <v>96</v>
      </c>
      <c r="H438" s="12" t="s">
        <v>100</v>
      </c>
      <c r="I438" s="12">
        <v>18</v>
      </c>
      <c r="J438" s="12">
        <v>12</v>
      </c>
      <c r="K438" s="12">
        <v>3421.08</v>
      </c>
      <c r="L438" s="12" t="s">
        <v>65</v>
      </c>
      <c r="M438" s="12" t="s">
        <v>107</v>
      </c>
      <c r="N438" s="14">
        <f t="shared" si="6"/>
        <v>41052.96</v>
      </c>
    </row>
    <row r="439" ht="14.25" customHeight="1" spans="1:14">
      <c r="A439" s="11">
        <v>45642</v>
      </c>
      <c r="B439" s="12" t="s">
        <v>58</v>
      </c>
      <c r="C439" s="12" t="s">
        <v>128</v>
      </c>
      <c r="D439" s="12" t="s">
        <v>129</v>
      </c>
      <c r="E439" s="12" t="s">
        <v>46</v>
      </c>
      <c r="F439" s="12" t="s">
        <v>130</v>
      </c>
      <c r="G439" s="12" t="s">
        <v>19</v>
      </c>
      <c r="H439" s="12" t="s">
        <v>103</v>
      </c>
      <c r="I439" s="12">
        <v>576</v>
      </c>
      <c r="J439" s="12">
        <v>24</v>
      </c>
      <c r="K439" s="12">
        <v>336.96</v>
      </c>
      <c r="L439" s="12" t="s">
        <v>65</v>
      </c>
      <c r="M439" s="12" t="s">
        <v>107</v>
      </c>
      <c r="N439" s="14">
        <f t="shared" si="6"/>
        <v>8087.04</v>
      </c>
    </row>
    <row r="440" ht="14.25" customHeight="1" spans="1:14">
      <c r="A440" s="11">
        <v>45642</v>
      </c>
      <c r="B440" s="12" t="s">
        <v>58</v>
      </c>
      <c r="C440" s="12" t="s">
        <v>131</v>
      </c>
      <c r="D440" s="12" t="s">
        <v>132</v>
      </c>
      <c r="E440" s="12" t="s">
        <v>83</v>
      </c>
      <c r="F440" s="12" t="s">
        <v>84</v>
      </c>
      <c r="G440" s="12" t="s">
        <v>19</v>
      </c>
      <c r="H440" s="12" t="s">
        <v>104</v>
      </c>
      <c r="I440" s="12">
        <v>40</v>
      </c>
      <c r="J440" s="12">
        <v>3</v>
      </c>
      <c r="K440" s="12">
        <v>3077.7</v>
      </c>
      <c r="L440" s="12" t="s">
        <v>65</v>
      </c>
      <c r="M440" s="12" t="s">
        <v>107</v>
      </c>
      <c r="N440" s="14">
        <f t="shared" si="6"/>
        <v>9233.1</v>
      </c>
    </row>
    <row r="441" ht="14.25" customHeight="1" spans="1:14">
      <c r="A441" s="11">
        <v>45642</v>
      </c>
      <c r="B441" s="12" t="s">
        <v>58</v>
      </c>
      <c r="C441" s="12" t="s">
        <v>128</v>
      </c>
      <c r="D441" s="12" t="s">
        <v>129</v>
      </c>
      <c r="E441" s="12" t="s">
        <v>46</v>
      </c>
      <c r="F441" s="12" t="s">
        <v>130</v>
      </c>
      <c r="G441" s="12" t="s">
        <v>19</v>
      </c>
      <c r="H441" s="12" t="s">
        <v>104</v>
      </c>
      <c r="I441" s="12">
        <v>40</v>
      </c>
      <c r="J441" s="12">
        <v>12</v>
      </c>
      <c r="K441" s="12">
        <v>12310.8</v>
      </c>
      <c r="L441" s="12" t="s">
        <v>65</v>
      </c>
      <c r="M441" s="12" t="s">
        <v>107</v>
      </c>
      <c r="N441" s="14">
        <f t="shared" si="6"/>
        <v>147729.6</v>
      </c>
    </row>
    <row r="442" ht="14.25" customHeight="1" spans="1:14">
      <c r="A442" s="11">
        <v>45642</v>
      </c>
      <c r="B442" s="12" t="s">
        <v>58</v>
      </c>
      <c r="C442" s="12" t="s">
        <v>128</v>
      </c>
      <c r="D442" s="12" t="s">
        <v>129</v>
      </c>
      <c r="E442" s="12" t="s">
        <v>46</v>
      </c>
      <c r="F442" s="12" t="s">
        <v>130</v>
      </c>
      <c r="G442" s="12" t="s">
        <v>19</v>
      </c>
      <c r="H442" s="12" t="s">
        <v>104</v>
      </c>
      <c r="I442" s="12">
        <v>40</v>
      </c>
      <c r="J442" s="12">
        <v>12</v>
      </c>
      <c r="K442" s="12">
        <v>22232.04</v>
      </c>
      <c r="L442" s="12" t="s">
        <v>65</v>
      </c>
      <c r="M442" s="12" t="s">
        <v>107</v>
      </c>
      <c r="N442" s="14">
        <f t="shared" si="6"/>
        <v>266784.48</v>
      </c>
    </row>
    <row r="443" ht="14.25" customHeight="1" spans="1:14">
      <c r="A443" s="11">
        <v>45642</v>
      </c>
      <c r="B443" s="12" t="s">
        <v>58</v>
      </c>
      <c r="C443" s="12" t="s">
        <v>128</v>
      </c>
      <c r="D443" s="12" t="s">
        <v>129</v>
      </c>
      <c r="E443" s="12" t="s">
        <v>46</v>
      </c>
      <c r="F443" s="12" t="s">
        <v>130</v>
      </c>
      <c r="G443" s="12" t="s">
        <v>19</v>
      </c>
      <c r="H443" s="12" t="s">
        <v>104</v>
      </c>
      <c r="I443" s="12">
        <v>36</v>
      </c>
      <c r="J443" s="12">
        <v>12</v>
      </c>
      <c r="K443" s="12">
        <v>4553.52</v>
      </c>
      <c r="L443" s="12" t="s">
        <v>65</v>
      </c>
      <c r="M443" s="12" t="s">
        <v>107</v>
      </c>
      <c r="N443" s="14">
        <f t="shared" si="6"/>
        <v>54642.24</v>
      </c>
    </row>
    <row r="444" ht="14.25" customHeight="1" spans="1:14">
      <c r="A444" s="11">
        <v>45642</v>
      </c>
      <c r="B444" s="12" t="s">
        <v>58</v>
      </c>
      <c r="C444" s="12" t="s">
        <v>128</v>
      </c>
      <c r="D444" s="12" t="s">
        <v>129</v>
      </c>
      <c r="E444" s="12" t="s">
        <v>46</v>
      </c>
      <c r="F444" s="12" t="s">
        <v>130</v>
      </c>
      <c r="G444" s="12" t="s">
        <v>19</v>
      </c>
      <c r="H444" s="12" t="s">
        <v>105</v>
      </c>
      <c r="I444" s="12">
        <v>100</v>
      </c>
      <c r="J444" s="12">
        <v>24</v>
      </c>
      <c r="K444" s="12">
        <v>1886.64</v>
      </c>
      <c r="L444" s="12" t="s">
        <v>65</v>
      </c>
      <c r="M444" s="12" t="s">
        <v>107</v>
      </c>
      <c r="N444" s="14">
        <f t="shared" si="6"/>
        <v>45279.36</v>
      </c>
    </row>
    <row r="445" ht="14.25" customHeight="1" spans="1:14">
      <c r="A445" s="11">
        <v>45642</v>
      </c>
      <c r="B445" s="12" t="s">
        <v>58</v>
      </c>
      <c r="C445" s="12" t="s">
        <v>128</v>
      </c>
      <c r="D445" s="12" t="s">
        <v>129</v>
      </c>
      <c r="E445" s="12" t="s">
        <v>46</v>
      </c>
      <c r="F445" s="12" t="s">
        <v>130</v>
      </c>
      <c r="G445" s="12" t="s">
        <v>19</v>
      </c>
      <c r="H445" s="12" t="s">
        <v>105</v>
      </c>
      <c r="I445" s="12">
        <v>192</v>
      </c>
      <c r="J445" s="12">
        <v>12</v>
      </c>
      <c r="K445" s="12">
        <v>789.36</v>
      </c>
      <c r="L445" s="12" t="s">
        <v>65</v>
      </c>
      <c r="M445" s="12" t="s">
        <v>107</v>
      </c>
      <c r="N445" s="14">
        <f t="shared" si="6"/>
        <v>9472.32</v>
      </c>
    </row>
    <row r="446" ht="14.25" customHeight="1" spans="1:14">
      <c r="A446" s="11">
        <v>45642</v>
      </c>
      <c r="B446" s="12" t="s">
        <v>58</v>
      </c>
      <c r="C446" s="12" t="s">
        <v>108</v>
      </c>
      <c r="D446" s="12" t="s">
        <v>109</v>
      </c>
      <c r="E446" s="12" t="s">
        <v>83</v>
      </c>
      <c r="F446" s="12" t="s">
        <v>84</v>
      </c>
      <c r="G446" s="12" t="s">
        <v>19</v>
      </c>
      <c r="H446" s="12" t="s">
        <v>106</v>
      </c>
      <c r="I446" s="12">
        <v>240</v>
      </c>
      <c r="J446" s="12">
        <v>240</v>
      </c>
      <c r="K446" s="12">
        <v>26880</v>
      </c>
      <c r="L446" s="12" t="s">
        <v>65</v>
      </c>
      <c r="M446" s="12" t="s">
        <v>107</v>
      </c>
      <c r="N446" s="14">
        <f t="shared" si="6"/>
        <v>6451200</v>
      </c>
    </row>
    <row r="447" ht="14.25" customHeight="1" spans="1:14">
      <c r="A447" s="11">
        <v>45642</v>
      </c>
      <c r="B447" s="12" t="s">
        <v>58</v>
      </c>
      <c r="C447" s="12" t="s">
        <v>128</v>
      </c>
      <c r="D447" s="12" t="s">
        <v>129</v>
      </c>
      <c r="E447" s="12" t="s">
        <v>46</v>
      </c>
      <c r="F447" s="12" t="s">
        <v>130</v>
      </c>
      <c r="G447" s="12" t="s">
        <v>19</v>
      </c>
      <c r="H447" s="12" t="s">
        <v>106</v>
      </c>
      <c r="I447" s="12">
        <v>480</v>
      </c>
      <c r="J447" s="12">
        <v>12</v>
      </c>
      <c r="K447" s="12">
        <v>480</v>
      </c>
      <c r="L447" s="12" t="s">
        <v>65</v>
      </c>
      <c r="M447" s="12" t="s">
        <v>107</v>
      </c>
      <c r="N447" s="14">
        <f t="shared" si="6"/>
        <v>5760</v>
      </c>
    </row>
    <row r="448" ht="14.25" customHeight="1" spans="1:14">
      <c r="A448" s="11">
        <v>45642</v>
      </c>
      <c r="B448" s="12" t="s">
        <v>58</v>
      </c>
      <c r="C448" s="12" t="s">
        <v>108</v>
      </c>
      <c r="D448" s="12" t="s">
        <v>109</v>
      </c>
      <c r="E448" s="12" t="s">
        <v>83</v>
      </c>
      <c r="F448" s="12" t="s">
        <v>84</v>
      </c>
      <c r="G448" s="12" t="s">
        <v>19</v>
      </c>
      <c r="H448" s="12" t="s">
        <v>106</v>
      </c>
      <c r="I448" s="12">
        <v>480</v>
      </c>
      <c r="J448" s="12">
        <v>480</v>
      </c>
      <c r="K448" s="12">
        <v>19200</v>
      </c>
      <c r="L448" s="12" t="s">
        <v>65</v>
      </c>
      <c r="M448" s="12" t="s">
        <v>107</v>
      </c>
      <c r="N448" s="14">
        <f t="shared" si="6"/>
        <v>9216000</v>
      </c>
    </row>
    <row r="449" ht="14.25" customHeight="1" spans="1:14">
      <c r="A449" s="11">
        <v>45642</v>
      </c>
      <c r="B449" s="12" t="s">
        <v>58</v>
      </c>
      <c r="C449" s="12" t="s">
        <v>131</v>
      </c>
      <c r="D449" s="12" t="s">
        <v>132</v>
      </c>
      <c r="E449" s="12" t="s">
        <v>83</v>
      </c>
      <c r="F449" s="12" t="s">
        <v>84</v>
      </c>
      <c r="G449" s="12" t="s">
        <v>19</v>
      </c>
      <c r="H449" s="12" t="s">
        <v>106</v>
      </c>
      <c r="I449" s="12">
        <v>480</v>
      </c>
      <c r="J449" s="12">
        <v>480</v>
      </c>
      <c r="K449" s="12">
        <v>33600</v>
      </c>
      <c r="L449" s="12" t="s">
        <v>65</v>
      </c>
      <c r="M449" s="12" t="s">
        <v>107</v>
      </c>
      <c r="N449" s="14">
        <f t="shared" si="6"/>
        <v>16128000</v>
      </c>
    </row>
    <row r="450" ht="14.25" customHeight="1" spans="1:14">
      <c r="A450" s="11">
        <v>45642</v>
      </c>
      <c r="B450" s="12" t="s">
        <v>58</v>
      </c>
      <c r="C450" s="12" t="s">
        <v>128</v>
      </c>
      <c r="D450" s="12" t="s">
        <v>129</v>
      </c>
      <c r="E450" s="12" t="s">
        <v>46</v>
      </c>
      <c r="F450" s="12" t="s">
        <v>130</v>
      </c>
      <c r="G450" s="12" t="s">
        <v>19</v>
      </c>
      <c r="H450" s="12" t="s">
        <v>106</v>
      </c>
      <c r="I450" s="12">
        <v>480</v>
      </c>
      <c r="J450" s="12">
        <v>24</v>
      </c>
      <c r="K450" s="12">
        <v>1680</v>
      </c>
      <c r="L450" s="12" t="s">
        <v>65</v>
      </c>
      <c r="M450" s="12" t="s">
        <v>107</v>
      </c>
      <c r="N450" s="14">
        <f t="shared" si="6"/>
        <v>40320</v>
      </c>
    </row>
    <row r="451" ht="14.25" customHeight="1" spans="1:14">
      <c r="A451" s="11">
        <v>45642</v>
      </c>
      <c r="B451" s="12" t="s">
        <v>58</v>
      </c>
      <c r="C451" s="12" t="s">
        <v>108</v>
      </c>
      <c r="D451" s="12" t="s">
        <v>109</v>
      </c>
      <c r="E451" s="12" t="s">
        <v>83</v>
      </c>
      <c r="F451" s="12" t="s">
        <v>84</v>
      </c>
      <c r="G451" s="12" t="s">
        <v>19</v>
      </c>
      <c r="H451" s="12" t="s">
        <v>106</v>
      </c>
      <c r="I451" s="12">
        <v>480</v>
      </c>
      <c r="J451" s="12">
        <v>480</v>
      </c>
      <c r="K451" s="12">
        <v>33600</v>
      </c>
      <c r="L451" s="12" t="s">
        <v>65</v>
      </c>
      <c r="M451" s="12" t="s">
        <v>107</v>
      </c>
      <c r="N451" s="14">
        <f t="shared" ref="N451:N514" si="7">(J451)*(K451)</f>
        <v>16128000</v>
      </c>
    </row>
    <row r="452" ht="14.25" customHeight="1" spans="1:14">
      <c r="A452" s="11">
        <v>45642</v>
      </c>
      <c r="B452" s="12" t="s">
        <v>58</v>
      </c>
      <c r="C452" s="12" t="s">
        <v>128</v>
      </c>
      <c r="D452" s="12" t="s">
        <v>129</v>
      </c>
      <c r="E452" s="12" t="s">
        <v>46</v>
      </c>
      <c r="F452" s="12" t="s">
        <v>130</v>
      </c>
      <c r="G452" s="12" t="s">
        <v>19</v>
      </c>
      <c r="H452" s="12" t="s">
        <v>106</v>
      </c>
      <c r="I452" s="12">
        <v>120</v>
      </c>
      <c r="J452" s="12">
        <v>12</v>
      </c>
      <c r="K452" s="12">
        <v>1080.96</v>
      </c>
      <c r="L452" s="12" t="s">
        <v>65</v>
      </c>
      <c r="M452" s="12" t="s">
        <v>107</v>
      </c>
      <c r="N452" s="14">
        <f t="shared" si="7"/>
        <v>12971.52</v>
      </c>
    </row>
    <row r="453" ht="14.25" customHeight="1" spans="1:14">
      <c r="A453" s="11">
        <v>45642</v>
      </c>
      <c r="B453" s="12" t="s">
        <v>58</v>
      </c>
      <c r="C453" s="12" t="s">
        <v>128</v>
      </c>
      <c r="D453" s="12" t="s">
        <v>129</v>
      </c>
      <c r="E453" s="12" t="s">
        <v>46</v>
      </c>
      <c r="F453" s="12" t="s">
        <v>130</v>
      </c>
      <c r="G453" s="12" t="s">
        <v>19</v>
      </c>
      <c r="H453" s="12" t="s">
        <v>106</v>
      </c>
      <c r="I453" s="12">
        <v>108</v>
      </c>
      <c r="J453" s="12">
        <v>7</v>
      </c>
      <c r="K453" s="12">
        <v>692.65</v>
      </c>
      <c r="L453" s="12" t="s">
        <v>65</v>
      </c>
      <c r="M453" s="12" t="s">
        <v>107</v>
      </c>
      <c r="N453" s="14">
        <f t="shared" si="7"/>
        <v>4848.55</v>
      </c>
    </row>
    <row r="454" ht="14.25" customHeight="1" spans="1:14">
      <c r="A454" s="11">
        <v>45642</v>
      </c>
      <c r="B454" s="12" t="s">
        <v>58</v>
      </c>
      <c r="C454" s="12" t="s">
        <v>131</v>
      </c>
      <c r="D454" s="12" t="s">
        <v>132</v>
      </c>
      <c r="E454" s="12" t="s">
        <v>83</v>
      </c>
      <c r="F454" s="12" t="s">
        <v>84</v>
      </c>
      <c r="G454" s="12" t="s">
        <v>19</v>
      </c>
      <c r="H454" s="12" t="s">
        <v>106</v>
      </c>
      <c r="I454" s="12">
        <v>80</v>
      </c>
      <c r="J454" s="12">
        <v>48</v>
      </c>
      <c r="K454" s="12">
        <v>3327.84</v>
      </c>
      <c r="L454" s="12" t="s">
        <v>65</v>
      </c>
      <c r="M454" s="12" t="s">
        <v>107</v>
      </c>
      <c r="N454" s="14">
        <f t="shared" si="7"/>
        <v>159736.32</v>
      </c>
    </row>
    <row r="455" ht="14.25" customHeight="1" spans="1:14">
      <c r="A455" s="11">
        <v>45642</v>
      </c>
      <c r="B455" s="12" t="s">
        <v>58</v>
      </c>
      <c r="C455" s="12" t="s">
        <v>128</v>
      </c>
      <c r="D455" s="12" t="s">
        <v>129</v>
      </c>
      <c r="E455" s="12" t="s">
        <v>46</v>
      </c>
      <c r="F455" s="12" t="s">
        <v>130</v>
      </c>
      <c r="G455" s="12" t="s">
        <v>19</v>
      </c>
      <c r="H455" s="12" t="s">
        <v>20</v>
      </c>
      <c r="I455" s="12">
        <v>60</v>
      </c>
      <c r="J455" s="12">
        <v>12</v>
      </c>
      <c r="K455" s="12">
        <v>14864.88</v>
      </c>
      <c r="L455" s="12" t="s">
        <v>65</v>
      </c>
      <c r="M455" s="12" t="s">
        <v>107</v>
      </c>
      <c r="N455" s="14">
        <f t="shared" si="7"/>
        <v>178378.56</v>
      </c>
    </row>
    <row r="456" ht="14.25" customHeight="1" spans="1:14">
      <c r="A456" s="11">
        <v>45642</v>
      </c>
      <c r="B456" s="12" t="s">
        <v>58</v>
      </c>
      <c r="C456" s="12" t="s">
        <v>131</v>
      </c>
      <c r="D456" s="12" t="s">
        <v>132</v>
      </c>
      <c r="E456" s="12" t="s">
        <v>83</v>
      </c>
      <c r="F456" s="12" t="s">
        <v>84</v>
      </c>
      <c r="G456" s="12" t="s">
        <v>19</v>
      </c>
      <c r="H456" s="12" t="s">
        <v>20</v>
      </c>
      <c r="I456" s="12">
        <v>60</v>
      </c>
      <c r="J456" s="12">
        <v>3</v>
      </c>
      <c r="K456" s="12">
        <v>3716.22</v>
      </c>
      <c r="L456" s="12" t="s">
        <v>65</v>
      </c>
      <c r="M456" s="12" t="s">
        <v>107</v>
      </c>
      <c r="N456" s="14">
        <f t="shared" si="7"/>
        <v>11148.66</v>
      </c>
    </row>
    <row r="457" ht="14.25" customHeight="1" spans="1:14">
      <c r="A457" s="11">
        <v>45642</v>
      </c>
      <c r="B457" s="12" t="s">
        <v>58</v>
      </c>
      <c r="C457" s="12" t="s">
        <v>128</v>
      </c>
      <c r="D457" s="12" t="s">
        <v>129</v>
      </c>
      <c r="E457" s="12" t="s">
        <v>46</v>
      </c>
      <c r="F457" s="12" t="s">
        <v>130</v>
      </c>
      <c r="G457" s="12" t="s">
        <v>19</v>
      </c>
      <c r="H457" s="12" t="s">
        <v>20</v>
      </c>
      <c r="I457" s="12">
        <v>72</v>
      </c>
      <c r="J457" s="12">
        <v>12</v>
      </c>
      <c r="K457" s="12">
        <v>3482.16</v>
      </c>
      <c r="L457" s="12" t="s">
        <v>65</v>
      </c>
      <c r="M457" s="12" t="s">
        <v>107</v>
      </c>
      <c r="N457" s="14">
        <f t="shared" si="7"/>
        <v>41785.92</v>
      </c>
    </row>
    <row r="458" ht="14.25" customHeight="1" spans="1:14">
      <c r="A458" s="11">
        <v>45642</v>
      </c>
      <c r="B458" s="12" t="s">
        <v>58</v>
      </c>
      <c r="C458" s="12" t="s">
        <v>128</v>
      </c>
      <c r="D458" s="12" t="s">
        <v>129</v>
      </c>
      <c r="E458" s="12" t="s">
        <v>46</v>
      </c>
      <c r="F458" s="12" t="s">
        <v>130</v>
      </c>
      <c r="G458" s="12" t="s">
        <v>19</v>
      </c>
      <c r="H458" s="12" t="s">
        <v>20</v>
      </c>
      <c r="I458" s="12">
        <v>48</v>
      </c>
      <c r="J458" s="12">
        <v>12</v>
      </c>
      <c r="K458" s="12">
        <v>6160.68</v>
      </c>
      <c r="L458" s="12" t="s">
        <v>65</v>
      </c>
      <c r="M458" s="12" t="s">
        <v>107</v>
      </c>
      <c r="N458" s="14">
        <f t="shared" si="7"/>
        <v>73928.16</v>
      </c>
    </row>
    <row r="459" ht="14.25" customHeight="1" spans="1:14">
      <c r="A459" s="11">
        <v>45642</v>
      </c>
      <c r="B459" s="12" t="s">
        <v>58</v>
      </c>
      <c r="C459" s="12" t="s">
        <v>131</v>
      </c>
      <c r="D459" s="12" t="s">
        <v>132</v>
      </c>
      <c r="E459" s="12" t="s">
        <v>83</v>
      </c>
      <c r="F459" s="12" t="s">
        <v>84</v>
      </c>
      <c r="G459" s="12" t="s">
        <v>19</v>
      </c>
      <c r="H459" s="12" t="s">
        <v>20</v>
      </c>
      <c r="I459" s="12">
        <v>48</v>
      </c>
      <c r="J459" s="12">
        <v>6</v>
      </c>
      <c r="K459" s="12">
        <v>3080.34</v>
      </c>
      <c r="L459" s="12" t="s">
        <v>65</v>
      </c>
      <c r="M459" s="12" t="s">
        <v>107</v>
      </c>
      <c r="N459" s="14">
        <f t="shared" si="7"/>
        <v>18482.04</v>
      </c>
    </row>
    <row r="460" ht="14.25" customHeight="1" spans="1:14">
      <c r="A460" s="11">
        <v>45642</v>
      </c>
      <c r="B460" s="12" t="s">
        <v>58</v>
      </c>
      <c r="C460" s="12" t="s">
        <v>128</v>
      </c>
      <c r="D460" s="12" t="s">
        <v>129</v>
      </c>
      <c r="E460" s="12" t="s">
        <v>46</v>
      </c>
      <c r="F460" s="12" t="s">
        <v>130</v>
      </c>
      <c r="G460" s="12" t="s">
        <v>19</v>
      </c>
      <c r="H460" s="12" t="s">
        <v>20</v>
      </c>
      <c r="I460" s="12">
        <v>72</v>
      </c>
      <c r="J460" s="12">
        <v>12</v>
      </c>
      <c r="K460" s="12">
        <v>3739.2</v>
      </c>
      <c r="L460" s="12" t="s">
        <v>65</v>
      </c>
      <c r="M460" s="12" t="s">
        <v>107</v>
      </c>
      <c r="N460" s="14">
        <f t="shared" si="7"/>
        <v>44870.4</v>
      </c>
    </row>
    <row r="461" ht="14.25" customHeight="1" spans="1:14">
      <c r="A461" s="11">
        <v>45642</v>
      </c>
      <c r="B461" s="12" t="s">
        <v>58</v>
      </c>
      <c r="C461" s="12" t="s">
        <v>128</v>
      </c>
      <c r="D461" s="12" t="s">
        <v>129</v>
      </c>
      <c r="E461" s="12" t="s">
        <v>46</v>
      </c>
      <c r="F461" s="12" t="s">
        <v>130</v>
      </c>
      <c r="G461" s="12" t="s">
        <v>19</v>
      </c>
      <c r="H461" s="12" t="s">
        <v>20</v>
      </c>
      <c r="I461" s="12">
        <v>36</v>
      </c>
      <c r="J461" s="12">
        <v>12</v>
      </c>
      <c r="K461" s="12">
        <v>3739.2</v>
      </c>
      <c r="L461" s="12" t="s">
        <v>65</v>
      </c>
      <c r="M461" s="12" t="s">
        <v>107</v>
      </c>
      <c r="N461" s="14">
        <f t="shared" si="7"/>
        <v>44870.4</v>
      </c>
    </row>
    <row r="462" ht="14.25" customHeight="1" spans="1:14">
      <c r="A462" s="11">
        <v>45642</v>
      </c>
      <c r="B462" s="12" t="s">
        <v>58</v>
      </c>
      <c r="C462" s="12" t="s">
        <v>131</v>
      </c>
      <c r="D462" s="12" t="s">
        <v>132</v>
      </c>
      <c r="E462" s="12" t="s">
        <v>83</v>
      </c>
      <c r="F462" s="12" t="s">
        <v>84</v>
      </c>
      <c r="G462" s="12" t="s">
        <v>19</v>
      </c>
      <c r="H462" s="12" t="s">
        <v>20</v>
      </c>
      <c r="I462" s="12">
        <v>36</v>
      </c>
      <c r="J462" s="12">
        <v>12</v>
      </c>
      <c r="K462" s="12">
        <v>2946.48</v>
      </c>
      <c r="L462" s="12" t="s">
        <v>65</v>
      </c>
      <c r="M462" s="12" t="s">
        <v>107</v>
      </c>
      <c r="N462" s="14">
        <f t="shared" si="7"/>
        <v>35357.76</v>
      </c>
    </row>
    <row r="463" ht="14.25" customHeight="1" spans="1:14">
      <c r="A463" s="11">
        <v>45642</v>
      </c>
      <c r="B463" s="12" t="s">
        <v>58</v>
      </c>
      <c r="C463" s="12" t="s">
        <v>128</v>
      </c>
      <c r="D463" s="12" t="s">
        <v>129</v>
      </c>
      <c r="E463" s="12" t="s">
        <v>46</v>
      </c>
      <c r="F463" s="12" t="s">
        <v>130</v>
      </c>
      <c r="G463" s="12" t="s">
        <v>19</v>
      </c>
      <c r="H463" s="12" t="s">
        <v>104</v>
      </c>
      <c r="I463" s="12">
        <v>40</v>
      </c>
      <c r="J463" s="12">
        <v>12</v>
      </c>
      <c r="K463" s="12">
        <v>6953.64</v>
      </c>
      <c r="L463" s="12" t="s">
        <v>65</v>
      </c>
      <c r="M463" s="12" t="s">
        <v>107</v>
      </c>
      <c r="N463" s="14">
        <f t="shared" si="7"/>
        <v>83443.68</v>
      </c>
    </row>
    <row r="464" ht="14.25" customHeight="1" spans="1:14">
      <c r="A464" s="11">
        <v>45642</v>
      </c>
      <c r="B464" s="12" t="s">
        <v>58</v>
      </c>
      <c r="C464" s="12" t="s">
        <v>128</v>
      </c>
      <c r="D464" s="12" t="s">
        <v>129</v>
      </c>
      <c r="E464" s="12" t="s">
        <v>46</v>
      </c>
      <c r="F464" s="12" t="s">
        <v>130</v>
      </c>
      <c r="G464" s="12" t="s">
        <v>19</v>
      </c>
      <c r="H464" s="12" t="s">
        <v>104</v>
      </c>
      <c r="I464" s="12">
        <v>40</v>
      </c>
      <c r="J464" s="12">
        <v>12</v>
      </c>
      <c r="K464" s="12">
        <v>13917.84</v>
      </c>
      <c r="L464" s="12" t="s">
        <v>65</v>
      </c>
      <c r="M464" s="12" t="s">
        <v>107</v>
      </c>
      <c r="N464" s="14">
        <f t="shared" si="7"/>
        <v>167014.08</v>
      </c>
    </row>
    <row r="465" ht="14.25" customHeight="1" spans="1:14">
      <c r="A465" s="11">
        <v>45642</v>
      </c>
      <c r="B465" s="12" t="s">
        <v>58</v>
      </c>
      <c r="C465" s="12" t="s">
        <v>128</v>
      </c>
      <c r="D465" s="12" t="s">
        <v>129</v>
      </c>
      <c r="E465" s="12" t="s">
        <v>46</v>
      </c>
      <c r="F465" s="12" t="s">
        <v>130</v>
      </c>
      <c r="G465" s="12" t="s">
        <v>19</v>
      </c>
      <c r="H465" s="12" t="s">
        <v>104</v>
      </c>
      <c r="I465" s="12">
        <v>36</v>
      </c>
      <c r="J465" s="12">
        <v>12</v>
      </c>
      <c r="K465" s="12">
        <v>5882.16</v>
      </c>
      <c r="L465" s="12" t="s">
        <v>65</v>
      </c>
      <c r="M465" s="12" t="s">
        <v>107</v>
      </c>
      <c r="N465" s="14">
        <f t="shared" si="7"/>
        <v>70585.92</v>
      </c>
    </row>
    <row r="466" ht="14.25" customHeight="1" spans="1:14">
      <c r="A466" s="11">
        <v>45642</v>
      </c>
      <c r="B466" s="12" t="s">
        <v>58</v>
      </c>
      <c r="C466" s="12" t="s">
        <v>131</v>
      </c>
      <c r="D466" s="12" t="s">
        <v>132</v>
      </c>
      <c r="E466" s="12" t="s">
        <v>83</v>
      </c>
      <c r="F466" s="12" t="s">
        <v>84</v>
      </c>
      <c r="G466" s="12" t="s">
        <v>19</v>
      </c>
      <c r="H466" s="12" t="s">
        <v>91</v>
      </c>
      <c r="I466" s="12">
        <v>48</v>
      </c>
      <c r="J466" s="12">
        <v>3</v>
      </c>
      <c r="K466" s="12">
        <v>1918.83</v>
      </c>
      <c r="L466" s="12" t="s">
        <v>65</v>
      </c>
      <c r="M466" s="12" t="s">
        <v>107</v>
      </c>
      <c r="N466" s="14">
        <f t="shared" si="7"/>
        <v>5756.49</v>
      </c>
    </row>
    <row r="467" ht="14.25" customHeight="1" spans="1:14">
      <c r="A467" s="11">
        <v>45642</v>
      </c>
      <c r="B467" s="12" t="s">
        <v>58</v>
      </c>
      <c r="C467" s="12" t="s">
        <v>131</v>
      </c>
      <c r="D467" s="12" t="s">
        <v>132</v>
      </c>
      <c r="E467" s="12" t="s">
        <v>83</v>
      </c>
      <c r="F467" s="12" t="s">
        <v>84</v>
      </c>
      <c r="G467" s="12" t="s">
        <v>19</v>
      </c>
      <c r="H467" s="12" t="s">
        <v>91</v>
      </c>
      <c r="I467" s="12">
        <v>48</v>
      </c>
      <c r="J467" s="12">
        <v>3</v>
      </c>
      <c r="K467" s="12">
        <v>1971.78</v>
      </c>
      <c r="L467" s="12" t="s">
        <v>65</v>
      </c>
      <c r="M467" s="12" t="s">
        <v>107</v>
      </c>
      <c r="N467" s="14">
        <f t="shared" si="7"/>
        <v>5915.34</v>
      </c>
    </row>
    <row r="468" ht="14.25" customHeight="1" spans="1:14">
      <c r="A468" s="11">
        <v>45642</v>
      </c>
      <c r="B468" s="12" t="s">
        <v>58</v>
      </c>
      <c r="C468" s="12" t="s">
        <v>128</v>
      </c>
      <c r="D468" s="12" t="s">
        <v>129</v>
      </c>
      <c r="E468" s="12" t="s">
        <v>46</v>
      </c>
      <c r="F468" s="12" t="s">
        <v>130</v>
      </c>
      <c r="G468" s="12" t="s">
        <v>19</v>
      </c>
      <c r="H468" s="12" t="s">
        <v>91</v>
      </c>
      <c r="I468" s="12">
        <v>36</v>
      </c>
      <c r="J468" s="12">
        <v>12</v>
      </c>
      <c r="K468" s="12">
        <v>3934.2</v>
      </c>
      <c r="L468" s="12" t="s">
        <v>65</v>
      </c>
      <c r="M468" s="12" t="s">
        <v>107</v>
      </c>
      <c r="N468" s="14">
        <f t="shared" si="7"/>
        <v>47210.4</v>
      </c>
    </row>
    <row r="469" ht="14.25" customHeight="1" spans="1:14">
      <c r="A469" s="11">
        <v>45642</v>
      </c>
      <c r="B469" s="12" t="s">
        <v>58</v>
      </c>
      <c r="C469" s="12" t="s">
        <v>131</v>
      </c>
      <c r="D469" s="12" t="s">
        <v>132</v>
      </c>
      <c r="E469" s="12" t="s">
        <v>83</v>
      </c>
      <c r="F469" s="12" t="s">
        <v>84</v>
      </c>
      <c r="G469" s="12" t="s">
        <v>19</v>
      </c>
      <c r="H469" s="12" t="s">
        <v>91</v>
      </c>
      <c r="I469" s="12">
        <v>36</v>
      </c>
      <c r="J469" s="12">
        <v>6</v>
      </c>
      <c r="K469" s="12">
        <v>1967.1</v>
      </c>
      <c r="L469" s="12" t="s">
        <v>65</v>
      </c>
      <c r="M469" s="12" t="s">
        <v>107</v>
      </c>
      <c r="N469" s="14">
        <f t="shared" si="7"/>
        <v>11802.6</v>
      </c>
    </row>
    <row r="470" ht="14.25" customHeight="1" spans="1:14">
      <c r="A470" s="11">
        <v>45642</v>
      </c>
      <c r="B470" s="12" t="s">
        <v>58</v>
      </c>
      <c r="C470" s="12" t="s">
        <v>128</v>
      </c>
      <c r="D470" s="12" t="s">
        <v>129</v>
      </c>
      <c r="E470" s="12" t="s">
        <v>46</v>
      </c>
      <c r="F470" s="12" t="s">
        <v>130</v>
      </c>
      <c r="G470" s="12" t="s">
        <v>19</v>
      </c>
      <c r="H470" s="12" t="s">
        <v>133</v>
      </c>
      <c r="I470" s="12">
        <v>600</v>
      </c>
      <c r="J470" s="12">
        <v>12</v>
      </c>
      <c r="K470" s="12">
        <v>1835.88</v>
      </c>
      <c r="L470" s="12" t="s">
        <v>65</v>
      </c>
      <c r="M470" s="12" t="s">
        <v>107</v>
      </c>
      <c r="N470" s="14">
        <f t="shared" si="7"/>
        <v>22030.56</v>
      </c>
    </row>
    <row r="471" ht="14.25" customHeight="1" spans="1:14">
      <c r="A471" s="11">
        <v>45642</v>
      </c>
      <c r="B471" s="12" t="s">
        <v>58</v>
      </c>
      <c r="C471" s="12" t="s">
        <v>128</v>
      </c>
      <c r="D471" s="12" t="s">
        <v>129</v>
      </c>
      <c r="E471" s="12" t="s">
        <v>46</v>
      </c>
      <c r="F471" s="12" t="s">
        <v>130</v>
      </c>
      <c r="G471" s="12" t="s">
        <v>19</v>
      </c>
      <c r="H471" s="12" t="s">
        <v>133</v>
      </c>
      <c r="I471" s="12">
        <v>600</v>
      </c>
      <c r="J471" s="12">
        <v>12</v>
      </c>
      <c r="K471" s="12">
        <v>2465.4</v>
      </c>
      <c r="L471" s="12" t="s">
        <v>65</v>
      </c>
      <c r="M471" s="12" t="s">
        <v>107</v>
      </c>
      <c r="N471" s="14">
        <f t="shared" si="7"/>
        <v>29584.8</v>
      </c>
    </row>
    <row r="472" ht="14.25" customHeight="1" spans="1:14">
      <c r="A472" s="11">
        <v>45642</v>
      </c>
      <c r="B472" s="12" t="s">
        <v>58</v>
      </c>
      <c r="C472" s="12" t="s">
        <v>131</v>
      </c>
      <c r="D472" s="12" t="s">
        <v>132</v>
      </c>
      <c r="E472" s="12" t="s">
        <v>83</v>
      </c>
      <c r="F472" s="12" t="s">
        <v>84</v>
      </c>
      <c r="G472" s="12" t="s">
        <v>19</v>
      </c>
      <c r="H472" s="12" t="s">
        <v>133</v>
      </c>
      <c r="I472" s="12">
        <v>600</v>
      </c>
      <c r="J472" s="12">
        <v>12</v>
      </c>
      <c r="K472" s="12">
        <v>2465.4</v>
      </c>
      <c r="L472" s="12" t="s">
        <v>65</v>
      </c>
      <c r="M472" s="12" t="s">
        <v>107</v>
      </c>
      <c r="N472" s="14">
        <f t="shared" si="7"/>
        <v>29584.8</v>
      </c>
    </row>
    <row r="473" ht="14.25" customHeight="1" spans="1:14">
      <c r="A473" s="11">
        <v>45642</v>
      </c>
      <c r="B473" s="12" t="s">
        <v>58</v>
      </c>
      <c r="C473" s="12" t="s">
        <v>128</v>
      </c>
      <c r="D473" s="12" t="s">
        <v>129</v>
      </c>
      <c r="E473" s="12" t="s">
        <v>46</v>
      </c>
      <c r="F473" s="12" t="s">
        <v>130</v>
      </c>
      <c r="G473" s="12" t="s">
        <v>19</v>
      </c>
      <c r="H473" s="12" t="s">
        <v>110</v>
      </c>
      <c r="I473" s="12">
        <v>72</v>
      </c>
      <c r="J473" s="12">
        <v>12</v>
      </c>
      <c r="K473" s="12">
        <v>2667.84</v>
      </c>
      <c r="L473" s="12" t="s">
        <v>65</v>
      </c>
      <c r="M473" s="12" t="s">
        <v>107</v>
      </c>
      <c r="N473" s="14">
        <f t="shared" si="7"/>
        <v>32014.08</v>
      </c>
    </row>
    <row r="474" ht="14.25" customHeight="1" spans="1:14">
      <c r="A474" s="11">
        <v>45642</v>
      </c>
      <c r="B474" s="12" t="s">
        <v>58</v>
      </c>
      <c r="C474" s="12" t="s">
        <v>131</v>
      </c>
      <c r="D474" s="12" t="s">
        <v>132</v>
      </c>
      <c r="E474" s="12" t="s">
        <v>83</v>
      </c>
      <c r="F474" s="12" t="s">
        <v>84</v>
      </c>
      <c r="G474" s="12" t="s">
        <v>19</v>
      </c>
      <c r="H474" s="12" t="s">
        <v>110</v>
      </c>
      <c r="I474" s="12">
        <v>72</v>
      </c>
      <c r="J474" s="12">
        <v>24</v>
      </c>
      <c r="K474" s="12">
        <v>5335.68</v>
      </c>
      <c r="L474" s="12" t="s">
        <v>65</v>
      </c>
      <c r="M474" s="12" t="s">
        <v>107</v>
      </c>
      <c r="N474" s="14">
        <f t="shared" si="7"/>
        <v>128056.32</v>
      </c>
    </row>
    <row r="475" ht="14.25" customHeight="1" spans="1:14">
      <c r="A475" s="11">
        <v>45642</v>
      </c>
      <c r="B475" s="12" t="s">
        <v>58</v>
      </c>
      <c r="C475" s="12" t="s">
        <v>108</v>
      </c>
      <c r="D475" s="12" t="s">
        <v>109</v>
      </c>
      <c r="E475" s="12" t="s">
        <v>83</v>
      </c>
      <c r="F475" s="12" t="s">
        <v>84</v>
      </c>
      <c r="G475" s="12" t="s">
        <v>19</v>
      </c>
      <c r="H475" s="12" t="s">
        <v>111</v>
      </c>
      <c r="I475" s="12">
        <v>160</v>
      </c>
      <c r="J475" s="12">
        <v>160</v>
      </c>
      <c r="K475" s="12">
        <v>16480</v>
      </c>
      <c r="L475" s="12" t="s">
        <v>65</v>
      </c>
      <c r="M475" s="12" t="s">
        <v>107</v>
      </c>
      <c r="N475" s="14">
        <f t="shared" si="7"/>
        <v>2636800</v>
      </c>
    </row>
    <row r="476" ht="14.25" customHeight="1" spans="1:14">
      <c r="A476" s="11">
        <v>45642</v>
      </c>
      <c r="B476" s="12" t="s">
        <v>58</v>
      </c>
      <c r="C476" s="12" t="s">
        <v>131</v>
      </c>
      <c r="D476" s="12" t="s">
        <v>132</v>
      </c>
      <c r="E476" s="12" t="s">
        <v>83</v>
      </c>
      <c r="F476" s="12" t="s">
        <v>84</v>
      </c>
      <c r="G476" s="12" t="s">
        <v>112</v>
      </c>
      <c r="H476" s="12" t="s">
        <v>113</v>
      </c>
      <c r="I476" s="12">
        <v>36</v>
      </c>
      <c r="J476" s="12">
        <v>12</v>
      </c>
      <c r="K476" s="12">
        <v>1500</v>
      </c>
      <c r="L476" s="12" t="s">
        <v>65</v>
      </c>
      <c r="M476" s="12" t="s">
        <v>107</v>
      </c>
      <c r="N476" s="14">
        <f t="shared" si="7"/>
        <v>18000</v>
      </c>
    </row>
    <row r="477" ht="14.25" customHeight="1" spans="1:14">
      <c r="A477" s="11">
        <v>45642</v>
      </c>
      <c r="B477" s="12" t="s">
        <v>58</v>
      </c>
      <c r="C477" s="12" t="s">
        <v>108</v>
      </c>
      <c r="D477" s="12" t="s">
        <v>109</v>
      </c>
      <c r="E477" s="12" t="s">
        <v>83</v>
      </c>
      <c r="F477" s="12" t="s">
        <v>84</v>
      </c>
      <c r="G477" s="12" t="s">
        <v>112</v>
      </c>
      <c r="H477" s="12" t="s">
        <v>113</v>
      </c>
      <c r="I477" s="12">
        <v>36</v>
      </c>
      <c r="J477" s="12">
        <v>72</v>
      </c>
      <c r="K477" s="12">
        <v>8100</v>
      </c>
      <c r="L477" s="12" t="s">
        <v>65</v>
      </c>
      <c r="M477" s="12" t="s">
        <v>107</v>
      </c>
      <c r="N477" s="14">
        <f t="shared" si="7"/>
        <v>583200</v>
      </c>
    </row>
    <row r="478" ht="14.25" customHeight="1" spans="1:14">
      <c r="A478" s="11">
        <v>45642</v>
      </c>
      <c r="B478" s="12" t="s">
        <v>58</v>
      </c>
      <c r="C478" s="12" t="s">
        <v>131</v>
      </c>
      <c r="D478" s="12" t="s">
        <v>132</v>
      </c>
      <c r="E478" s="12" t="s">
        <v>83</v>
      </c>
      <c r="F478" s="12" t="s">
        <v>84</v>
      </c>
      <c r="G478" s="12" t="s">
        <v>112</v>
      </c>
      <c r="H478" s="12" t="s">
        <v>113</v>
      </c>
      <c r="I478" s="12">
        <v>36</v>
      </c>
      <c r="J478" s="12">
        <v>6</v>
      </c>
      <c r="K478" s="12">
        <v>675</v>
      </c>
      <c r="L478" s="12" t="s">
        <v>65</v>
      </c>
      <c r="M478" s="12" t="s">
        <v>107</v>
      </c>
      <c r="N478" s="14">
        <f t="shared" si="7"/>
        <v>4050</v>
      </c>
    </row>
    <row r="479" ht="14.25" customHeight="1" spans="1:14">
      <c r="A479" s="11">
        <v>45642</v>
      </c>
      <c r="B479" s="12" t="s">
        <v>58</v>
      </c>
      <c r="C479" s="12" t="s">
        <v>128</v>
      </c>
      <c r="D479" s="12" t="s">
        <v>129</v>
      </c>
      <c r="E479" s="12" t="s">
        <v>46</v>
      </c>
      <c r="F479" s="12" t="s">
        <v>130</v>
      </c>
      <c r="G479" s="12" t="s">
        <v>112</v>
      </c>
      <c r="H479" s="12" t="s">
        <v>113</v>
      </c>
      <c r="I479" s="12">
        <v>24</v>
      </c>
      <c r="J479" s="12">
        <v>25</v>
      </c>
      <c r="K479" s="12">
        <v>3750</v>
      </c>
      <c r="L479" s="12" t="s">
        <v>65</v>
      </c>
      <c r="M479" s="12" t="s">
        <v>107</v>
      </c>
      <c r="N479" s="14">
        <f t="shared" si="7"/>
        <v>93750</v>
      </c>
    </row>
    <row r="480" ht="14.25" customHeight="1" spans="1:14">
      <c r="A480" s="11">
        <v>45642</v>
      </c>
      <c r="B480" s="12" t="s">
        <v>58</v>
      </c>
      <c r="C480" s="12" t="s">
        <v>128</v>
      </c>
      <c r="D480" s="12" t="s">
        <v>129</v>
      </c>
      <c r="E480" s="12" t="s">
        <v>46</v>
      </c>
      <c r="F480" s="12" t="s">
        <v>130</v>
      </c>
      <c r="G480" s="12" t="s">
        <v>112</v>
      </c>
      <c r="H480" s="12" t="s">
        <v>113</v>
      </c>
      <c r="I480" s="12">
        <v>72</v>
      </c>
      <c r="J480" s="12">
        <v>12</v>
      </c>
      <c r="K480" s="12">
        <v>1200</v>
      </c>
      <c r="L480" s="12" t="s">
        <v>65</v>
      </c>
      <c r="M480" s="12" t="s">
        <v>107</v>
      </c>
      <c r="N480" s="14">
        <f t="shared" si="7"/>
        <v>14400</v>
      </c>
    </row>
    <row r="481" ht="14.25" customHeight="1" spans="1:14">
      <c r="A481" s="11">
        <v>45642</v>
      </c>
      <c r="B481" s="12" t="s">
        <v>58</v>
      </c>
      <c r="C481" s="12" t="s">
        <v>128</v>
      </c>
      <c r="D481" s="12" t="s">
        <v>129</v>
      </c>
      <c r="E481" s="12" t="s">
        <v>46</v>
      </c>
      <c r="F481" s="12" t="s">
        <v>130</v>
      </c>
      <c r="G481" s="12" t="s">
        <v>112</v>
      </c>
      <c r="H481" s="12" t="s">
        <v>113</v>
      </c>
      <c r="I481" s="12">
        <v>48</v>
      </c>
      <c r="J481" s="12">
        <v>12</v>
      </c>
      <c r="K481" s="12">
        <v>990</v>
      </c>
      <c r="L481" s="12" t="s">
        <v>65</v>
      </c>
      <c r="M481" s="12" t="s">
        <v>107</v>
      </c>
      <c r="N481" s="14">
        <f t="shared" si="7"/>
        <v>11880</v>
      </c>
    </row>
    <row r="482" ht="14.25" customHeight="1" spans="1:14">
      <c r="A482" s="11">
        <v>45642</v>
      </c>
      <c r="B482" s="12" t="s">
        <v>58</v>
      </c>
      <c r="C482" s="12" t="s">
        <v>131</v>
      </c>
      <c r="D482" s="12" t="s">
        <v>132</v>
      </c>
      <c r="E482" s="12" t="s">
        <v>83</v>
      </c>
      <c r="F482" s="12" t="s">
        <v>84</v>
      </c>
      <c r="G482" s="12" t="s">
        <v>112</v>
      </c>
      <c r="H482" s="12" t="s">
        <v>113</v>
      </c>
      <c r="I482" s="12">
        <v>48</v>
      </c>
      <c r="J482" s="12">
        <v>12</v>
      </c>
      <c r="K482" s="12">
        <v>990</v>
      </c>
      <c r="L482" s="12" t="s">
        <v>65</v>
      </c>
      <c r="M482" s="12" t="s">
        <v>107</v>
      </c>
      <c r="N482" s="14">
        <f t="shared" si="7"/>
        <v>11880</v>
      </c>
    </row>
    <row r="483" ht="14.25" customHeight="1" spans="1:14">
      <c r="A483" s="11">
        <v>45642</v>
      </c>
      <c r="B483" s="12" t="s">
        <v>58</v>
      </c>
      <c r="C483" s="12" t="s">
        <v>128</v>
      </c>
      <c r="D483" s="12" t="s">
        <v>129</v>
      </c>
      <c r="E483" s="12" t="s">
        <v>46</v>
      </c>
      <c r="F483" s="12" t="s">
        <v>130</v>
      </c>
      <c r="G483" s="12" t="s">
        <v>112</v>
      </c>
      <c r="H483" s="12" t="s">
        <v>113</v>
      </c>
      <c r="I483" s="12">
        <v>36</v>
      </c>
      <c r="J483" s="12">
        <v>6</v>
      </c>
      <c r="K483" s="12">
        <v>950.04</v>
      </c>
      <c r="L483" s="12" t="s">
        <v>65</v>
      </c>
      <c r="M483" s="12" t="s">
        <v>107</v>
      </c>
      <c r="N483" s="14">
        <f t="shared" si="7"/>
        <v>5700.24</v>
      </c>
    </row>
    <row r="484" ht="14.25" customHeight="1" spans="1:14">
      <c r="A484" s="11">
        <v>45642</v>
      </c>
      <c r="B484" s="12" t="s">
        <v>58</v>
      </c>
      <c r="C484" s="12" t="s">
        <v>128</v>
      </c>
      <c r="D484" s="12" t="s">
        <v>129</v>
      </c>
      <c r="E484" s="12" t="s">
        <v>46</v>
      </c>
      <c r="F484" s="12" t="s">
        <v>130</v>
      </c>
      <c r="G484" s="12" t="s">
        <v>112</v>
      </c>
      <c r="H484" s="12" t="s">
        <v>113</v>
      </c>
      <c r="I484" s="12">
        <v>36</v>
      </c>
      <c r="J484" s="12">
        <v>6</v>
      </c>
      <c r="K484" s="12">
        <v>950.04</v>
      </c>
      <c r="L484" s="12" t="s">
        <v>65</v>
      </c>
      <c r="M484" s="12" t="s">
        <v>107</v>
      </c>
      <c r="N484" s="14">
        <f t="shared" si="7"/>
        <v>5700.24</v>
      </c>
    </row>
    <row r="485" ht="14.25" customHeight="1" spans="1:14">
      <c r="A485" s="11">
        <v>45642</v>
      </c>
      <c r="B485" s="12" t="s">
        <v>58</v>
      </c>
      <c r="C485" s="12" t="s">
        <v>128</v>
      </c>
      <c r="D485" s="12" t="s">
        <v>129</v>
      </c>
      <c r="E485" s="12" t="s">
        <v>46</v>
      </c>
      <c r="F485" s="12" t="s">
        <v>130</v>
      </c>
      <c r="G485" s="12" t="s">
        <v>112</v>
      </c>
      <c r="H485" s="12" t="s">
        <v>113</v>
      </c>
      <c r="I485" s="12">
        <v>20</v>
      </c>
      <c r="J485" s="12">
        <v>16</v>
      </c>
      <c r="K485" s="12">
        <v>4000</v>
      </c>
      <c r="L485" s="12" t="s">
        <v>65</v>
      </c>
      <c r="M485" s="12" t="s">
        <v>107</v>
      </c>
      <c r="N485" s="14">
        <f t="shared" si="7"/>
        <v>64000</v>
      </c>
    </row>
    <row r="486" ht="14.25" customHeight="1" spans="1:14">
      <c r="A486" s="11">
        <v>45642</v>
      </c>
      <c r="B486" s="12" t="s">
        <v>58</v>
      </c>
      <c r="C486" s="12" t="s">
        <v>131</v>
      </c>
      <c r="D486" s="12" t="s">
        <v>132</v>
      </c>
      <c r="E486" s="12" t="s">
        <v>83</v>
      </c>
      <c r="F486" s="12" t="s">
        <v>84</v>
      </c>
      <c r="G486" s="12" t="s">
        <v>112</v>
      </c>
      <c r="H486" s="12" t="s">
        <v>113</v>
      </c>
      <c r="I486" s="12">
        <v>48</v>
      </c>
      <c r="J486" s="12">
        <v>6</v>
      </c>
      <c r="K486" s="12">
        <v>700.02</v>
      </c>
      <c r="L486" s="12" t="s">
        <v>65</v>
      </c>
      <c r="M486" s="12" t="s">
        <v>107</v>
      </c>
      <c r="N486" s="14">
        <f t="shared" si="7"/>
        <v>4200.12</v>
      </c>
    </row>
    <row r="487" ht="14.25" customHeight="1" spans="1:14">
      <c r="A487" s="11">
        <v>45642</v>
      </c>
      <c r="B487" s="12" t="s">
        <v>58</v>
      </c>
      <c r="C487" s="12" t="s">
        <v>131</v>
      </c>
      <c r="D487" s="12" t="s">
        <v>132</v>
      </c>
      <c r="E487" s="12" t="s">
        <v>83</v>
      </c>
      <c r="F487" s="12" t="s">
        <v>84</v>
      </c>
      <c r="G487" s="12" t="s">
        <v>112</v>
      </c>
      <c r="H487" s="12" t="s">
        <v>113</v>
      </c>
      <c r="I487" s="12">
        <v>20</v>
      </c>
      <c r="J487" s="12">
        <v>4</v>
      </c>
      <c r="K487" s="12">
        <v>1000</v>
      </c>
      <c r="L487" s="12" t="s">
        <v>65</v>
      </c>
      <c r="M487" s="12" t="s">
        <v>107</v>
      </c>
      <c r="N487" s="14">
        <f t="shared" si="7"/>
        <v>4000</v>
      </c>
    </row>
    <row r="488" ht="14.25" customHeight="1" spans="1:14">
      <c r="A488" s="11">
        <v>45642</v>
      </c>
      <c r="B488" s="12" t="s">
        <v>58</v>
      </c>
      <c r="C488" s="12" t="s">
        <v>131</v>
      </c>
      <c r="D488" s="12" t="s">
        <v>132</v>
      </c>
      <c r="E488" s="12" t="s">
        <v>83</v>
      </c>
      <c r="F488" s="12" t="s">
        <v>84</v>
      </c>
      <c r="G488" s="12" t="s">
        <v>112</v>
      </c>
      <c r="H488" s="12" t="s">
        <v>113</v>
      </c>
      <c r="I488" s="12">
        <v>120</v>
      </c>
      <c r="J488" s="12">
        <v>12</v>
      </c>
      <c r="K488" s="12">
        <v>800.04</v>
      </c>
      <c r="L488" s="12" t="s">
        <v>65</v>
      </c>
      <c r="M488" s="12" t="s">
        <v>107</v>
      </c>
      <c r="N488" s="14">
        <f t="shared" si="7"/>
        <v>9600.48</v>
      </c>
    </row>
    <row r="489" ht="14.25" customHeight="1" spans="1:14">
      <c r="A489" s="11">
        <v>45642</v>
      </c>
      <c r="B489" s="12" t="s">
        <v>58</v>
      </c>
      <c r="C489" s="12" t="s">
        <v>131</v>
      </c>
      <c r="D489" s="12" t="s">
        <v>132</v>
      </c>
      <c r="E489" s="12" t="s">
        <v>83</v>
      </c>
      <c r="F489" s="12" t="s">
        <v>84</v>
      </c>
      <c r="G489" s="12" t="s">
        <v>112</v>
      </c>
      <c r="H489" s="12" t="s">
        <v>113</v>
      </c>
      <c r="I489" s="12">
        <v>120</v>
      </c>
      <c r="J489" s="12">
        <v>12</v>
      </c>
      <c r="K489" s="12">
        <v>800.04</v>
      </c>
      <c r="L489" s="12" t="s">
        <v>65</v>
      </c>
      <c r="M489" s="12" t="s">
        <v>107</v>
      </c>
      <c r="N489" s="14">
        <f t="shared" si="7"/>
        <v>9600.48</v>
      </c>
    </row>
    <row r="490" ht="14.25" customHeight="1" spans="1:14">
      <c r="A490" s="11">
        <v>45642</v>
      </c>
      <c r="B490" s="12" t="s">
        <v>58</v>
      </c>
      <c r="C490" s="12" t="s">
        <v>128</v>
      </c>
      <c r="D490" s="12" t="s">
        <v>129</v>
      </c>
      <c r="E490" s="12" t="s">
        <v>46</v>
      </c>
      <c r="F490" s="12" t="s">
        <v>130</v>
      </c>
      <c r="G490" s="12" t="s">
        <v>112</v>
      </c>
      <c r="H490" s="12" t="s">
        <v>113</v>
      </c>
      <c r="I490" s="12">
        <v>120</v>
      </c>
      <c r="J490" s="12">
        <v>12</v>
      </c>
      <c r="K490" s="12">
        <v>800.04</v>
      </c>
      <c r="L490" s="12" t="s">
        <v>65</v>
      </c>
      <c r="M490" s="12" t="s">
        <v>107</v>
      </c>
      <c r="N490" s="14">
        <f t="shared" si="7"/>
        <v>9600.48</v>
      </c>
    </row>
    <row r="491" ht="14.25" customHeight="1" spans="1:14">
      <c r="A491" s="11">
        <v>45642</v>
      </c>
      <c r="B491" s="12" t="s">
        <v>58</v>
      </c>
      <c r="C491" s="12" t="s">
        <v>131</v>
      </c>
      <c r="D491" s="12" t="s">
        <v>132</v>
      </c>
      <c r="E491" s="12" t="s">
        <v>83</v>
      </c>
      <c r="F491" s="12" t="s">
        <v>84</v>
      </c>
      <c r="G491" s="12" t="s">
        <v>112</v>
      </c>
      <c r="H491" s="12" t="s">
        <v>113</v>
      </c>
      <c r="I491" s="12">
        <v>96</v>
      </c>
      <c r="J491" s="12">
        <v>12</v>
      </c>
      <c r="K491" s="12">
        <v>900</v>
      </c>
      <c r="L491" s="12" t="s">
        <v>65</v>
      </c>
      <c r="M491" s="12" t="s">
        <v>107</v>
      </c>
      <c r="N491" s="14">
        <f t="shared" si="7"/>
        <v>10800</v>
      </c>
    </row>
    <row r="492" ht="14.25" customHeight="1" spans="1:14">
      <c r="A492" s="11">
        <v>45642</v>
      </c>
      <c r="B492" s="12" t="s">
        <v>58</v>
      </c>
      <c r="C492" s="12" t="s">
        <v>128</v>
      </c>
      <c r="D492" s="12" t="s">
        <v>129</v>
      </c>
      <c r="E492" s="12" t="s">
        <v>46</v>
      </c>
      <c r="F492" s="12" t="s">
        <v>130</v>
      </c>
      <c r="G492" s="12" t="s">
        <v>112</v>
      </c>
      <c r="H492" s="12" t="s">
        <v>113</v>
      </c>
      <c r="I492" s="12">
        <v>96</v>
      </c>
      <c r="J492" s="12">
        <v>24</v>
      </c>
      <c r="K492" s="12">
        <v>1800</v>
      </c>
      <c r="L492" s="12" t="s">
        <v>65</v>
      </c>
      <c r="M492" s="12" t="s">
        <v>107</v>
      </c>
      <c r="N492" s="14">
        <f t="shared" si="7"/>
        <v>43200</v>
      </c>
    </row>
    <row r="493" ht="14.25" customHeight="1" spans="1:14">
      <c r="A493" s="11">
        <v>45642</v>
      </c>
      <c r="B493" s="12" t="s">
        <v>58</v>
      </c>
      <c r="C493" s="12" t="s">
        <v>131</v>
      </c>
      <c r="D493" s="12" t="s">
        <v>132</v>
      </c>
      <c r="E493" s="12" t="s">
        <v>83</v>
      </c>
      <c r="F493" s="12" t="s">
        <v>84</v>
      </c>
      <c r="G493" s="12" t="s">
        <v>112</v>
      </c>
      <c r="H493" s="12" t="s">
        <v>113</v>
      </c>
      <c r="I493" s="12">
        <v>36</v>
      </c>
      <c r="J493" s="12">
        <v>1</v>
      </c>
      <c r="K493" s="12">
        <v>158.33</v>
      </c>
      <c r="L493" s="12" t="s">
        <v>65</v>
      </c>
      <c r="M493" s="12" t="s">
        <v>107</v>
      </c>
      <c r="N493" s="14">
        <f t="shared" si="7"/>
        <v>158.33</v>
      </c>
    </row>
    <row r="494" ht="14.25" customHeight="1" spans="1:14">
      <c r="A494" s="11">
        <v>45642</v>
      </c>
      <c r="B494" s="12" t="s">
        <v>58</v>
      </c>
      <c r="C494" s="12" t="s">
        <v>131</v>
      </c>
      <c r="D494" s="12" t="s">
        <v>132</v>
      </c>
      <c r="E494" s="12" t="s">
        <v>83</v>
      </c>
      <c r="F494" s="12" t="s">
        <v>84</v>
      </c>
      <c r="G494" s="12" t="s">
        <v>112</v>
      </c>
      <c r="H494" s="12" t="s">
        <v>113</v>
      </c>
      <c r="I494" s="12">
        <v>96</v>
      </c>
      <c r="J494" s="12">
        <v>12</v>
      </c>
      <c r="K494" s="12">
        <v>650.04</v>
      </c>
      <c r="L494" s="12" t="s">
        <v>65</v>
      </c>
      <c r="M494" s="12" t="s">
        <v>107</v>
      </c>
      <c r="N494" s="14">
        <f t="shared" si="7"/>
        <v>7800.48</v>
      </c>
    </row>
    <row r="495" ht="14.25" customHeight="1" spans="1:14">
      <c r="A495" s="11">
        <v>45642</v>
      </c>
      <c r="B495" s="12" t="s">
        <v>58</v>
      </c>
      <c r="C495" s="12" t="s">
        <v>131</v>
      </c>
      <c r="D495" s="12" t="s">
        <v>132</v>
      </c>
      <c r="E495" s="12" t="s">
        <v>83</v>
      </c>
      <c r="F495" s="12" t="s">
        <v>84</v>
      </c>
      <c r="G495" s="12" t="s">
        <v>112</v>
      </c>
      <c r="H495" s="12" t="s">
        <v>113</v>
      </c>
      <c r="I495" s="12">
        <v>96</v>
      </c>
      <c r="J495" s="12">
        <v>12</v>
      </c>
      <c r="K495" s="12">
        <v>700.08</v>
      </c>
      <c r="L495" s="12" t="s">
        <v>65</v>
      </c>
      <c r="M495" s="12" t="s">
        <v>107</v>
      </c>
      <c r="N495" s="14">
        <f t="shared" si="7"/>
        <v>8400.96</v>
      </c>
    </row>
    <row r="496" ht="14.25" customHeight="1" spans="1:14">
      <c r="A496" s="11">
        <v>45642</v>
      </c>
      <c r="B496" s="12" t="s">
        <v>58</v>
      </c>
      <c r="C496" s="12" t="s">
        <v>108</v>
      </c>
      <c r="D496" s="12" t="s">
        <v>109</v>
      </c>
      <c r="E496" s="12" t="s">
        <v>83</v>
      </c>
      <c r="F496" s="12" t="s">
        <v>84</v>
      </c>
      <c r="G496" s="12" t="s">
        <v>112</v>
      </c>
      <c r="H496" s="12" t="s">
        <v>113</v>
      </c>
      <c r="I496" s="12">
        <v>36</v>
      </c>
      <c r="J496" s="12">
        <v>36</v>
      </c>
      <c r="K496" s="12">
        <v>4050</v>
      </c>
      <c r="L496" s="12" t="s">
        <v>65</v>
      </c>
      <c r="M496" s="12" t="s">
        <v>107</v>
      </c>
      <c r="N496" s="14">
        <f t="shared" si="7"/>
        <v>145800</v>
      </c>
    </row>
    <row r="497" ht="14.25" customHeight="1" spans="1:14">
      <c r="A497" s="11">
        <v>45642</v>
      </c>
      <c r="B497" s="12" t="s">
        <v>58</v>
      </c>
      <c r="C497" s="12" t="s">
        <v>131</v>
      </c>
      <c r="D497" s="12" t="s">
        <v>132</v>
      </c>
      <c r="E497" s="12" t="s">
        <v>83</v>
      </c>
      <c r="F497" s="12" t="s">
        <v>84</v>
      </c>
      <c r="G497" s="12" t="s">
        <v>112</v>
      </c>
      <c r="H497" s="12" t="s">
        <v>113</v>
      </c>
      <c r="I497" s="12">
        <v>36</v>
      </c>
      <c r="J497" s="12">
        <v>12</v>
      </c>
      <c r="K497" s="12">
        <v>1350</v>
      </c>
      <c r="L497" s="12" t="s">
        <v>65</v>
      </c>
      <c r="M497" s="12" t="s">
        <v>107</v>
      </c>
      <c r="N497" s="14">
        <f t="shared" si="7"/>
        <v>16200</v>
      </c>
    </row>
    <row r="498" ht="14.25" customHeight="1" spans="1:14">
      <c r="A498" s="11">
        <v>45642</v>
      </c>
      <c r="B498" s="12" t="s">
        <v>58</v>
      </c>
      <c r="C498" s="12" t="s">
        <v>131</v>
      </c>
      <c r="D498" s="12" t="s">
        <v>132</v>
      </c>
      <c r="E498" s="12" t="s">
        <v>83</v>
      </c>
      <c r="F498" s="12" t="s">
        <v>84</v>
      </c>
      <c r="G498" s="12" t="s">
        <v>112</v>
      </c>
      <c r="H498" s="12" t="s">
        <v>113</v>
      </c>
      <c r="I498" s="12">
        <v>120</v>
      </c>
      <c r="J498" s="12">
        <v>12</v>
      </c>
      <c r="K498" s="12">
        <v>750</v>
      </c>
      <c r="L498" s="12" t="s">
        <v>65</v>
      </c>
      <c r="M498" s="12" t="s">
        <v>107</v>
      </c>
      <c r="N498" s="14">
        <f t="shared" si="7"/>
        <v>9000</v>
      </c>
    </row>
    <row r="499" ht="14.25" customHeight="1" spans="1:14">
      <c r="A499" s="11">
        <v>45642</v>
      </c>
      <c r="B499" s="12" t="s">
        <v>58</v>
      </c>
      <c r="C499" s="12" t="s">
        <v>128</v>
      </c>
      <c r="D499" s="12" t="s">
        <v>129</v>
      </c>
      <c r="E499" s="12" t="s">
        <v>46</v>
      </c>
      <c r="F499" s="12" t="s">
        <v>130</v>
      </c>
      <c r="G499" s="12" t="s">
        <v>112</v>
      </c>
      <c r="H499" s="12" t="s">
        <v>113</v>
      </c>
      <c r="I499" s="12">
        <v>48</v>
      </c>
      <c r="J499" s="12">
        <v>12</v>
      </c>
      <c r="K499" s="12">
        <v>1700.04</v>
      </c>
      <c r="L499" s="12" t="s">
        <v>65</v>
      </c>
      <c r="M499" s="12" t="s">
        <v>107</v>
      </c>
      <c r="N499" s="14">
        <f t="shared" si="7"/>
        <v>20400.48</v>
      </c>
    </row>
    <row r="500" ht="14.25" customHeight="1" spans="1:14">
      <c r="A500" s="11">
        <v>45642</v>
      </c>
      <c r="B500" s="12" t="s">
        <v>58</v>
      </c>
      <c r="C500" s="12" t="s">
        <v>128</v>
      </c>
      <c r="D500" s="12" t="s">
        <v>129</v>
      </c>
      <c r="E500" s="12" t="s">
        <v>46</v>
      </c>
      <c r="F500" s="12" t="s">
        <v>130</v>
      </c>
      <c r="G500" s="12" t="s">
        <v>112</v>
      </c>
      <c r="H500" s="12" t="s">
        <v>113</v>
      </c>
      <c r="I500" s="12">
        <v>120</v>
      </c>
      <c r="J500" s="12">
        <v>12</v>
      </c>
      <c r="K500" s="12">
        <v>600</v>
      </c>
      <c r="L500" s="12" t="s">
        <v>65</v>
      </c>
      <c r="M500" s="12" t="s">
        <v>107</v>
      </c>
      <c r="N500" s="14">
        <f t="shared" si="7"/>
        <v>7200</v>
      </c>
    </row>
    <row r="501" ht="14.25" customHeight="1" spans="1:14">
      <c r="A501" s="11">
        <v>45642</v>
      </c>
      <c r="B501" s="12" t="s">
        <v>58</v>
      </c>
      <c r="C501" s="12" t="s">
        <v>131</v>
      </c>
      <c r="D501" s="12" t="s">
        <v>132</v>
      </c>
      <c r="E501" s="12" t="s">
        <v>83</v>
      </c>
      <c r="F501" s="12" t="s">
        <v>84</v>
      </c>
      <c r="G501" s="12" t="s">
        <v>112</v>
      </c>
      <c r="H501" s="12" t="s">
        <v>113</v>
      </c>
      <c r="I501" s="12">
        <v>120</v>
      </c>
      <c r="J501" s="12">
        <v>12</v>
      </c>
      <c r="K501" s="12">
        <v>600</v>
      </c>
      <c r="L501" s="12" t="s">
        <v>65</v>
      </c>
      <c r="M501" s="12" t="s">
        <v>107</v>
      </c>
      <c r="N501" s="14">
        <f t="shared" si="7"/>
        <v>7200</v>
      </c>
    </row>
    <row r="502" ht="14.25" customHeight="1" spans="1:14">
      <c r="A502" s="11">
        <v>45642</v>
      </c>
      <c r="B502" s="12" t="s">
        <v>58</v>
      </c>
      <c r="C502" s="12" t="s">
        <v>131</v>
      </c>
      <c r="D502" s="12" t="s">
        <v>132</v>
      </c>
      <c r="E502" s="12" t="s">
        <v>83</v>
      </c>
      <c r="F502" s="12" t="s">
        <v>84</v>
      </c>
      <c r="G502" s="12" t="s">
        <v>112</v>
      </c>
      <c r="H502" s="12" t="s">
        <v>113</v>
      </c>
      <c r="I502" s="12">
        <v>24</v>
      </c>
      <c r="J502" s="12">
        <v>48</v>
      </c>
      <c r="K502" s="12">
        <v>6000</v>
      </c>
      <c r="L502" s="12" t="s">
        <v>65</v>
      </c>
      <c r="M502" s="12" t="s">
        <v>107</v>
      </c>
      <c r="N502" s="14">
        <f t="shared" si="7"/>
        <v>288000</v>
      </c>
    </row>
    <row r="503" ht="14.25" customHeight="1" spans="1:14">
      <c r="A503" s="11">
        <v>45642</v>
      </c>
      <c r="B503" s="12" t="s">
        <v>58</v>
      </c>
      <c r="C503" s="12" t="s">
        <v>131</v>
      </c>
      <c r="D503" s="12" t="s">
        <v>132</v>
      </c>
      <c r="E503" s="12" t="s">
        <v>83</v>
      </c>
      <c r="F503" s="12" t="s">
        <v>84</v>
      </c>
      <c r="G503" s="12" t="s">
        <v>112</v>
      </c>
      <c r="H503" s="12" t="s">
        <v>113</v>
      </c>
      <c r="I503" s="12">
        <v>12</v>
      </c>
      <c r="J503" s="12">
        <v>12</v>
      </c>
      <c r="K503" s="12">
        <v>2749.92</v>
      </c>
      <c r="L503" s="12" t="s">
        <v>65</v>
      </c>
      <c r="M503" s="12" t="s">
        <v>107</v>
      </c>
      <c r="N503" s="14">
        <f t="shared" si="7"/>
        <v>32999.04</v>
      </c>
    </row>
    <row r="504" ht="14.25" customHeight="1" spans="1:14">
      <c r="A504" s="11">
        <v>45642</v>
      </c>
      <c r="B504" s="12" t="s">
        <v>58</v>
      </c>
      <c r="C504" s="12" t="s">
        <v>128</v>
      </c>
      <c r="D504" s="12" t="s">
        <v>129</v>
      </c>
      <c r="E504" s="12" t="s">
        <v>46</v>
      </c>
      <c r="F504" s="12" t="s">
        <v>130</v>
      </c>
      <c r="G504" s="12" t="s">
        <v>112</v>
      </c>
      <c r="H504" s="12" t="s">
        <v>113</v>
      </c>
      <c r="I504" s="12">
        <v>48</v>
      </c>
      <c r="J504" s="12">
        <v>6</v>
      </c>
      <c r="K504" s="12">
        <v>2994.96</v>
      </c>
      <c r="L504" s="12" t="s">
        <v>65</v>
      </c>
      <c r="M504" s="12" t="s">
        <v>107</v>
      </c>
      <c r="N504" s="14">
        <f t="shared" si="7"/>
        <v>17969.76</v>
      </c>
    </row>
    <row r="505" ht="14.25" customHeight="1" spans="1:14">
      <c r="A505" s="11">
        <v>45642</v>
      </c>
      <c r="B505" s="12" t="s">
        <v>58</v>
      </c>
      <c r="C505" s="12" t="s">
        <v>128</v>
      </c>
      <c r="D505" s="12" t="s">
        <v>129</v>
      </c>
      <c r="E505" s="12" t="s">
        <v>46</v>
      </c>
      <c r="F505" s="12" t="s">
        <v>130</v>
      </c>
      <c r="G505" s="12" t="s">
        <v>27</v>
      </c>
      <c r="H505" s="12" t="s">
        <v>118</v>
      </c>
      <c r="I505" s="12">
        <v>12</v>
      </c>
      <c r="J505" s="12">
        <v>2</v>
      </c>
      <c r="K505" s="12">
        <v>891.08</v>
      </c>
      <c r="L505" s="12" t="s">
        <v>65</v>
      </c>
      <c r="M505" s="12" t="s">
        <v>107</v>
      </c>
      <c r="N505" s="14">
        <f t="shared" si="7"/>
        <v>1782.16</v>
      </c>
    </row>
    <row r="506" ht="14.25" customHeight="1" spans="1:14">
      <c r="A506" s="11">
        <v>45642</v>
      </c>
      <c r="B506" s="12" t="s">
        <v>58</v>
      </c>
      <c r="C506" s="12" t="s">
        <v>128</v>
      </c>
      <c r="D506" s="12" t="s">
        <v>129</v>
      </c>
      <c r="E506" s="12" t="s">
        <v>46</v>
      </c>
      <c r="F506" s="12" t="s">
        <v>130</v>
      </c>
      <c r="G506" s="12" t="s">
        <v>27</v>
      </c>
      <c r="H506" s="12" t="s">
        <v>134</v>
      </c>
      <c r="I506" s="12">
        <v>6</v>
      </c>
      <c r="J506" s="12">
        <v>12</v>
      </c>
      <c r="K506" s="12">
        <v>4553.52</v>
      </c>
      <c r="L506" s="12" t="s">
        <v>65</v>
      </c>
      <c r="M506" s="12" t="s">
        <v>107</v>
      </c>
      <c r="N506" s="14">
        <f t="shared" si="7"/>
        <v>54642.24</v>
      </c>
    </row>
    <row r="507" ht="14.25" customHeight="1" spans="1:14">
      <c r="A507" s="11">
        <v>45642</v>
      </c>
      <c r="B507" s="12" t="s">
        <v>58</v>
      </c>
      <c r="C507" s="12" t="s">
        <v>128</v>
      </c>
      <c r="D507" s="12" t="s">
        <v>129</v>
      </c>
      <c r="E507" s="12" t="s">
        <v>46</v>
      </c>
      <c r="F507" s="12" t="s">
        <v>130</v>
      </c>
      <c r="G507" s="12" t="s">
        <v>27</v>
      </c>
      <c r="H507" s="12" t="s">
        <v>118</v>
      </c>
      <c r="I507" s="12">
        <v>6</v>
      </c>
      <c r="J507" s="12">
        <v>4</v>
      </c>
      <c r="K507" s="12">
        <v>625.04</v>
      </c>
      <c r="L507" s="12" t="s">
        <v>65</v>
      </c>
      <c r="M507" s="12" t="s">
        <v>107</v>
      </c>
      <c r="N507" s="14">
        <f t="shared" si="7"/>
        <v>2500.16</v>
      </c>
    </row>
    <row r="508" ht="14.25" customHeight="1" spans="1:14">
      <c r="A508" s="11">
        <v>45642</v>
      </c>
      <c r="B508" s="12" t="s">
        <v>58</v>
      </c>
      <c r="C508" s="12" t="s">
        <v>128</v>
      </c>
      <c r="D508" s="12" t="s">
        <v>129</v>
      </c>
      <c r="E508" s="12" t="s">
        <v>46</v>
      </c>
      <c r="F508" s="12" t="s">
        <v>130</v>
      </c>
      <c r="G508" s="12" t="s">
        <v>27</v>
      </c>
      <c r="H508" s="12" t="s">
        <v>118</v>
      </c>
      <c r="I508" s="12">
        <v>6</v>
      </c>
      <c r="J508" s="12">
        <v>24</v>
      </c>
      <c r="K508" s="12">
        <v>6964.32</v>
      </c>
      <c r="L508" s="12" t="s">
        <v>65</v>
      </c>
      <c r="M508" s="12" t="s">
        <v>107</v>
      </c>
      <c r="N508" s="14">
        <f t="shared" si="7"/>
        <v>167143.68</v>
      </c>
    </row>
    <row r="509" ht="14.25" customHeight="1" spans="1:14">
      <c r="A509" s="11">
        <v>45642</v>
      </c>
      <c r="B509" s="12" t="s">
        <v>58</v>
      </c>
      <c r="C509" s="12" t="s">
        <v>131</v>
      </c>
      <c r="D509" s="12" t="s">
        <v>132</v>
      </c>
      <c r="E509" s="12" t="s">
        <v>83</v>
      </c>
      <c r="F509" s="12" t="s">
        <v>84</v>
      </c>
      <c r="G509" s="12" t="s">
        <v>27</v>
      </c>
      <c r="H509" s="12" t="s">
        <v>28</v>
      </c>
      <c r="I509" s="12">
        <v>12</v>
      </c>
      <c r="J509" s="12">
        <v>3</v>
      </c>
      <c r="K509" s="12">
        <v>666.96</v>
      </c>
      <c r="L509" s="12" t="s">
        <v>65</v>
      </c>
      <c r="M509" s="12" t="s">
        <v>107</v>
      </c>
      <c r="N509" s="14">
        <f t="shared" si="7"/>
        <v>2000.88</v>
      </c>
    </row>
    <row r="510" ht="14.25" customHeight="1" spans="1:14">
      <c r="A510" s="11">
        <v>45642</v>
      </c>
      <c r="B510" s="12" t="s">
        <v>58</v>
      </c>
      <c r="C510" s="12" t="s">
        <v>128</v>
      </c>
      <c r="D510" s="12" t="s">
        <v>129</v>
      </c>
      <c r="E510" s="12" t="s">
        <v>46</v>
      </c>
      <c r="F510" s="12" t="s">
        <v>130</v>
      </c>
      <c r="G510" s="12" t="s">
        <v>27</v>
      </c>
      <c r="H510" s="12" t="s">
        <v>28</v>
      </c>
      <c r="I510" s="12">
        <v>12</v>
      </c>
      <c r="J510" s="12">
        <v>1</v>
      </c>
      <c r="K510" s="12">
        <v>245.54</v>
      </c>
      <c r="L510" s="12" t="s">
        <v>65</v>
      </c>
      <c r="M510" s="12" t="s">
        <v>107</v>
      </c>
      <c r="N510" s="14">
        <f t="shared" si="7"/>
        <v>245.54</v>
      </c>
    </row>
    <row r="511" ht="14.25" customHeight="1" spans="1:14">
      <c r="A511" s="11">
        <v>45642</v>
      </c>
      <c r="B511" s="12" t="s">
        <v>58</v>
      </c>
      <c r="C511" s="12" t="s">
        <v>128</v>
      </c>
      <c r="D511" s="12" t="s">
        <v>129</v>
      </c>
      <c r="E511" s="12" t="s">
        <v>46</v>
      </c>
      <c r="F511" s="12" t="s">
        <v>130</v>
      </c>
      <c r="G511" s="12" t="s">
        <v>27</v>
      </c>
      <c r="H511" s="12" t="s">
        <v>28</v>
      </c>
      <c r="I511" s="12">
        <v>12</v>
      </c>
      <c r="J511" s="12">
        <v>11</v>
      </c>
      <c r="K511" s="12">
        <v>2700.94</v>
      </c>
      <c r="L511" s="12" t="s">
        <v>65</v>
      </c>
      <c r="M511" s="12" t="s">
        <v>107</v>
      </c>
      <c r="N511" s="14">
        <f t="shared" si="7"/>
        <v>29710.34</v>
      </c>
    </row>
    <row r="512" ht="14.25" customHeight="1" spans="1:14">
      <c r="A512" s="11">
        <v>45642</v>
      </c>
      <c r="B512" s="12" t="s">
        <v>58</v>
      </c>
      <c r="C512" s="12" t="s">
        <v>128</v>
      </c>
      <c r="D512" s="12" t="s">
        <v>129</v>
      </c>
      <c r="E512" s="12" t="s">
        <v>46</v>
      </c>
      <c r="F512" s="12" t="s">
        <v>130</v>
      </c>
      <c r="G512" s="12" t="s">
        <v>27</v>
      </c>
      <c r="H512" s="12" t="s">
        <v>28</v>
      </c>
      <c r="I512" s="12">
        <v>12</v>
      </c>
      <c r="J512" s="12">
        <v>12</v>
      </c>
      <c r="K512" s="12">
        <v>2667.84</v>
      </c>
      <c r="L512" s="12" t="s">
        <v>65</v>
      </c>
      <c r="M512" s="12" t="s">
        <v>107</v>
      </c>
      <c r="N512" s="14">
        <f t="shared" si="7"/>
        <v>32014.08</v>
      </c>
    </row>
    <row r="513" ht="14.25" customHeight="1" spans="1:14">
      <c r="A513" s="11">
        <v>45642</v>
      </c>
      <c r="B513" s="12" t="s">
        <v>58</v>
      </c>
      <c r="C513" s="12" t="s">
        <v>128</v>
      </c>
      <c r="D513" s="12" t="s">
        <v>129</v>
      </c>
      <c r="E513" s="12" t="s">
        <v>46</v>
      </c>
      <c r="F513" s="12" t="s">
        <v>130</v>
      </c>
      <c r="G513" s="12" t="s">
        <v>27</v>
      </c>
      <c r="H513" s="12" t="s">
        <v>28</v>
      </c>
      <c r="I513" s="12">
        <v>24</v>
      </c>
      <c r="J513" s="12">
        <v>12</v>
      </c>
      <c r="K513" s="12">
        <v>2667.84</v>
      </c>
      <c r="L513" s="12" t="s">
        <v>65</v>
      </c>
      <c r="M513" s="12" t="s">
        <v>107</v>
      </c>
      <c r="N513" s="14">
        <f t="shared" si="7"/>
        <v>32014.08</v>
      </c>
    </row>
    <row r="514" ht="14.25" customHeight="1" spans="1:14">
      <c r="A514" s="11">
        <v>45642</v>
      </c>
      <c r="B514" s="12" t="s">
        <v>58</v>
      </c>
      <c r="C514" s="12" t="s">
        <v>128</v>
      </c>
      <c r="D514" s="12" t="s">
        <v>129</v>
      </c>
      <c r="E514" s="12" t="s">
        <v>46</v>
      </c>
      <c r="F514" s="12" t="s">
        <v>130</v>
      </c>
      <c r="G514" s="12" t="s">
        <v>27</v>
      </c>
      <c r="H514" s="12" t="s">
        <v>28</v>
      </c>
      <c r="I514" s="12">
        <v>24</v>
      </c>
      <c r="J514" s="12">
        <v>24</v>
      </c>
      <c r="K514" s="12">
        <v>5222.64</v>
      </c>
      <c r="L514" s="12" t="s">
        <v>65</v>
      </c>
      <c r="M514" s="12" t="s">
        <v>107</v>
      </c>
      <c r="N514" s="14">
        <f t="shared" si="7"/>
        <v>125343.36</v>
      </c>
    </row>
    <row r="515" ht="14.25" customHeight="1" spans="1:14">
      <c r="A515" s="11">
        <v>45642</v>
      </c>
      <c r="B515" s="12" t="s">
        <v>58</v>
      </c>
      <c r="C515" s="12" t="s">
        <v>131</v>
      </c>
      <c r="D515" s="12" t="s">
        <v>132</v>
      </c>
      <c r="E515" s="12" t="s">
        <v>83</v>
      </c>
      <c r="F515" s="12" t="s">
        <v>84</v>
      </c>
      <c r="G515" s="12" t="s">
        <v>27</v>
      </c>
      <c r="H515" s="12" t="s">
        <v>28</v>
      </c>
      <c r="I515" s="12">
        <v>24</v>
      </c>
      <c r="J515" s="12">
        <v>6</v>
      </c>
      <c r="K515" s="12">
        <v>1205.34</v>
      </c>
      <c r="L515" s="12" t="s">
        <v>65</v>
      </c>
      <c r="M515" s="12" t="s">
        <v>107</v>
      </c>
      <c r="N515" s="14">
        <f t="shared" ref="N515:N578" si="8">(J515)*(K515)</f>
        <v>7232.04</v>
      </c>
    </row>
    <row r="516" ht="14.25" customHeight="1" spans="1:14">
      <c r="A516" s="11">
        <v>45642</v>
      </c>
      <c r="B516" s="12" t="s">
        <v>58</v>
      </c>
      <c r="C516" s="12" t="s">
        <v>108</v>
      </c>
      <c r="D516" s="12" t="s">
        <v>109</v>
      </c>
      <c r="E516" s="12" t="s">
        <v>83</v>
      </c>
      <c r="F516" s="12" t="s">
        <v>84</v>
      </c>
      <c r="G516" s="12" t="s">
        <v>27</v>
      </c>
      <c r="H516" s="12" t="s">
        <v>28</v>
      </c>
      <c r="I516" s="12">
        <v>24</v>
      </c>
      <c r="J516" s="12">
        <v>6</v>
      </c>
      <c r="K516" s="12">
        <v>1205.34</v>
      </c>
      <c r="L516" s="12" t="s">
        <v>65</v>
      </c>
      <c r="M516" s="12" t="s">
        <v>107</v>
      </c>
      <c r="N516" s="14">
        <f t="shared" si="8"/>
        <v>7232.04</v>
      </c>
    </row>
    <row r="517" ht="14.25" customHeight="1" spans="1:14">
      <c r="A517" s="11">
        <v>45642</v>
      </c>
      <c r="B517" s="12" t="s">
        <v>58</v>
      </c>
      <c r="C517" s="12" t="s">
        <v>128</v>
      </c>
      <c r="D517" s="12" t="s">
        <v>129</v>
      </c>
      <c r="E517" s="12" t="s">
        <v>46</v>
      </c>
      <c r="F517" s="12" t="s">
        <v>130</v>
      </c>
      <c r="G517" s="12" t="s">
        <v>27</v>
      </c>
      <c r="H517" s="12" t="s">
        <v>28</v>
      </c>
      <c r="I517" s="12">
        <v>24</v>
      </c>
      <c r="J517" s="12">
        <v>12</v>
      </c>
      <c r="K517" s="12">
        <v>2410.68</v>
      </c>
      <c r="L517" s="12" t="s">
        <v>65</v>
      </c>
      <c r="M517" s="12" t="s">
        <v>107</v>
      </c>
      <c r="N517" s="14">
        <f t="shared" si="8"/>
        <v>28928.16</v>
      </c>
    </row>
    <row r="518" ht="14.25" customHeight="1" spans="1:14">
      <c r="A518" s="11">
        <v>45642</v>
      </c>
      <c r="B518" s="12" t="s">
        <v>58</v>
      </c>
      <c r="C518" s="12" t="s">
        <v>131</v>
      </c>
      <c r="D518" s="12" t="s">
        <v>132</v>
      </c>
      <c r="E518" s="12" t="s">
        <v>83</v>
      </c>
      <c r="F518" s="12" t="s">
        <v>84</v>
      </c>
      <c r="G518" s="12" t="s">
        <v>27</v>
      </c>
      <c r="H518" s="12" t="s">
        <v>28</v>
      </c>
      <c r="I518" s="12">
        <v>48</v>
      </c>
      <c r="J518" s="12">
        <v>48</v>
      </c>
      <c r="K518" s="12">
        <v>3857.28</v>
      </c>
      <c r="L518" s="12" t="s">
        <v>65</v>
      </c>
      <c r="M518" s="12" t="s">
        <v>107</v>
      </c>
      <c r="N518" s="14">
        <f t="shared" si="8"/>
        <v>185149.44</v>
      </c>
    </row>
    <row r="519" ht="14.25" customHeight="1" spans="1:14">
      <c r="A519" s="11">
        <v>45642</v>
      </c>
      <c r="B519" s="12" t="s">
        <v>58</v>
      </c>
      <c r="C519" s="12" t="s">
        <v>128</v>
      </c>
      <c r="D519" s="12" t="s">
        <v>129</v>
      </c>
      <c r="E519" s="12" t="s">
        <v>46</v>
      </c>
      <c r="F519" s="12" t="s">
        <v>130</v>
      </c>
      <c r="G519" s="12" t="s">
        <v>27</v>
      </c>
      <c r="H519" s="12" t="s">
        <v>28</v>
      </c>
      <c r="I519" s="12">
        <v>24</v>
      </c>
      <c r="J519" s="12">
        <v>2</v>
      </c>
      <c r="K519" s="12">
        <v>979.2</v>
      </c>
      <c r="L519" s="12" t="s">
        <v>65</v>
      </c>
      <c r="M519" s="12" t="s">
        <v>107</v>
      </c>
      <c r="N519" s="14">
        <f t="shared" si="8"/>
        <v>1958.4</v>
      </c>
    </row>
    <row r="520" ht="14.25" customHeight="1" spans="1:14">
      <c r="A520" s="11">
        <v>45642</v>
      </c>
      <c r="B520" s="12" t="s">
        <v>58</v>
      </c>
      <c r="C520" s="12" t="s">
        <v>131</v>
      </c>
      <c r="D520" s="12" t="s">
        <v>132</v>
      </c>
      <c r="E520" s="12" t="s">
        <v>83</v>
      </c>
      <c r="F520" s="12" t="s">
        <v>84</v>
      </c>
      <c r="G520" s="12" t="s">
        <v>27</v>
      </c>
      <c r="H520" s="12" t="s">
        <v>28</v>
      </c>
      <c r="I520" s="12">
        <v>72</v>
      </c>
      <c r="J520" s="12">
        <v>24</v>
      </c>
      <c r="K520" s="12">
        <v>1152</v>
      </c>
      <c r="L520" s="12" t="s">
        <v>65</v>
      </c>
      <c r="M520" s="12" t="s">
        <v>107</v>
      </c>
      <c r="N520" s="14">
        <f t="shared" si="8"/>
        <v>27648</v>
      </c>
    </row>
    <row r="521" ht="14.25" customHeight="1" spans="1:14">
      <c r="A521" s="11">
        <v>45642</v>
      </c>
      <c r="B521" s="12" t="s">
        <v>58</v>
      </c>
      <c r="C521" s="12" t="s">
        <v>131</v>
      </c>
      <c r="D521" s="12" t="s">
        <v>132</v>
      </c>
      <c r="E521" s="12" t="s">
        <v>83</v>
      </c>
      <c r="F521" s="12" t="s">
        <v>84</v>
      </c>
      <c r="G521" s="12" t="s">
        <v>27</v>
      </c>
      <c r="H521" s="12" t="s">
        <v>28</v>
      </c>
      <c r="I521" s="12">
        <v>144</v>
      </c>
      <c r="J521" s="12">
        <v>12</v>
      </c>
      <c r="K521" s="12">
        <v>240</v>
      </c>
      <c r="L521" s="12" t="s">
        <v>65</v>
      </c>
      <c r="M521" s="12" t="s">
        <v>107</v>
      </c>
      <c r="N521" s="14">
        <f t="shared" si="8"/>
        <v>2880</v>
      </c>
    </row>
    <row r="522" ht="14.25" customHeight="1" spans="1:14">
      <c r="A522" s="11">
        <v>45642</v>
      </c>
      <c r="B522" s="12" t="s">
        <v>58</v>
      </c>
      <c r="C522" s="12" t="s">
        <v>128</v>
      </c>
      <c r="D522" s="12" t="s">
        <v>129</v>
      </c>
      <c r="E522" s="12" t="s">
        <v>46</v>
      </c>
      <c r="F522" s="12" t="s">
        <v>130</v>
      </c>
      <c r="G522" s="12" t="s">
        <v>27</v>
      </c>
      <c r="H522" s="12" t="s">
        <v>118</v>
      </c>
      <c r="I522" s="12">
        <v>144</v>
      </c>
      <c r="J522" s="12">
        <v>12</v>
      </c>
      <c r="K522" s="12">
        <v>1060.68</v>
      </c>
      <c r="L522" s="12" t="s">
        <v>65</v>
      </c>
      <c r="M522" s="12" t="s">
        <v>107</v>
      </c>
      <c r="N522" s="14">
        <f t="shared" si="8"/>
        <v>12728.16</v>
      </c>
    </row>
    <row r="523" ht="14.25" customHeight="1" spans="1:14">
      <c r="A523" s="11">
        <v>45642</v>
      </c>
      <c r="B523" s="12" t="s">
        <v>58</v>
      </c>
      <c r="C523" s="12" t="s">
        <v>131</v>
      </c>
      <c r="D523" s="12" t="s">
        <v>132</v>
      </c>
      <c r="E523" s="12" t="s">
        <v>83</v>
      </c>
      <c r="F523" s="12" t="s">
        <v>84</v>
      </c>
      <c r="G523" s="12" t="s">
        <v>27</v>
      </c>
      <c r="H523" s="12" t="s">
        <v>118</v>
      </c>
      <c r="I523" s="12">
        <v>144</v>
      </c>
      <c r="J523" s="12">
        <v>6</v>
      </c>
      <c r="K523" s="12">
        <v>262.5</v>
      </c>
      <c r="L523" s="12" t="s">
        <v>65</v>
      </c>
      <c r="M523" s="12" t="s">
        <v>107</v>
      </c>
      <c r="N523" s="14">
        <f t="shared" si="8"/>
        <v>1575</v>
      </c>
    </row>
    <row r="524" ht="14.25" customHeight="1" spans="1:14">
      <c r="A524" s="11">
        <v>45642</v>
      </c>
      <c r="B524" s="12" t="s">
        <v>58</v>
      </c>
      <c r="C524" s="12" t="s">
        <v>131</v>
      </c>
      <c r="D524" s="12" t="s">
        <v>132</v>
      </c>
      <c r="E524" s="12" t="s">
        <v>83</v>
      </c>
      <c r="F524" s="12" t="s">
        <v>84</v>
      </c>
      <c r="G524" s="12" t="s">
        <v>32</v>
      </c>
      <c r="H524" s="12" t="s">
        <v>119</v>
      </c>
      <c r="I524" s="12">
        <v>60</v>
      </c>
      <c r="J524" s="12">
        <v>120</v>
      </c>
      <c r="K524" s="12">
        <v>5404.8</v>
      </c>
      <c r="L524" s="12" t="s">
        <v>65</v>
      </c>
      <c r="M524" s="12" t="s">
        <v>107</v>
      </c>
      <c r="N524" s="14">
        <f t="shared" si="8"/>
        <v>648576</v>
      </c>
    </row>
    <row r="525" ht="14.25" customHeight="1" spans="1:14">
      <c r="A525" s="11">
        <v>45642</v>
      </c>
      <c r="B525" s="12" t="s">
        <v>58</v>
      </c>
      <c r="C525" s="12" t="s">
        <v>131</v>
      </c>
      <c r="D525" s="12" t="s">
        <v>132</v>
      </c>
      <c r="E525" s="12" t="s">
        <v>83</v>
      </c>
      <c r="F525" s="12" t="s">
        <v>84</v>
      </c>
      <c r="G525" s="12" t="s">
        <v>32</v>
      </c>
      <c r="H525" s="12" t="s">
        <v>119</v>
      </c>
      <c r="I525" s="12">
        <v>60</v>
      </c>
      <c r="J525" s="12">
        <v>120</v>
      </c>
      <c r="K525" s="12">
        <v>5404.8</v>
      </c>
      <c r="L525" s="12" t="s">
        <v>65</v>
      </c>
      <c r="M525" s="12" t="s">
        <v>107</v>
      </c>
      <c r="N525" s="14">
        <f t="shared" si="8"/>
        <v>648576</v>
      </c>
    </row>
    <row r="526" ht="14.25" customHeight="1" spans="1:14">
      <c r="A526" s="11">
        <v>45642</v>
      </c>
      <c r="B526" s="12" t="s">
        <v>58</v>
      </c>
      <c r="C526" s="12" t="s">
        <v>128</v>
      </c>
      <c r="D526" s="12" t="s">
        <v>129</v>
      </c>
      <c r="E526" s="12" t="s">
        <v>46</v>
      </c>
      <c r="F526" s="12" t="s">
        <v>130</v>
      </c>
      <c r="G526" s="12" t="s">
        <v>32</v>
      </c>
      <c r="H526" s="12" t="s">
        <v>119</v>
      </c>
      <c r="I526" s="12">
        <v>1</v>
      </c>
      <c r="J526" s="12">
        <v>1</v>
      </c>
      <c r="K526" s="12">
        <v>3481.14</v>
      </c>
      <c r="L526" s="12" t="s">
        <v>65</v>
      </c>
      <c r="M526" s="12" t="s">
        <v>107</v>
      </c>
      <c r="N526" s="14">
        <f t="shared" si="8"/>
        <v>3481.14</v>
      </c>
    </row>
    <row r="527" ht="14.25" customHeight="1" spans="1:14">
      <c r="A527" s="11">
        <v>45642</v>
      </c>
      <c r="B527" s="12" t="s">
        <v>58</v>
      </c>
      <c r="C527" s="12" t="s">
        <v>128</v>
      </c>
      <c r="D527" s="12" t="s">
        <v>129</v>
      </c>
      <c r="E527" s="12" t="s">
        <v>46</v>
      </c>
      <c r="F527" s="12" t="s">
        <v>130</v>
      </c>
      <c r="G527" s="12" t="s">
        <v>32</v>
      </c>
      <c r="H527" s="12" t="s">
        <v>119</v>
      </c>
      <c r="I527" s="12">
        <v>1</v>
      </c>
      <c r="J527" s="12">
        <v>2</v>
      </c>
      <c r="K527" s="12">
        <v>5189.34</v>
      </c>
      <c r="L527" s="12" t="s">
        <v>65</v>
      </c>
      <c r="M527" s="12" t="s">
        <v>107</v>
      </c>
      <c r="N527" s="14">
        <f t="shared" si="8"/>
        <v>10378.68</v>
      </c>
    </row>
    <row r="528" ht="14.25" customHeight="1" spans="1:14">
      <c r="A528" s="11">
        <v>45642</v>
      </c>
      <c r="B528" s="12" t="s">
        <v>58</v>
      </c>
      <c r="C528" s="12" t="s">
        <v>131</v>
      </c>
      <c r="D528" s="12" t="s">
        <v>132</v>
      </c>
      <c r="E528" s="12" t="s">
        <v>83</v>
      </c>
      <c r="F528" s="12" t="s">
        <v>84</v>
      </c>
      <c r="G528" s="12" t="s">
        <v>32</v>
      </c>
      <c r="H528" s="12" t="s">
        <v>119</v>
      </c>
      <c r="I528" s="12">
        <v>30</v>
      </c>
      <c r="J528" s="12">
        <v>8</v>
      </c>
      <c r="K528" s="12">
        <v>1153.12</v>
      </c>
      <c r="L528" s="12" t="s">
        <v>65</v>
      </c>
      <c r="M528" s="12" t="s">
        <v>107</v>
      </c>
      <c r="N528" s="14">
        <f t="shared" si="8"/>
        <v>9224.96</v>
      </c>
    </row>
    <row r="529" ht="14.25" customHeight="1" spans="1:14">
      <c r="A529" s="11">
        <v>45642</v>
      </c>
      <c r="B529" s="12" t="s">
        <v>58</v>
      </c>
      <c r="C529" s="12" t="s">
        <v>131</v>
      </c>
      <c r="D529" s="12" t="s">
        <v>132</v>
      </c>
      <c r="E529" s="12" t="s">
        <v>83</v>
      </c>
      <c r="F529" s="12" t="s">
        <v>84</v>
      </c>
      <c r="G529" s="12" t="s">
        <v>32</v>
      </c>
      <c r="H529" s="12" t="s">
        <v>119</v>
      </c>
      <c r="I529" s="12">
        <v>30</v>
      </c>
      <c r="J529" s="12">
        <v>22</v>
      </c>
      <c r="K529" s="12">
        <v>3171.08</v>
      </c>
      <c r="L529" s="12" t="s">
        <v>65</v>
      </c>
      <c r="M529" s="12" t="s">
        <v>107</v>
      </c>
      <c r="N529" s="14">
        <f t="shared" si="8"/>
        <v>69763.76</v>
      </c>
    </row>
    <row r="530" ht="14.25" customHeight="1" spans="1:14">
      <c r="A530" s="11">
        <v>45642</v>
      </c>
      <c r="B530" s="12" t="s">
        <v>58</v>
      </c>
      <c r="C530" s="12" t="s">
        <v>131</v>
      </c>
      <c r="D530" s="12" t="s">
        <v>132</v>
      </c>
      <c r="E530" s="12" t="s">
        <v>83</v>
      </c>
      <c r="F530" s="12" t="s">
        <v>84</v>
      </c>
      <c r="G530" s="12" t="s">
        <v>32</v>
      </c>
      <c r="H530" s="12" t="s">
        <v>119</v>
      </c>
      <c r="I530" s="12">
        <v>40</v>
      </c>
      <c r="J530" s="12">
        <v>40</v>
      </c>
      <c r="K530" s="12">
        <v>4324.4</v>
      </c>
      <c r="L530" s="12" t="s">
        <v>65</v>
      </c>
      <c r="M530" s="12" t="s">
        <v>107</v>
      </c>
      <c r="N530" s="14">
        <f t="shared" si="8"/>
        <v>172976</v>
      </c>
    </row>
    <row r="531" ht="14.25" customHeight="1" spans="1:14">
      <c r="A531" s="11">
        <v>45642</v>
      </c>
      <c r="B531" s="12" t="s">
        <v>58</v>
      </c>
      <c r="C531" s="12" t="s">
        <v>128</v>
      </c>
      <c r="D531" s="12" t="s">
        <v>129</v>
      </c>
      <c r="E531" s="12" t="s">
        <v>46</v>
      </c>
      <c r="F531" s="12" t="s">
        <v>130</v>
      </c>
      <c r="G531" s="12" t="s">
        <v>32</v>
      </c>
      <c r="H531" s="12" t="s">
        <v>119</v>
      </c>
      <c r="I531" s="12">
        <v>120</v>
      </c>
      <c r="J531" s="12">
        <v>24</v>
      </c>
      <c r="K531" s="12">
        <v>907.92</v>
      </c>
      <c r="L531" s="12" t="s">
        <v>65</v>
      </c>
      <c r="M531" s="12" t="s">
        <v>107</v>
      </c>
      <c r="N531" s="14">
        <f t="shared" si="8"/>
        <v>21790.08</v>
      </c>
    </row>
    <row r="532" ht="14.25" customHeight="1" spans="1:14">
      <c r="A532" s="11">
        <v>45642</v>
      </c>
      <c r="B532" s="12" t="s">
        <v>58</v>
      </c>
      <c r="C532" s="12" t="s">
        <v>128</v>
      </c>
      <c r="D532" s="12" t="s">
        <v>129</v>
      </c>
      <c r="E532" s="12" t="s">
        <v>46</v>
      </c>
      <c r="F532" s="12" t="s">
        <v>130</v>
      </c>
      <c r="G532" s="12" t="s">
        <v>32</v>
      </c>
      <c r="H532" s="12" t="s">
        <v>135</v>
      </c>
      <c r="I532" s="12">
        <v>10</v>
      </c>
      <c r="J532" s="12">
        <v>6</v>
      </c>
      <c r="K532" s="12">
        <v>1684.26</v>
      </c>
      <c r="L532" s="12" t="s">
        <v>65</v>
      </c>
      <c r="M532" s="12" t="s">
        <v>107</v>
      </c>
      <c r="N532" s="14">
        <f t="shared" si="8"/>
        <v>10105.56</v>
      </c>
    </row>
    <row r="533" ht="14.25" customHeight="1" spans="1:14">
      <c r="A533" s="11">
        <v>45642</v>
      </c>
      <c r="B533" s="12" t="s">
        <v>58</v>
      </c>
      <c r="C533" s="12" t="s">
        <v>131</v>
      </c>
      <c r="D533" s="12" t="s">
        <v>132</v>
      </c>
      <c r="E533" s="12" t="s">
        <v>83</v>
      </c>
      <c r="F533" s="12" t="s">
        <v>84</v>
      </c>
      <c r="G533" s="12" t="s">
        <v>32</v>
      </c>
      <c r="H533" s="12" t="s">
        <v>33</v>
      </c>
      <c r="I533" s="12">
        <v>12</v>
      </c>
      <c r="J533" s="12">
        <v>12</v>
      </c>
      <c r="K533" s="12">
        <v>6483.48</v>
      </c>
      <c r="L533" s="12" t="s">
        <v>65</v>
      </c>
      <c r="M533" s="12" t="s">
        <v>107</v>
      </c>
      <c r="N533" s="14">
        <f t="shared" si="8"/>
        <v>77801.76</v>
      </c>
    </row>
    <row r="534" ht="14.25" customHeight="1" spans="1:14">
      <c r="A534" s="11">
        <v>45642</v>
      </c>
      <c r="B534" s="12" t="s">
        <v>58</v>
      </c>
      <c r="C534" s="12" t="s">
        <v>128</v>
      </c>
      <c r="D534" s="12" t="s">
        <v>129</v>
      </c>
      <c r="E534" s="12" t="s">
        <v>46</v>
      </c>
      <c r="F534" s="12" t="s">
        <v>130</v>
      </c>
      <c r="G534" s="12" t="s">
        <v>32</v>
      </c>
      <c r="H534" s="12" t="s">
        <v>33</v>
      </c>
      <c r="I534" s="12">
        <v>12</v>
      </c>
      <c r="J534" s="12">
        <v>56</v>
      </c>
      <c r="K534" s="12">
        <v>17361.12</v>
      </c>
      <c r="L534" s="12" t="s">
        <v>65</v>
      </c>
      <c r="M534" s="12" t="s">
        <v>107</v>
      </c>
      <c r="N534" s="14">
        <f t="shared" si="8"/>
        <v>972222.72</v>
      </c>
    </row>
    <row r="535" ht="14.25" customHeight="1" spans="1:14">
      <c r="A535" s="11">
        <v>45642</v>
      </c>
      <c r="B535" s="12" t="s">
        <v>58</v>
      </c>
      <c r="C535" s="12" t="s">
        <v>128</v>
      </c>
      <c r="D535" s="12" t="s">
        <v>129</v>
      </c>
      <c r="E535" s="12" t="s">
        <v>46</v>
      </c>
      <c r="F535" s="12" t="s">
        <v>130</v>
      </c>
      <c r="G535" s="12" t="s">
        <v>32</v>
      </c>
      <c r="H535" s="12" t="s">
        <v>33</v>
      </c>
      <c r="I535" s="12">
        <v>24</v>
      </c>
      <c r="J535" s="12">
        <v>24</v>
      </c>
      <c r="K535" s="12">
        <v>6947.52</v>
      </c>
      <c r="L535" s="12" t="s">
        <v>65</v>
      </c>
      <c r="M535" s="12" t="s">
        <v>107</v>
      </c>
      <c r="N535" s="14">
        <f t="shared" si="8"/>
        <v>166740.48</v>
      </c>
    </row>
    <row r="536" ht="14.25" customHeight="1" spans="1:14">
      <c r="A536" s="11">
        <v>45642</v>
      </c>
      <c r="B536" s="12" t="s">
        <v>58</v>
      </c>
      <c r="C536" s="12" t="s">
        <v>108</v>
      </c>
      <c r="D536" s="12" t="s">
        <v>109</v>
      </c>
      <c r="E536" s="12" t="s">
        <v>83</v>
      </c>
      <c r="F536" s="12" t="s">
        <v>84</v>
      </c>
      <c r="G536" s="12" t="s">
        <v>32</v>
      </c>
      <c r="H536" s="12" t="s">
        <v>33</v>
      </c>
      <c r="I536" s="12">
        <v>48</v>
      </c>
      <c r="J536" s="12">
        <v>48</v>
      </c>
      <c r="K536" s="12">
        <v>6315.84</v>
      </c>
      <c r="L536" s="12" t="s">
        <v>65</v>
      </c>
      <c r="M536" s="12" t="s">
        <v>107</v>
      </c>
      <c r="N536" s="14">
        <f t="shared" si="8"/>
        <v>303160.32</v>
      </c>
    </row>
    <row r="537" ht="14.25" customHeight="1" spans="1:14">
      <c r="A537" s="11">
        <v>45642</v>
      </c>
      <c r="B537" s="12" t="s">
        <v>58</v>
      </c>
      <c r="C537" s="12" t="s">
        <v>128</v>
      </c>
      <c r="D537" s="12" t="s">
        <v>129</v>
      </c>
      <c r="E537" s="12" t="s">
        <v>46</v>
      </c>
      <c r="F537" s="12" t="s">
        <v>130</v>
      </c>
      <c r="G537" s="12" t="s">
        <v>32</v>
      </c>
      <c r="H537" s="12" t="s">
        <v>33</v>
      </c>
      <c r="I537" s="12">
        <v>48</v>
      </c>
      <c r="J537" s="12">
        <v>24</v>
      </c>
      <c r="K537" s="12">
        <v>3157.92</v>
      </c>
      <c r="L537" s="12" t="s">
        <v>65</v>
      </c>
      <c r="M537" s="12" t="s">
        <v>107</v>
      </c>
      <c r="N537" s="14">
        <f t="shared" si="8"/>
        <v>75790.08</v>
      </c>
    </row>
    <row r="538" ht="14.25" customHeight="1" spans="1:14">
      <c r="A538" s="11">
        <v>45642</v>
      </c>
      <c r="B538" s="12" t="s">
        <v>58</v>
      </c>
      <c r="C538" s="12" t="s">
        <v>128</v>
      </c>
      <c r="D538" s="12" t="s">
        <v>129</v>
      </c>
      <c r="E538" s="12" t="s">
        <v>46</v>
      </c>
      <c r="F538" s="12" t="s">
        <v>130</v>
      </c>
      <c r="G538" s="12" t="s">
        <v>32</v>
      </c>
      <c r="H538" s="12" t="s">
        <v>33</v>
      </c>
      <c r="I538" s="12">
        <v>12</v>
      </c>
      <c r="J538" s="12">
        <v>120</v>
      </c>
      <c r="K538" s="12">
        <v>36842.4</v>
      </c>
      <c r="L538" s="12" t="s">
        <v>65</v>
      </c>
      <c r="M538" s="12" t="s">
        <v>107</v>
      </c>
      <c r="N538" s="14">
        <f t="shared" si="8"/>
        <v>4421088</v>
      </c>
    </row>
    <row r="539" ht="14.25" customHeight="1" spans="1:14">
      <c r="A539" s="11">
        <v>45642</v>
      </c>
      <c r="B539" s="12" t="s">
        <v>58</v>
      </c>
      <c r="C539" s="12" t="s">
        <v>128</v>
      </c>
      <c r="D539" s="12" t="s">
        <v>129</v>
      </c>
      <c r="E539" s="12" t="s">
        <v>46</v>
      </c>
      <c r="F539" s="12" t="s">
        <v>130</v>
      </c>
      <c r="G539" s="12" t="s">
        <v>32</v>
      </c>
      <c r="H539" s="12" t="s">
        <v>34</v>
      </c>
      <c r="I539" s="12">
        <v>30</v>
      </c>
      <c r="J539" s="12">
        <v>224</v>
      </c>
      <c r="K539" s="12">
        <v>43229.76</v>
      </c>
      <c r="L539" s="12" t="s">
        <v>65</v>
      </c>
      <c r="M539" s="12" t="s">
        <v>107</v>
      </c>
      <c r="N539" s="14">
        <f t="shared" si="8"/>
        <v>9683466.24</v>
      </c>
    </row>
    <row r="540" ht="14.25" customHeight="1" spans="1:14">
      <c r="A540" s="11">
        <v>45642</v>
      </c>
      <c r="B540" s="12" t="s">
        <v>58</v>
      </c>
      <c r="C540" s="12" t="s">
        <v>128</v>
      </c>
      <c r="D540" s="12" t="s">
        <v>129</v>
      </c>
      <c r="E540" s="12" t="s">
        <v>46</v>
      </c>
      <c r="F540" s="12" t="s">
        <v>130</v>
      </c>
      <c r="G540" s="12" t="s">
        <v>32</v>
      </c>
      <c r="H540" s="12" t="s">
        <v>34</v>
      </c>
      <c r="I540" s="12">
        <v>45</v>
      </c>
      <c r="J540" s="12">
        <v>36</v>
      </c>
      <c r="K540" s="12">
        <v>5842.08</v>
      </c>
      <c r="L540" s="12" t="s">
        <v>65</v>
      </c>
      <c r="M540" s="12" t="s">
        <v>107</v>
      </c>
      <c r="N540" s="14">
        <f t="shared" si="8"/>
        <v>210314.88</v>
      </c>
    </row>
    <row r="541" ht="14.25" customHeight="1" spans="1:14">
      <c r="A541" s="11">
        <v>45642</v>
      </c>
      <c r="B541" s="12" t="s">
        <v>58</v>
      </c>
      <c r="C541" s="12" t="s">
        <v>128</v>
      </c>
      <c r="D541" s="12" t="s">
        <v>129</v>
      </c>
      <c r="E541" s="12" t="s">
        <v>46</v>
      </c>
      <c r="F541" s="12" t="s">
        <v>130</v>
      </c>
      <c r="G541" s="12" t="s">
        <v>32</v>
      </c>
      <c r="H541" s="12" t="s">
        <v>34</v>
      </c>
      <c r="I541" s="12">
        <v>50</v>
      </c>
      <c r="J541" s="12">
        <v>12</v>
      </c>
      <c r="K541" s="12">
        <v>1947.36</v>
      </c>
      <c r="L541" s="12" t="s">
        <v>65</v>
      </c>
      <c r="M541" s="12" t="s">
        <v>107</v>
      </c>
      <c r="N541" s="14">
        <f t="shared" si="8"/>
        <v>23368.32</v>
      </c>
    </row>
    <row r="542" ht="14.25" customHeight="1" spans="1:14">
      <c r="A542" s="11">
        <v>45642</v>
      </c>
      <c r="B542" s="12" t="s">
        <v>58</v>
      </c>
      <c r="C542" s="12" t="s">
        <v>128</v>
      </c>
      <c r="D542" s="12" t="s">
        <v>129</v>
      </c>
      <c r="E542" s="12" t="s">
        <v>46</v>
      </c>
      <c r="F542" s="12" t="s">
        <v>130</v>
      </c>
      <c r="G542" s="12" t="s">
        <v>32</v>
      </c>
      <c r="H542" s="12" t="s">
        <v>33</v>
      </c>
      <c r="I542" s="12">
        <v>32</v>
      </c>
      <c r="J542" s="12">
        <v>20</v>
      </c>
      <c r="K542" s="12">
        <v>3153.2</v>
      </c>
      <c r="L542" s="12" t="s">
        <v>65</v>
      </c>
      <c r="M542" s="12" t="s">
        <v>107</v>
      </c>
      <c r="N542" s="14">
        <f t="shared" si="8"/>
        <v>63064</v>
      </c>
    </row>
    <row r="543" ht="14.25" customHeight="1" spans="1:14">
      <c r="A543" s="11">
        <v>45642</v>
      </c>
      <c r="B543" s="12" t="s">
        <v>58</v>
      </c>
      <c r="C543" s="12" t="s">
        <v>128</v>
      </c>
      <c r="D543" s="12" t="s">
        <v>129</v>
      </c>
      <c r="E543" s="12" t="s">
        <v>46</v>
      </c>
      <c r="F543" s="12" t="s">
        <v>130</v>
      </c>
      <c r="G543" s="12" t="s">
        <v>32</v>
      </c>
      <c r="H543" s="12" t="s">
        <v>33</v>
      </c>
      <c r="I543" s="12">
        <v>32</v>
      </c>
      <c r="J543" s="12">
        <v>4</v>
      </c>
      <c r="K543" s="12">
        <v>630.64</v>
      </c>
      <c r="L543" s="12" t="s">
        <v>65</v>
      </c>
      <c r="M543" s="12" t="s">
        <v>107</v>
      </c>
      <c r="N543" s="14">
        <f t="shared" si="8"/>
        <v>2522.56</v>
      </c>
    </row>
    <row r="544" ht="14.25" customHeight="1" spans="1:14">
      <c r="A544" s="11">
        <v>45642</v>
      </c>
      <c r="B544" s="12" t="s">
        <v>58</v>
      </c>
      <c r="C544" s="12" t="s">
        <v>128</v>
      </c>
      <c r="D544" s="12" t="s">
        <v>129</v>
      </c>
      <c r="E544" s="12" t="s">
        <v>46</v>
      </c>
      <c r="F544" s="12" t="s">
        <v>130</v>
      </c>
      <c r="G544" s="12" t="s">
        <v>32</v>
      </c>
      <c r="H544" s="12" t="s">
        <v>33</v>
      </c>
      <c r="I544" s="12">
        <v>18</v>
      </c>
      <c r="J544" s="12">
        <v>12</v>
      </c>
      <c r="K544" s="12">
        <v>3684.24</v>
      </c>
      <c r="L544" s="12" t="s">
        <v>65</v>
      </c>
      <c r="M544" s="12" t="s">
        <v>107</v>
      </c>
      <c r="N544" s="14">
        <f t="shared" si="8"/>
        <v>44210.88</v>
      </c>
    </row>
    <row r="545" ht="14.25" customHeight="1" spans="1:14">
      <c r="A545" s="11">
        <v>45642</v>
      </c>
      <c r="B545" s="12" t="s">
        <v>58</v>
      </c>
      <c r="C545" s="12" t="s">
        <v>128</v>
      </c>
      <c r="D545" s="12" t="s">
        <v>129</v>
      </c>
      <c r="E545" s="12" t="s">
        <v>46</v>
      </c>
      <c r="F545" s="12" t="s">
        <v>130</v>
      </c>
      <c r="G545" s="12" t="s">
        <v>32</v>
      </c>
      <c r="H545" s="12" t="s">
        <v>33</v>
      </c>
      <c r="I545" s="12">
        <v>60</v>
      </c>
      <c r="J545" s="12">
        <v>24</v>
      </c>
      <c r="K545" s="12">
        <v>1405.2</v>
      </c>
      <c r="L545" s="12" t="s">
        <v>65</v>
      </c>
      <c r="M545" s="12" t="s">
        <v>107</v>
      </c>
      <c r="N545" s="14">
        <f t="shared" si="8"/>
        <v>33724.8</v>
      </c>
    </row>
    <row r="546" ht="14.25" customHeight="1" spans="1:14">
      <c r="A546" s="11">
        <v>45642</v>
      </c>
      <c r="B546" s="12" t="s">
        <v>58</v>
      </c>
      <c r="C546" s="12" t="s">
        <v>128</v>
      </c>
      <c r="D546" s="12" t="s">
        <v>129</v>
      </c>
      <c r="E546" s="12" t="s">
        <v>46</v>
      </c>
      <c r="F546" s="12" t="s">
        <v>130</v>
      </c>
      <c r="G546" s="12" t="s">
        <v>32</v>
      </c>
      <c r="H546" s="12" t="s">
        <v>33</v>
      </c>
      <c r="I546" s="12">
        <v>48</v>
      </c>
      <c r="J546" s="12">
        <v>24</v>
      </c>
      <c r="K546" s="12">
        <v>4108.08</v>
      </c>
      <c r="L546" s="12" t="s">
        <v>65</v>
      </c>
      <c r="M546" s="12" t="s">
        <v>107</v>
      </c>
      <c r="N546" s="14">
        <f t="shared" si="8"/>
        <v>98593.92</v>
      </c>
    </row>
    <row r="547" ht="14.25" customHeight="1" spans="1:14">
      <c r="A547" s="11">
        <v>45642</v>
      </c>
      <c r="B547" s="12" t="s">
        <v>58</v>
      </c>
      <c r="C547" s="12" t="s">
        <v>128</v>
      </c>
      <c r="D547" s="12" t="s">
        <v>129</v>
      </c>
      <c r="E547" s="12" t="s">
        <v>46</v>
      </c>
      <c r="F547" s="12" t="s">
        <v>130</v>
      </c>
      <c r="G547" s="12" t="s">
        <v>32</v>
      </c>
      <c r="H547" s="12" t="s">
        <v>33</v>
      </c>
      <c r="I547" s="12">
        <v>20</v>
      </c>
      <c r="J547" s="12">
        <v>24</v>
      </c>
      <c r="K547" s="12">
        <v>11163.12</v>
      </c>
      <c r="L547" s="12" t="s">
        <v>65</v>
      </c>
      <c r="M547" s="12" t="s">
        <v>107</v>
      </c>
      <c r="N547" s="14">
        <f t="shared" si="8"/>
        <v>267914.88</v>
      </c>
    </row>
    <row r="548" ht="14.25" customHeight="1" spans="1:14">
      <c r="A548" s="11">
        <v>45642</v>
      </c>
      <c r="B548" s="12" t="s">
        <v>58</v>
      </c>
      <c r="C548" s="12" t="s">
        <v>128</v>
      </c>
      <c r="D548" s="12" t="s">
        <v>129</v>
      </c>
      <c r="E548" s="12" t="s">
        <v>46</v>
      </c>
      <c r="F548" s="12" t="s">
        <v>130</v>
      </c>
      <c r="G548" s="12" t="s">
        <v>32</v>
      </c>
      <c r="H548" s="12" t="s">
        <v>33</v>
      </c>
      <c r="I548" s="12">
        <v>60</v>
      </c>
      <c r="J548" s="12">
        <v>12</v>
      </c>
      <c r="K548" s="12">
        <v>973.08</v>
      </c>
      <c r="L548" s="12" t="s">
        <v>65</v>
      </c>
      <c r="M548" s="12" t="s">
        <v>107</v>
      </c>
      <c r="N548" s="14">
        <f t="shared" si="8"/>
        <v>11676.96</v>
      </c>
    </row>
    <row r="549" ht="14.25" customHeight="1" spans="1:14">
      <c r="A549" s="11">
        <v>45642</v>
      </c>
      <c r="B549" s="12" t="s">
        <v>58</v>
      </c>
      <c r="C549" s="12" t="s">
        <v>128</v>
      </c>
      <c r="D549" s="12" t="s">
        <v>129</v>
      </c>
      <c r="E549" s="12" t="s">
        <v>46</v>
      </c>
      <c r="F549" s="12" t="s">
        <v>130</v>
      </c>
      <c r="G549" s="12" t="s">
        <v>32</v>
      </c>
      <c r="H549" s="12" t="s">
        <v>33</v>
      </c>
      <c r="I549" s="12">
        <v>24</v>
      </c>
      <c r="J549" s="12">
        <v>72</v>
      </c>
      <c r="K549" s="12">
        <v>14210.64</v>
      </c>
      <c r="L549" s="12" t="s">
        <v>65</v>
      </c>
      <c r="M549" s="12" t="s">
        <v>107</v>
      </c>
      <c r="N549" s="14">
        <f t="shared" si="8"/>
        <v>1023166.08</v>
      </c>
    </row>
    <row r="550" ht="14.25" customHeight="1" spans="1:14">
      <c r="A550" s="11">
        <v>45642</v>
      </c>
      <c r="B550" s="12" t="s">
        <v>58</v>
      </c>
      <c r="C550" s="12" t="s">
        <v>128</v>
      </c>
      <c r="D550" s="12" t="s">
        <v>129</v>
      </c>
      <c r="E550" s="12" t="s">
        <v>46</v>
      </c>
      <c r="F550" s="12" t="s">
        <v>130</v>
      </c>
      <c r="G550" s="12" t="s">
        <v>32</v>
      </c>
      <c r="H550" s="12" t="s">
        <v>33</v>
      </c>
      <c r="I550" s="12">
        <v>18</v>
      </c>
      <c r="J550" s="12">
        <v>18</v>
      </c>
      <c r="K550" s="12">
        <v>7105.32</v>
      </c>
      <c r="L550" s="12" t="s">
        <v>65</v>
      </c>
      <c r="M550" s="12" t="s">
        <v>107</v>
      </c>
      <c r="N550" s="14">
        <f t="shared" si="8"/>
        <v>127895.76</v>
      </c>
    </row>
    <row r="551" ht="14.25" customHeight="1" spans="1:14">
      <c r="A551" s="11">
        <v>45642</v>
      </c>
      <c r="B551" s="12" t="s">
        <v>58</v>
      </c>
      <c r="C551" s="12" t="s">
        <v>128</v>
      </c>
      <c r="D551" s="12" t="s">
        <v>129</v>
      </c>
      <c r="E551" s="12" t="s">
        <v>46</v>
      </c>
      <c r="F551" s="12" t="s">
        <v>130</v>
      </c>
      <c r="G551" s="12" t="s">
        <v>32</v>
      </c>
      <c r="H551" s="12" t="s">
        <v>33</v>
      </c>
      <c r="I551" s="12">
        <v>18</v>
      </c>
      <c r="J551" s="12">
        <v>6</v>
      </c>
      <c r="K551" s="12">
        <v>3146.88</v>
      </c>
      <c r="L551" s="12" t="s">
        <v>65</v>
      </c>
      <c r="M551" s="12" t="s">
        <v>107</v>
      </c>
      <c r="N551" s="14">
        <f t="shared" si="8"/>
        <v>18881.28</v>
      </c>
    </row>
    <row r="552" ht="14.25" customHeight="1" spans="1:14">
      <c r="A552" s="11">
        <v>45642</v>
      </c>
      <c r="B552" s="12" t="s">
        <v>58</v>
      </c>
      <c r="C552" s="12" t="s">
        <v>128</v>
      </c>
      <c r="D552" s="12" t="s">
        <v>129</v>
      </c>
      <c r="E552" s="12" t="s">
        <v>46</v>
      </c>
      <c r="F552" s="12" t="s">
        <v>130</v>
      </c>
      <c r="G552" s="12" t="s">
        <v>32</v>
      </c>
      <c r="H552" s="12" t="s">
        <v>33</v>
      </c>
      <c r="I552" s="12">
        <v>48</v>
      </c>
      <c r="J552" s="12">
        <v>36</v>
      </c>
      <c r="K552" s="12">
        <v>3567.6</v>
      </c>
      <c r="L552" s="12" t="s">
        <v>65</v>
      </c>
      <c r="M552" s="12" t="s">
        <v>107</v>
      </c>
      <c r="N552" s="14">
        <f t="shared" si="8"/>
        <v>128433.6</v>
      </c>
    </row>
    <row r="553" ht="14.25" customHeight="1" spans="1:14">
      <c r="A553" s="11">
        <v>45642</v>
      </c>
      <c r="B553" s="12" t="s">
        <v>58</v>
      </c>
      <c r="C553" s="12" t="s">
        <v>131</v>
      </c>
      <c r="D553" s="12" t="s">
        <v>132</v>
      </c>
      <c r="E553" s="12" t="s">
        <v>83</v>
      </c>
      <c r="F553" s="12" t="s">
        <v>84</v>
      </c>
      <c r="G553" s="12" t="s">
        <v>32</v>
      </c>
      <c r="H553" s="12" t="s">
        <v>33</v>
      </c>
      <c r="I553" s="12">
        <v>72</v>
      </c>
      <c r="J553" s="12">
        <v>72</v>
      </c>
      <c r="K553" s="12">
        <v>4540.32</v>
      </c>
      <c r="L553" s="12" t="s">
        <v>65</v>
      </c>
      <c r="M553" s="12" t="s">
        <v>107</v>
      </c>
      <c r="N553" s="14">
        <f t="shared" si="8"/>
        <v>326903.04</v>
      </c>
    </row>
    <row r="554" ht="14.25" customHeight="1" spans="1:14">
      <c r="A554" s="11">
        <v>45642</v>
      </c>
      <c r="B554" s="12" t="s">
        <v>58</v>
      </c>
      <c r="C554" s="12" t="s">
        <v>128</v>
      </c>
      <c r="D554" s="12" t="s">
        <v>129</v>
      </c>
      <c r="E554" s="12" t="s">
        <v>46</v>
      </c>
      <c r="F554" s="12" t="s">
        <v>130</v>
      </c>
      <c r="G554" s="12" t="s">
        <v>32</v>
      </c>
      <c r="H554" s="12" t="s">
        <v>33</v>
      </c>
      <c r="I554" s="12">
        <v>18</v>
      </c>
      <c r="J554" s="12">
        <v>12</v>
      </c>
      <c r="K554" s="12">
        <v>3684.24</v>
      </c>
      <c r="L554" s="12" t="s">
        <v>65</v>
      </c>
      <c r="M554" s="12" t="s">
        <v>107</v>
      </c>
      <c r="N554" s="14">
        <f t="shared" si="8"/>
        <v>44210.88</v>
      </c>
    </row>
    <row r="555" ht="14.25" customHeight="1" spans="1:14">
      <c r="A555" s="11">
        <v>45642</v>
      </c>
      <c r="B555" s="12" t="s">
        <v>58</v>
      </c>
      <c r="C555" s="12" t="s">
        <v>131</v>
      </c>
      <c r="D555" s="12" t="s">
        <v>132</v>
      </c>
      <c r="E555" s="12" t="s">
        <v>83</v>
      </c>
      <c r="F555" s="12" t="s">
        <v>84</v>
      </c>
      <c r="G555" s="12" t="s">
        <v>32</v>
      </c>
      <c r="H555" s="12" t="s">
        <v>33</v>
      </c>
      <c r="I555" s="12">
        <v>18</v>
      </c>
      <c r="J555" s="12">
        <v>18</v>
      </c>
      <c r="K555" s="12">
        <v>5526.36</v>
      </c>
      <c r="L555" s="12" t="s">
        <v>65</v>
      </c>
      <c r="M555" s="12" t="s">
        <v>107</v>
      </c>
      <c r="N555" s="14">
        <f t="shared" si="8"/>
        <v>99474.48</v>
      </c>
    </row>
    <row r="556" ht="14.25" customHeight="1" spans="1:14">
      <c r="A556" s="11">
        <v>45642</v>
      </c>
      <c r="B556" s="12" t="s">
        <v>58</v>
      </c>
      <c r="C556" s="12" t="s">
        <v>131</v>
      </c>
      <c r="D556" s="12" t="s">
        <v>132</v>
      </c>
      <c r="E556" s="12" t="s">
        <v>83</v>
      </c>
      <c r="F556" s="12" t="s">
        <v>84</v>
      </c>
      <c r="G556" s="12" t="s">
        <v>32</v>
      </c>
      <c r="H556" s="12" t="s">
        <v>33</v>
      </c>
      <c r="I556" s="12">
        <v>18</v>
      </c>
      <c r="J556" s="12">
        <v>18</v>
      </c>
      <c r="K556" s="12">
        <v>7105.32</v>
      </c>
      <c r="L556" s="12" t="s">
        <v>65</v>
      </c>
      <c r="M556" s="12" t="s">
        <v>107</v>
      </c>
      <c r="N556" s="14">
        <f t="shared" si="8"/>
        <v>127895.76</v>
      </c>
    </row>
    <row r="557" ht="14.25" customHeight="1" spans="1:14">
      <c r="A557" s="11">
        <v>45642</v>
      </c>
      <c r="B557" s="12" t="s">
        <v>58</v>
      </c>
      <c r="C557" s="12" t="s">
        <v>131</v>
      </c>
      <c r="D557" s="12" t="s">
        <v>132</v>
      </c>
      <c r="E557" s="12" t="s">
        <v>83</v>
      </c>
      <c r="F557" s="12" t="s">
        <v>84</v>
      </c>
      <c r="G557" s="12" t="s">
        <v>32</v>
      </c>
      <c r="H557" s="12" t="s">
        <v>33</v>
      </c>
      <c r="I557" s="12">
        <v>18</v>
      </c>
      <c r="J557" s="12">
        <v>18</v>
      </c>
      <c r="K557" s="12">
        <v>5999.94</v>
      </c>
      <c r="L557" s="12" t="s">
        <v>65</v>
      </c>
      <c r="M557" s="12" t="s">
        <v>107</v>
      </c>
      <c r="N557" s="14">
        <f t="shared" si="8"/>
        <v>107998.92</v>
      </c>
    </row>
    <row r="558" ht="14.25" customHeight="1" spans="1:14">
      <c r="A558" s="11">
        <v>45642</v>
      </c>
      <c r="B558" s="12" t="s">
        <v>58</v>
      </c>
      <c r="C558" s="12" t="s">
        <v>128</v>
      </c>
      <c r="D558" s="12" t="s">
        <v>129</v>
      </c>
      <c r="E558" s="12" t="s">
        <v>46</v>
      </c>
      <c r="F558" s="12" t="s">
        <v>130</v>
      </c>
      <c r="G558" s="12" t="s">
        <v>41</v>
      </c>
      <c r="H558" s="12" t="s">
        <v>123</v>
      </c>
      <c r="I558" s="12">
        <v>960</v>
      </c>
      <c r="J558" s="12">
        <v>120</v>
      </c>
      <c r="K558" s="12">
        <v>5602.8</v>
      </c>
      <c r="L558" s="12" t="s">
        <v>65</v>
      </c>
      <c r="M558" s="12" t="s">
        <v>107</v>
      </c>
      <c r="N558" s="14">
        <f t="shared" si="8"/>
        <v>672336</v>
      </c>
    </row>
    <row r="559" ht="14.25" customHeight="1" spans="1:14">
      <c r="A559" s="11">
        <v>45642</v>
      </c>
      <c r="B559" s="12" t="s">
        <v>58</v>
      </c>
      <c r="C559" s="12" t="s">
        <v>131</v>
      </c>
      <c r="D559" s="12" t="s">
        <v>132</v>
      </c>
      <c r="E559" s="12" t="s">
        <v>83</v>
      </c>
      <c r="F559" s="12" t="s">
        <v>84</v>
      </c>
      <c r="G559" s="12" t="s">
        <v>41</v>
      </c>
      <c r="H559" s="12" t="s">
        <v>42</v>
      </c>
      <c r="I559" s="12">
        <v>1080</v>
      </c>
      <c r="J559" s="12">
        <v>240</v>
      </c>
      <c r="K559" s="12">
        <v>11016</v>
      </c>
      <c r="L559" s="12" t="s">
        <v>65</v>
      </c>
      <c r="M559" s="12" t="s">
        <v>107</v>
      </c>
      <c r="N559" s="14">
        <f t="shared" si="8"/>
        <v>2643840</v>
      </c>
    </row>
    <row r="560" ht="14.25" customHeight="1" spans="1:14">
      <c r="A560" s="11">
        <v>45642</v>
      </c>
      <c r="B560" s="12" t="s">
        <v>58</v>
      </c>
      <c r="C560" s="12" t="s">
        <v>131</v>
      </c>
      <c r="D560" s="12" t="s">
        <v>132</v>
      </c>
      <c r="E560" s="12" t="s">
        <v>83</v>
      </c>
      <c r="F560" s="12" t="s">
        <v>84</v>
      </c>
      <c r="G560" s="12" t="s">
        <v>41</v>
      </c>
      <c r="H560" s="12" t="s">
        <v>42</v>
      </c>
      <c r="I560" s="12">
        <v>216</v>
      </c>
      <c r="J560" s="12">
        <v>36</v>
      </c>
      <c r="K560" s="12">
        <v>3755.16</v>
      </c>
      <c r="L560" s="12" t="s">
        <v>65</v>
      </c>
      <c r="M560" s="12" t="s">
        <v>107</v>
      </c>
      <c r="N560" s="14">
        <f t="shared" si="8"/>
        <v>135185.76</v>
      </c>
    </row>
    <row r="561" ht="14.25" customHeight="1" spans="1:14">
      <c r="A561" s="11">
        <v>45642</v>
      </c>
      <c r="B561" s="12" t="s">
        <v>58</v>
      </c>
      <c r="C561" s="12" t="s">
        <v>128</v>
      </c>
      <c r="D561" s="12" t="s">
        <v>129</v>
      </c>
      <c r="E561" s="12" t="s">
        <v>46</v>
      </c>
      <c r="F561" s="12" t="s">
        <v>130</v>
      </c>
      <c r="G561" s="12" t="s">
        <v>41</v>
      </c>
      <c r="H561" s="12" t="s">
        <v>43</v>
      </c>
      <c r="I561" s="12">
        <v>25</v>
      </c>
      <c r="J561" s="12">
        <v>5</v>
      </c>
      <c r="K561" s="12">
        <v>6333.15</v>
      </c>
      <c r="L561" s="12" t="s">
        <v>65</v>
      </c>
      <c r="M561" s="12" t="s">
        <v>107</v>
      </c>
      <c r="N561" s="14">
        <f t="shared" si="8"/>
        <v>31665.75</v>
      </c>
    </row>
    <row r="562" ht="14.25" customHeight="1" spans="1:14">
      <c r="A562" s="11">
        <v>45642</v>
      </c>
      <c r="B562" s="12" t="s">
        <v>58</v>
      </c>
      <c r="C562" s="12" t="s">
        <v>131</v>
      </c>
      <c r="D562" s="12" t="s">
        <v>132</v>
      </c>
      <c r="E562" s="12" t="s">
        <v>83</v>
      </c>
      <c r="F562" s="12" t="s">
        <v>84</v>
      </c>
      <c r="G562" s="12" t="s">
        <v>41</v>
      </c>
      <c r="H562" s="12" t="s">
        <v>43</v>
      </c>
      <c r="I562" s="12">
        <v>25</v>
      </c>
      <c r="J562" s="12">
        <v>3</v>
      </c>
      <c r="K562" s="12">
        <v>3799.89</v>
      </c>
      <c r="L562" s="12" t="s">
        <v>65</v>
      </c>
      <c r="M562" s="12" t="s">
        <v>107</v>
      </c>
      <c r="N562" s="14">
        <f t="shared" si="8"/>
        <v>11399.67</v>
      </c>
    </row>
    <row r="563" ht="14.25" customHeight="1" spans="1:14">
      <c r="A563" s="11">
        <v>45642</v>
      </c>
      <c r="B563" s="12" t="s">
        <v>58</v>
      </c>
      <c r="C563" s="12" t="s">
        <v>128</v>
      </c>
      <c r="D563" s="12" t="s">
        <v>129</v>
      </c>
      <c r="E563" s="12" t="s">
        <v>46</v>
      </c>
      <c r="F563" s="12" t="s">
        <v>130</v>
      </c>
      <c r="G563" s="12" t="s">
        <v>41</v>
      </c>
      <c r="H563" s="12" t="s">
        <v>43</v>
      </c>
      <c r="I563" s="12">
        <v>12</v>
      </c>
      <c r="J563" s="12">
        <v>4</v>
      </c>
      <c r="K563" s="12">
        <v>3671.72</v>
      </c>
      <c r="L563" s="12" t="s">
        <v>65</v>
      </c>
      <c r="M563" s="12" t="s">
        <v>107</v>
      </c>
      <c r="N563" s="14">
        <f t="shared" si="8"/>
        <v>14686.88</v>
      </c>
    </row>
    <row r="564" ht="14.25" customHeight="1" spans="1:14">
      <c r="A564" s="11">
        <v>45642</v>
      </c>
      <c r="B564" s="12" t="s">
        <v>58</v>
      </c>
      <c r="C564" s="12" t="s">
        <v>128</v>
      </c>
      <c r="D564" s="12" t="s">
        <v>129</v>
      </c>
      <c r="E564" s="12" t="s">
        <v>46</v>
      </c>
      <c r="F564" s="12" t="s">
        <v>130</v>
      </c>
      <c r="G564" s="12" t="s">
        <v>41</v>
      </c>
      <c r="H564" s="12" t="s">
        <v>136</v>
      </c>
      <c r="I564" s="12">
        <v>120</v>
      </c>
      <c r="J564" s="12">
        <v>12</v>
      </c>
      <c r="K564" s="12">
        <v>1989.96</v>
      </c>
      <c r="L564" s="12" t="s">
        <v>65</v>
      </c>
      <c r="M564" s="12" t="s">
        <v>107</v>
      </c>
      <c r="N564" s="14">
        <f t="shared" si="8"/>
        <v>23879.52</v>
      </c>
    </row>
    <row r="565" ht="14.25" customHeight="1" spans="1:14">
      <c r="A565" s="11">
        <v>45642</v>
      </c>
      <c r="B565" s="12" t="s">
        <v>58</v>
      </c>
      <c r="C565" s="12" t="s">
        <v>128</v>
      </c>
      <c r="D565" s="12" t="s">
        <v>129</v>
      </c>
      <c r="E565" s="12" t="s">
        <v>46</v>
      </c>
      <c r="F565" s="12" t="s">
        <v>130</v>
      </c>
      <c r="G565" s="12" t="s">
        <v>41</v>
      </c>
      <c r="H565" s="12" t="s">
        <v>95</v>
      </c>
      <c r="I565" s="12">
        <v>32</v>
      </c>
      <c r="J565" s="12">
        <v>12</v>
      </c>
      <c r="K565" s="12">
        <v>2102.64</v>
      </c>
      <c r="L565" s="12" t="s">
        <v>65</v>
      </c>
      <c r="M565" s="12" t="s">
        <v>107</v>
      </c>
      <c r="N565" s="14">
        <f t="shared" si="8"/>
        <v>25231.68</v>
      </c>
    </row>
    <row r="566" ht="14.25" customHeight="1" spans="1:14">
      <c r="A566" s="11">
        <v>45642</v>
      </c>
      <c r="B566" s="12" t="s">
        <v>58</v>
      </c>
      <c r="C566" s="12" t="s">
        <v>131</v>
      </c>
      <c r="D566" s="12" t="s">
        <v>132</v>
      </c>
      <c r="E566" s="12" t="s">
        <v>83</v>
      </c>
      <c r="F566" s="12" t="s">
        <v>84</v>
      </c>
      <c r="G566" s="12" t="s">
        <v>41</v>
      </c>
      <c r="H566" s="12" t="s">
        <v>95</v>
      </c>
      <c r="I566" s="12">
        <v>32</v>
      </c>
      <c r="J566" s="12">
        <v>192</v>
      </c>
      <c r="K566" s="12">
        <v>33642.24</v>
      </c>
      <c r="L566" s="12" t="s">
        <v>65</v>
      </c>
      <c r="M566" s="12" t="s">
        <v>107</v>
      </c>
      <c r="N566" s="14">
        <f t="shared" si="8"/>
        <v>6459310.08</v>
      </c>
    </row>
    <row r="567" ht="14.25" customHeight="1" spans="1:14">
      <c r="A567" s="11">
        <v>45642</v>
      </c>
      <c r="B567" s="12" t="s">
        <v>58</v>
      </c>
      <c r="C567" s="12" t="s">
        <v>120</v>
      </c>
      <c r="D567" s="12" t="s">
        <v>121</v>
      </c>
      <c r="E567" s="12" t="s">
        <v>116</v>
      </c>
      <c r="F567" s="12" t="s">
        <v>122</v>
      </c>
      <c r="G567" s="12" t="s">
        <v>41</v>
      </c>
      <c r="H567" s="12" t="s">
        <v>95</v>
      </c>
      <c r="I567" s="12">
        <v>32</v>
      </c>
      <c r="J567" s="12">
        <v>1848</v>
      </c>
      <c r="K567" s="12">
        <v>323806.56</v>
      </c>
      <c r="L567" s="12" t="s">
        <v>65</v>
      </c>
      <c r="M567" s="12" t="s">
        <v>107</v>
      </c>
      <c r="N567" s="14">
        <f t="shared" si="8"/>
        <v>598394522.88</v>
      </c>
    </row>
    <row r="568" ht="14.25" customHeight="1" spans="1:14">
      <c r="A568" s="11">
        <v>45642</v>
      </c>
      <c r="B568" s="12" t="s">
        <v>58</v>
      </c>
      <c r="C568" s="12" t="s">
        <v>120</v>
      </c>
      <c r="D568" s="12" t="s">
        <v>121</v>
      </c>
      <c r="E568" s="12" t="s">
        <v>116</v>
      </c>
      <c r="F568" s="12" t="s">
        <v>122</v>
      </c>
      <c r="G568" s="12" t="s">
        <v>41</v>
      </c>
      <c r="H568" s="12" t="s">
        <v>95</v>
      </c>
      <c r="I568" s="12">
        <v>32</v>
      </c>
      <c r="J568" s="12">
        <v>1352</v>
      </c>
      <c r="K568" s="12">
        <v>236897.44</v>
      </c>
      <c r="L568" s="12" t="s">
        <v>65</v>
      </c>
      <c r="M568" s="12" t="s">
        <v>107</v>
      </c>
      <c r="N568" s="14">
        <f t="shared" si="8"/>
        <v>320285338.88</v>
      </c>
    </row>
    <row r="569" ht="14.25" customHeight="1" spans="1:14">
      <c r="A569" s="11">
        <v>45642</v>
      </c>
      <c r="B569" s="12" t="s">
        <v>58</v>
      </c>
      <c r="C569" s="12" t="s">
        <v>131</v>
      </c>
      <c r="D569" s="12" t="s">
        <v>132</v>
      </c>
      <c r="E569" s="12" t="s">
        <v>83</v>
      </c>
      <c r="F569" s="12" t="s">
        <v>84</v>
      </c>
      <c r="G569" s="12" t="s">
        <v>41</v>
      </c>
      <c r="H569" s="12" t="s">
        <v>95</v>
      </c>
      <c r="I569" s="12">
        <v>4</v>
      </c>
      <c r="J569" s="12">
        <v>8</v>
      </c>
      <c r="K569" s="12">
        <v>11348.4</v>
      </c>
      <c r="L569" s="12" t="s">
        <v>65</v>
      </c>
      <c r="M569" s="12" t="s">
        <v>107</v>
      </c>
      <c r="N569" s="14">
        <f t="shared" si="8"/>
        <v>90787.2</v>
      </c>
    </row>
    <row r="570" ht="14.25" customHeight="1" spans="1:14">
      <c r="A570" s="11">
        <v>45642</v>
      </c>
      <c r="B570" s="12" t="s">
        <v>58</v>
      </c>
      <c r="C570" s="12" t="s">
        <v>131</v>
      </c>
      <c r="D570" s="12" t="s">
        <v>132</v>
      </c>
      <c r="E570" s="12" t="s">
        <v>83</v>
      </c>
      <c r="F570" s="12" t="s">
        <v>84</v>
      </c>
      <c r="G570" s="12" t="s">
        <v>41</v>
      </c>
      <c r="H570" s="12" t="s">
        <v>48</v>
      </c>
      <c r="I570" s="12">
        <v>1080</v>
      </c>
      <c r="J570" s="12">
        <v>360</v>
      </c>
      <c r="K570" s="12">
        <v>14418</v>
      </c>
      <c r="L570" s="12" t="s">
        <v>65</v>
      </c>
      <c r="M570" s="12" t="s">
        <v>107</v>
      </c>
      <c r="N570" s="14">
        <f t="shared" si="8"/>
        <v>5190480</v>
      </c>
    </row>
    <row r="571" ht="14.25" customHeight="1" spans="1:14">
      <c r="A571" s="11">
        <v>45642</v>
      </c>
      <c r="B571" s="12" t="s">
        <v>58</v>
      </c>
      <c r="C571" s="12" t="s">
        <v>128</v>
      </c>
      <c r="D571" s="12" t="s">
        <v>129</v>
      </c>
      <c r="E571" s="12" t="s">
        <v>46</v>
      </c>
      <c r="F571" s="12" t="s">
        <v>130</v>
      </c>
      <c r="G571" s="12" t="s">
        <v>41</v>
      </c>
      <c r="H571" s="12" t="s">
        <v>48</v>
      </c>
      <c r="I571" s="12">
        <v>72</v>
      </c>
      <c r="J571" s="12">
        <v>10</v>
      </c>
      <c r="K571" s="12">
        <v>4606.2</v>
      </c>
      <c r="L571" s="12" t="s">
        <v>65</v>
      </c>
      <c r="M571" s="12" t="s">
        <v>107</v>
      </c>
      <c r="N571" s="14">
        <f t="shared" si="8"/>
        <v>46062</v>
      </c>
    </row>
    <row r="572" ht="14.25" customHeight="1" spans="1:14">
      <c r="A572" s="11">
        <v>45642</v>
      </c>
      <c r="B572" s="12" t="s">
        <v>58</v>
      </c>
      <c r="C572" s="12" t="s">
        <v>120</v>
      </c>
      <c r="D572" s="12" t="s">
        <v>121</v>
      </c>
      <c r="E572" s="12" t="s">
        <v>116</v>
      </c>
      <c r="F572" s="12" t="s">
        <v>122</v>
      </c>
      <c r="G572" s="12" t="s">
        <v>41</v>
      </c>
      <c r="H572" s="12" t="s">
        <v>48</v>
      </c>
      <c r="I572" s="12">
        <v>72</v>
      </c>
      <c r="J572" s="12">
        <v>720</v>
      </c>
      <c r="K572" s="12">
        <v>331646.4</v>
      </c>
      <c r="L572" s="12" t="s">
        <v>65</v>
      </c>
      <c r="M572" s="12" t="s">
        <v>107</v>
      </c>
      <c r="N572" s="14">
        <f t="shared" si="8"/>
        <v>238785408</v>
      </c>
    </row>
    <row r="573" ht="14.25" customHeight="1" spans="1:14">
      <c r="A573" s="11">
        <v>45642</v>
      </c>
      <c r="B573" s="12" t="s">
        <v>58</v>
      </c>
      <c r="C573" s="12" t="s">
        <v>128</v>
      </c>
      <c r="D573" s="12" t="s">
        <v>129</v>
      </c>
      <c r="E573" s="12" t="s">
        <v>46</v>
      </c>
      <c r="F573" s="12" t="s">
        <v>130</v>
      </c>
      <c r="G573" s="12" t="s">
        <v>41</v>
      </c>
      <c r="H573" s="12" t="s">
        <v>48</v>
      </c>
      <c r="I573" s="12">
        <v>16</v>
      </c>
      <c r="J573" s="12">
        <v>6</v>
      </c>
      <c r="K573" s="12">
        <v>10368.6</v>
      </c>
      <c r="L573" s="12" t="s">
        <v>65</v>
      </c>
      <c r="M573" s="12" t="s">
        <v>107</v>
      </c>
      <c r="N573" s="14">
        <f t="shared" si="8"/>
        <v>62211.6</v>
      </c>
    </row>
    <row r="574" ht="14.25" customHeight="1" spans="1:14">
      <c r="A574" s="11">
        <v>45642</v>
      </c>
      <c r="B574" s="12" t="s">
        <v>58</v>
      </c>
      <c r="C574" s="12" t="s">
        <v>128</v>
      </c>
      <c r="D574" s="12" t="s">
        <v>129</v>
      </c>
      <c r="E574" s="12" t="s">
        <v>46</v>
      </c>
      <c r="F574" s="12" t="s">
        <v>130</v>
      </c>
      <c r="G574" s="12" t="s">
        <v>41</v>
      </c>
      <c r="H574" s="12" t="s">
        <v>48</v>
      </c>
      <c r="I574" s="12">
        <v>12</v>
      </c>
      <c r="J574" s="12">
        <v>4</v>
      </c>
      <c r="K574" s="12">
        <v>9299.04</v>
      </c>
      <c r="L574" s="12" t="s">
        <v>65</v>
      </c>
      <c r="M574" s="12" t="s">
        <v>107</v>
      </c>
      <c r="N574" s="14">
        <f t="shared" si="8"/>
        <v>37196.16</v>
      </c>
    </row>
    <row r="575" ht="14.25" customHeight="1" spans="1:14">
      <c r="A575" s="11">
        <v>45642</v>
      </c>
      <c r="B575" s="12" t="s">
        <v>58</v>
      </c>
      <c r="C575" s="12" t="s">
        <v>131</v>
      </c>
      <c r="D575" s="12" t="s">
        <v>132</v>
      </c>
      <c r="E575" s="12" t="s">
        <v>83</v>
      </c>
      <c r="F575" s="12" t="s">
        <v>84</v>
      </c>
      <c r="G575" s="12" t="s">
        <v>41</v>
      </c>
      <c r="H575" s="12" t="s">
        <v>48</v>
      </c>
      <c r="I575" s="12">
        <v>1200</v>
      </c>
      <c r="J575" s="12">
        <v>360</v>
      </c>
      <c r="K575" s="12">
        <v>7513.2</v>
      </c>
      <c r="L575" s="12" t="s">
        <v>65</v>
      </c>
      <c r="M575" s="12" t="s">
        <v>107</v>
      </c>
      <c r="N575" s="14">
        <f t="shared" si="8"/>
        <v>2704752</v>
      </c>
    </row>
    <row r="576" ht="14.25" customHeight="1" spans="1:14">
      <c r="A576" s="11">
        <v>45642</v>
      </c>
      <c r="B576" s="12" t="s">
        <v>58</v>
      </c>
      <c r="C576" s="12" t="s">
        <v>128</v>
      </c>
      <c r="D576" s="12" t="s">
        <v>129</v>
      </c>
      <c r="E576" s="12" t="s">
        <v>46</v>
      </c>
      <c r="F576" s="12" t="s">
        <v>130</v>
      </c>
      <c r="G576" s="12" t="s">
        <v>41</v>
      </c>
      <c r="H576" s="12" t="s">
        <v>48</v>
      </c>
      <c r="I576" s="12">
        <v>72</v>
      </c>
      <c r="J576" s="12">
        <v>4</v>
      </c>
      <c r="K576" s="12">
        <v>961.32</v>
      </c>
      <c r="L576" s="12" t="s">
        <v>65</v>
      </c>
      <c r="M576" s="12" t="s">
        <v>107</v>
      </c>
      <c r="N576" s="14">
        <f t="shared" si="8"/>
        <v>3845.28</v>
      </c>
    </row>
    <row r="577" ht="14.25" customHeight="1" spans="1:14">
      <c r="A577" s="11">
        <v>45642</v>
      </c>
      <c r="B577" s="12" t="s">
        <v>58</v>
      </c>
      <c r="C577" s="12" t="s">
        <v>128</v>
      </c>
      <c r="D577" s="12" t="s">
        <v>129</v>
      </c>
      <c r="E577" s="12" t="s">
        <v>46</v>
      </c>
      <c r="F577" s="12" t="s">
        <v>130</v>
      </c>
      <c r="G577" s="12" t="s">
        <v>41</v>
      </c>
      <c r="H577" s="12" t="s">
        <v>51</v>
      </c>
      <c r="I577" s="12">
        <v>216</v>
      </c>
      <c r="J577" s="12">
        <v>36</v>
      </c>
      <c r="K577" s="12">
        <v>3755.16</v>
      </c>
      <c r="L577" s="12" t="s">
        <v>65</v>
      </c>
      <c r="M577" s="12" t="s">
        <v>107</v>
      </c>
      <c r="N577" s="14">
        <f t="shared" si="8"/>
        <v>135185.76</v>
      </c>
    </row>
    <row r="578" ht="14.25" customHeight="1" spans="1:14">
      <c r="A578" s="11">
        <v>45642</v>
      </c>
      <c r="B578" s="12" t="s">
        <v>58</v>
      </c>
      <c r="C578" s="12" t="s">
        <v>128</v>
      </c>
      <c r="D578" s="12" t="s">
        <v>129</v>
      </c>
      <c r="E578" s="12" t="s">
        <v>46</v>
      </c>
      <c r="F578" s="12" t="s">
        <v>130</v>
      </c>
      <c r="G578" s="12" t="s">
        <v>41</v>
      </c>
      <c r="H578" s="12" t="s">
        <v>51</v>
      </c>
      <c r="I578" s="12">
        <v>140</v>
      </c>
      <c r="J578" s="12">
        <v>24</v>
      </c>
      <c r="K578" s="12">
        <v>4305.6</v>
      </c>
      <c r="L578" s="12" t="s">
        <v>65</v>
      </c>
      <c r="M578" s="12" t="s">
        <v>107</v>
      </c>
      <c r="N578" s="14">
        <f t="shared" si="8"/>
        <v>103334.4</v>
      </c>
    </row>
    <row r="579" ht="14.25" customHeight="1" spans="1:14">
      <c r="A579" s="11">
        <v>45642</v>
      </c>
      <c r="B579" s="12" t="s">
        <v>58</v>
      </c>
      <c r="C579" s="12" t="s">
        <v>131</v>
      </c>
      <c r="D579" s="12" t="s">
        <v>132</v>
      </c>
      <c r="E579" s="12" t="s">
        <v>83</v>
      </c>
      <c r="F579" s="12" t="s">
        <v>84</v>
      </c>
      <c r="G579" s="12" t="s">
        <v>52</v>
      </c>
      <c r="H579" s="12" t="s">
        <v>53</v>
      </c>
      <c r="I579" s="12">
        <v>72</v>
      </c>
      <c r="J579" s="12">
        <v>6</v>
      </c>
      <c r="K579" s="12">
        <v>696.48</v>
      </c>
      <c r="L579" s="12" t="s">
        <v>65</v>
      </c>
      <c r="M579" s="12" t="s">
        <v>107</v>
      </c>
      <c r="N579" s="14">
        <f t="shared" ref="N579:N642" si="9">(J579)*(K579)</f>
        <v>4178.88</v>
      </c>
    </row>
    <row r="580" ht="14.25" customHeight="1" spans="1:14">
      <c r="A580" s="11">
        <v>45642</v>
      </c>
      <c r="B580" s="12" t="s">
        <v>58</v>
      </c>
      <c r="C580" s="12" t="s">
        <v>128</v>
      </c>
      <c r="D580" s="12" t="s">
        <v>129</v>
      </c>
      <c r="E580" s="12" t="s">
        <v>46</v>
      </c>
      <c r="F580" s="12" t="s">
        <v>130</v>
      </c>
      <c r="G580" s="12" t="s">
        <v>52</v>
      </c>
      <c r="H580" s="12" t="s">
        <v>53</v>
      </c>
      <c r="I580" s="12">
        <v>48</v>
      </c>
      <c r="J580" s="12">
        <v>12</v>
      </c>
      <c r="K580" s="12">
        <v>3120</v>
      </c>
      <c r="L580" s="12" t="s">
        <v>65</v>
      </c>
      <c r="M580" s="12" t="s">
        <v>107</v>
      </c>
      <c r="N580" s="14">
        <f t="shared" si="9"/>
        <v>37440</v>
      </c>
    </row>
    <row r="581" ht="14.25" customHeight="1" spans="1:14">
      <c r="A581" s="11">
        <v>45642</v>
      </c>
      <c r="B581" s="12" t="s">
        <v>58</v>
      </c>
      <c r="C581" s="12" t="s">
        <v>128</v>
      </c>
      <c r="D581" s="12" t="s">
        <v>129</v>
      </c>
      <c r="E581" s="12" t="s">
        <v>46</v>
      </c>
      <c r="F581" s="12" t="s">
        <v>130</v>
      </c>
      <c r="G581" s="12" t="s">
        <v>52</v>
      </c>
      <c r="H581" s="12" t="s">
        <v>53</v>
      </c>
      <c r="I581" s="12">
        <v>48</v>
      </c>
      <c r="J581" s="12">
        <v>6</v>
      </c>
      <c r="K581" s="12">
        <v>1560</v>
      </c>
      <c r="L581" s="12" t="s">
        <v>65</v>
      </c>
      <c r="M581" s="12" t="s">
        <v>107</v>
      </c>
      <c r="N581" s="14">
        <f t="shared" si="9"/>
        <v>9360</v>
      </c>
    </row>
    <row r="582" ht="14.25" customHeight="1" spans="1:14">
      <c r="A582" s="11">
        <v>45642</v>
      </c>
      <c r="B582" s="12" t="s">
        <v>58</v>
      </c>
      <c r="C582" s="12" t="s">
        <v>128</v>
      </c>
      <c r="D582" s="12" t="s">
        <v>129</v>
      </c>
      <c r="E582" s="12" t="s">
        <v>46</v>
      </c>
      <c r="F582" s="12" t="s">
        <v>130</v>
      </c>
      <c r="G582" s="12" t="s">
        <v>52</v>
      </c>
      <c r="H582" s="12" t="s">
        <v>53</v>
      </c>
      <c r="I582" s="12">
        <v>96</v>
      </c>
      <c r="J582" s="12">
        <v>12</v>
      </c>
      <c r="K582" s="12">
        <v>803.52</v>
      </c>
      <c r="L582" s="12" t="s">
        <v>65</v>
      </c>
      <c r="M582" s="12" t="s">
        <v>107</v>
      </c>
      <c r="N582" s="14">
        <f t="shared" si="9"/>
        <v>9642.24</v>
      </c>
    </row>
    <row r="583" ht="14.25" customHeight="1" spans="1:14">
      <c r="A583" s="11">
        <v>45642</v>
      </c>
      <c r="B583" s="12" t="s">
        <v>58</v>
      </c>
      <c r="C583" s="12" t="s">
        <v>128</v>
      </c>
      <c r="D583" s="12" t="s">
        <v>129</v>
      </c>
      <c r="E583" s="12" t="s">
        <v>46</v>
      </c>
      <c r="F583" s="12" t="s">
        <v>130</v>
      </c>
      <c r="G583" s="12" t="s">
        <v>52</v>
      </c>
      <c r="H583" s="12" t="s">
        <v>53</v>
      </c>
      <c r="I583" s="12">
        <v>96</v>
      </c>
      <c r="J583" s="12">
        <v>24</v>
      </c>
      <c r="K583" s="12">
        <v>1607.04</v>
      </c>
      <c r="L583" s="12" t="s">
        <v>65</v>
      </c>
      <c r="M583" s="12" t="s">
        <v>107</v>
      </c>
      <c r="N583" s="14">
        <f t="shared" si="9"/>
        <v>38568.96</v>
      </c>
    </row>
    <row r="584" ht="14.25" customHeight="1" spans="1:14">
      <c r="A584" s="11">
        <v>45642</v>
      </c>
      <c r="B584" s="12" t="s">
        <v>58</v>
      </c>
      <c r="C584" s="12" t="s">
        <v>128</v>
      </c>
      <c r="D584" s="12" t="s">
        <v>129</v>
      </c>
      <c r="E584" s="12" t="s">
        <v>46</v>
      </c>
      <c r="F584" s="12" t="s">
        <v>130</v>
      </c>
      <c r="G584" s="12" t="s">
        <v>124</v>
      </c>
      <c r="H584" s="12" t="s">
        <v>125</v>
      </c>
      <c r="I584" s="12">
        <v>6</v>
      </c>
      <c r="J584" s="12">
        <v>12</v>
      </c>
      <c r="K584" s="12">
        <v>2989.92</v>
      </c>
      <c r="L584" s="12" t="s">
        <v>65</v>
      </c>
      <c r="M584" s="12" t="s">
        <v>107</v>
      </c>
      <c r="N584" s="14">
        <f t="shared" si="9"/>
        <v>35879.04</v>
      </c>
    </row>
    <row r="585" ht="14.25" customHeight="1" spans="1:14">
      <c r="A585" s="11">
        <v>45642</v>
      </c>
      <c r="B585" s="12" t="s">
        <v>58</v>
      </c>
      <c r="C585" s="12" t="s">
        <v>128</v>
      </c>
      <c r="D585" s="12" t="s">
        <v>129</v>
      </c>
      <c r="E585" s="12" t="s">
        <v>46</v>
      </c>
      <c r="F585" s="12" t="s">
        <v>130</v>
      </c>
      <c r="G585" s="12" t="s">
        <v>124</v>
      </c>
      <c r="H585" s="12" t="s">
        <v>125</v>
      </c>
      <c r="I585" s="12">
        <v>6</v>
      </c>
      <c r="J585" s="12">
        <v>12</v>
      </c>
      <c r="K585" s="12">
        <v>2989.92</v>
      </c>
      <c r="L585" s="12" t="s">
        <v>65</v>
      </c>
      <c r="M585" s="12" t="s">
        <v>107</v>
      </c>
      <c r="N585" s="14">
        <f t="shared" si="9"/>
        <v>35879.04</v>
      </c>
    </row>
    <row r="586" ht="14.25" customHeight="1" spans="1:14">
      <c r="A586" s="11">
        <v>45642</v>
      </c>
      <c r="B586" s="12" t="s">
        <v>58</v>
      </c>
      <c r="C586" s="12" t="s">
        <v>128</v>
      </c>
      <c r="D586" s="12" t="s">
        <v>129</v>
      </c>
      <c r="E586" s="12" t="s">
        <v>46</v>
      </c>
      <c r="F586" s="12" t="s">
        <v>130</v>
      </c>
      <c r="G586" s="12" t="s">
        <v>124</v>
      </c>
      <c r="H586" s="12" t="s">
        <v>125</v>
      </c>
      <c r="I586" s="12">
        <v>6</v>
      </c>
      <c r="J586" s="12">
        <v>12</v>
      </c>
      <c r="K586" s="12">
        <v>2989.92</v>
      </c>
      <c r="L586" s="12" t="s">
        <v>65</v>
      </c>
      <c r="M586" s="12" t="s">
        <v>107</v>
      </c>
      <c r="N586" s="14">
        <f t="shared" si="9"/>
        <v>35879.04</v>
      </c>
    </row>
    <row r="587" ht="14.25" customHeight="1" spans="1:14">
      <c r="A587" s="11">
        <v>45642</v>
      </c>
      <c r="B587" s="12" t="s">
        <v>58</v>
      </c>
      <c r="C587" s="12" t="s">
        <v>128</v>
      </c>
      <c r="D587" s="12" t="s">
        <v>129</v>
      </c>
      <c r="E587" s="12" t="s">
        <v>46</v>
      </c>
      <c r="F587" s="12" t="s">
        <v>130</v>
      </c>
      <c r="G587" s="12" t="s">
        <v>56</v>
      </c>
      <c r="H587" s="12" t="s">
        <v>57</v>
      </c>
      <c r="I587" s="12">
        <v>12</v>
      </c>
      <c r="J587" s="12">
        <v>6</v>
      </c>
      <c r="K587" s="12">
        <v>2342.64</v>
      </c>
      <c r="L587" s="12" t="s">
        <v>65</v>
      </c>
      <c r="M587" s="12" t="s">
        <v>107</v>
      </c>
      <c r="N587" s="14">
        <f t="shared" si="9"/>
        <v>14055.84</v>
      </c>
    </row>
    <row r="588" ht="14.25" customHeight="1" spans="1:14">
      <c r="A588" s="11">
        <v>45642</v>
      </c>
      <c r="B588" s="12" t="s">
        <v>58</v>
      </c>
      <c r="C588" s="12" t="s">
        <v>128</v>
      </c>
      <c r="D588" s="12" t="s">
        <v>129</v>
      </c>
      <c r="E588" s="12" t="s">
        <v>46</v>
      </c>
      <c r="F588" s="12" t="s">
        <v>130</v>
      </c>
      <c r="G588" s="12" t="s">
        <v>56</v>
      </c>
      <c r="H588" s="12" t="s">
        <v>57</v>
      </c>
      <c r="I588" s="12">
        <v>4</v>
      </c>
      <c r="J588" s="12">
        <v>6</v>
      </c>
      <c r="K588" s="12">
        <v>9125.22</v>
      </c>
      <c r="L588" s="12" t="s">
        <v>65</v>
      </c>
      <c r="M588" s="12" t="s">
        <v>107</v>
      </c>
      <c r="N588" s="14">
        <f t="shared" si="9"/>
        <v>54751.32</v>
      </c>
    </row>
    <row r="589" ht="14.25" customHeight="1" spans="1:14">
      <c r="A589" s="11">
        <v>45642</v>
      </c>
      <c r="B589" s="12" t="s">
        <v>58</v>
      </c>
      <c r="C589" s="12" t="s">
        <v>128</v>
      </c>
      <c r="D589" s="12" t="s">
        <v>129</v>
      </c>
      <c r="E589" s="12" t="s">
        <v>46</v>
      </c>
      <c r="F589" s="12" t="s">
        <v>130</v>
      </c>
      <c r="G589" s="12" t="s">
        <v>56</v>
      </c>
      <c r="H589" s="12" t="s">
        <v>57</v>
      </c>
      <c r="I589" s="12">
        <v>4</v>
      </c>
      <c r="J589" s="12">
        <v>6</v>
      </c>
      <c r="K589" s="12">
        <v>9646.92</v>
      </c>
      <c r="L589" s="12" t="s">
        <v>65</v>
      </c>
      <c r="M589" s="12" t="s">
        <v>107</v>
      </c>
      <c r="N589" s="14">
        <f t="shared" si="9"/>
        <v>57881.52</v>
      </c>
    </row>
    <row r="590" ht="14.25" customHeight="1" spans="1:14">
      <c r="A590" s="11">
        <v>45642</v>
      </c>
      <c r="B590" s="12" t="s">
        <v>58</v>
      </c>
      <c r="C590" s="12" t="s">
        <v>128</v>
      </c>
      <c r="D590" s="12" t="s">
        <v>129</v>
      </c>
      <c r="E590" s="12" t="s">
        <v>46</v>
      </c>
      <c r="F590" s="12" t="s">
        <v>130</v>
      </c>
      <c r="G590" s="12" t="s">
        <v>56</v>
      </c>
      <c r="H590" s="12" t="s">
        <v>57</v>
      </c>
      <c r="I590" s="12">
        <v>12</v>
      </c>
      <c r="J590" s="12">
        <v>24</v>
      </c>
      <c r="K590" s="12">
        <v>8327.04</v>
      </c>
      <c r="L590" s="12" t="s">
        <v>65</v>
      </c>
      <c r="M590" s="12" t="s">
        <v>107</v>
      </c>
      <c r="N590" s="14">
        <f t="shared" si="9"/>
        <v>199848.96</v>
      </c>
    </row>
    <row r="591" ht="14.25" customHeight="1" spans="1:14">
      <c r="A591" s="11">
        <v>45642</v>
      </c>
      <c r="B591" s="12" t="s">
        <v>58</v>
      </c>
      <c r="C591" s="12" t="s">
        <v>128</v>
      </c>
      <c r="D591" s="12" t="s">
        <v>129</v>
      </c>
      <c r="E591" s="12" t="s">
        <v>46</v>
      </c>
      <c r="F591" s="12" t="s">
        <v>130</v>
      </c>
      <c r="G591" s="12" t="s">
        <v>56</v>
      </c>
      <c r="H591" s="12" t="s">
        <v>57</v>
      </c>
      <c r="I591" s="12">
        <v>18</v>
      </c>
      <c r="J591" s="12">
        <v>6</v>
      </c>
      <c r="K591" s="12">
        <v>2081.76</v>
      </c>
      <c r="L591" s="12" t="s">
        <v>65</v>
      </c>
      <c r="M591" s="12" t="s">
        <v>107</v>
      </c>
      <c r="N591" s="14">
        <f t="shared" si="9"/>
        <v>12490.56</v>
      </c>
    </row>
    <row r="592" ht="14.25" customHeight="1" spans="1:14">
      <c r="A592" s="11">
        <v>45642</v>
      </c>
      <c r="B592" s="12" t="s">
        <v>58</v>
      </c>
      <c r="C592" s="12" t="s">
        <v>128</v>
      </c>
      <c r="D592" s="12" t="s">
        <v>129</v>
      </c>
      <c r="E592" s="12" t="s">
        <v>46</v>
      </c>
      <c r="F592" s="12" t="s">
        <v>130</v>
      </c>
      <c r="G592" s="12" t="s">
        <v>56</v>
      </c>
      <c r="H592" s="12" t="s">
        <v>57</v>
      </c>
      <c r="I592" s="12">
        <v>4</v>
      </c>
      <c r="J592" s="12">
        <v>6</v>
      </c>
      <c r="K592" s="12">
        <v>9125.22</v>
      </c>
      <c r="L592" s="12" t="s">
        <v>65</v>
      </c>
      <c r="M592" s="12" t="s">
        <v>107</v>
      </c>
      <c r="N592" s="14">
        <f t="shared" si="9"/>
        <v>54751.32</v>
      </c>
    </row>
    <row r="593" ht="14.25" customHeight="1" spans="1:14">
      <c r="A593" s="11">
        <v>45642</v>
      </c>
      <c r="B593" s="12" t="s">
        <v>58</v>
      </c>
      <c r="C593" s="12" t="s">
        <v>128</v>
      </c>
      <c r="D593" s="12" t="s">
        <v>129</v>
      </c>
      <c r="E593" s="12" t="s">
        <v>46</v>
      </c>
      <c r="F593" s="12" t="s">
        <v>130</v>
      </c>
      <c r="G593" s="12" t="s">
        <v>56</v>
      </c>
      <c r="H593" s="12" t="s">
        <v>57</v>
      </c>
      <c r="I593" s="12">
        <v>72</v>
      </c>
      <c r="J593" s="12">
        <v>6</v>
      </c>
      <c r="K593" s="12">
        <v>547.86</v>
      </c>
      <c r="L593" s="12" t="s">
        <v>65</v>
      </c>
      <c r="M593" s="12" t="s">
        <v>107</v>
      </c>
      <c r="N593" s="14">
        <f t="shared" si="9"/>
        <v>3287.16</v>
      </c>
    </row>
    <row r="594" ht="14.25" customHeight="1" spans="1:14">
      <c r="A594" s="11">
        <v>45642</v>
      </c>
      <c r="B594" s="12" t="s">
        <v>58</v>
      </c>
      <c r="C594" s="12" t="s">
        <v>128</v>
      </c>
      <c r="D594" s="12" t="s">
        <v>129</v>
      </c>
      <c r="E594" s="12" t="s">
        <v>46</v>
      </c>
      <c r="F594" s="12" t="s">
        <v>130</v>
      </c>
      <c r="G594" s="12" t="s">
        <v>56</v>
      </c>
      <c r="H594" s="12" t="s">
        <v>57</v>
      </c>
      <c r="I594" s="12">
        <v>4</v>
      </c>
      <c r="J594" s="12">
        <v>11</v>
      </c>
      <c r="K594" s="12">
        <v>12311.2</v>
      </c>
      <c r="L594" s="12" t="s">
        <v>65</v>
      </c>
      <c r="M594" s="12" t="s">
        <v>107</v>
      </c>
      <c r="N594" s="14">
        <f t="shared" si="9"/>
        <v>135423.2</v>
      </c>
    </row>
    <row r="595" ht="14.25" customHeight="1" spans="1:14">
      <c r="A595" s="11">
        <v>45642</v>
      </c>
      <c r="B595" s="12" t="s">
        <v>58</v>
      </c>
      <c r="C595" s="12" t="s">
        <v>128</v>
      </c>
      <c r="D595" s="12" t="s">
        <v>129</v>
      </c>
      <c r="E595" s="12" t="s">
        <v>46</v>
      </c>
      <c r="F595" s="12" t="s">
        <v>130</v>
      </c>
      <c r="G595" s="12" t="s">
        <v>56</v>
      </c>
      <c r="H595" s="12" t="s">
        <v>57</v>
      </c>
      <c r="I595" s="12">
        <v>4</v>
      </c>
      <c r="J595" s="12">
        <v>1</v>
      </c>
      <c r="K595" s="12">
        <v>1119.2</v>
      </c>
      <c r="L595" s="12" t="s">
        <v>65</v>
      </c>
      <c r="M595" s="12" t="s">
        <v>107</v>
      </c>
      <c r="N595" s="14">
        <f t="shared" si="9"/>
        <v>1119.2</v>
      </c>
    </row>
    <row r="596" ht="14.25" customHeight="1" spans="1:14">
      <c r="A596" s="11">
        <v>45642</v>
      </c>
      <c r="B596" s="12" t="s">
        <v>58</v>
      </c>
      <c r="C596" s="12" t="s">
        <v>128</v>
      </c>
      <c r="D596" s="12" t="s">
        <v>129</v>
      </c>
      <c r="E596" s="12" t="s">
        <v>46</v>
      </c>
      <c r="F596" s="12" t="s">
        <v>130</v>
      </c>
      <c r="G596" s="12" t="s">
        <v>56</v>
      </c>
      <c r="H596" s="12" t="s">
        <v>57</v>
      </c>
      <c r="I596" s="12">
        <v>6</v>
      </c>
      <c r="J596" s="12">
        <v>6</v>
      </c>
      <c r="K596" s="12">
        <v>3495</v>
      </c>
      <c r="L596" s="12" t="s">
        <v>65</v>
      </c>
      <c r="M596" s="12" t="s">
        <v>107</v>
      </c>
      <c r="N596" s="14">
        <f t="shared" si="9"/>
        <v>20970</v>
      </c>
    </row>
    <row r="597" ht="14.25" customHeight="1" spans="1:14">
      <c r="A597" s="11">
        <v>45642</v>
      </c>
      <c r="B597" s="12" t="s">
        <v>58</v>
      </c>
      <c r="C597" s="12" t="s">
        <v>128</v>
      </c>
      <c r="D597" s="12" t="s">
        <v>129</v>
      </c>
      <c r="E597" s="12" t="s">
        <v>46</v>
      </c>
      <c r="F597" s="12" t="s">
        <v>130</v>
      </c>
      <c r="G597" s="12" t="s">
        <v>56</v>
      </c>
      <c r="H597" s="12" t="s">
        <v>57</v>
      </c>
      <c r="I597" s="12">
        <v>192</v>
      </c>
      <c r="J597" s="12">
        <v>12</v>
      </c>
      <c r="K597" s="12">
        <v>300</v>
      </c>
      <c r="L597" s="12" t="s">
        <v>65</v>
      </c>
      <c r="M597" s="12" t="s">
        <v>107</v>
      </c>
      <c r="N597" s="14">
        <f t="shared" si="9"/>
        <v>3600</v>
      </c>
    </row>
    <row r="598" ht="14.25" customHeight="1" spans="1:14">
      <c r="A598" s="11">
        <v>45642</v>
      </c>
      <c r="B598" s="12" t="s">
        <v>58</v>
      </c>
      <c r="C598" s="12" t="s">
        <v>128</v>
      </c>
      <c r="D598" s="12" t="s">
        <v>129</v>
      </c>
      <c r="E598" s="12" t="s">
        <v>46</v>
      </c>
      <c r="F598" s="12" t="s">
        <v>130</v>
      </c>
      <c r="G598" s="12" t="s">
        <v>56</v>
      </c>
      <c r="H598" s="12" t="s">
        <v>57</v>
      </c>
      <c r="I598" s="12">
        <v>192</v>
      </c>
      <c r="J598" s="12">
        <v>24</v>
      </c>
      <c r="K598" s="12">
        <v>499.92</v>
      </c>
      <c r="L598" s="12" t="s">
        <v>65</v>
      </c>
      <c r="M598" s="12" t="s">
        <v>107</v>
      </c>
      <c r="N598" s="14">
        <f t="shared" si="9"/>
        <v>11998.08</v>
      </c>
    </row>
    <row r="599" ht="14.25" customHeight="1" spans="1:14">
      <c r="A599" s="11">
        <v>45642</v>
      </c>
      <c r="B599" s="12" t="s">
        <v>58</v>
      </c>
      <c r="C599" s="12" t="s">
        <v>131</v>
      </c>
      <c r="D599" s="12" t="s">
        <v>132</v>
      </c>
      <c r="E599" s="12" t="s">
        <v>83</v>
      </c>
      <c r="F599" s="12" t="s">
        <v>84</v>
      </c>
      <c r="G599" s="12" t="s">
        <v>56</v>
      </c>
      <c r="H599" s="12" t="s">
        <v>57</v>
      </c>
      <c r="I599" s="12">
        <v>72</v>
      </c>
      <c r="J599" s="12">
        <v>48</v>
      </c>
      <c r="K599" s="12">
        <v>2000.16</v>
      </c>
      <c r="L599" s="12" t="s">
        <v>65</v>
      </c>
      <c r="M599" s="12" t="s">
        <v>107</v>
      </c>
      <c r="N599" s="14">
        <f t="shared" si="9"/>
        <v>96007.68</v>
      </c>
    </row>
    <row r="600" ht="14.25" customHeight="1" spans="1:14">
      <c r="A600" s="11">
        <v>45642</v>
      </c>
      <c r="B600" s="12" t="s">
        <v>58</v>
      </c>
      <c r="C600" s="12" t="s">
        <v>131</v>
      </c>
      <c r="D600" s="12" t="s">
        <v>132</v>
      </c>
      <c r="E600" s="12" t="s">
        <v>83</v>
      </c>
      <c r="F600" s="12" t="s">
        <v>84</v>
      </c>
      <c r="G600" s="12" t="s">
        <v>56</v>
      </c>
      <c r="H600" s="12" t="s">
        <v>57</v>
      </c>
      <c r="I600" s="12">
        <v>72</v>
      </c>
      <c r="J600" s="12">
        <v>24</v>
      </c>
      <c r="K600" s="12">
        <v>1000.08</v>
      </c>
      <c r="L600" s="12" t="s">
        <v>65</v>
      </c>
      <c r="M600" s="12" t="s">
        <v>107</v>
      </c>
      <c r="N600" s="14">
        <f t="shared" si="9"/>
        <v>24001.92</v>
      </c>
    </row>
    <row r="601" ht="14.25" customHeight="1" spans="1:14">
      <c r="A601" s="11">
        <v>45642</v>
      </c>
      <c r="B601" s="12" t="s">
        <v>58</v>
      </c>
      <c r="C601" s="12" t="s">
        <v>128</v>
      </c>
      <c r="D601" s="12" t="s">
        <v>129</v>
      </c>
      <c r="E601" s="12" t="s">
        <v>46</v>
      </c>
      <c r="F601" s="12" t="s">
        <v>130</v>
      </c>
      <c r="G601" s="12" t="s">
        <v>56</v>
      </c>
      <c r="H601" s="12" t="s">
        <v>57</v>
      </c>
      <c r="I601" s="12">
        <v>24</v>
      </c>
      <c r="J601" s="12">
        <v>12</v>
      </c>
      <c r="K601" s="12">
        <v>1989.96</v>
      </c>
      <c r="L601" s="12" t="s">
        <v>65</v>
      </c>
      <c r="M601" s="12" t="s">
        <v>107</v>
      </c>
      <c r="N601" s="14">
        <f t="shared" si="9"/>
        <v>23879.52</v>
      </c>
    </row>
    <row r="602" ht="14.25" customHeight="1" spans="1:14">
      <c r="A602" s="11">
        <v>45642</v>
      </c>
      <c r="B602" s="12" t="s">
        <v>58</v>
      </c>
      <c r="C602" s="12" t="s">
        <v>128</v>
      </c>
      <c r="D602" s="12" t="s">
        <v>129</v>
      </c>
      <c r="E602" s="12" t="s">
        <v>46</v>
      </c>
      <c r="F602" s="12" t="s">
        <v>130</v>
      </c>
      <c r="G602" s="12" t="s">
        <v>56</v>
      </c>
      <c r="H602" s="12" t="s">
        <v>57</v>
      </c>
      <c r="I602" s="12">
        <v>40</v>
      </c>
      <c r="J602" s="12">
        <v>12</v>
      </c>
      <c r="K602" s="12">
        <v>990</v>
      </c>
      <c r="L602" s="12" t="s">
        <v>65</v>
      </c>
      <c r="M602" s="12" t="s">
        <v>107</v>
      </c>
      <c r="N602" s="14">
        <f t="shared" si="9"/>
        <v>11880</v>
      </c>
    </row>
    <row r="603" ht="14.25" customHeight="1" spans="1:14">
      <c r="A603" s="11">
        <v>45642</v>
      </c>
      <c r="B603" s="12" t="s">
        <v>58</v>
      </c>
      <c r="C603" s="12" t="s">
        <v>128</v>
      </c>
      <c r="D603" s="12" t="s">
        <v>129</v>
      </c>
      <c r="E603" s="12" t="s">
        <v>46</v>
      </c>
      <c r="F603" s="12" t="s">
        <v>130</v>
      </c>
      <c r="G603" s="12" t="s">
        <v>56</v>
      </c>
      <c r="H603" s="12" t="s">
        <v>57</v>
      </c>
      <c r="I603" s="12">
        <v>40</v>
      </c>
      <c r="J603" s="12">
        <v>12</v>
      </c>
      <c r="K603" s="12">
        <v>990</v>
      </c>
      <c r="L603" s="12" t="s">
        <v>65</v>
      </c>
      <c r="M603" s="12" t="s">
        <v>107</v>
      </c>
      <c r="N603" s="14">
        <f t="shared" si="9"/>
        <v>11880</v>
      </c>
    </row>
    <row r="604" ht="14.25" customHeight="1" spans="1:14">
      <c r="A604" s="11">
        <v>45642</v>
      </c>
      <c r="B604" s="12" t="s">
        <v>58</v>
      </c>
      <c r="C604" s="12" t="s">
        <v>128</v>
      </c>
      <c r="D604" s="12" t="s">
        <v>129</v>
      </c>
      <c r="E604" s="12" t="s">
        <v>46</v>
      </c>
      <c r="F604" s="12" t="s">
        <v>130</v>
      </c>
      <c r="G604" s="12" t="s">
        <v>56</v>
      </c>
      <c r="H604" s="12" t="s">
        <v>57</v>
      </c>
      <c r="I604" s="12">
        <v>40</v>
      </c>
      <c r="J604" s="12">
        <v>12</v>
      </c>
      <c r="K604" s="12">
        <v>990</v>
      </c>
      <c r="L604" s="12" t="s">
        <v>65</v>
      </c>
      <c r="M604" s="12" t="s">
        <v>107</v>
      </c>
      <c r="N604" s="14">
        <f t="shared" si="9"/>
        <v>11880</v>
      </c>
    </row>
    <row r="605" ht="14.25" customHeight="1" spans="1:14">
      <c r="A605" s="11">
        <v>45642</v>
      </c>
      <c r="B605" s="12" t="s">
        <v>58</v>
      </c>
      <c r="C605" s="12" t="s">
        <v>128</v>
      </c>
      <c r="D605" s="12" t="s">
        <v>129</v>
      </c>
      <c r="E605" s="12" t="s">
        <v>46</v>
      </c>
      <c r="F605" s="12" t="s">
        <v>130</v>
      </c>
      <c r="G605" s="12" t="s">
        <v>56</v>
      </c>
      <c r="H605" s="12" t="s">
        <v>57</v>
      </c>
      <c r="I605" s="12">
        <v>40</v>
      </c>
      <c r="J605" s="12">
        <v>12</v>
      </c>
      <c r="K605" s="12">
        <v>990</v>
      </c>
      <c r="L605" s="12" t="s">
        <v>65</v>
      </c>
      <c r="M605" s="12" t="s">
        <v>107</v>
      </c>
      <c r="N605" s="14">
        <f t="shared" si="9"/>
        <v>11880</v>
      </c>
    </row>
    <row r="606" ht="14.25" customHeight="1" spans="1:14">
      <c r="A606" s="11">
        <v>45642</v>
      </c>
      <c r="B606" s="12" t="s">
        <v>58</v>
      </c>
      <c r="C606" s="12" t="s">
        <v>128</v>
      </c>
      <c r="D606" s="12" t="s">
        <v>129</v>
      </c>
      <c r="E606" s="12" t="s">
        <v>46</v>
      </c>
      <c r="F606" s="12" t="s">
        <v>130</v>
      </c>
      <c r="G606" s="12" t="s">
        <v>56</v>
      </c>
      <c r="H606" s="12" t="s">
        <v>57</v>
      </c>
      <c r="I606" s="12">
        <v>12</v>
      </c>
      <c r="J606" s="12">
        <v>12</v>
      </c>
      <c r="K606" s="12">
        <v>3990</v>
      </c>
      <c r="L606" s="12" t="s">
        <v>65</v>
      </c>
      <c r="M606" s="12" t="s">
        <v>107</v>
      </c>
      <c r="N606" s="14">
        <f t="shared" si="9"/>
        <v>47880</v>
      </c>
    </row>
    <row r="607" ht="14.25" customHeight="1" spans="1:14">
      <c r="A607" s="11">
        <v>45642</v>
      </c>
      <c r="B607" s="12" t="s">
        <v>58</v>
      </c>
      <c r="C607" s="12" t="s">
        <v>128</v>
      </c>
      <c r="D607" s="12" t="s">
        <v>129</v>
      </c>
      <c r="E607" s="12" t="s">
        <v>46</v>
      </c>
      <c r="F607" s="12" t="s">
        <v>130</v>
      </c>
      <c r="G607" s="12" t="s">
        <v>56</v>
      </c>
      <c r="H607" s="12" t="s">
        <v>57</v>
      </c>
      <c r="I607" s="12">
        <v>12</v>
      </c>
      <c r="J607" s="12">
        <v>12</v>
      </c>
      <c r="K607" s="12">
        <v>3990</v>
      </c>
      <c r="L607" s="12" t="s">
        <v>65</v>
      </c>
      <c r="M607" s="12" t="s">
        <v>107</v>
      </c>
      <c r="N607" s="14">
        <f t="shared" si="9"/>
        <v>47880</v>
      </c>
    </row>
    <row r="608" ht="14.25" customHeight="1" spans="1:14">
      <c r="A608" s="11">
        <v>45642</v>
      </c>
      <c r="B608" s="12" t="s">
        <v>58</v>
      </c>
      <c r="C608" s="12" t="s">
        <v>131</v>
      </c>
      <c r="D608" s="12" t="s">
        <v>132</v>
      </c>
      <c r="E608" s="12" t="s">
        <v>83</v>
      </c>
      <c r="F608" s="12" t="s">
        <v>84</v>
      </c>
      <c r="G608" s="12" t="s">
        <v>56</v>
      </c>
      <c r="H608" s="12" t="s">
        <v>57</v>
      </c>
      <c r="I608" s="12">
        <v>12</v>
      </c>
      <c r="J608" s="12">
        <v>12</v>
      </c>
      <c r="K608" s="12">
        <v>4089.96</v>
      </c>
      <c r="L608" s="12" t="s">
        <v>65</v>
      </c>
      <c r="M608" s="12" t="s">
        <v>107</v>
      </c>
      <c r="N608" s="14">
        <f t="shared" si="9"/>
        <v>49079.52</v>
      </c>
    </row>
    <row r="609" ht="14.25" customHeight="1" spans="1:14">
      <c r="A609" s="11">
        <v>45642</v>
      </c>
      <c r="B609" s="12" t="s">
        <v>58</v>
      </c>
      <c r="C609" s="12" t="s">
        <v>131</v>
      </c>
      <c r="D609" s="12" t="s">
        <v>132</v>
      </c>
      <c r="E609" s="12" t="s">
        <v>83</v>
      </c>
      <c r="F609" s="12" t="s">
        <v>84</v>
      </c>
      <c r="G609" s="12" t="s">
        <v>56</v>
      </c>
      <c r="H609" s="12" t="s">
        <v>57</v>
      </c>
      <c r="I609" s="12">
        <v>18</v>
      </c>
      <c r="J609" s="12">
        <v>6</v>
      </c>
      <c r="K609" s="12">
        <v>995.04</v>
      </c>
      <c r="L609" s="12" t="s">
        <v>65</v>
      </c>
      <c r="M609" s="12" t="s">
        <v>107</v>
      </c>
      <c r="N609" s="14">
        <f t="shared" si="9"/>
        <v>5970.24</v>
      </c>
    </row>
    <row r="610" ht="14.25" customHeight="1" spans="1:14">
      <c r="A610" s="11">
        <v>45642</v>
      </c>
      <c r="B610" s="12" t="s">
        <v>58</v>
      </c>
      <c r="C610" s="12" t="s">
        <v>131</v>
      </c>
      <c r="D610" s="12" t="s">
        <v>132</v>
      </c>
      <c r="E610" s="12" t="s">
        <v>83</v>
      </c>
      <c r="F610" s="12" t="s">
        <v>84</v>
      </c>
      <c r="G610" s="12" t="s">
        <v>56</v>
      </c>
      <c r="H610" s="12" t="s">
        <v>57</v>
      </c>
      <c r="I610" s="12">
        <v>24</v>
      </c>
      <c r="J610" s="12">
        <v>12</v>
      </c>
      <c r="K610" s="12">
        <v>1989.96</v>
      </c>
      <c r="L610" s="12" t="s">
        <v>65</v>
      </c>
      <c r="M610" s="12" t="s">
        <v>107</v>
      </c>
      <c r="N610" s="14">
        <f t="shared" si="9"/>
        <v>23879.52</v>
      </c>
    </row>
    <row r="611" ht="14.25" customHeight="1" spans="1:14">
      <c r="A611" s="11">
        <v>45642</v>
      </c>
      <c r="B611" s="12" t="s">
        <v>58</v>
      </c>
      <c r="C611" s="12" t="s">
        <v>108</v>
      </c>
      <c r="D611" s="12" t="s">
        <v>109</v>
      </c>
      <c r="E611" s="12" t="s">
        <v>83</v>
      </c>
      <c r="F611" s="12" t="s">
        <v>84</v>
      </c>
      <c r="G611" s="12" t="s">
        <v>56</v>
      </c>
      <c r="H611" s="12" t="s">
        <v>57</v>
      </c>
      <c r="I611" s="12">
        <v>40</v>
      </c>
      <c r="J611" s="12">
        <v>40</v>
      </c>
      <c r="K611" s="12">
        <v>3300</v>
      </c>
      <c r="L611" s="12" t="s">
        <v>65</v>
      </c>
      <c r="M611" s="12" t="s">
        <v>107</v>
      </c>
      <c r="N611" s="14">
        <f t="shared" si="9"/>
        <v>132000</v>
      </c>
    </row>
    <row r="612" ht="14.25" customHeight="1" spans="1:14">
      <c r="A612" s="11">
        <v>45642</v>
      </c>
      <c r="B612" s="12" t="s">
        <v>58</v>
      </c>
      <c r="C612" s="12" t="s">
        <v>131</v>
      </c>
      <c r="D612" s="12" t="s">
        <v>132</v>
      </c>
      <c r="E612" s="12" t="s">
        <v>83</v>
      </c>
      <c r="F612" s="12" t="s">
        <v>84</v>
      </c>
      <c r="G612" s="12" t="s">
        <v>56</v>
      </c>
      <c r="H612" s="12" t="s">
        <v>57</v>
      </c>
      <c r="I612" s="12">
        <v>40</v>
      </c>
      <c r="J612" s="12">
        <v>32</v>
      </c>
      <c r="K612" s="12">
        <v>2640</v>
      </c>
      <c r="L612" s="12" t="s">
        <v>65</v>
      </c>
      <c r="M612" s="12" t="s">
        <v>107</v>
      </c>
      <c r="N612" s="14">
        <f t="shared" si="9"/>
        <v>84480</v>
      </c>
    </row>
    <row r="613" ht="14.25" customHeight="1" spans="1:14">
      <c r="A613" s="11">
        <v>45642</v>
      </c>
      <c r="B613" s="12" t="s">
        <v>58</v>
      </c>
      <c r="C613" s="12" t="s">
        <v>131</v>
      </c>
      <c r="D613" s="12" t="s">
        <v>132</v>
      </c>
      <c r="E613" s="12" t="s">
        <v>83</v>
      </c>
      <c r="F613" s="12" t="s">
        <v>84</v>
      </c>
      <c r="G613" s="12" t="s">
        <v>56</v>
      </c>
      <c r="H613" s="12" t="s">
        <v>57</v>
      </c>
      <c r="I613" s="12">
        <v>40</v>
      </c>
      <c r="J613" s="12">
        <v>64</v>
      </c>
      <c r="K613" s="12">
        <v>5280</v>
      </c>
      <c r="L613" s="12" t="s">
        <v>65</v>
      </c>
      <c r="M613" s="12" t="s">
        <v>107</v>
      </c>
      <c r="N613" s="14">
        <f t="shared" si="9"/>
        <v>337920</v>
      </c>
    </row>
    <row r="614" ht="14.25" customHeight="1" spans="1:14">
      <c r="A614" s="11">
        <v>45642</v>
      </c>
      <c r="B614" s="12" t="s">
        <v>58</v>
      </c>
      <c r="C614" s="12" t="s">
        <v>131</v>
      </c>
      <c r="D614" s="12" t="s">
        <v>132</v>
      </c>
      <c r="E614" s="12" t="s">
        <v>83</v>
      </c>
      <c r="F614" s="12" t="s">
        <v>84</v>
      </c>
      <c r="G614" s="12" t="s">
        <v>56</v>
      </c>
      <c r="H614" s="12" t="s">
        <v>57</v>
      </c>
      <c r="I614" s="12">
        <v>40</v>
      </c>
      <c r="J614" s="12">
        <v>64</v>
      </c>
      <c r="K614" s="12">
        <v>5280</v>
      </c>
      <c r="L614" s="12" t="s">
        <v>65</v>
      </c>
      <c r="M614" s="12" t="s">
        <v>107</v>
      </c>
      <c r="N614" s="14">
        <f t="shared" si="9"/>
        <v>337920</v>
      </c>
    </row>
    <row r="615" ht="14.25" customHeight="1" spans="1:14">
      <c r="A615" s="11">
        <v>45642</v>
      </c>
      <c r="B615" s="12" t="s">
        <v>58</v>
      </c>
      <c r="C615" s="12" t="s">
        <v>131</v>
      </c>
      <c r="D615" s="12" t="s">
        <v>132</v>
      </c>
      <c r="E615" s="12" t="s">
        <v>83</v>
      </c>
      <c r="F615" s="12" t="s">
        <v>84</v>
      </c>
      <c r="G615" s="12" t="s">
        <v>56</v>
      </c>
      <c r="H615" s="12" t="s">
        <v>57</v>
      </c>
      <c r="I615" s="12">
        <v>40</v>
      </c>
      <c r="J615" s="12">
        <v>8</v>
      </c>
      <c r="K615" s="12">
        <v>833.36</v>
      </c>
      <c r="L615" s="12" t="s">
        <v>65</v>
      </c>
      <c r="M615" s="12" t="s">
        <v>107</v>
      </c>
      <c r="N615" s="14">
        <f t="shared" si="9"/>
        <v>6666.88</v>
      </c>
    </row>
    <row r="616" ht="14.25" customHeight="1" spans="1:14">
      <c r="A616" s="11">
        <v>45642</v>
      </c>
      <c r="B616" s="12" t="s">
        <v>58</v>
      </c>
      <c r="C616" s="12" t="s">
        <v>131</v>
      </c>
      <c r="D616" s="12" t="s">
        <v>132</v>
      </c>
      <c r="E616" s="12" t="s">
        <v>83</v>
      </c>
      <c r="F616" s="12" t="s">
        <v>84</v>
      </c>
      <c r="G616" s="12" t="s">
        <v>56</v>
      </c>
      <c r="H616" s="12" t="s">
        <v>57</v>
      </c>
      <c r="I616" s="12">
        <v>40</v>
      </c>
      <c r="J616" s="12">
        <v>24</v>
      </c>
      <c r="K616" s="12">
        <v>2500.08</v>
      </c>
      <c r="L616" s="12" t="s">
        <v>65</v>
      </c>
      <c r="M616" s="12" t="s">
        <v>107</v>
      </c>
      <c r="N616" s="14">
        <f t="shared" si="9"/>
        <v>60001.92</v>
      </c>
    </row>
    <row r="617" ht="14.25" customHeight="1" spans="1:14">
      <c r="A617" s="11">
        <v>45642</v>
      </c>
      <c r="B617" s="12" t="s">
        <v>58</v>
      </c>
      <c r="C617" s="12" t="s">
        <v>108</v>
      </c>
      <c r="D617" s="12" t="s">
        <v>109</v>
      </c>
      <c r="E617" s="12" t="s">
        <v>83</v>
      </c>
      <c r="F617" s="12" t="s">
        <v>84</v>
      </c>
      <c r="G617" s="12" t="s">
        <v>56</v>
      </c>
      <c r="H617" s="12" t="s">
        <v>57</v>
      </c>
      <c r="I617" s="12">
        <v>12</v>
      </c>
      <c r="J617" s="12">
        <v>12</v>
      </c>
      <c r="K617" s="12">
        <v>3990</v>
      </c>
      <c r="L617" s="12" t="s">
        <v>65</v>
      </c>
      <c r="M617" s="12" t="s">
        <v>107</v>
      </c>
      <c r="N617" s="14">
        <f t="shared" si="9"/>
        <v>47880</v>
      </c>
    </row>
    <row r="618" ht="14.25" customHeight="1" spans="1:14">
      <c r="A618" s="11">
        <v>45642</v>
      </c>
      <c r="B618" s="12" t="s">
        <v>58</v>
      </c>
      <c r="C618" s="12" t="s">
        <v>128</v>
      </c>
      <c r="D618" s="12" t="s">
        <v>129</v>
      </c>
      <c r="E618" s="12" t="s">
        <v>46</v>
      </c>
      <c r="F618" s="12" t="s">
        <v>130</v>
      </c>
      <c r="G618" s="12" t="s">
        <v>56</v>
      </c>
      <c r="H618" s="12" t="s">
        <v>137</v>
      </c>
      <c r="I618" s="12">
        <v>24</v>
      </c>
      <c r="J618" s="12">
        <v>6</v>
      </c>
      <c r="K618" s="12">
        <v>1494.96</v>
      </c>
      <c r="L618" s="12" t="s">
        <v>65</v>
      </c>
      <c r="M618" s="12" t="s">
        <v>107</v>
      </c>
      <c r="N618" s="14">
        <f t="shared" si="9"/>
        <v>8969.76</v>
      </c>
    </row>
    <row r="619" ht="14.25" customHeight="1" spans="1:14">
      <c r="A619" s="11">
        <v>45642</v>
      </c>
      <c r="B619" s="12" t="s">
        <v>58</v>
      </c>
      <c r="C619" s="12" t="s">
        <v>128</v>
      </c>
      <c r="D619" s="12" t="s">
        <v>129</v>
      </c>
      <c r="E619" s="12" t="s">
        <v>46</v>
      </c>
      <c r="F619" s="12" t="s">
        <v>130</v>
      </c>
      <c r="G619" s="12" t="s">
        <v>56</v>
      </c>
      <c r="H619" s="12" t="s">
        <v>57</v>
      </c>
      <c r="I619" s="12">
        <v>18</v>
      </c>
      <c r="J619" s="12">
        <v>24</v>
      </c>
      <c r="K619" s="12">
        <v>8327.04</v>
      </c>
      <c r="L619" s="12" t="s">
        <v>65</v>
      </c>
      <c r="M619" s="12" t="s">
        <v>107</v>
      </c>
      <c r="N619" s="14">
        <f t="shared" si="9"/>
        <v>199848.96</v>
      </c>
    </row>
    <row r="620" ht="14.25" customHeight="1" spans="1:14">
      <c r="A620" s="11">
        <v>45642</v>
      </c>
      <c r="B620" s="12" t="s">
        <v>58</v>
      </c>
      <c r="C620" s="12" t="s">
        <v>128</v>
      </c>
      <c r="D620" s="12" t="s">
        <v>129</v>
      </c>
      <c r="E620" s="12" t="s">
        <v>46</v>
      </c>
      <c r="F620" s="12" t="s">
        <v>130</v>
      </c>
      <c r="G620" s="12" t="s">
        <v>56</v>
      </c>
      <c r="H620" s="12" t="s">
        <v>57</v>
      </c>
      <c r="I620" s="12">
        <v>12</v>
      </c>
      <c r="J620" s="12">
        <v>6</v>
      </c>
      <c r="K620" s="12">
        <v>4495.02</v>
      </c>
      <c r="L620" s="12" t="s">
        <v>65</v>
      </c>
      <c r="M620" s="12" t="s">
        <v>107</v>
      </c>
      <c r="N620" s="14">
        <f t="shared" si="9"/>
        <v>26970.12</v>
      </c>
    </row>
    <row r="621" ht="14.25" customHeight="1" spans="1:14">
      <c r="A621" s="11">
        <v>45642</v>
      </c>
      <c r="B621" s="12" t="s">
        <v>58</v>
      </c>
      <c r="C621" s="12" t="s">
        <v>128</v>
      </c>
      <c r="D621" s="12" t="s">
        <v>129</v>
      </c>
      <c r="E621" s="12" t="s">
        <v>46</v>
      </c>
      <c r="F621" s="12" t="s">
        <v>130</v>
      </c>
      <c r="G621" s="12" t="s">
        <v>56</v>
      </c>
      <c r="H621" s="12" t="s">
        <v>57</v>
      </c>
      <c r="I621" s="12">
        <v>4</v>
      </c>
      <c r="J621" s="12">
        <v>24</v>
      </c>
      <c r="K621" s="12">
        <v>29979.84</v>
      </c>
      <c r="L621" s="12" t="s">
        <v>65</v>
      </c>
      <c r="M621" s="12" t="s">
        <v>107</v>
      </c>
      <c r="N621" s="14">
        <f t="shared" si="9"/>
        <v>719516.16</v>
      </c>
    </row>
    <row r="622" ht="14.25" customHeight="1" spans="1:14">
      <c r="A622" s="11">
        <v>45642</v>
      </c>
      <c r="B622" s="12" t="s">
        <v>58</v>
      </c>
      <c r="C622" s="12" t="s">
        <v>128</v>
      </c>
      <c r="D622" s="12" t="s">
        <v>129</v>
      </c>
      <c r="E622" s="12" t="s">
        <v>46</v>
      </c>
      <c r="F622" s="12" t="s">
        <v>130</v>
      </c>
      <c r="G622" s="12" t="s">
        <v>56</v>
      </c>
      <c r="H622" s="12" t="s">
        <v>57</v>
      </c>
      <c r="I622" s="12">
        <v>18</v>
      </c>
      <c r="J622" s="12">
        <v>12</v>
      </c>
      <c r="K622" s="12">
        <v>4163.52</v>
      </c>
      <c r="L622" s="12" t="s">
        <v>65</v>
      </c>
      <c r="M622" s="12" t="s">
        <v>107</v>
      </c>
      <c r="N622" s="14">
        <f t="shared" si="9"/>
        <v>49962.24</v>
      </c>
    </row>
    <row r="623" ht="14.25" customHeight="1" spans="1:14">
      <c r="A623" s="11">
        <v>45642</v>
      </c>
      <c r="B623" s="12" t="s">
        <v>58</v>
      </c>
      <c r="C623" s="12" t="s">
        <v>128</v>
      </c>
      <c r="D623" s="12" t="s">
        <v>129</v>
      </c>
      <c r="E623" s="12" t="s">
        <v>46</v>
      </c>
      <c r="F623" s="12" t="s">
        <v>130</v>
      </c>
      <c r="G623" s="12" t="s">
        <v>56</v>
      </c>
      <c r="H623" s="12" t="s">
        <v>57</v>
      </c>
      <c r="I623" s="12">
        <v>6</v>
      </c>
      <c r="J623" s="12">
        <v>6</v>
      </c>
      <c r="K623" s="12">
        <v>4495.02</v>
      </c>
      <c r="L623" s="12" t="s">
        <v>65</v>
      </c>
      <c r="M623" s="12" t="s">
        <v>138</v>
      </c>
      <c r="N623" s="14">
        <f t="shared" si="9"/>
        <v>26970.12</v>
      </c>
    </row>
    <row r="624" ht="14.25" customHeight="1" spans="1:14">
      <c r="A624" s="11">
        <v>45642</v>
      </c>
      <c r="B624" s="12" t="s">
        <v>58</v>
      </c>
      <c r="C624" s="12" t="s">
        <v>131</v>
      </c>
      <c r="D624" s="12" t="s">
        <v>132</v>
      </c>
      <c r="E624" s="12" t="s">
        <v>83</v>
      </c>
      <c r="F624" s="12" t="s">
        <v>84</v>
      </c>
      <c r="G624" s="12" t="s">
        <v>63</v>
      </c>
      <c r="H624" s="12" t="s">
        <v>64</v>
      </c>
      <c r="I624" s="12">
        <v>6</v>
      </c>
      <c r="J624" s="12">
        <v>6</v>
      </c>
      <c r="K624" s="12">
        <v>4173.9</v>
      </c>
      <c r="L624" s="12" t="s">
        <v>65</v>
      </c>
      <c r="M624" s="12" t="s">
        <v>138</v>
      </c>
      <c r="N624" s="14">
        <f t="shared" si="9"/>
        <v>25043.4</v>
      </c>
    </row>
    <row r="625" ht="14.25" customHeight="1" spans="1:14">
      <c r="A625" s="11">
        <v>45642</v>
      </c>
      <c r="B625" s="12" t="s">
        <v>58</v>
      </c>
      <c r="C625" s="12" t="s">
        <v>131</v>
      </c>
      <c r="D625" s="12" t="s">
        <v>132</v>
      </c>
      <c r="E625" s="12" t="s">
        <v>83</v>
      </c>
      <c r="F625" s="12" t="s">
        <v>84</v>
      </c>
      <c r="G625" s="12" t="s">
        <v>63</v>
      </c>
      <c r="H625" s="12" t="s">
        <v>64</v>
      </c>
      <c r="I625" s="12">
        <v>16</v>
      </c>
      <c r="J625" s="12">
        <v>80</v>
      </c>
      <c r="K625" s="12">
        <v>26296.8</v>
      </c>
      <c r="L625" s="12" t="s">
        <v>65</v>
      </c>
      <c r="M625" s="12" t="s">
        <v>138</v>
      </c>
      <c r="N625" s="14">
        <f t="shared" si="9"/>
        <v>2103744</v>
      </c>
    </row>
    <row r="626" ht="14.25" customHeight="1" spans="1:14">
      <c r="A626" s="11">
        <v>45642</v>
      </c>
      <c r="B626" s="12" t="s">
        <v>58</v>
      </c>
      <c r="C626" s="12" t="s">
        <v>131</v>
      </c>
      <c r="D626" s="12" t="s">
        <v>132</v>
      </c>
      <c r="E626" s="12" t="s">
        <v>83</v>
      </c>
      <c r="F626" s="12" t="s">
        <v>84</v>
      </c>
      <c r="G626" s="12" t="s">
        <v>63</v>
      </c>
      <c r="H626" s="12" t="s">
        <v>64</v>
      </c>
      <c r="I626" s="12">
        <v>48</v>
      </c>
      <c r="J626" s="12">
        <v>48</v>
      </c>
      <c r="K626" s="12">
        <v>5244.48</v>
      </c>
      <c r="L626" s="12" t="s">
        <v>65</v>
      </c>
      <c r="M626" s="12" t="s">
        <v>138</v>
      </c>
      <c r="N626" s="14">
        <f t="shared" si="9"/>
        <v>251735.04</v>
      </c>
    </row>
    <row r="627" ht="14.25" customHeight="1" spans="1:14">
      <c r="A627" s="11">
        <v>45642</v>
      </c>
      <c r="B627" s="12" t="s">
        <v>58</v>
      </c>
      <c r="C627" s="12" t="s">
        <v>131</v>
      </c>
      <c r="D627" s="12" t="s">
        <v>132</v>
      </c>
      <c r="E627" s="12" t="s">
        <v>83</v>
      </c>
      <c r="F627" s="12" t="s">
        <v>84</v>
      </c>
      <c r="G627" s="12" t="s">
        <v>63</v>
      </c>
      <c r="H627" s="12" t="s">
        <v>64</v>
      </c>
      <c r="I627" s="12">
        <v>34</v>
      </c>
      <c r="J627" s="12">
        <v>68</v>
      </c>
      <c r="K627" s="12">
        <v>10451.6</v>
      </c>
      <c r="L627" s="12" t="s">
        <v>65</v>
      </c>
      <c r="M627" s="12" t="s">
        <v>138</v>
      </c>
      <c r="N627" s="14">
        <f t="shared" si="9"/>
        <v>710708.8</v>
      </c>
    </row>
    <row r="628" ht="14.25" customHeight="1" spans="1:14">
      <c r="A628" s="11">
        <v>45642</v>
      </c>
      <c r="B628" s="12" t="s">
        <v>58</v>
      </c>
      <c r="C628" s="12" t="s">
        <v>131</v>
      </c>
      <c r="D628" s="12" t="s">
        <v>132</v>
      </c>
      <c r="E628" s="12" t="s">
        <v>83</v>
      </c>
      <c r="F628" s="12" t="s">
        <v>84</v>
      </c>
      <c r="G628" s="12" t="s">
        <v>63</v>
      </c>
      <c r="H628" s="12" t="s">
        <v>126</v>
      </c>
      <c r="I628" s="12">
        <v>12</v>
      </c>
      <c r="J628" s="12">
        <v>12</v>
      </c>
      <c r="K628" s="12">
        <v>1477.8</v>
      </c>
      <c r="L628" s="12" t="s">
        <v>65</v>
      </c>
      <c r="M628" s="12" t="s">
        <v>138</v>
      </c>
      <c r="N628" s="14">
        <f t="shared" si="9"/>
        <v>17733.6</v>
      </c>
    </row>
    <row r="629" ht="14.25" customHeight="1" spans="1:14">
      <c r="A629" s="11">
        <v>45642</v>
      </c>
      <c r="B629" s="12" t="s">
        <v>58</v>
      </c>
      <c r="C629" s="12" t="s">
        <v>131</v>
      </c>
      <c r="D629" s="12" t="s">
        <v>132</v>
      </c>
      <c r="E629" s="12" t="s">
        <v>83</v>
      </c>
      <c r="F629" s="12" t="s">
        <v>84</v>
      </c>
      <c r="G629" s="12" t="s">
        <v>63</v>
      </c>
      <c r="H629" s="12" t="s">
        <v>126</v>
      </c>
      <c r="I629" s="12">
        <v>24</v>
      </c>
      <c r="J629" s="12">
        <v>48</v>
      </c>
      <c r="K629" s="12">
        <v>2544</v>
      </c>
      <c r="L629" s="12" t="s">
        <v>65</v>
      </c>
      <c r="M629" s="12" t="s">
        <v>138</v>
      </c>
      <c r="N629" s="14">
        <f t="shared" si="9"/>
        <v>122112</v>
      </c>
    </row>
    <row r="630" ht="14.25" customHeight="1" spans="1:14">
      <c r="A630" s="11">
        <v>45642</v>
      </c>
      <c r="B630" s="12" t="s">
        <v>58</v>
      </c>
      <c r="C630" s="12" t="s">
        <v>131</v>
      </c>
      <c r="D630" s="12" t="s">
        <v>132</v>
      </c>
      <c r="E630" s="12" t="s">
        <v>83</v>
      </c>
      <c r="F630" s="12" t="s">
        <v>84</v>
      </c>
      <c r="G630" s="12" t="s">
        <v>63</v>
      </c>
      <c r="H630" s="12" t="s">
        <v>126</v>
      </c>
      <c r="I630" s="12">
        <v>12</v>
      </c>
      <c r="J630" s="12">
        <v>31</v>
      </c>
      <c r="K630" s="12">
        <v>5712.06</v>
      </c>
      <c r="L630" s="12" t="s">
        <v>65</v>
      </c>
      <c r="M630" s="12" t="s">
        <v>138</v>
      </c>
      <c r="N630" s="14">
        <f t="shared" si="9"/>
        <v>177073.86</v>
      </c>
    </row>
    <row r="631" ht="14.25" customHeight="1" spans="1:14">
      <c r="A631" s="11">
        <v>45642</v>
      </c>
      <c r="B631" s="12" t="s">
        <v>58</v>
      </c>
      <c r="C631" s="12" t="s">
        <v>131</v>
      </c>
      <c r="D631" s="12" t="s">
        <v>132</v>
      </c>
      <c r="E631" s="12" t="s">
        <v>83</v>
      </c>
      <c r="F631" s="12" t="s">
        <v>84</v>
      </c>
      <c r="G631" s="12" t="s">
        <v>63</v>
      </c>
      <c r="H631" s="12" t="s">
        <v>126</v>
      </c>
      <c r="I631" s="12">
        <v>12</v>
      </c>
      <c r="J631" s="12">
        <v>29</v>
      </c>
      <c r="K631" s="12">
        <v>5343.54</v>
      </c>
      <c r="L631" s="12" t="s">
        <v>65</v>
      </c>
      <c r="M631" s="12" t="s">
        <v>138</v>
      </c>
      <c r="N631" s="14">
        <f t="shared" si="9"/>
        <v>154962.66</v>
      </c>
    </row>
    <row r="632" ht="14.25" customHeight="1" spans="1:14">
      <c r="A632" s="11">
        <v>45642</v>
      </c>
      <c r="B632" s="12" t="s">
        <v>58</v>
      </c>
      <c r="C632" s="12" t="s">
        <v>108</v>
      </c>
      <c r="D632" s="12" t="s">
        <v>109</v>
      </c>
      <c r="E632" s="12" t="s">
        <v>83</v>
      </c>
      <c r="F632" s="12" t="s">
        <v>84</v>
      </c>
      <c r="G632" s="12" t="s">
        <v>63</v>
      </c>
      <c r="H632" s="12" t="s">
        <v>126</v>
      </c>
      <c r="I632" s="12">
        <v>12</v>
      </c>
      <c r="J632" s="12">
        <v>24</v>
      </c>
      <c r="K632" s="12">
        <v>3844.32</v>
      </c>
      <c r="L632" s="12" t="s">
        <v>65</v>
      </c>
      <c r="M632" s="12" t="s">
        <v>138</v>
      </c>
      <c r="N632" s="14">
        <f t="shared" si="9"/>
        <v>92263.68</v>
      </c>
    </row>
    <row r="633" ht="14.25" customHeight="1" spans="1:14">
      <c r="A633" s="11">
        <v>45642</v>
      </c>
      <c r="B633" s="12" t="s">
        <v>58</v>
      </c>
      <c r="C633" s="12" t="s">
        <v>131</v>
      </c>
      <c r="D633" s="12" t="s">
        <v>132</v>
      </c>
      <c r="E633" s="12" t="s">
        <v>83</v>
      </c>
      <c r="F633" s="12" t="s">
        <v>84</v>
      </c>
      <c r="G633" s="12" t="s">
        <v>63</v>
      </c>
      <c r="H633" s="12" t="s">
        <v>126</v>
      </c>
      <c r="I633" s="12">
        <v>12</v>
      </c>
      <c r="J633" s="12">
        <v>60</v>
      </c>
      <c r="K633" s="12">
        <v>9610.8</v>
      </c>
      <c r="L633" s="12" t="s">
        <v>65</v>
      </c>
      <c r="M633" s="12" t="s">
        <v>138</v>
      </c>
      <c r="N633" s="14">
        <f t="shared" si="9"/>
        <v>576648</v>
      </c>
    </row>
    <row r="634" ht="14.25" customHeight="1" spans="1:14">
      <c r="A634" s="11">
        <v>45642</v>
      </c>
      <c r="B634" s="12" t="s">
        <v>58</v>
      </c>
      <c r="C634" s="12" t="s">
        <v>131</v>
      </c>
      <c r="D634" s="12" t="s">
        <v>132</v>
      </c>
      <c r="E634" s="12" t="s">
        <v>83</v>
      </c>
      <c r="F634" s="12" t="s">
        <v>84</v>
      </c>
      <c r="G634" s="12" t="s">
        <v>63</v>
      </c>
      <c r="H634" s="12" t="s">
        <v>126</v>
      </c>
      <c r="I634" s="12">
        <v>6</v>
      </c>
      <c r="J634" s="12">
        <v>6</v>
      </c>
      <c r="K634" s="12">
        <v>2438.88</v>
      </c>
      <c r="L634" s="12" t="s">
        <v>65</v>
      </c>
      <c r="M634" s="12" t="s">
        <v>138</v>
      </c>
      <c r="N634" s="14">
        <f t="shared" si="9"/>
        <v>14633.28</v>
      </c>
    </row>
    <row r="635" ht="14.25" customHeight="1" spans="1:14">
      <c r="A635" s="11">
        <v>45642</v>
      </c>
      <c r="B635" s="12" t="s">
        <v>58</v>
      </c>
      <c r="C635" s="12" t="s">
        <v>131</v>
      </c>
      <c r="D635" s="12" t="s">
        <v>132</v>
      </c>
      <c r="E635" s="12" t="s">
        <v>83</v>
      </c>
      <c r="F635" s="12" t="s">
        <v>84</v>
      </c>
      <c r="G635" s="12" t="s">
        <v>63</v>
      </c>
      <c r="H635" s="12" t="s">
        <v>126</v>
      </c>
      <c r="I635" s="12">
        <v>6</v>
      </c>
      <c r="J635" s="12">
        <v>12</v>
      </c>
      <c r="K635" s="12">
        <v>4766.64</v>
      </c>
      <c r="L635" s="12" t="s">
        <v>65</v>
      </c>
      <c r="M635" s="12" t="s">
        <v>138</v>
      </c>
      <c r="N635" s="14">
        <f t="shared" si="9"/>
        <v>57199.68</v>
      </c>
    </row>
    <row r="636" ht="14.25" customHeight="1" spans="1:14">
      <c r="A636" s="11">
        <v>45642</v>
      </c>
      <c r="B636" s="12" t="s">
        <v>58</v>
      </c>
      <c r="C636" s="12" t="s">
        <v>108</v>
      </c>
      <c r="D636" s="12" t="s">
        <v>109</v>
      </c>
      <c r="E636" s="12" t="s">
        <v>83</v>
      </c>
      <c r="F636" s="12" t="s">
        <v>84</v>
      </c>
      <c r="G636" s="12" t="s">
        <v>63</v>
      </c>
      <c r="H636" s="12" t="s">
        <v>126</v>
      </c>
      <c r="I636" s="12">
        <v>6</v>
      </c>
      <c r="J636" s="12">
        <v>12</v>
      </c>
      <c r="K636" s="12">
        <v>4766.64</v>
      </c>
      <c r="L636" s="12" t="s">
        <v>65</v>
      </c>
      <c r="M636" s="12" t="s">
        <v>138</v>
      </c>
      <c r="N636" s="14">
        <f t="shared" si="9"/>
        <v>57199.68</v>
      </c>
    </row>
    <row r="637" ht="14.25" customHeight="1" spans="1:14">
      <c r="A637" s="11">
        <v>45642</v>
      </c>
      <c r="B637" s="12" t="s">
        <v>58</v>
      </c>
      <c r="C637" s="12" t="s">
        <v>108</v>
      </c>
      <c r="D637" s="12" t="s">
        <v>109</v>
      </c>
      <c r="E637" s="12" t="s">
        <v>83</v>
      </c>
      <c r="F637" s="12" t="s">
        <v>84</v>
      </c>
      <c r="G637" s="12" t="s">
        <v>63</v>
      </c>
      <c r="H637" s="12" t="s">
        <v>126</v>
      </c>
      <c r="I637" s="12">
        <v>4</v>
      </c>
      <c r="J637" s="12">
        <v>4</v>
      </c>
      <c r="K637" s="12">
        <v>2266.64</v>
      </c>
      <c r="L637" s="12" t="s">
        <v>65</v>
      </c>
      <c r="M637" s="12" t="s">
        <v>138</v>
      </c>
      <c r="N637" s="14">
        <f t="shared" si="9"/>
        <v>9066.56</v>
      </c>
    </row>
    <row r="638" ht="14.25" customHeight="1" spans="1:14">
      <c r="A638" s="11">
        <v>45642</v>
      </c>
      <c r="B638" s="12" t="s">
        <v>58</v>
      </c>
      <c r="C638" s="12" t="s">
        <v>131</v>
      </c>
      <c r="D638" s="12" t="s">
        <v>132</v>
      </c>
      <c r="E638" s="12" t="s">
        <v>83</v>
      </c>
      <c r="F638" s="12" t="s">
        <v>84</v>
      </c>
      <c r="G638" s="12" t="s">
        <v>63</v>
      </c>
      <c r="H638" s="12" t="s">
        <v>126</v>
      </c>
      <c r="I638" s="12">
        <v>4</v>
      </c>
      <c r="J638" s="12">
        <v>4</v>
      </c>
      <c r="K638" s="12">
        <v>1988.88</v>
      </c>
      <c r="L638" s="12" t="s">
        <v>65</v>
      </c>
      <c r="M638" s="12" t="s">
        <v>138</v>
      </c>
      <c r="N638" s="14">
        <f t="shared" si="9"/>
        <v>7955.52</v>
      </c>
    </row>
    <row r="639" ht="14.25" customHeight="1" spans="1:14">
      <c r="A639" s="11">
        <v>45642</v>
      </c>
      <c r="B639" s="12" t="s">
        <v>58</v>
      </c>
      <c r="C639" s="12" t="s">
        <v>108</v>
      </c>
      <c r="D639" s="12" t="s">
        <v>109</v>
      </c>
      <c r="E639" s="12" t="s">
        <v>83</v>
      </c>
      <c r="F639" s="12" t="s">
        <v>84</v>
      </c>
      <c r="G639" s="12" t="s">
        <v>63</v>
      </c>
      <c r="H639" s="12" t="s">
        <v>126</v>
      </c>
      <c r="I639" s="12">
        <v>4</v>
      </c>
      <c r="J639" s="12">
        <v>8</v>
      </c>
      <c r="K639" s="12">
        <v>3962.96</v>
      </c>
      <c r="L639" s="12" t="s">
        <v>65</v>
      </c>
      <c r="M639" s="12" t="s">
        <v>138</v>
      </c>
      <c r="N639" s="14">
        <f t="shared" si="9"/>
        <v>31703.68</v>
      </c>
    </row>
    <row r="640" ht="14.25" customHeight="1" spans="1:14">
      <c r="A640" s="11">
        <v>45642</v>
      </c>
      <c r="B640" s="12" t="s">
        <v>58</v>
      </c>
      <c r="C640" s="12" t="s">
        <v>131</v>
      </c>
      <c r="D640" s="12" t="s">
        <v>132</v>
      </c>
      <c r="E640" s="12" t="s">
        <v>83</v>
      </c>
      <c r="F640" s="12" t="s">
        <v>84</v>
      </c>
      <c r="G640" s="12" t="s">
        <v>63</v>
      </c>
      <c r="H640" s="12" t="s">
        <v>126</v>
      </c>
      <c r="I640" s="12">
        <v>12</v>
      </c>
      <c r="J640" s="12">
        <v>12</v>
      </c>
      <c r="K640" s="12">
        <v>2833.32</v>
      </c>
      <c r="L640" s="12" t="s">
        <v>65</v>
      </c>
      <c r="M640" s="12" t="s">
        <v>138</v>
      </c>
      <c r="N640" s="14">
        <f t="shared" si="9"/>
        <v>33999.84</v>
      </c>
    </row>
    <row r="641" ht="14.25" customHeight="1" spans="1:14">
      <c r="A641" s="11">
        <v>45642</v>
      </c>
      <c r="B641" s="12" t="s">
        <v>58</v>
      </c>
      <c r="C641" s="12" t="s">
        <v>131</v>
      </c>
      <c r="D641" s="12" t="s">
        <v>132</v>
      </c>
      <c r="E641" s="12" t="s">
        <v>83</v>
      </c>
      <c r="F641" s="12" t="s">
        <v>84</v>
      </c>
      <c r="G641" s="12" t="s">
        <v>63</v>
      </c>
      <c r="H641" s="12" t="s">
        <v>64</v>
      </c>
      <c r="I641" s="12">
        <v>2</v>
      </c>
      <c r="J641" s="12">
        <v>10</v>
      </c>
      <c r="K641" s="12">
        <v>14120.3</v>
      </c>
      <c r="L641" s="12" t="s">
        <v>65</v>
      </c>
      <c r="M641" s="12" t="s">
        <v>138</v>
      </c>
      <c r="N641" s="14">
        <f t="shared" si="9"/>
        <v>141203</v>
      </c>
    </row>
    <row r="642" ht="14.25" customHeight="1" spans="1:14">
      <c r="A642" s="11">
        <v>45642</v>
      </c>
      <c r="B642" s="12" t="s">
        <v>58</v>
      </c>
      <c r="C642" s="12" t="s">
        <v>108</v>
      </c>
      <c r="D642" s="12" t="s">
        <v>109</v>
      </c>
      <c r="E642" s="12" t="s">
        <v>83</v>
      </c>
      <c r="F642" s="12" t="s">
        <v>84</v>
      </c>
      <c r="G642" s="12" t="s">
        <v>63</v>
      </c>
      <c r="H642" s="12" t="s">
        <v>64</v>
      </c>
      <c r="I642" s="12">
        <v>2</v>
      </c>
      <c r="J642" s="12">
        <v>4</v>
      </c>
      <c r="K642" s="12">
        <v>5648.12</v>
      </c>
      <c r="L642" s="12" t="s">
        <v>65</v>
      </c>
      <c r="M642" s="12" t="s">
        <v>138</v>
      </c>
      <c r="N642" s="14">
        <f t="shared" si="9"/>
        <v>22592.48</v>
      </c>
    </row>
    <row r="643" ht="14.25" customHeight="1" spans="1:14">
      <c r="A643" s="11">
        <v>45642</v>
      </c>
      <c r="B643" s="12" t="s">
        <v>58</v>
      </c>
      <c r="C643" s="12" t="s">
        <v>108</v>
      </c>
      <c r="D643" s="12" t="s">
        <v>109</v>
      </c>
      <c r="E643" s="12" t="s">
        <v>83</v>
      </c>
      <c r="F643" s="12" t="s">
        <v>84</v>
      </c>
      <c r="G643" s="12" t="s">
        <v>63</v>
      </c>
      <c r="H643" s="12" t="s">
        <v>64</v>
      </c>
      <c r="I643" s="12">
        <v>2</v>
      </c>
      <c r="J643" s="12">
        <v>6</v>
      </c>
      <c r="K643" s="12">
        <v>7772.22</v>
      </c>
      <c r="L643" s="12" t="s">
        <v>65</v>
      </c>
      <c r="M643" s="12" t="s">
        <v>138</v>
      </c>
      <c r="N643" s="14">
        <f t="shared" ref="N643:N706" si="10">(J643)*(K643)</f>
        <v>46633.32</v>
      </c>
    </row>
    <row r="644" ht="14.25" customHeight="1" spans="1:14">
      <c r="A644" s="11">
        <v>45642</v>
      </c>
      <c r="B644" s="12" t="s">
        <v>58</v>
      </c>
      <c r="C644" s="12" t="s">
        <v>131</v>
      </c>
      <c r="D644" s="12" t="s">
        <v>132</v>
      </c>
      <c r="E644" s="12" t="s">
        <v>83</v>
      </c>
      <c r="F644" s="12" t="s">
        <v>84</v>
      </c>
      <c r="G644" s="12" t="s">
        <v>63</v>
      </c>
      <c r="H644" s="12" t="s">
        <v>64</v>
      </c>
      <c r="I644" s="12">
        <v>2</v>
      </c>
      <c r="J644" s="12">
        <v>20</v>
      </c>
      <c r="K644" s="12">
        <v>25907.4</v>
      </c>
      <c r="L644" s="12" t="s">
        <v>65</v>
      </c>
      <c r="M644" s="12" t="s">
        <v>138</v>
      </c>
      <c r="N644" s="14">
        <f t="shared" si="10"/>
        <v>518148</v>
      </c>
    </row>
    <row r="645" ht="14.25" customHeight="1" spans="1:14">
      <c r="A645" s="11">
        <v>45642</v>
      </c>
      <c r="B645" s="12" t="s">
        <v>58</v>
      </c>
      <c r="C645" s="12" t="s">
        <v>131</v>
      </c>
      <c r="D645" s="12" t="s">
        <v>132</v>
      </c>
      <c r="E645" s="12" t="s">
        <v>83</v>
      </c>
      <c r="F645" s="12" t="s">
        <v>84</v>
      </c>
      <c r="G645" s="12" t="s">
        <v>63</v>
      </c>
      <c r="H645" s="12" t="s">
        <v>64</v>
      </c>
      <c r="I645" s="12">
        <v>24</v>
      </c>
      <c r="J645" s="12">
        <v>24</v>
      </c>
      <c r="K645" s="12">
        <v>3977.76</v>
      </c>
      <c r="L645" s="12" t="s">
        <v>65</v>
      </c>
      <c r="M645" s="12" t="s">
        <v>138</v>
      </c>
      <c r="N645" s="14">
        <f t="shared" si="10"/>
        <v>95466.24</v>
      </c>
    </row>
    <row r="646" ht="14.25" customHeight="1" spans="1:14">
      <c r="A646" s="11">
        <v>45642</v>
      </c>
      <c r="B646" s="12" t="s">
        <v>58</v>
      </c>
      <c r="C646" s="12" t="s">
        <v>108</v>
      </c>
      <c r="D646" s="12" t="s">
        <v>109</v>
      </c>
      <c r="E646" s="12" t="s">
        <v>83</v>
      </c>
      <c r="F646" s="12" t="s">
        <v>84</v>
      </c>
      <c r="G646" s="12" t="s">
        <v>63</v>
      </c>
      <c r="H646" s="12" t="s">
        <v>64</v>
      </c>
      <c r="I646" s="12">
        <v>48</v>
      </c>
      <c r="J646" s="12">
        <v>144</v>
      </c>
      <c r="K646" s="12">
        <v>12000.96</v>
      </c>
      <c r="L646" s="12" t="s">
        <v>65</v>
      </c>
      <c r="M646" s="12" t="s">
        <v>138</v>
      </c>
      <c r="N646" s="14">
        <f t="shared" si="10"/>
        <v>1728138.24</v>
      </c>
    </row>
    <row r="647" ht="14.25" customHeight="1" spans="1:14">
      <c r="A647" s="11">
        <v>45642</v>
      </c>
      <c r="B647" s="12" t="s">
        <v>58</v>
      </c>
      <c r="C647" s="12" t="s">
        <v>131</v>
      </c>
      <c r="D647" s="12" t="s">
        <v>132</v>
      </c>
      <c r="E647" s="12" t="s">
        <v>83</v>
      </c>
      <c r="F647" s="12" t="s">
        <v>84</v>
      </c>
      <c r="G647" s="12" t="s">
        <v>63</v>
      </c>
      <c r="H647" s="12" t="s">
        <v>64</v>
      </c>
      <c r="I647" s="12">
        <v>48</v>
      </c>
      <c r="J647" s="12">
        <v>192</v>
      </c>
      <c r="K647" s="12">
        <v>16001.28</v>
      </c>
      <c r="L647" s="12" t="s">
        <v>65</v>
      </c>
      <c r="M647" s="12" t="s">
        <v>138</v>
      </c>
      <c r="N647" s="14">
        <f t="shared" si="10"/>
        <v>3072245.76</v>
      </c>
    </row>
    <row r="648" ht="14.25" customHeight="1" spans="1:14">
      <c r="A648" s="11">
        <v>45642</v>
      </c>
      <c r="B648" s="12" t="s">
        <v>58</v>
      </c>
      <c r="C648" s="12" t="s">
        <v>131</v>
      </c>
      <c r="D648" s="12" t="s">
        <v>132</v>
      </c>
      <c r="E648" s="12" t="s">
        <v>83</v>
      </c>
      <c r="F648" s="12" t="s">
        <v>84</v>
      </c>
      <c r="G648" s="12" t="s">
        <v>63</v>
      </c>
      <c r="H648" s="12" t="s">
        <v>64</v>
      </c>
      <c r="I648" s="12">
        <v>5</v>
      </c>
      <c r="J648" s="12">
        <v>141</v>
      </c>
      <c r="K648" s="12">
        <v>14387.64</v>
      </c>
      <c r="L648" s="12" t="s">
        <v>65</v>
      </c>
      <c r="M648" s="12" t="s">
        <v>138</v>
      </c>
      <c r="N648" s="14">
        <f t="shared" si="10"/>
        <v>2028657.24</v>
      </c>
    </row>
    <row r="649" ht="14.25" customHeight="1" spans="1:14">
      <c r="A649" s="11">
        <v>45642</v>
      </c>
      <c r="B649" s="12" t="s">
        <v>58</v>
      </c>
      <c r="C649" s="12" t="s">
        <v>131</v>
      </c>
      <c r="D649" s="12" t="s">
        <v>132</v>
      </c>
      <c r="E649" s="12" t="s">
        <v>83</v>
      </c>
      <c r="F649" s="12" t="s">
        <v>84</v>
      </c>
      <c r="G649" s="12" t="s">
        <v>63</v>
      </c>
      <c r="H649" s="12" t="s">
        <v>64</v>
      </c>
      <c r="I649" s="12">
        <v>5</v>
      </c>
      <c r="J649" s="12">
        <v>39</v>
      </c>
      <c r="K649" s="12">
        <v>3979.56</v>
      </c>
      <c r="L649" s="12" t="s">
        <v>65</v>
      </c>
      <c r="M649" s="12" t="s">
        <v>138</v>
      </c>
      <c r="N649" s="14">
        <f t="shared" si="10"/>
        <v>155202.84</v>
      </c>
    </row>
    <row r="650" ht="14.25" customHeight="1" spans="1:14">
      <c r="A650" s="11">
        <v>45642</v>
      </c>
      <c r="B650" s="12" t="s">
        <v>58</v>
      </c>
      <c r="C650" s="12" t="s">
        <v>108</v>
      </c>
      <c r="D650" s="12" t="s">
        <v>109</v>
      </c>
      <c r="E650" s="12" t="s">
        <v>83</v>
      </c>
      <c r="F650" s="12" t="s">
        <v>84</v>
      </c>
      <c r="G650" s="12" t="s">
        <v>63</v>
      </c>
      <c r="H650" s="12" t="s">
        <v>64</v>
      </c>
      <c r="I650" s="12">
        <v>5</v>
      </c>
      <c r="J650" s="12">
        <v>50</v>
      </c>
      <c r="K650" s="12">
        <v>5102</v>
      </c>
      <c r="L650" s="12" t="s">
        <v>65</v>
      </c>
      <c r="M650" s="12" t="s">
        <v>138</v>
      </c>
      <c r="N650" s="14">
        <f t="shared" si="10"/>
        <v>255100</v>
      </c>
    </row>
    <row r="651" ht="14.25" customHeight="1" spans="1:14">
      <c r="A651" s="11">
        <v>45642</v>
      </c>
      <c r="B651" s="12" t="s">
        <v>58</v>
      </c>
      <c r="C651" s="12" t="s">
        <v>131</v>
      </c>
      <c r="D651" s="12" t="s">
        <v>132</v>
      </c>
      <c r="E651" s="12" t="s">
        <v>83</v>
      </c>
      <c r="F651" s="12" t="s">
        <v>84</v>
      </c>
      <c r="G651" s="12" t="s">
        <v>63</v>
      </c>
      <c r="H651" s="12" t="s">
        <v>64</v>
      </c>
      <c r="I651" s="12">
        <v>5</v>
      </c>
      <c r="J651" s="12">
        <v>320</v>
      </c>
      <c r="K651" s="12">
        <v>32652.8</v>
      </c>
      <c r="L651" s="12" t="s">
        <v>65</v>
      </c>
      <c r="M651" s="12" t="s">
        <v>138</v>
      </c>
      <c r="N651" s="14">
        <f t="shared" si="10"/>
        <v>10448896</v>
      </c>
    </row>
    <row r="652" ht="14.25" customHeight="1" spans="1:14">
      <c r="A652" s="11">
        <v>45642</v>
      </c>
      <c r="B652" s="12" t="s">
        <v>58</v>
      </c>
      <c r="C652" s="12" t="s">
        <v>131</v>
      </c>
      <c r="D652" s="12" t="s">
        <v>132</v>
      </c>
      <c r="E652" s="12" t="s">
        <v>83</v>
      </c>
      <c r="F652" s="12" t="s">
        <v>84</v>
      </c>
      <c r="G652" s="12" t="s">
        <v>63</v>
      </c>
      <c r="H652" s="12" t="s">
        <v>73</v>
      </c>
      <c r="I652" s="12">
        <v>72</v>
      </c>
      <c r="J652" s="12">
        <v>144</v>
      </c>
      <c r="K652" s="12">
        <v>1333.44</v>
      </c>
      <c r="L652" s="12" t="s">
        <v>65</v>
      </c>
      <c r="M652" s="12" t="s">
        <v>138</v>
      </c>
      <c r="N652" s="14">
        <f t="shared" si="10"/>
        <v>192015.36</v>
      </c>
    </row>
    <row r="653" ht="14.25" customHeight="1" spans="1:14">
      <c r="A653" s="11">
        <v>45642</v>
      </c>
      <c r="B653" s="12" t="s">
        <v>58</v>
      </c>
      <c r="C653" s="12" t="s">
        <v>108</v>
      </c>
      <c r="D653" s="12" t="s">
        <v>109</v>
      </c>
      <c r="E653" s="12" t="s">
        <v>83</v>
      </c>
      <c r="F653" s="12" t="s">
        <v>84</v>
      </c>
      <c r="G653" s="12" t="s">
        <v>63</v>
      </c>
      <c r="H653" s="12" t="s">
        <v>73</v>
      </c>
      <c r="I653" s="12">
        <v>8</v>
      </c>
      <c r="J653" s="12">
        <v>4</v>
      </c>
      <c r="K653" s="12">
        <v>1477.8</v>
      </c>
      <c r="L653" s="12" t="s">
        <v>65</v>
      </c>
      <c r="M653" s="12" t="s">
        <v>138</v>
      </c>
      <c r="N653" s="14">
        <f t="shared" si="10"/>
        <v>5911.2</v>
      </c>
    </row>
    <row r="654" ht="14.25" customHeight="1" spans="1:14">
      <c r="A654" s="11">
        <v>45642</v>
      </c>
      <c r="B654" s="12" t="s">
        <v>58</v>
      </c>
      <c r="C654" s="12" t="s">
        <v>108</v>
      </c>
      <c r="D654" s="12" t="s">
        <v>109</v>
      </c>
      <c r="E654" s="12" t="s">
        <v>83</v>
      </c>
      <c r="F654" s="12" t="s">
        <v>84</v>
      </c>
      <c r="G654" s="12" t="s">
        <v>63</v>
      </c>
      <c r="H654" s="12" t="s">
        <v>73</v>
      </c>
      <c r="I654" s="12">
        <v>8</v>
      </c>
      <c r="J654" s="12">
        <v>12</v>
      </c>
      <c r="K654" s="12">
        <v>4433.4</v>
      </c>
      <c r="L654" s="12" t="s">
        <v>65</v>
      </c>
      <c r="M654" s="12" t="s">
        <v>138</v>
      </c>
      <c r="N654" s="14">
        <f t="shared" si="10"/>
        <v>53200.8</v>
      </c>
    </row>
    <row r="655" ht="14.25" customHeight="1" spans="1:14">
      <c r="A655" s="11">
        <v>45642</v>
      </c>
      <c r="B655" s="12" t="s">
        <v>58</v>
      </c>
      <c r="C655" s="12" t="s">
        <v>131</v>
      </c>
      <c r="D655" s="12" t="s">
        <v>132</v>
      </c>
      <c r="E655" s="12" t="s">
        <v>83</v>
      </c>
      <c r="F655" s="12" t="s">
        <v>84</v>
      </c>
      <c r="G655" s="12" t="s">
        <v>63</v>
      </c>
      <c r="H655" s="12" t="s">
        <v>73</v>
      </c>
      <c r="I655" s="12">
        <v>24</v>
      </c>
      <c r="J655" s="12">
        <v>24</v>
      </c>
      <c r="K655" s="12">
        <v>3244.32</v>
      </c>
      <c r="L655" s="12" t="s">
        <v>65</v>
      </c>
      <c r="M655" s="12" t="s">
        <v>138</v>
      </c>
      <c r="N655" s="14">
        <f t="shared" si="10"/>
        <v>77863.68</v>
      </c>
    </row>
    <row r="656" ht="14.25" customHeight="1" spans="1:14">
      <c r="A656" s="11">
        <v>45642</v>
      </c>
      <c r="B656" s="12" t="s">
        <v>58</v>
      </c>
      <c r="C656" s="12" t="s">
        <v>131</v>
      </c>
      <c r="D656" s="12" t="s">
        <v>132</v>
      </c>
      <c r="E656" s="12" t="s">
        <v>83</v>
      </c>
      <c r="F656" s="12" t="s">
        <v>84</v>
      </c>
      <c r="G656" s="12" t="s">
        <v>63</v>
      </c>
      <c r="H656" s="12" t="s">
        <v>73</v>
      </c>
      <c r="I656" s="12">
        <v>24</v>
      </c>
      <c r="J656" s="12">
        <v>48</v>
      </c>
      <c r="K656" s="12">
        <v>6488.64</v>
      </c>
      <c r="L656" s="12" t="s">
        <v>65</v>
      </c>
      <c r="M656" s="12" t="s">
        <v>138</v>
      </c>
      <c r="N656" s="14">
        <f t="shared" si="10"/>
        <v>311454.72</v>
      </c>
    </row>
    <row r="657" ht="14.25" customHeight="1" spans="1:14">
      <c r="A657" s="11">
        <v>45642</v>
      </c>
      <c r="B657" s="12" t="s">
        <v>58</v>
      </c>
      <c r="C657" s="12" t="s">
        <v>108</v>
      </c>
      <c r="D657" s="12" t="s">
        <v>109</v>
      </c>
      <c r="E657" s="12" t="s">
        <v>83</v>
      </c>
      <c r="F657" s="12" t="s">
        <v>84</v>
      </c>
      <c r="G657" s="12" t="s">
        <v>63</v>
      </c>
      <c r="H657" s="12" t="s">
        <v>73</v>
      </c>
      <c r="I657" s="12">
        <v>24</v>
      </c>
      <c r="J657" s="12">
        <v>48</v>
      </c>
      <c r="K657" s="12">
        <v>6488.64</v>
      </c>
      <c r="L657" s="12" t="s">
        <v>65</v>
      </c>
      <c r="M657" s="12" t="s">
        <v>138</v>
      </c>
      <c r="N657" s="14">
        <f t="shared" si="10"/>
        <v>311454.72</v>
      </c>
    </row>
    <row r="658" ht="14.25" customHeight="1" spans="1:14">
      <c r="A658" s="11">
        <v>45642</v>
      </c>
      <c r="B658" s="12" t="s">
        <v>58</v>
      </c>
      <c r="C658" s="12" t="s">
        <v>108</v>
      </c>
      <c r="D658" s="12" t="s">
        <v>109</v>
      </c>
      <c r="E658" s="12" t="s">
        <v>83</v>
      </c>
      <c r="F658" s="12" t="s">
        <v>84</v>
      </c>
      <c r="G658" s="12" t="s">
        <v>63</v>
      </c>
      <c r="H658" s="12" t="s">
        <v>73</v>
      </c>
      <c r="I658" s="12">
        <v>48</v>
      </c>
      <c r="J658" s="12">
        <v>48</v>
      </c>
      <c r="K658" s="12">
        <v>3244.8</v>
      </c>
      <c r="L658" s="12" t="s">
        <v>65</v>
      </c>
      <c r="M658" s="12" t="s">
        <v>138</v>
      </c>
      <c r="N658" s="14">
        <f t="shared" si="10"/>
        <v>155750.4</v>
      </c>
    </row>
    <row r="659" ht="14.25" customHeight="1" spans="1:14">
      <c r="A659" s="11">
        <v>45642</v>
      </c>
      <c r="B659" s="12" t="s">
        <v>58</v>
      </c>
      <c r="C659" s="12" t="s">
        <v>128</v>
      </c>
      <c r="D659" s="12" t="s">
        <v>129</v>
      </c>
      <c r="E659" s="12" t="s">
        <v>46</v>
      </c>
      <c r="F659" s="12" t="s">
        <v>130</v>
      </c>
      <c r="G659" s="12" t="s">
        <v>76</v>
      </c>
      <c r="H659" s="12" t="s">
        <v>77</v>
      </c>
      <c r="I659" s="12">
        <v>56</v>
      </c>
      <c r="J659" s="12">
        <v>6</v>
      </c>
      <c r="K659" s="12">
        <v>1445.46</v>
      </c>
      <c r="L659" s="12" t="s">
        <v>65</v>
      </c>
      <c r="M659" s="12" t="s">
        <v>138</v>
      </c>
      <c r="N659" s="14">
        <f t="shared" si="10"/>
        <v>8672.76</v>
      </c>
    </row>
    <row r="660" ht="14.25" customHeight="1" spans="1:14">
      <c r="A660" s="11">
        <v>45642</v>
      </c>
      <c r="B660" s="12" t="s">
        <v>58</v>
      </c>
      <c r="C660" s="12" t="s">
        <v>131</v>
      </c>
      <c r="D660" s="12" t="s">
        <v>132</v>
      </c>
      <c r="E660" s="12" t="s">
        <v>83</v>
      </c>
      <c r="F660" s="12" t="s">
        <v>84</v>
      </c>
      <c r="G660" s="12" t="s">
        <v>76</v>
      </c>
      <c r="H660" s="12" t="s">
        <v>77</v>
      </c>
      <c r="I660" s="12">
        <v>56</v>
      </c>
      <c r="J660" s="12">
        <v>6</v>
      </c>
      <c r="K660" s="12">
        <v>1445.46</v>
      </c>
      <c r="L660" s="12" t="s">
        <v>65</v>
      </c>
      <c r="M660" s="12" t="s">
        <v>138</v>
      </c>
      <c r="N660" s="14">
        <f t="shared" si="10"/>
        <v>8672.76</v>
      </c>
    </row>
    <row r="661" ht="14.25" customHeight="1" spans="1:14">
      <c r="A661" s="11">
        <v>45642</v>
      </c>
      <c r="B661" s="12" t="s">
        <v>58</v>
      </c>
      <c r="C661" s="12" t="s">
        <v>131</v>
      </c>
      <c r="D661" s="12" t="s">
        <v>132</v>
      </c>
      <c r="E661" s="12" t="s">
        <v>83</v>
      </c>
      <c r="F661" s="12" t="s">
        <v>84</v>
      </c>
      <c r="G661" s="12" t="s">
        <v>76</v>
      </c>
      <c r="H661" s="12" t="s">
        <v>77</v>
      </c>
      <c r="I661" s="12">
        <v>30</v>
      </c>
      <c r="J661" s="12">
        <v>6</v>
      </c>
      <c r="K661" s="12">
        <v>2809.08</v>
      </c>
      <c r="L661" s="12" t="s">
        <v>65</v>
      </c>
      <c r="M661" s="12" t="s">
        <v>138</v>
      </c>
      <c r="N661" s="14">
        <f t="shared" si="10"/>
        <v>16854.48</v>
      </c>
    </row>
    <row r="662" ht="14.25" customHeight="1" spans="1:14">
      <c r="A662" s="11">
        <v>45642</v>
      </c>
      <c r="B662" s="12" t="s">
        <v>58</v>
      </c>
      <c r="C662" s="12" t="s">
        <v>131</v>
      </c>
      <c r="D662" s="12" t="s">
        <v>132</v>
      </c>
      <c r="E662" s="12" t="s">
        <v>83</v>
      </c>
      <c r="F662" s="12" t="s">
        <v>84</v>
      </c>
      <c r="G662" s="12" t="s">
        <v>76</v>
      </c>
      <c r="H662" s="12" t="s">
        <v>77</v>
      </c>
      <c r="I662" s="12">
        <v>56</v>
      </c>
      <c r="J662" s="12">
        <v>18</v>
      </c>
      <c r="K662" s="12">
        <v>4336.38</v>
      </c>
      <c r="L662" s="12" t="s">
        <v>65</v>
      </c>
      <c r="M662" s="12" t="s">
        <v>138</v>
      </c>
      <c r="N662" s="14">
        <f t="shared" si="10"/>
        <v>78054.84</v>
      </c>
    </row>
    <row r="663" ht="14.25" customHeight="1" spans="1:14">
      <c r="A663" s="11">
        <v>45642</v>
      </c>
      <c r="B663" s="12" t="s">
        <v>58</v>
      </c>
      <c r="C663" s="12" t="s">
        <v>128</v>
      </c>
      <c r="D663" s="12" t="s">
        <v>129</v>
      </c>
      <c r="E663" s="12" t="s">
        <v>46</v>
      </c>
      <c r="F663" s="12" t="s">
        <v>130</v>
      </c>
      <c r="G663" s="12" t="s">
        <v>76</v>
      </c>
      <c r="H663" s="12" t="s">
        <v>77</v>
      </c>
      <c r="I663" s="12">
        <v>56</v>
      </c>
      <c r="J663" s="12">
        <v>12</v>
      </c>
      <c r="K663" s="12">
        <v>2890.92</v>
      </c>
      <c r="L663" s="12" t="s">
        <v>65</v>
      </c>
      <c r="M663" s="12" t="s">
        <v>138</v>
      </c>
      <c r="N663" s="14">
        <f t="shared" si="10"/>
        <v>34691.04</v>
      </c>
    </row>
    <row r="664" ht="14.25" customHeight="1" spans="1:14">
      <c r="A664" s="11">
        <v>45642</v>
      </c>
      <c r="B664" s="12" t="s">
        <v>58</v>
      </c>
      <c r="C664" s="12" t="s">
        <v>128</v>
      </c>
      <c r="D664" s="12" t="s">
        <v>129</v>
      </c>
      <c r="E664" s="12" t="s">
        <v>46</v>
      </c>
      <c r="F664" s="12" t="s">
        <v>130</v>
      </c>
      <c r="G664" s="12" t="s">
        <v>76</v>
      </c>
      <c r="H664" s="12" t="s">
        <v>77</v>
      </c>
      <c r="I664" s="12">
        <v>12</v>
      </c>
      <c r="J664" s="12">
        <v>6</v>
      </c>
      <c r="K664" s="12">
        <v>6423.18</v>
      </c>
      <c r="L664" s="12" t="s">
        <v>65</v>
      </c>
      <c r="M664" s="12" t="s">
        <v>138</v>
      </c>
      <c r="N664" s="14">
        <f t="shared" si="10"/>
        <v>38539.08</v>
      </c>
    </row>
    <row r="665" ht="14.25" customHeight="1" spans="1:14">
      <c r="A665" s="11">
        <v>45642</v>
      </c>
      <c r="B665" s="12" t="s">
        <v>58</v>
      </c>
      <c r="C665" s="12" t="s">
        <v>128</v>
      </c>
      <c r="D665" s="12" t="s">
        <v>129</v>
      </c>
      <c r="E665" s="12" t="s">
        <v>46</v>
      </c>
      <c r="F665" s="12" t="s">
        <v>130</v>
      </c>
      <c r="G665" s="12" t="s">
        <v>76</v>
      </c>
      <c r="H665" s="12" t="s">
        <v>77</v>
      </c>
      <c r="I665" s="12">
        <v>30</v>
      </c>
      <c r="J665" s="12">
        <v>6</v>
      </c>
      <c r="K665" s="12">
        <v>2236.38</v>
      </c>
      <c r="L665" s="12" t="s">
        <v>65</v>
      </c>
      <c r="M665" s="12" t="s">
        <v>138</v>
      </c>
      <c r="N665" s="14">
        <f t="shared" si="10"/>
        <v>13418.28</v>
      </c>
    </row>
    <row r="666" ht="14.25" customHeight="1" spans="1:14">
      <c r="A666" s="11">
        <v>45642</v>
      </c>
      <c r="B666" s="12" t="s">
        <v>58</v>
      </c>
      <c r="C666" s="12" t="s">
        <v>128</v>
      </c>
      <c r="D666" s="12" t="s">
        <v>129</v>
      </c>
      <c r="E666" s="12" t="s">
        <v>46</v>
      </c>
      <c r="F666" s="12" t="s">
        <v>130</v>
      </c>
      <c r="G666" s="12" t="s">
        <v>76</v>
      </c>
      <c r="H666" s="12" t="s">
        <v>77</v>
      </c>
      <c r="I666" s="12">
        <v>48</v>
      </c>
      <c r="J666" s="12">
        <v>12</v>
      </c>
      <c r="K666" s="12">
        <v>916.44</v>
      </c>
      <c r="L666" s="12" t="s">
        <v>65</v>
      </c>
      <c r="M666" s="12" t="s">
        <v>138</v>
      </c>
      <c r="N666" s="14">
        <f t="shared" si="10"/>
        <v>10997.28</v>
      </c>
    </row>
    <row r="667" ht="14.25" customHeight="1" spans="1:14">
      <c r="A667" s="11">
        <v>45642</v>
      </c>
      <c r="B667" s="12" t="s">
        <v>58</v>
      </c>
      <c r="C667" s="12" t="s">
        <v>131</v>
      </c>
      <c r="D667" s="12" t="s">
        <v>132</v>
      </c>
      <c r="E667" s="12" t="s">
        <v>83</v>
      </c>
      <c r="F667" s="12" t="s">
        <v>84</v>
      </c>
      <c r="G667" s="12" t="s">
        <v>76</v>
      </c>
      <c r="H667" s="12" t="s">
        <v>77</v>
      </c>
      <c r="I667" s="12">
        <v>48</v>
      </c>
      <c r="J667" s="12">
        <v>24</v>
      </c>
      <c r="K667" s="12">
        <v>1832.88</v>
      </c>
      <c r="L667" s="12" t="s">
        <v>65</v>
      </c>
      <c r="M667" s="12" t="s">
        <v>138</v>
      </c>
      <c r="N667" s="14">
        <f t="shared" si="10"/>
        <v>43989.12</v>
      </c>
    </row>
    <row r="668" ht="14.25" customHeight="1" spans="1:14">
      <c r="A668" s="11">
        <v>45642</v>
      </c>
      <c r="B668" s="12" t="s">
        <v>58</v>
      </c>
      <c r="C668" s="12" t="s">
        <v>131</v>
      </c>
      <c r="D668" s="12" t="s">
        <v>132</v>
      </c>
      <c r="E668" s="12" t="s">
        <v>83</v>
      </c>
      <c r="F668" s="12" t="s">
        <v>84</v>
      </c>
      <c r="G668" s="12" t="s">
        <v>76</v>
      </c>
      <c r="H668" s="12" t="s">
        <v>77</v>
      </c>
      <c r="I668" s="12">
        <v>56</v>
      </c>
      <c r="J668" s="12">
        <v>12</v>
      </c>
      <c r="K668" s="12">
        <v>2236.32</v>
      </c>
      <c r="L668" s="12" t="s">
        <v>65</v>
      </c>
      <c r="M668" s="12" t="s">
        <v>138</v>
      </c>
      <c r="N668" s="14">
        <f t="shared" si="10"/>
        <v>26835.84</v>
      </c>
    </row>
    <row r="669" ht="14.25" customHeight="1" spans="1:14">
      <c r="A669" s="11">
        <v>45642</v>
      </c>
      <c r="B669" s="12" t="s">
        <v>58</v>
      </c>
      <c r="C669" s="12" t="s">
        <v>131</v>
      </c>
      <c r="D669" s="12" t="s">
        <v>132</v>
      </c>
      <c r="E669" s="12" t="s">
        <v>83</v>
      </c>
      <c r="F669" s="12" t="s">
        <v>84</v>
      </c>
      <c r="G669" s="12" t="s">
        <v>76</v>
      </c>
      <c r="H669" s="12" t="s">
        <v>77</v>
      </c>
      <c r="I669" s="12">
        <v>30</v>
      </c>
      <c r="J669" s="12">
        <v>6</v>
      </c>
      <c r="K669" s="12">
        <v>2290.86</v>
      </c>
      <c r="L669" s="12" t="s">
        <v>65</v>
      </c>
      <c r="M669" s="12" t="s">
        <v>138</v>
      </c>
      <c r="N669" s="14">
        <f t="shared" si="10"/>
        <v>13745.16</v>
      </c>
    </row>
    <row r="670" ht="14.25" customHeight="1" spans="1:14">
      <c r="A670" s="11">
        <v>45642</v>
      </c>
      <c r="B670" s="12" t="s">
        <v>58</v>
      </c>
      <c r="C670" s="12" t="s">
        <v>128</v>
      </c>
      <c r="D670" s="12" t="s">
        <v>129</v>
      </c>
      <c r="E670" s="12" t="s">
        <v>46</v>
      </c>
      <c r="F670" s="12" t="s">
        <v>130</v>
      </c>
      <c r="G670" s="12" t="s">
        <v>76</v>
      </c>
      <c r="H670" s="12" t="s">
        <v>77</v>
      </c>
      <c r="I670" s="12">
        <v>48</v>
      </c>
      <c r="J670" s="12">
        <v>6</v>
      </c>
      <c r="K670" s="12">
        <v>458.22</v>
      </c>
      <c r="L670" s="12" t="s">
        <v>65</v>
      </c>
      <c r="M670" s="12" t="s">
        <v>138</v>
      </c>
      <c r="N670" s="14">
        <f t="shared" si="10"/>
        <v>2749.32</v>
      </c>
    </row>
    <row r="671" ht="14.25" customHeight="1" spans="1:14">
      <c r="A671" s="11">
        <v>45642</v>
      </c>
      <c r="B671" s="12" t="s">
        <v>58</v>
      </c>
      <c r="C671" s="12" t="s">
        <v>131</v>
      </c>
      <c r="D671" s="12" t="s">
        <v>132</v>
      </c>
      <c r="E671" s="12" t="s">
        <v>83</v>
      </c>
      <c r="F671" s="12" t="s">
        <v>84</v>
      </c>
      <c r="G671" s="12" t="s">
        <v>76</v>
      </c>
      <c r="H671" s="12" t="s">
        <v>77</v>
      </c>
      <c r="I671" s="12">
        <v>48</v>
      </c>
      <c r="J671" s="12">
        <v>24</v>
      </c>
      <c r="K671" s="12">
        <v>1832.88</v>
      </c>
      <c r="L671" s="12" t="s">
        <v>65</v>
      </c>
      <c r="M671" s="12" t="s">
        <v>138</v>
      </c>
      <c r="N671" s="14">
        <f t="shared" si="10"/>
        <v>43989.12</v>
      </c>
    </row>
    <row r="672" ht="14.25" customHeight="1" spans="1:14">
      <c r="A672" s="11">
        <v>45642</v>
      </c>
      <c r="B672" s="12" t="s">
        <v>58</v>
      </c>
      <c r="C672" s="12" t="s">
        <v>131</v>
      </c>
      <c r="D672" s="12" t="s">
        <v>132</v>
      </c>
      <c r="E672" s="12" t="s">
        <v>83</v>
      </c>
      <c r="F672" s="12" t="s">
        <v>84</v>
      </c>
      <c r="G672" s="12" t="s">
        <v>76</v>
      </c>
      <c r="H672" s="12" t="s">
        <v>77</v>
      </c>
      <c r="I672" s="12">
        <v>48</v>
      </c>
      <c r="J672" s="12">
        <v>14</v>
      </c>
      <c r="K672" s="12">
        <v>1043.56</v>
      </c>
      <c r="L672" s="12" t="s">
        <v>65</v>
      </c>
      <c r="M672" s="12" t="s">
        <v>138</v>
      </c>
      <c r="N672" s="14">
        <f t="shared" si="10"/>
        <v>14609.84</v>
      </c>
    </row>
    <row r="673" ht="14.25" customHeight="1" spans="1:14">
      <c r="A673" s="11">
        <v>45642</v>
      </c>
      <c r="B673" s="12" t="s">
        <v>58</v>
      </c>
      <c r="C673" s="12" t="s">
        <v>128</v>
      </c>
      <c r="D673" s="12" t="s">
        <v>129</v>
      </c>
      <c r="E673" s="12" t="s">
        <v>46</v>
      </c>
      <c r="F673" s="12" t="s">
        <v>130</v>
      </c>
      <c r="G673" s="12" t="s">
        <v>76</v>
      </c>
      <c r="H673" s="12" t="s">
        <v>77</v>
      </c>
      <c r="I673" s="12">
        <v>48</v>
      </c>
      <c r="J673" s="12">
        <v>6</v>
      </c>
      <c r="K673" s="12">
        <v>458.22</v>
      </c>
      <c r="L673" s="12" t="s">
        <v>65</v>
      </c>
      <c r="M673" s="12" t="s">
        <v>138</v>
      </c>
      <c r="N673" s="14">
        <f t="shared" si="10"/>
        <v>2749.32</v>
      </c>
    </row>
    <row r="674" ht="14.25" customHeight="1" spans="1:14">
      <c r="A674" s="11">
        <v>45642</v>
      </c>
      <c r="B674" s="12" t="s">
        <v>58</v>
      </c>
      <c r="C674" s="12" t="s">
        <v>131</v>
      </c>
      <c r="D674" s="12" t="s">
        <v>132</v>
      </c>
      <c r="E674" s="12" t="s">
        <v>83</v>
      </c>
      <c r="F674" s="12" t="s">
        <v>84</v>
      </c>
      <c r="G674" s="12" t="s">
        <v>76</v>
      </c>
      <c r="H674" s="12" t="s">
        <v>77</v>
      </c>
      <c r="I674" s="12">
        <v>48</v>
      </c>
      <c r="J674" s="12">
        <v>10</v>
      </c>
      <c r="K674" s="12">
        <v>763.7</v>
      </c>
      <c r="L674" s="12" t="s">
        <v>65</v>
      </c>
      <c r="M674" s="12" t="s">
        <v>138</v>
      </c>
      <c r="N674" s="14">
        <f t="shared" si="10"/>
        <v>7637</v>
      </c>
    </row>
    <row r="675" ht="14.25" customHeight="1" spans="1:14">
      <c r="A675" s="11">
        <v>45642</v>
      </c>
      <c r="B675" s="12" t="s">
        <v>58</v>
      </c>
      <c r="C675" s="12" t="s">
        <v>131</v>
      </c>
      <c r="D675" s="12" t="s">
        <v>132</v>
      </c>
      <c r="E675" s="12" t="s">
        <v>83</v>
      </c>
      <c r="F675" s="12" t="s">
        <v>84</v>
      </c>
      <c r="G675" s="12" t="s">
        <v>76</v>
      </c>
      <c r="H675" s="12" t="s">
        <v>77</v>
      </c>
      <c r="I675" s="12">
        <v>48</v>
      </c>
      <c r="J675" s="12">
        <v>12</v>
      </c>
      <c r="K675" s="12">
        <v>916.44</v>
      </c>
      <c r="L675" s="12" t="s">
        <v>65</v>
      </c>
      <c r="M675" s="12" t="s">
        <v>138</v>
      </c>
      <c r="N675" s="14">
        <f t="shared" si="10"/>
        <v>10997.28</v>
      </c>
    </row>
    <row r="676" ht="14.25" customHeight="1" spans="1:14">
      <c r="A676" s="11">
        <v>45642</v>
      </c>
      <c r="B676" s="12" t="s">
        <v>58</v>
      </c>
      <c r="C676" s="12" t="s">
        <v>131</v>
      </c>
      <c r="D676" s="12" t="s">
        <v>132</v>
      </c>
      <c r="E676" s="12" t="s">
        <v>83</v>
      </c>
      <c r="F676" s="12" t="s">
        <v>84</v>
      </c>
      <c r="G676" s="12" t="s">
        <v>76</v>
      </c>
      <c r="H676" s="12" t="s">
        <v>77</v>
      </c>
      <c r="I676" s="12">
        <v>56</v>
      </c>
      <c r="J676" s="12">
        <v>18</v>
      </c>
      <c r="K676" s="12">
        <v>3354.48</v>
      </c>
      <c r="L676" s="12" t="s">
        <v>65</v>
      </c>
      <c r="M676" s="12" t="s">
        <v>138</v>
      </c>
      <c r="N676" s="14">
        <f t="shared" si="10"/>
        <v>60380.64</v>
      </c>
    </row>
    <row r="677" ht="14.25" customHeight="1" spans="1:14">
      <c r="A677" s="11">
        <v>45642</v>
      </c>
      <c r="B677" s="12" t="s">
        <v>58</v>
      </c>
      <c r="C677" s="12" t="s">
        <v>128</v>
      </c>
      <c r="D677" s="12" t="s">
        <v>129</v>
      </c>
      <c r="E677" s="12" t="s">
        <v>46</v>
      </c>
      <c r="F677" s="12" t="s">
        <v>130</v>
      </c>
      <c r="G677" s="12" t="s">
        <v>76</v>
      </c>
      <c r="H677" s="12" t="s">
        <v>77</v>
      </c>
      <c r="I677" s="12">
        <v>48</v>
      </c>
      <c r="J677" s="12">
        <v>12</v>
      </c>
      <c r="K677" s="12">
        <v>916.44</v>
      </c>
      <c r="L677" s="12" t="s">
        <v>65</v>
      </c>
      <c r="M677" s="12" t="s">
        <v>138</v>
      </c>
      <c r="N677" s="14">
        <f t="shared" si="10"/>
        <v>10997.28</v>
      </c>
    </row>
    <row r="678" ht="14.25" customHeight="1" spans="1:14">
      <c r="A678" s="11">
        <v>45642</v>
      </c>
      <c r="B678" s="12" t="s">
        <v>58</v>
      </c>
      <c r="C678" s="12" t="s">
        <v>131</v>
      </c>
      <c r="D678" s="12" t="s">
        <v>132</v>
      </c>
      <c r="E678" s="12" t="s">
        <v>83</v>
      </c>
      <c r="F678" s="12" t="s">
        <v>84</v>
      </c>
      <c r="G678" s="12" t="s">
        <v>76</v>
      </c>
      <c r="H678" s="12" t="s">
        <v>77</v>
      </c>
      <c r="I678" s="12">
        <v>48</v>
      </c>
      <c r="J678" s="12">
        <v>24</v>
      </c>
      <c r="K678" s="12">
        <v>1832.88</v>
      </c>
      <c r="L678" s="12" t="s">
        <v>65</v>
      </c>
      <c r="M678" s="12" t="s">
        <v>138</v>
      </c>
      <c r="N678" s="14">
        <f t="shared" si="10"/>
        <v>43989.12</v>
      </c>
    </row>
    <row r="679" ht="14.25" customHeight="1" spans="1:14">
      <c r="A679" s="11">
        <v>45642</v>
      </c>
      <c r="B679" s="12" t="s">
        <v>58</v>
      </c>
      <c r="C679" s="12" t="s">
        <v>131</v>
      </c>
      <c r="D679" s="12" t="s">
        <v>132</v>
      </c>
      <c r="E679" s="12" t="s">
        <v>83</v>
      </c>
      <c r="F679" s="12" t="s">
        <v>84</v>
      </c>
      <c r="G679" s="12" t="s">
        <v>76</v>
      </c>
      <c r="H679" s="12" t="s">
        <v>77</v>
      </c>
      <c r="I679" s="12">
        <v>36</v>
      </c>
      <c r="J679" s="12">
        <v>36</v>
      </c>
      <c r="K679" s="12">
        <v>1440</v>
      </c>
      <c r="L679" s="12" t="s">
        <v>65</v>
      </c>
      <c r="M679" s="12" t="s">
        <v>138</v>
      </c>
      <c r="N679" s="14">
        <f t="shared" si="10"/>
        <v>51840</v>
      </c>
    </row>
    <row r="680" ht="14.25" customHeight="1" spans="1:14">
      <c r="A680" s="11">
        <v>45642</v>
      </c>
      <c r="B680" s="12" t="s">
        <v>58</v>
      </c>
      <c r="C680" s="12" t="s">
        <v>108</v>
      </c>
      <c r="D680" s="12" t="s">
        <v>109</v>
      </c>
      <c r="E680" s="12" t="s">
        <v>83</v>
      </c>
      <c r="F680" s="12" t="s">
        <v>84</v>
      </c>
      <c r="G680" s="12" t="s">
        <v>76</v>
      </c>
      <c r="H680" s="12" t="s">
        <v>77</v>
      </c>
      <c r="I680" s="12">
        <v>60</v>
      </c>
      <c r="J680" s="12">
        <v>300</v>
      </c>
      <c r="K680" s="12">
        <v>7350</v>
      </c>
      <c r="L680" s="12" t="s">
        <v>65</v>
      </c>
      <c r="M680" s="12" t="s">
        <v>138</v>
      </c>
      <c r="N680" s="14">
        <f t="shared" si="10"/>
        <v>2205000</v>
      </c>
    </row>
    <row r="681" ht="14.25" customHeight="1" spans="1:14">
      <c r="A681" s="11">
        <v>45642</v>
      </c>
      <c r="B681" s="12" t="s">
        <v>58</v>
      </c>
      <c r="C681" s="12" t="s">
        <v>131</v>
      </c>
      <c r="D681" s="12" t="s">
        <v>132</v>
      </c>
      <c r="E681" s="12" t="s">
        <v>83</v>
      </c>
      <c r="F681" s="12" t="s">
        <v>84</v>
      </c>
      <c r="G681" s="12" t="s">
        <v>76</v>
      </c>
      <c r="H681" s="12" t="s">
        <v>77</v>
      </c>
      <c r="I681" s="12">
        <v>60</v>
      </c>
      <c r="J681" s="12">
        <v>120</v>
      </c>
      <c r="K681" s="12">
        <v>2940</v>
      </c>
      <c r="L681" s="12" t="s">
        <v>65</v>
      </c>
      <c r="M681" s="12" t="s">
        <v>138</v>
      </c>
      <c r="N681" s="14">
        <f t="shared" si="10"/>
        <v>352800</v>
      </c>
    </row>
    <row r="682" ht="14.25" customHeight="1" spans="1:14">
      <c r="A682" s="11">
        <v>45642</v>
      </c>
      <c r="B682" s="12" t="s">
        <v>58</v>
      </c>
      <c r="C682" s="12" t="s">
        <v>131</v>
      </c>
      <c r="D682" s="12" t="s">
        <v>132</v>
      </c>
      <c r="E682" s="12" t="s">
        <v>83</v>
      </c>
      <c r="F682" s="12" t="s">
        <v>84</v>
      </c>
      <c r="G682" s="12" t="s">
        <v>76</v>
      </c>
      <c r="H682" s="12" t="s">
        <v>77</v>
      </c>
      <c r="I682" s="12">
        <v>60</v>
      </c>
      <c r="J682" s="12">
        <v>180</v>
      </c>
      <c r="K682" s="12">
        <v>4410</v>
      </c>
      <c r="L682" s="12" t="s">
        <v>65</v>
      </c>
      <c r="M682" s="12" t="s">
        <v>138</v>
      </c>
      <c r="N682" s="14">
        <f t="shared" si="10"/>
        <v>793800</v>
      </c>
    </row>
    <row r="683" ht="14.25" customHeight="1" spans="1:14">
      <c r="A683" s="11">
        <v>45642</v>
      </c>
      <c r="B683" s="12" t="s">
        <v>58</v>
      </c>
      <c r="C683" s="12" t="s">
        <v>131</v>
      </c>
      <c r="D683" s="12" t="s">
        <v>132</v>
      </c>
      <c r="E683" s="12" t="s">
        <v>83</v>
      </c>
      <c r="F683" s="12" t="s">
        <v>84</v>
      </c>
      <c r="G683" s="12" t="s">
        <v>76</v>
      </c>
      <c r="H683" s="12" t="s">
        <v>78</v>
      </c>
      <c r="I683" s="12">
        <v>56</v>
      </c>
      <c r="J683" s="12">
        <v>1</v>
      </c>
      <c r="K683" s="12">
        <v>163.64</v>
      </c>
      <c r="L683" s="12" t="s">
        <v>65</v>
      </c>
      <c r="M683" s="12" t="s">
        <v>138</v>
      </c>
      <c r="N683" s="14">
        <f t="shared" si="10"/>
        <v>163.64</v>
      </c>
    </row>
    <row r="684" ht="14.25" customHeight="1" spans="1:14">
      <c r="A684" s="11">
        <v>45642</v>
      </c>
      <c r="B684" s="12" t="s">
        <v>58</v>
      </c>
      <c r="C684" s="12" t="s">
        <v>131</v>
      </c>
      <c r="D684" s="12" t="s">
        <v>132</v>
      </c>
      <c r="E684" s="12" t="s">
        <v>83</v>
      </c>
      <c r="F684" s="12" t="s">
        <v>84</v>
      </c>
      <c r="G684" s="12" t="s">
        <v>76</v>
      </c>
      <c r="H684" s="12" t="s">
        <v>78</v>
      </c>
      <c r="I684" s="12">
        <v>56</v>
      </c>
      <c r="J684" s="12">
        <v>6</v>
      </c>
      <c r="K684" s="12">
        <v>1030.92</v>
      </c>
      <c r="L684" s="12" t="s">
        <v>65</v>
      </c>
      <c r="M684" s="12" t="s">
        <v>138</v>
      </c>
      <c r="N684" s="14">
        <f t="shared" si="10"/>
        <v>6185.52</v>
      </c>
    </row>
    <row r="685" ht="14.25" customHeight="1" spans="1:14">
      <c r="A685" s="11">
        <v>45642</v>
      </c>
      <c r="B685" s="12" t="s">
        <v>58</v>
      </c>
      <c r="C685" s="12" t="s">
        <v>128</v>
      </c>
      <c r="D685" s="12" t="s">
        <v>129</v>
      </c>
      <c r="E685" s="12" t="s">
        <v>46</v>
      </c>
      <c r="F685" s="12" t="s">
        <v>130</v>
      </c>
      <c r="G685" s="12" t="s">
        <v>76</v>
      </c>
      <c r="H685" s="12" t="s">
        <v>78</v>
      </c>
      <c r="I685" s="12">
        <v>56</v>
      </c>
      <c r="J685" s="12">
        <v>6</v>
      </c>
      <c r="K685" s="12">
        <v>1030.92</v>
      </c>
      <c r="L685" s="12" t="s">
        <v>65</v>
      </c>
      <c r="M685" s="12" t="s">
        <v>138</v>
      </c>
      <c r="N685" s="14">
        <f t="shared" si="10"/>
        <v>6185.52</v>
      </c>
    </row>
    <row r="686" ht="14.25" customHeight="1" spans="1:14">
      <c r="A686" s="11">
        <v>45642</v>
      </c>
      <c r="B686" s="12" t="s">
        <v>58</v>
      </c>
      <c r="C686" s="12" t="s">
        <v>131</v>
      </c>
      <c r="D686" s="12" t="s">
        <v>132</v>
      </c>
      <c r="E686" s="12" t="s">
        <v>83</v>
      </c>
      <c r="F686" s="12" t="s">
        <v>84</v>
      </c>
      <c r="G686" s="12" t="s">
        <v>76</v>
      </c>
      <c r="H686" s="12" t="s">
        <v>78</v>
      </c>
      <c r="I686" s="12">
        <v>48</v>
      </c>
      <c r="J686" s="12">
        <v>12</v>
      </c>
      <c r="K686" s="12">
        <v>818.16</v>
      </c>
      <c r="L686" s="12" t="s">
        <v>65</v>
      </c>
      <c r="M686" s="12" t="s">
        <v>138</v>
      </c>
      <c r="N686" s="14">
        <f t="shared" si="10"/>
        <v>9817.92</v>
      </c>
    </row>
    <row r="687" ht="14.25" customHeight="1" spans="1:14">
      <c r="A687" s="11">
        <v>45642</v>
      </c>
      <c r="B687" s="12" t="s">
        <v>58</v>
      </c>
      <c r="C687" s="12" t="s">
        <v>131</v>
      </c>
      <c r="D687" s="12" t="s">
        <v>132</v>
      </c>
      <c r="E687" s="12" t="s">
        <v>83</v>
      </c>
      <c r="F687" s="12" t="s">
        <v>84</v>
      </c>
      <c r="G687" s="12" t="s">
        <v>76</v>
      </c>
      <c r="H687" s="12" t="s">
        <v>78</v>
      </c>
      <c r="I687" s="12">
        <v>48</v>
      </c>
      <c r="J687" s="12">
        <v>6</v>
      </c>
      <c r="K687" s="12">
        <v>409.08</v>
      </c>
      <c r="L687" s="12" t="s">
        <v>65</v>
      </c>
      <c r="M687" s="12" t="s">
        <v>138</v>
      </c>
      <c r="N687" s="14">
        <f t="shared" si="10"/>
        <v>2454.48</v>
      </c>
    </row>
    <row r="688" ht="14.25" customHeight="1" spans="1:14">
      <c r="A688" s="11">
        <v>45642</v>
      </c>
      <c r="B688" s="12" t="s">
        <v>58</v>
      </c>
      <c r="C688" s="12" t="s">
        <v>128</v>
      </c>
      <c r="D688" s="12" t="s">
        <v>129</v>
      </c>
      <c r="E688" s="12" t="s">
        <v>46</v>
      </c>
      <c r="F688" s="12" t="s">
        <v>130</v>
      </c>
      <c r="G688" s="12" t="s">
        <v>76</v>
      </c>
      <c r="H688" s="12" t="s">
        <v>78</v>
      </c>
      <c r="I688" s="12">
        <v>24</v>
      </c>
      <c r="J688" s="12">
        <v>6</v>
      </c>
      <c r="K688" s="12">
        <v>1194.78</v>
      </c>
      <c r="L688" s="12" t="s">
        <v>65</v>
      </c>
      <c r="M688" s="12" t="s">
        <v>138</v>
      </c>
      <c r="N688" s="14">
        <f t="shared" si="10"/>
        <v>7168.68</v>
      </c>
    </row>
    <row r="689" ht="14.25" customHeight="1" spans="1:14">
      <c r="A689" s="11">
        <v>45642</v>
      </c>
      <c r="B689" s="12" t="s">
        <v>58</v>
      </c>
      <c r="C689" s="12" t="s">
        <v>131</v>
      </c>
      <c r="D689" s="12" t="s">
        <v>132</v>
      </c>
      <c r="E689" s="12" t="s">
        <v>83</v>
      </c>
      <c r="F689" s="12" t="s">
        <v>84</v>
      </c>
      <c r="G689" s="12" t="s">
        <v>76</v>
      </c>
      <c r="H689" s="12" t="s">
        <v>78</v>
      </c>
      <c r="I689" s="12">
        <v>24</v>
      </c>
      <c r="J689" s="12">
        <v>3</v>
      </c>
      <c r="K689" s="12">
        <v>255.66</v>
      </c>
      <c r="L689" s="12" t="s">
        <v>65</v>
      </c>
      <c r="M689" s="12" t="s">
        <v>138</v>
      </c>
      <c r="N689" s="14">
        <f t="shared" si="10"/>
        <v>766.98</v>
      </c>
    </row>
    <row r="690" ht="14.25" customHeight="1" spans="1:14">
      <c r="A690" s="11">
        <v>45642</v>
      </c>
      <c r="B690" s="12" t="s">
        <v>58</v>
      </c>
      <c r="C690" s="12" t="s">
        <v>128</v>
      </c>
      <c r="D690" s="12" t="s">
        <v>129</v>
      </c>
      <c r="E690" s="12" t="s">
        <v>46</v>
      </c>
      <c r="F690" s="12" t="s">
        <v>130</v>
      </c>
      <c r="G690" s="12" t="s">
        <v>76</v>
      </c>
      <c r="H690" s="12" t="s">
        <v>78</v>
      </c>
      <c r="I690" s="12">
        <v>24</v>
      </c>
      <c r="J690" s="12">
        <v>12</v>
      </c>
      <c r="K690" s="12">
        <v>2389.56</v>
      </c>
      <c r="L690" s="12" t="s">
        <v>65</v>
      </c>
      <c r="M690" s="12" t="s">
        <v>138</v>
      </c>
      <c r="N690" s="14">
        <f t="shared" si="10"/>
        <v>28674.72</v>
      </c>
    </row>
    <row r="691" ht="14.25" customHeight="1" spans="1:14">
      <c r="A691" s="11">
        <v>45642</v>
      </c>
      <c r="B691" s="12" t="s">
        <v>58</v>
      </c>
      <c r="C691" s="12" t="s">
        <v>128</v>
      </c>
      <c r="D691" s="12" t="s">
        <v>129</v>
      </c>
      <c r="E691" s="12" t="s">
        <v>46</v>
      </c>
      <c r="F691" s="12" t="s">
        <v>130</v>
      </c>
      <c r="G691" s="12" t="s">
        <v>76</v>
      </c>
      <c r="H691" s="12" t="s">
        <v>78</v>
      </c>
      <c r="I691" s="12">
        <v>24</v>
      </c>
      <c r="J691" s="12">
        <v>6</v>
      </c>
      <c r="K691" s="12">
        <v>511.32</v>
      </c>
      <c r="L691" s="12" t="s">
        <v>65</v>
      </c>
      <c r="M691" s="12" t="s">
        <v>138</v>
      </c>
      <c r="N691" s="14">
        <f t="shared" si="10"/>
        <v>3067.92</v>
      </c>
    </row>
    <row r="692" ht="14.25" customHeight="1" spans="1:14">
      <c r="A692" s="11">
        <v>45642</v>
      </c>
      <c r="B692" s="12" t="s">
        <v>58</v>
      </c>
      <c r="C692" s="12" t="s">
        <v>128</v>
      </c>
      <c r="D692" s="12" t="s">
        <v>129</v>
      </c>
      <c r="E692" s="12" t="s">
        <v>46</v>
      </c>
      <c r="F692" s="12" t="s">
        <v>130</v>
      </c>
      <c r="G692" s="12" t="s">
        <v>79</v>
      </c>
      <c r="H692" s="12" t="s">
        <v>80</v>
      </c>
      <c r="I692" s="12">
        <v>24</v>
      </c>
      <c r="J692" s="12">
        <v>6</v>
      </c>
      <c r="K692" s="12">
        <v>2081.76</v>
      </c>
      <c r="L692" s="12" t="s">
        <v>65</v>
      </c>
      <c r="M692" s="12" t="s">
        <v>138</v>
      </c>
      <c r="N692" s="14">
        <f t="shared" si="10"/>
        <v>12490.56</v>
      </c>
    </row>
    <row r="693" ht="14.25" customHeight="1" spans="1:14">
      <c r="A693" s="11">
        <v>45642</v>
      </c>
      <c r="B693" s="12" t="s">
        <v>58</v>
      </c>
      <c r="C693" s="12" t="s">
        <v>128</v>
      </c>
      <c r="D693" s="12" t="s">
        <v>129</v>
      </c>
      <c r="E693" s="12" t="s">
        <v>46</v>
      </c>
      <c r="F693" s="12" t="s">
        <v>130</v>
      </c>
      <c r="G693" s="12" t="s">
        <v>79</v>
      </c>
      <c r="H693" s="12" t="s">
        <v>80</v>
      </c>
      <c r="I693" s="12">
        <v>48</v>
      </c>
      <c r="J693" s="12">
        <v>6</v>
      </c>
      <c r="K693" s="12">
        <v>1820.88</v>
      </c>
      <c r="L693" s="12" t="s">
        <v>65</v>
      </c>
      <c r="M693" s="12" t="s">
        <v>138</v>
      </c>
      <c r="N693" s="14">
        <f t="shared" si="10"/>
        <v>10925.28</v>
      </c>
    </row>
    <row r="694" ht="14.25" customHeight="1" spans="1:14">
      <c r="A694" s="11">
        <v>45642</v>
      </c>
      <c r="B694" s="12" t="s">
        <v>58</v>
      </c>
      <c r="C694" s="12" t="s">
        <v>128</v>
      </c>
      <c r="D694" s="12" t="s">
        <v>129</v>
      </c>
      <c r="E694" s="12" t="s">
        <v>46</v>
      </c>
      <c r="F694" s="12" t="s">
        <v>130</v>
      </c>
      <c r="G694" s="12" t="s">
        <v>79</v>
      </c>
      <c r="H694" s="12" t="s">
        <v>80</v>
      </c>
      <c r="I694" s="12">
        <v>12</v>
      </c>
      <c r="J694" s="12">
        <v>8</v>
      </c>
      <c r="K694" s="12">
        <v>2080</v>
      </c>
      <c r="L694" s="12" t="s">
        <v>65</v>
      </c>
      <c r="M694" s="12" t="s">
        <v>138</v>
      </c>
      <c r="N694" s="14">
        <f t="shared" si="10"/>
        <v>16640</v>
      </c>
    </row>
    <row r="695" ht="14.25" customHeight="1" spans="1:14">
      <c r="A695" s="11">
        <v>45642</v>
      </c>
      <c r="B695" s="12" t="s">
        <v>58</v>
      </c>
      <c r="C695" s="12" t="s">
        <v>128</v>
      </c>
      <c r="D695" s="12" t="s">
        <v>129</v>
      </c>
      <c r="E695" s="12" t="s">
        <v>46</v>
      </c>
      <c r="F695" s="12" t="s">
        <v>130</v>
      </c>
      <c r="G695" s="12" t="s">
        <v>79</v>
      </c>
      <c r="H695" s="12" t="s">
        <v>80</v>
      </c>
      <c r="I695" s="12">
        <v>6</v>
      </c>
      <c r="J695" s="12">
        <v>10</v>
      </c>
      <c r="K695" s="12">
        <v>3730.4</v>
      </c>
      <c r="L695" s="12" t="s">
        <v>65</v>
      </c>
      <c r="M695" s="12" t="s">
        <v>138</v>
      </c>
      <c r="N695" s="14">
        <f t="shared" si="10"/>
        <v>37304</v>
      </c>
    </row>
    <row r="696" ht="14.25" customHeight="1" spans="1:14">
      <c r="A696" s="11">
        <v>45642</v>
      </c>
      <c r="B696" s="12" t="s">
        <v>58</v>
      </c>
      <c r="C696" s="12" t="s">
        <v>128</v>
      </c>
      <c r="D696" s="12" t="s">
        <v>129</v>
      </c>
      <c r="E696" s="12" t="s">
        <v>46</v>
      </c>
      <c r="F696" s="12" t="s">
        <v>130</v>
      </c>
      <c r="G696" s="12" t="s">
        <v>79</v>
      </c>
      <c r="H696" s="12" t="s">
        <v>80</v>
      </c>
      <c r="I696" s="12">
        <v>6</v>
      </c>
      <c r="J696" s="12">
        <v>9</v>
      </c>
      <c r="K696" s="12">
        <v>7426.89</v>
      </c>
      <c r="L696" s="12" t="s">
        <v>65</v>
      </c>
      <c r="M696" s="12" t="s">
        <v>138</v>
      </c>
      <c r="N696" s="14">
        <f t="shared" si="10"/>
        <v>66842.01</v>
      </c>
    </row>
    <row r="697" ht="14.25" customHeight="1" spans="1:14">
      <c r="A697" s="11">
        <v>45642</v>
      </c>
      <c r="B697" s="12" t="s">
        <v>127</v>
      </c>
      <c r="C697" s="12" t="s">
        <v>108</v>
      </c>
      <c r="D697" s="12" t="s">
        <v>109</v>
      </c>
      <c r="E697" s="12" t="s">
        <v>83</v>
      </c>
      <c r="F697" s="12" t="s">
        <v>84</v>
      </c>
      <c r="G697" s="12" t="s">
        <v>63</v>
      </c>
      <c r="H697" s="12" t="s">
        <v>73</v>
      </c>
      <c r="I697" s="12">
        <v>1</v>
      </c>
      <c r="J697" s="12">
        <v>16</v>
      </c>
      <c r="K697" s="12">
        <v>0</v>
      </c>
      <c r="L697" s="12" t="s">
        <v>65</v>
      </c>
      <c r="M697" s="12" t="s">
        <v>138</v>
      </c>
      <c r="N697" s="14">
        <f t="shared" si="10"/>
        <v>0</v>
      </c>
    </row>
    <row r="698" ht="14.25" customHeight="1" spans="1:14">
      <c r="A698" s="11">
        <v>45643</v>
      </c>
      <c r="B698" s="12" t="s">
        <v>14</v>
      </c>
      <c r="C698" s="12" t="s">
        <v>131</v>
      </c>
      <c r="D698" s="12" t="s">
        <v>132</v>
      </c>
      <c r="E698" s="12" t="s">
        <v>83</v>
      </c>
      <c r="F698" s="12" t="s">
        <v>84</v>
      </c>
      <c r="G698" s="12" t="s">
        <v>19</v>
      </c>
      <c r="H698" s="12" t="s">
        <v>91</v>
      </c>
      <c r="I698" s="12">
        <v>48</v>
      </c>
      <c r="J698" s="12">
        <v>-3</v>
      </c>
      <c r="K698" s="12">
        <v>-1918.83</v>
      </c>
      <c r="L698" s="12" t="s">
        <v>21</v>
      </c>
      <c r="M698" s="12" t="s">
        <v>138</v>
      </c>
      <c r="N698" s="14">
        <f t="shared" si="10"/>
        <v>5756.49</v>
      </c>
    </row>
    <row r="699" ht="14.25" customHeight="1" spans="1:14">
      <c r="A699" s="11">
        <v>45643</v>
      </c>
      <c r="B699" s="12" t="s">
        <v>14</v>
      </c>
      <c r="C699" s="12" t="s">
        <v>131</v>
      </c>
      <c r="D699" s="12" t="s">
        <v>132</v>
      </c>
      <c r="E699" s="12" t="s">
        <v>83</v>
      </c>
      <c r="F699" s="12" t="s">
        <v>84</v>
      </c>
      <c r="G699" s="12" t="s">
        <v>63</v>
      </c>
      <c r="H699" s="12" t="s">
        <v>126</v>
      </c>
      <c r="I699" s="12">
        <v>6</v>
      </c>
      <c r="J699" s="12">
        <v>-1</v>
      </c>
      <c r="K699" s="12">
        <v>-406.48</v>
      </c>
      <c r="L699" s="12" t="s">
        <v>21</v>
      </c>
      <c r="M699" s="12" t="s">
        <v>138</v>
      </c>
      <c r="N699" s="14">
        <f t="shared" si="10"/>
        <v>406.48</v>
      </c>
    </row>
    <row r="700" ht="14.25" customHeight="1" spans="1:14">
      <c r="A700" s="11">
        <v>45643</v>
      </c>
      <c r="B700" s="12" t="s">
        <v>14</v>
      </c>
      <c r="C700" s="12" t="s">
        <v>131</v>
      </c>
      <c r="D700" s="12" t="s">
        <v>132</v>
      </c>
      <c r="E700" s="12" t="s">
        <v>83</v>
      </c>
      <c r="F700" s="12" t="s">
        <v>84</v>
      </c>
      <c r="G700" s="12" t="s">
        <v>63</v>
      </c>
      <c r="H700" s="12" t="s">
        <v>126</v>
      </c>
      <c r="I700" s="12">
        <v>4</v>
      </c>
      <c r="J700" s="12">
        <v>-4</v>
      </c>
      <c r="K700" s="12">
        <v>-1988.88</v>
      </c>
      <c r="L700" s="12" t="s">
        <v>21</v>
      </c>
      <c r="M700" s="12" t="s">
        <v>138</v>
      </c>
      <c r="N700" s="14">
        <f t="shared" si="10"/>
        <v>7955.52</v>
      </c>
    </row>
    <row r="701" ht="14.25" customHeight="1" spans="1:14">
      <c r="A701" s="11">
        <v>45643</v>
      </c>
      <c r="B701" s="12" t="s">
        <v>85</v>
      </c>
      <c r="C701" s="12" t="s">
        <v>128</v>
      </c>
      <c r="D701" s="12" t="s">
        <v>129</v>
      </c>
      <c r="E701" s="12" t="s">
        <v>46</v>
      </c>
      <c r="F701" s="12" t="s">
        <v>130</v>
      </c>
      <c r="G701" s="12" t="s">
        <v>112</v>
      </c>
      <c r="H701" s="12" t="s">
        <v>113</v>
      </c>
      <c r="I701" s="12">
        <v>24</v>
      </c>
      <c r="J701" s="12">
        <v>-25</v>
      </c>
      <c r="K701" s="12">
        <v>-3750</v>
      </c>
      <c r="L701" s="12" t="s">
        <v>88</v>
      </c>
      <c r="M701" s="12" t="s">
        <v>138</v>
      </c>
      <c r="N701" s="14">
        <f t="shared" si="10"/>
        <v>93750</v>
      </c>
    </row>
    <row r="702" ht="14.25" customHeight="1" spans="1:14">
      <c r="A702" s="11">
        <v>45643</v>
      </c>
      <c r="B702" s="12" t="s">
        <v>85</v>
      </c>
      <c r="C702" s="12" t="s">
        <v>128</v>
      </c>
      <c r="D702" s="12" t="s">
        <v>129</v>
      </c>
      <c r="E702" s="12" t="s">
        <v>46</v>
      </c>
      <c r="F702" s="12" t="s">
        <v>130</v>
      </c>
      <c r="G702" s="12" t="s">
        <v>27</v>
      </c>
      <c r="H702" s="12" t="s">
        <v>118</v>
      </c>
      <c r="I702" s="12">
        <v>12</v>
      </c>
      <c r="J702" s="12">
        <v>-2</v>
      </c>
      <c r="K702" s="12">
        <v>-891.08</v>
      </c>
      <c r="L702" s="12" t="s">
        <v>94</v>
      </c>
      <c r="M702" s="12" t="s">
        <v>138</v>
      </c>
      <c r="N702" s="14">
        <f t="shared" si="10"/>
        <v>1782.16</v>
      </c>
    </row>
    <row r="703" ht="14.25" customHeight="1" spans="1:14">
      <c r="A703" s="11">
        <v>45643</v>
      </c>
      <c r="B703" s="12" t="s">
        <v>85</v>
      </c>
      <c r="C703" s="12" t="s">
        <v>128</v>
      </c>
      <c r="D703" s="12" t="s">
        <v>129</v>
      </c>
      <c r="E703" s="12" t="s">
        <v>46</v>
      </c>
      <c r="F703" s="12" t="s">
        <v>130</v>
      </c>
      <c r="G703" s="12" t="s">
        <v>27</v>
      </c>
      <c r="H703" s="12" t="s">
        <v>134</v>
      </c>
      <c r="I703" s="12">
        <v>6</v>
      </c>
      <c r="J703" s="12">
        <v>-12</v>
      </c>
      <c r="K703" s="12">
        <v>-4553.52</v>
      </c>
      <c r="L703" s="12" t="s">
        <v>88</v>
      </c>
      <c r="M703" s="12" t="s">
        <v>138</v>
      </c>
      <c r="N703" s="14">
        <f t="shared" si="10"/>
        <v>54642.24</v>
      </c>
    </row>
    <row r="704" ht="14.25" customHeight="1" spans="1:14">
      <c r="A704" s="11">
        <v>45643</v>
      </c>
      <c r="B704" s="12" t="s">
        <v>85</v>
      </c>
      <c r="C704" s="12" t="s">
        <v>128</v>
      </c>
      <c r="D704" s="12" t="s">
        <v>129</v>
      </c>
      <c r="E704" s="12" t="s">
        <v>46</v>
      </c>
      <c r="F704" s="12" t="s">
        <v>130</v>
      </c>
      <c r="G704" s="12" t="s">
        <v>27</v>
      </c>
      <c r="H704" s="12" t="s">
        <v>118</v>
      </c>
      <c r="I704" s="12">
        <v>6</v>
      </c>
      <c r="J704" s="12">
        <v>-24</v>
      </c>
      <c r="K704" s="12">
        <v>-6964.32</v>
      </c>
      <c r="L704" s="12" t="s">
        <v>88</v>
      </c>
      <c r="M704" s="12" t="s">
        <v>138</v>
      </c>
      <c r="N704" s="14">
        <f t="shared" si="10"/>
        <v>167143.68</v>
      </c>
    </row>
    <row r="705" ht="14.25" customHeight="1" spans="1:14">
      <c r="A705" s="11">
        <v>45643</v>
      </c>
      <c r="B705" s="12" t="s">
        <v>85</v>
      </c>
      <c r="C705" s="12" t="s">
        <v>128</v>
      </c>
      <c r="D705" s="12" t="s">
        <v>129</v>
      </c>
      <c r="E705" s="12" t="s">
        <v>46</v>
      </c>
      <c r="F705" s="12" t="s">
        <v>130</v>
      </c>
      <c r="G705" s="12" t="s">
        <v>79</v>
      </c>
      <c r="H705" s="12" t="s">
        <v>80</v>
      </c>
      <c r="I705" s="12">
        <v>6</v>
      </c>
      <c r="J705" s="12">
        <v>-10</v>
      </c>
      <c r="K705" s="12">
        <v>-3730.4</v>
      </c>
      <c r="L705" s="12" t="s">
        <v>88</v>
      </c>
      <c r="M705" s="12" t="s">
        <v>138</v>
      </c>
      <c r="N705" s="14">
        <f t="shared" si="10"/>
        <v>37304</v>
      </c>
    </row>
    <row r="706" ht="14.25" customHeight="1" spans="1:14">
      <c r="A706" s="11">
        <v>45643</v>
      </c>
      <c r="B706" s="12" t="s">
        <v>85</v>
      </c>
      <c r="C706" s="12" t="s">
        <v>128</v>
      </c>
      <c r="D706" s="12" t="s">
        <v>129</v>
      </c>
      <c r="E706" s="12" t="s">
        <v>46</v>
      </c>
      <c r="F706" s="12" t="s">
        <v>130</v>
      </c>
      <c r="G706" s="12" t="s">
        <v>79</v>
      </c>
      <c r="H706" s="12" t="s">
        <v>80</v>
      </c>
      <c r="I706" s="12">
        <v>6</v>
      </c>
      <c r="J706" s="12">
        <v>-9</v>
      </c>
      <c r="K706" s="12">
        <v>-7426.89</v>
      </c>
      <c r="L706" s="12" t="s">
        <v>88</v>
      </c>
      <c r="M706" s="12" t="s">
        <v>138</v>
      </c>
      <c r="N706" s="14">
        <f t="shared" si="10"/>
        <v>66842.01</v>
      </c>
    </row>
    <row r="707" ht="14.25" customHeight="1" spans="1:14">
      <c r="A707" s="11">
        <v>45643</v>
      </c>
      <c r="B707" s="12" t="s">
        <v>58</v>
      </c>
      <c r="C707" s="12" t="s">
        <v>139</v>
      </c>
      <c r="D707" s="12" t="s">
        <v>140</v>
      </c>
      <c r="E707" s="12" t="s">
        <v>61</v>
      </c>
      <c r="F707" s="12" t="s">
        <v>62</v>
      </c>
      <c r="G707" s="12" t="s">
        <v>96</v>
      </c>
      <c r="H707" s="12" t="s">
        <v>97</v>
      </c>
      <c r="I707" s="12">
        <v>192</v>
      </c>
      <c r="J707" s="12">
        <v>192</v>
      </c>
      <c r="K707" s="12">
        <v>14987.52</v>
      </c>
      <c r="L707" s="12" t="s">
        <v>65</v>
      </c>
      <c r="M707" s="12" t="s">
        <v>138</v>
      </c>
      <c r="N707" s="14">
        <f t="shared" ref="N707:N770" si="11">(J707)*(K707)</f>
        <v>2877603.84</v>
      </c>
    </row>
    <row r="708" ht="14.25" customHeight="1" spans="1:14">
      <c r="A708" s="11">
        <v>45643</v>
      </c>
      <c r="B708" s="12" t="s">
        <v>58</v>
      </c>
      <c r="C708" s="12" t="s">
        <v>139</v>
      </c>
      <c r="D708" s="12" t="s">
        <v>140</v>
      </c>
      <c r="E708" s="12" t="s">
        <v>61</v>
      </c>
      <c r="F708" s="12" t="s">
        <v>62</v>
      </c>
      <c r="G708" s="12" t="s">
        <v>96</v>
      </c>
      <c r="H708" s="12" t="s">
        <v>100</v>
      </c>
      <c r="I708" s="12">
        <v>72</v>
      </c>
      <c r="J708" s="12">
        <v>8</v>
      </c>
      <c r="K708" s="12">
        <v>1157.84</v>
      </c>
      <c r="L708" s="12" t="s">
        <v>65</v>
      </c>
      <c r="M708" s="12" t="s">
        <v>138</v>
      </c>
      <c r="N708" s="14">
        <f t="shared" si="11"/>
        <v>9262.72</v>
      </c>
    </row>
    <row r="709" ht="14.25" customHeight="1" spans="1:14">
      <c r="A709" s="11">
        <v>45643</v>
      </c>
      <c r="B709" s="12" t="s">
        <v>58</v>
      </c>
      <c r="C709" s="12" t="s">
        <v>139</v>
      </c>
      <c r="D709" s="12" t="s">
        <v>140</v>
      </c>
      <c r="E709" s="12" t="s">
        <v>61</v>
      </c>
      <c r="F709" s="12" t="s">
        <v>62</v>
      </c>
      <c r="G709" s="12" t="s">
        <v>19</v>
      </c>
      <c r="H709" s="12" t="s">
        <v>103</v>
      </c>
      <c r="I709" s="12">
        <v>144</v>
      </c>
      <c r="J709" s="12">
        <v>12</v>
      </c>
      <c r="K709" s="12">
        <v>1038.84</v>
      </c>
      <c r="L709" s="12" t="s">
        <v>65</v>
      </c>
      <c r="M709" s="12" t="s">
        <v>138</v>
      </c>
      <c r="N709" s="14">
        <f t="shared" si="11"/>
        <v>12466.08</v>
      </c>
    </row>
    <row r="710" ht="14.25" customHeight="1" spans="1:14">
      <c r="A710" s="11">
        <v>45643</v>
      </c>
      <c r="B710" s="12" t="s">
        <v>58</v>
      </c>
      <c r="C710" s="12" t="s">
        <v>89</v>
      </c>
      <c r="D710" s="12" t="s">
        <v>90</v>
      </c>
      <c r="E710" s="12" t="s">
        <v>61</v>
      </c>
      <c r="F710" s="12" t="s">
        <v>62</v>
      </c>
      <c r="G710" s="12" t="s">
        <v>19</v>
      </c>
      <c r="H710" s="12" t="s">
        <v>103</v>
      </c>
      <c r="I710" s="12">
        <v>144</v>
      </c>
      <c r="J710" s="12">
        <v>48</v>
      </c>
      <c r="K710" s="12">
        <v>2019.84</v>
      </c>
      <c r="L710" s="12" t="s">
        <v>65</v>
      </c>
      <c r="M710" s="12" t="s">
        <v>138</v>
      </c>
      <c r="N710" s="14">
        <f t="shared" si="11"/>
        <v>96952.32</v>
      </c>
    </row>
    <row r="711" ht="14.25" customHeight="1" spans="1:14">
      <c r="A711" s="11">
        <v>45643</v>
      </c>
      <c r="B711" s="12" t="s">
        <v>58</v>
      </c>
      <c r="C711" s="12" t="s">
        <v>139</v>
      </c>
      <c r="D711" s="12" t="s">
        <v>140</v>
      </c>
      <c r="E711" s="12" t="s">
        <v>61</v>
      </c>
      <c r="F711" s="12" t="s">
        <v>62</v>
      </c>
      <c r="G711" s="12" t="s">
        <v>19</v>
      </c>
      <c r="H711" s="12" t="s">
        <v>141</v>
      </c>
      <c r="I711" s="12">
        <v>600</v>
      </c>
      <c r="J711" s="12">
        <v>18</v>
      </c>
      <c r="K711" s="12">
        <v>3600</v>
      </c>
      <c r="L711" s="12" t="s">
        <v>65</v>
      </c>
      <c r="M711" s="12" t="s">
        <v>138</v>
      </c>
      <c r="N711" s="14">
        <f t="shared" si="11"/>
        <v>64800</v>
      </c>
    </row>
    <row r="712" ht="14.25" customHeight="1" spans="1:14">
      <c r="A712" s="11">
        <v>45643</v>
      </c>
      <c r="B712" s="12" t="s">
        <v>58</v>
      </c>
      <c r="C712" s="12" t="s">
        <v>139</v>
      </c>
      <c r="D712" s="12" t="s">
        <v>140</v>
      </c>
      <c r="E712" s="12" t="s">
        <v>61</v>
      </c>
      <c r="F712" s="12" t="s">
        <v>62</v>
      </c>
      <c r="G712" s="12" t="s">
        <v>19</v>
      </c>
      <c r="H712" s="12" t="s">
        <v>104</v>
      </c>
      <c r="I712" s="12">
        <v>200</v>
      </c>
      <c r="J712" s="12">
        <v>6</v>
      </c>
      <c r="K712" s="12">
        <v>3348.24</v>
      </c>
      <c r="L712" s="12" t="s">
        <v>65</v>
      </c>
      <c r="M712" s="12" t="s">
        <v>138</v>
      </c>
      <c r="N712" s="14">
        <f t="shared" si="11"/>
        <v>20089.44</v>
      </c>
    </row>
    <row r="713" ht="14.25" customHeight="1" spans="1:14">
      <c r="A713" s="11">
        <v>45643</v>
      </c>
      <c r="B713" s="12" t="s">
        <v>58</v>
      </c>
      <c r="C713" s="12" t="s">
        <v>59</v>
      </c>
      <c r="D713" s="12" t="s">
        <v>60</v>
      </c>
      <c r="E713" s="12" t="s">
        <v>61</v>
      </c>
      <c r="F713" s="12" t="s">
        <v>62</v>
      </c>
      <c r="G713" s="12" t="s">
        <v>19</v>
      </c>
      <c r="H713" s="12" t="s">
        <v>104</v>
      </c>
      <c r="I713" s="12">
        <v>200</v>
      </c>
      <c r="J713" s="12">
        <v>20</v>
      </c>
      <c r="K713" s="12">
        <v>11160.8</v>
      </c>
      <c r="L713" s="12" t="s">
        <v>65</v>
      </c>
      <c r="M713" s="12" t="s">
        <v>138</v>
      </c>
      <c r="N713" s="14">
        <f t="shared" si="11"/>
        <v>223216</v>
      </c>
    </row>
    <row r="714" ht="14.25" customHeight="1" spans="1:14">
      <c r="A714" s="11">
        <v>45643</v>
      </c>
      <c r="B714" s="12" t="s">
        <v>58</v>
      </c>
      <c r="C714" s="12" t="s">
        <v>89</v>
      </c>
      <c r="D714" s="12" t="s">
        <v>90</v>
      </c>
      <c r="E714" s="12" t="s">
        <v>61</v>
      </c>
      <c r="F714" s="12" t="s">
        <v>62</v>
      </c>
      <c r="G714" s="12" t="s">
        <v>19</v>
      </c>
      <c r="H714" s="12" t="s">
        <v>104</v>
      </c>
      <c r="I714" s="12">
        <v>200</v>
      </c>
      <c r="J714" s="12">
        <v>10</v>
      </c>
      <c r="K714" s="12">
        <v>5580.4</v>
      </c>
      <c r="L714" s="12" t="s">
        <v>65</v>
      </c>
      <c r="M714" s="12" t="s">
        <v>138</v>
      </c>
      <c r="N714" s="14">
        <f t="shared" si="11"/>
        <v>55804</v>
      </c>
    </row>
    <row r="715" ht="14.25" customHeight="1" spans="1:14">
      <c r="A715" s="11">
        <v>45643</v>
      </c>
      <c r="B715" s="12" t="s">
        <v>58</v>
      </c>
      <c r="C715" s="12" t="s">
        <v>59</v>
      </c>
      <c r="D715" s="12" t="s">
        <v>60</v>
      </c>
      <c r="E715" s="12" t="s">
        <v>61</v>
      </c>
      <c r="F715" s="12" t="s">
        <v>62</v>
      </c>
      <c r="G715" s="12" t="s">
        <v>19</v>
      </c>
      <c r="H715" s="12" t="s">
        <v>104</v>
      </c>
      <c r="I715" s="12">
        <v>40</v>
      </c>
      <c r="J715" s="12">
        <v>20</v>
      </c>
      <c r="K715" s="12">
        <v>20518</v>
      </c>
      <c r="L715" s="12" t="s">
        <v>65</v>
      </c>
      <c r="M715" s="12" t="s">
        <v>138</v>
      </c>
      <c r="N715" s="14">
        <f t="shared" si="11"/>
        <v>410360</v>
      </c>
    </row>
    <row r="716" ht="14.25" customHeight="1" spans="1:14">
      <c r="A716" s="11">
        <v>45643</v>
      </c>
      <c r="B716" s="12" t="s">
        <v>58</v>
      </c>
      <c r="C716" s="12" t="s">
        <v>139</v>
      </c>
      <c r="D716" s="12" t="s">
        <v>140</v>
      </c>
      <c r="E716" s="12" t="s">
        <v>61</v>
      </c>
      <c r="F716" s="12" t="s">
        <v>62</v>
      </c>
      <c r="G716" s="12" t="s">
        <v>19</v>
      </c>
      <c r="H716" s="12" t="s">
        <v>106</v>
      </c>
      <c r="I716" s="12">
        <v>480</v>
      </c>
      <c r="J716" s="12">
        <v>480</v>
      </c>
      <c r="K716" s="12">
        <v>19200</v>
      </c>
      <c r="L716" s="12" t="s">
        <v>65</v>
      </c>
      <c r="M716" s="12" t="s">
        <v>138</v>
      </c>
      <c r="N716" s="14">
        <f t="shared" si="11"/>
        <v>9216000</v>
      </c>
    </row>
    <row r="717" ht="14.25" customHeight="1" spans="1:14">
      <c r="A717" s="11">
        <v>45643</v>
      </c>
      <c r="B717" s="12" t="s">
        <v>58</v>
      </c>
      <c r="C717" s="12" t="s">
        <v>89</v>
      </c>
      <c r="D717" s="12" t="s">
        <v>90</v>
      </c>
      <c r="E717" s="12" t="s">
        <v>61</v>
      </c>
      <c r="F717" s="12" t="s">
        <v>62</v>
      </c>
      <c r="G717" s="12" t="s">
        <v>19</v>
      </c>
      <c r="H717" s="12" t="s">
        <v>106</v>
      </c>
      <c r="I717" s="12">
        <v>800</v>
      </c>
      <c r="J717" s="12">
        <v>40</v>
      </c>
      <c r="K717" s="12">
        <v>1240</v>
      </c>
      <c r="L717" s="12" t="s">
        <v>65</v>
      </c>
      <c r="M717" s="12" t="s">
        <v>138</v>
      </c>
      <c r="N717" s="14">
        <f t="shared" si="11"/>
        <v>49600</v>
      </c>
    </row>
    <row r="718" ht="14.25" customHeight="1" spans="1:14">
      <c r="A718" s="11">
        <v>45643</v>
      </c>
      <c r="B718" s="12" t="s">
        <v>58</v>
      </c>
      <c r="C718" s="12" t="s">
        <v>89</v>
      </c>
      <c r="D718" s="12" t="s">
        <v>90</v>
      </c>
      <c r="E718" s="12" t="s">
        <v>61</v>
      </c>
      <c r="F718" s="12" t="s">
        <v>62</v>
      </c>
      <c r="G718" s="12" t="s">
        <v>19</v>
      </c>
      <c r="H718" s="12" t="s">
        <v>106</v>
      </c>
      <c r="I718" s="12">
        <v>80</v>
      </c>
      <c r="J718" s="12">
        <v>24</v>
      </c>
      <c r="K718" s="12">
        <v>1663.92</v>
      </c>
      <c r="L718" s="12" t="s">
        <v>65</v>
      </c>
      <c r="M718" s="12" t="s">
        <v>138</v>
      </c>
      <c r="N718" s="14">
        <f t="shared" si="11"/>
        <v>39934.08</v>
      </c>
    </row>
    <row r="719" ht="14.25" customHeight="1" spans="1:14">
      <c r="A719" s="11">
        <v>45643</v>
      </c>
      <c r="B719" s="12" t="s">
        <v>58</v>
      </c>
      <c r="C719" s="12" t="s">
        <v>59</v>
      </c>
      <c r="D719" s="12" t="s">
        <v>60</v>
      </c>
      <c r="E719" s="12" t="s">
        <v>61</v>
      </c>
      <c r="F719" s="12" t="s">
        <v>62</v>
      </c>
      <c r="G719" s="12" t="s">
        <v>19</v>
      </c>
      <c r="H719" s="12" t="s">
        <v>20</v>
      </c>
      <c r="I719" s="12">
        <v>72</v>
      </c>
      <c r="J719" s="12">
        <v>36</v>
      </c>
      <c r="K719" s="12">
        <v>9610.92</v>
      </c>
      <c r="L719" s="12" t="s">
        <v>65</v>
      </c>
      <c r="M719" s="12" t="s">
        <v>138</v>
      </c>
      <c r="N719" s="14">
        <f t="shared" si="11"/>
        <v>345993.12</v>
      </c>
    </row>
    <row r="720" ht="14.25" customHeight="1" spans="1:14">
      <c r="A720" s="11">
        <v>45643</v>
      </c>
      <c r="B720" s="12" t="s">
        <v>58</v>
      </c>
      <c r="C720" s="12" t="s">
        <v>86</v>
      </c>
      <c r="D720" s="12" t="s">
        <v>87</v>
      </c>
      <c r="E720" s="12" t="s">
        <v>61</v>
      </c>
      <c r="F720" s="12" t="s">
        <v>62</v>
      </c>
      <c r="G720" s="12" t="s">
        <v>19</v>
      </c>
      <c r="H720" s="12" t="s">
        <v>20</v>
      </c>
      <c r="I720" s="12">
        <v>36</v>
      </c>
      <c r="J720" s="12">
        <v>36</v>
      </c>
      <c r="K720" s="12">
        <v>8839.44</v>
      </c>
      <c r="L720" s="12" t="s">
        <v>65</v>
      </c>
      <c r="M720" s="12" t="s">
        <v>138</v>
      </c>
      <c r="N720" s="14">
        <f t="shared" si="11"/>
        <v>318219.84</v>
      </c>
    </row>
    <row r="721" ht="14.25" customHeight="1" spans="1:14">
      <c r="A721" s="11">
        <v>45643</v>
      </c>
      <c r="B721" s="12" t="s">
        <v>58</v>
      </c>
      <c r="C721" s="12" t="s">
        <v>139</v>
      </c>
      <c r="D721" s="12" t="s">
        <v>140</v>
      </c>
      <c r="E721" s="12" t="s">
        <v>61</v>
      </c>
      <c r="F721" s="12" t="s">
        <v>62</v>
      </c>
      <c r="G721" s="12" t="s">
        <v>19</v>
      </c>
      <c r="H721" s="12" t="s">
        <v>111</v>
      </c>
      <c r="I721" s="12">
        <v>1200</v>
      </c>
      <c r="J721" s="12">
        <v>400</v>
      </c>
      <c r="K721" s="12">
        <v>4044</v>
      </c>
      <c r="L721" s="12" t="s">
        <v>65</v>
      </c>
      <c r="M721" s="12" t="s">
        <v>138</v>
      </c>
      <c r="N721" s="14">
        <f t="shared" si="11"/>
        <v>1617600</v>
      </c>
    </row>
    <row r="722" ht="14.25" customHeight="1" spans="1:14">
      <c r="A722" s="11">
        <v>45643</v>
      </c>
      <c r="B722" s="12" t="s">
        <v>58</v>
      </c>
      <c r="C722" s="12" t="s">
        <v>139</v>
      </c>
      <c r="D722" s="12" t="s">
        <v>140</v>
      </c>
      <c r="E722" s="12" t="s">
        <v>61</v>
      </c>
      <c r="F722" s="12" t="s">
        <v>62</v>
      </c>
      <c r="G722" s="12" t="s">
        <v>112</v>
      </c>
      <c r="H722" s="12" t="s">
        <v>113</v>
      </c>
      <c r="I722" s="12">
        <v>36</v>
      </c>
      <c r="J722" s="12">
        <v>20</v>
      </c>
      <c r="K722" s="12">
        <v>2250</v>
      </c>
      <c r="L722" s="12" t="s">
        <v>65</v>
      </c>
      <c r="M722" s="12" t="s">
        <v>138</v>
      </c>
      <c r="N722" s="14">
        <f t="shared" si="11"/>
        <v>45000</v>
      </c>
    </row>
    <row r="723" ht="14.25" customHeight="1" spans="1:14">
      <c r="A723" s="11">
        <v>45643</v>
      </c>
      <c r="B723" s="12" t="s">
        <v>58</v>
      </c>
      <c r="C723" s="12" t="s">
        <v>139</v>
      </c>
      <c r="D723" s="12" t="s">
        <v>140</v>
      </c>
      <c r="E723" s="12" t="s">
        <v>61</v>
      </c>
      <c r="F723" s="12" t="s">
        <v>62</v>
      </c>
      <c r="G723" s="12" t="s">
        <v>112</v>
      </c>
      <c r="H723" s="12" t="s">
        <v>113</v>
      </c>
      <c r="I723" s="12">
        <v>36</v>
      </c>
      <c r="J723" s="12">
        <v>13</v>
      </c>
      <c r="K723" s="12">
        <v>1462.5</v>
      </c>
      <c r="L723" s="12" t="s">
        <v>65</v>
      </c>
      <c r="M723" s="12" t="s">
        <v>138</v>
      </c>
      <c r="N723" s="14">
        <f t="shared" si="11"/>
        <v>19012.5</v>
      </c>
    </row>
    <row r="724" ht="14.25" customHeight="1" spans="1:14">
      <c r="A724" s="11">
        <v>45643</v>
      </c>
      <c r="B724" s="12" t="s">
        <v>58</v>
      </c>
      <c r="C724" s="12" t="s">
        <v>139</v>
      </c>
      <c r="D724" s="12" t="s">
        <v>140</v>
      </c>
      <c r="E724" s="12" t="s">
        <v>61</v>
      </c>
      <c r="F724" s="12" t="s">
        <v>62</v>
      </c>
      <c r="G724" s="12" t="s">
        <v>112</v>
      </c>
      <c r="H724" s="12" t="s">
        <v>113</v>
      </c>
      <c r="I724" s="12">
        <v>36</v>
      </c>
      <c r="J724" s="12">
        <v>3</v>
      </c>
      <c r="K724" s="12">
        <v>337.5</v>
      </c>
      <c r="L724" s="12" t="s">
        <v>65</v>
      </c>
      <c r="M724" s="12" t="s">
        <v>138</v>
      </c>
      <c r="N724" s="14">
        <f t="shared" si="11"/>
        <v>1012.5</v>
      </c>
    </row>
    <row r="725" ht="14.25" customHeight="1" spans="1:14">
      <c r="A725" s="11">
        <v>45643</v>
      </c>
      <c r="B725" s="12" t="s">
        <v>58</v>
      </c>
      <c r="C725" s="12" t="s">
        <v>139</v>
      </c>
      <c r="D725" s="12" t="s">
        <v>140</v>
      </c>
      <c r="E725" s="12" t="s">
        <v>61</v>
      </c>
      <c r="F725" s="12" t="s">
        <v>62</v>
      </c>
      <c r="G725" s="12" t="s">
        <v>112</v>
      </c>
      <c r="H725" s="12" t="s">
        <v>113</v>
      </c>
      <c r="I725" s="12">
        <v>20</v>
      </c>
      <c r="J725" s="12">
        <v>2</v>
      </c>
      <c r="K725" s="12">
        <v>300</v>
      </c>
      <c r="L725" s="12" t="s">
        <v>65</v>
      </c>
      <c r="M725" s="12" t="s">
        <v>138</v>
      </c>
      <c r="N725" s="14">
        <f t="shared" si="11"/>
        <v>600</v>
      </c>
    </row>
    <row r="726" ht="14.25" customHeight="1" spans="1:14">
      <c r="A726" s="11">
        <v>45643</v>
      </c>
      <c r="B726" s="12" t="s">
        <v>58</v>
      </c>
      <c r="C726" s="12" t="s">
        <v>139</v>
      </c>
      <c r="D726" s="12" t="s">
        <v>140</v>
      </c>
      <c r="E726" s="12" t="s">
        <v>61</v>
      </c>
      <c r="F726" s="12" t="s">
        <v>62</v>
      </c>
      <c r="G726" s="12" t="s">
        <v>112</v>
      </c>
      <c r="H726" s="12" t="s">
        <v>113</v>
      </c>
      <c r="I726" s="12">
        <v>20</v>
      </c>
      <c r="J726" s="12">
        <v>38</v>
      </c>
      <c r="K726" s="12">
        <v>5700</v>
      </c>
      <c r="L726" s="12" t="s">
        <v>65</v>
      </c>
      <c r="M726" s="12" t="s">
        <v>138</v>
      </c>
      <c r="N726" s="14">
        <f t="shared" si="11"/>
        <v>216600</v>
      </c>
    </row>
    <row r="727" ht="14.25" customHeight="1" spans="1:14">
      <c r="A727" s="11">
        <v>45643</v>
      </c>
      <c r="B727" s="12" t="s">
        <v>58</v>
      </c>
      <c r="C727" s="12" t="s">
        <v>89</v>
      </c>
      <c r="D727" s="12" t="s">
        <v>90</v>
      </c>
      <c r="E727" s="12" t="s">
        <v>61</v>
      </c>
      <c r="F727" s="12" t="s">
        <v>62</v>
      </c>
      <c r="G727" s="12" t="s">
        <v>112</v>
      </c>
      <c r="H727" s="12" t="s">
        <v>113</v>
      </c>
      <c r="I727" s="12">
        <v>96</v>
      </c>
      <c r="J727" s="12">
        <v>6</v>
      </c>
      <c r="K727" s="12">
        <v>350.04</v>
      </c>
      <c r="L727" s="12" t="s">
        <v>65</v>
      </c>
      <c r="M727" s="12" t="s">
        <v>138</v>
      </c>
      <c r="N727" s="14">
        <f t="shared" si="11"/>
        <v>2100.24</v>
      </c>
    </row>
    <row r="728" ht="14.25" customHeight="1" spans="1:14">
      <c r="A728" s="11">
        <v>45643</v>
      </c>
      <c r="B728" s="12" t="s">
        <v>58</v>
      </c>
      <c r="C728" s="12" t="s">
        <v>139</v>
      </c>
      <c r="D728" s="12" t="s">
        <v>140</v>
      </c>
      <c r="E728" s="12" t="s">
        <v>61</v>
      </c>
      <c r="F728" s="12" t="s">
        <v>62</v>
      </c>
      <c r="G728" s="12" t="s">
        <v>112</v>
      </c>
      <c r="H728" s="12" t="s">
        <v>113</v>
      </c>
      <c r="I728" s="12">
        <v>72</v>
      </c>
      <c r="J728" s="12">
        <v>12</v>
      </c>
      <c r="K728" s="12">
        <v>2599.92</v>
      </c>
      <c r="L728" s="12" t="s">
        <v>65</v>
      </c>
      <c r="M728" s="12" t="s">
        <v>138</v>
      </c>
      <c r="N728" s="14">
        <f t="shared" si="11"/>
        <v>31199.04</v>
      </c>
    </row>
    <row r="729" ht="14.25" customHeight="1" spans="1:14">
      <c r="A729" s="11">
        <v>45643</v>
      </c>
      <c r="B729" s="12" t="s">
        <v>58</v>
      </c>
      <c r="C729" s="12" t="s">
        <v>59</v>
      </c>
      <c r="D729" s="12" t="s">
        <v>60</v>
      </c>
      <c r="E729" s="12" t="s">
        <v>61</v>
      </c>
      <c r="F729" s="12" t="s">
        <v>62</v>
      </c>
      <c r="G729" s="12" t="s">
        <v>27</v>
      </c>
      <c r="H729" s="12" t="s">
        <v>28</v>
      </c>
      <c r="I729" s="12">
        <v>12</v>
      </c>
      <c r="J729" s="12">
        <v>7</v>
      </c>
      <c r="K729" s="12">
        <v>1556.24</v>
      </c>
      <c r="L729" s="12" t="s">
        <v>65</v>
      </c>
      <c r="M729" s="12" t="s">
        <v>138</v>
      </c>
      <c r="N729" s="14">
        <f t="shared" si="11"/>
        <v>10893.68</v>
      </c>
    </row>
    <row r="730" ht="14.25" customHeight="1" spans="1:14">
      <c r="A730" s="11">
        <v>45643</v>
      </c>
      <c r="B730" s="12" t="s">
        <v>58</v>
      </c>
      <c r="C730" s="12" t="s">
        <v>59</v>
      </c>
      <c r="D730" s="12" t="s">
        <v>60</v>
      </c>
      <c r="E730" s="12" t="s">
        <v>61</v>
      </c>
      <c r="F730" s="12" t="s">
        <v>62</v>
      </c>
      <c r="G730" s="12" t="s">
        <v>27</v>
      </c>
      <c r="H730" s="12" t="s">
        <v>28</v>
      </c>
      <c r="I730" s="12">
        <v>12</v>
      </c>
      <c r="J730" s="12">
        <v>3</v>
      </c>
      <c r="K730" s="12">
        <v>666.96</v>
      </c>
      <c r="L730" s="12" t="s">
        <v>65</v>
      </c>
      <c r="M730" s="12" t="s">
        <v>138</v>
      </c>
      <c r="N730" s="14">
        <f t="shared" si="11"/>
        <v>2000.88</v>
      </c>
    </row>
    <row r="731" ht="14.25" customHeight="1" spans="1:14">
      <c r="A731" s="11">
        <v>45643</v>
      </c>
      <c r="B731" s="12" t="s">
        <v>58</v>
      </c>
      <c r="C731" s="12" t="s">
        <v>59</v>
      </c>
      <c r="D731" s="12" t="s">
        <v>60</v>
      </c>
      <c r="E731" s="12" t="s">
        <v>61</v>
      </c>
      <c r="F731" s="12" t="s">
        <v>62</v>
      </c>
      <c r="G731" s="12" t="s">
        <v>27</v>
      </c>
      <c r="H731" s="12" t="s">
        <v>28</v>
      </c>
      <c r="I731" s="12">
        <v>12</v>
      </c>
      <c r="J731" s="12">
        <v>14</v>
      </c>
      <c r="K731" s="12">
        <v>3437.56</v>
      </c>
      <c r="L731" s="12" t="s">
        <v>65</v>
      </c>
      <c r="M731" s="12" t="s">
        <v>138</v>
      </c>
      <c r="N731" s="14">
        <f t="shared" si="11"/>
        <v>48125.84</v>
      </c>
    </row>
    <row r="732" ht="14.25" customHeight="1" spans="1:14">
      <c r="A732" s="11">
        <v>45643</v>
      </c>
      <c r="B732" s="12" t="s">
        <v>58</v>
      </c>
      <c r="C732" s="12" t="s">
        <v>139</v>
      </c>
      <c r="D732" s="12" t="s">
        <v>140</v>
      </c>
      <c r="E732" s="12" t="s">
        <v>61</v>
      </c>
      <c r="F732" s="12" t="s">
        <v>62</v>
      </c>
      <c r="G732" s="12" t="s">
        <v>27</v>
      </c>
      <c r="H732" s="12" t="s">
        <v>28</v>
      </c>
      <c r="I732" s="12">
        <v>24</v>
      </c>
      <c r="J732" s="12">
        <v>2</v>
      </c>
      <c r="K732" s="12">
        <v>444.64</v>
      </c>
      <c r="L732" s="12" t="s">
        <v>65</v>
      </c>
      <c r="M732" s="12" t="s">
        <v>138</v>
      </c>
      <c r="N732" s="14">
        <f t="shared" si="11"/>
        <v>889.28</v>
      </c>
    </row>
    <row r="733" ht="14.25" customHeight="1" spans="1:14">
      <c r="A733" s="11">
        <v>45643</v>
      </c>
      <c r="B733" s="12" t="s">
        <v>58</v>
      </c>
      <c r="C733" s="12" t="s">
        <v>139</v>
      </c>
      <c r="D733" s="12" t="s">
        <v>140</v>
      </c>
      <c r="E733" s="12" t="s">
        <v>61</v>
      </c>
      <c r="F733" s="12" t="s">
        <v>62</v>
      </c>
      <c r="G733" s="12" t="s">
        <v>27</v>
      </c>
      <c r="H733" s="12" t="s">
        <v>28</v>
      </c>
      <c r="I733" s="12">
        <v>24</v>
      </c>
      <c r="J733" s="12">
        <v>8</v>
      </c>
      <c r="K733" s="12">
        <v>3500</v>
      </c>
      <c r="L733" s="12" t="s">
        <v>65</v>
      </c>
      <c r="M733" s="12" t="s">
        <v>138</v>
      </c>
      <c r="N733" s="14">
        <f t="shared" si="11"/>
        <v>28000</v>
      </c>
    </row>
    <row r="734" ht="14.25" customHeight="1" spans="1:14">
      <c r="A734" s="11">
        <v>45643</v>
      </c>
      <c r="B734" s="12" t="s">
        <v>58</v>
      </c>
      <c r="C734" s="12" t="s">
        <v>89</v>
      </c>
      <c r="D734" s="12" t="s">
        <v>90</v>
      </c>
      <c r="E734" s="12" t="s">
        <v>61</v>
      </c>
      <c r="F734" s="12" t="s">
        <v>62</v>
      </c>
      <c r="G734" s="12" t="s">
        <v>27</v>
      </c>
      <c r="H734" s="12" t="s">
        <v>28</v>
      </c>
      <c r="I734" s="12">
        <v>24</v>
      </c>
      <c r="J734" s="12">
        <v>8</v>
      </c>
      <c r="K734" s="12">
        <v>3500</v>
      </c>
      <c r="L734" s="12" t="s">
        <v>65</v>
      </c>
      <c r="M734" s="12" t="s">
        <v>138</v>
      </c>
      <c r="N734" s="14">
        <f t="shared" si="11"/>
        <v>28000</v>
      </c>
    </row>
    <row r="735" ht="14.25" customHeight="1" spans="1:14">
      <c r="A735" s="11">
        <v>45643</v>
      </c>
      <c r="B735" s="12" t="s">
        <v>58</v>
      </c>
      <c r="C735" s="12" t="s">
        <v>139</v>
      </c>
      <c r="D735" s="12" t="s">
        <v>140</v>
      </c>
      <c r="E735" s="12" t="s">
        <v>61</v>
      </c>
      <c r="F735" s="12" t="s">
        <v>62</v>
      </c>
      <c r="G735" s="12" t="s">
        <v>27</v>
      </c>
      <c r="H735" s="12" t="s">
        <v>28</v>
      </c>
      <c r="I735" s="12">
        <v>96</v>
      </c>
      <c r="J735" s="12">
        <v>12</v>
      </c>
      <c r="K735" s="12">
        <v>803.52</v>
      </c>
      <c r="L735" s="12" t="s">
        <v>65</v>
      </c>
      <c r="M735" s="12" t="s">
        <v>138</v>
      </c>
      <c r="N735" s="14">
        <f t="shared" si="11"/>
        <v>9642.24</v>
      </c>
    </row>
    <row r="736" ht="14.25" customHeight="1" spans="1:14">
      <c r="A736" s="11">
        <v>45643</v>
      </c>
      <c r="B736" s="12" t="s">
        <v>58</v>
      </c>
      <c r="C736" s="12" t="s">
        <v>139</v>
      </c>
      <c r="D736" s="12" t="s">
        <v>140</v>
      </c>
      <c r="E736" s="12" t="s">
        <v>61</v>
      </c>
      <c r="F736" s="12" t="s">
        <v>62</v>
      </c>
      <c r="G736" s="12" t="s">
        <v>27</v>
      </c>
      <c r="H736" s="12" t="s">
        <v>28</v>
      </c>
      <c r="I736" s="12">
        <v>96</v>
      </c>
      <c r="J736" s="12">
        <v>24</v>
      </c>
      <c r="K736" s="12">
        <v>1607.04</v>
      </c>
      <c r="L736" s="12" t="s">
        <v>65</v>
      </c>
      <c r="M736" s="12" t="s">
        <v>138</v>
      </c>
      <c r="N736" s="14">
        <f t="shared" si="11"/>
        <v>38568.96</v>
      </c>
    </row>
    <row r="737" ht="14.25" customHeight="1" spans="1:14">
      <c r="A737" s="11">
        <v>45643</v>
      </c>
      <c r="B737" s="12" t="s">
        <v>58</v>
      </c>
      <c r="C737" s="12" t="s">
        <v>59</v>
      </c>
      <c r="D737" s="12" t="s">
        <v>60</v>
      </c>
      <c r="E737" s="12" t="s">
        <v>61</v>
      </c>
      <c r="F737" s="12" t="s">
        <v>62</v>
      </c>
      <c r="G737" s="12" t="s">
        <v>27</v>
      </c>
      <c r="H737" s="12" t="s">
        <v>28</v>
      </c>
      <c r="I737" s="12">
        <v>72</v>
      </c>
      <c r="J737" s="12">
        <v>72</v>
      </c>
      <c r="K737" s="12">
        <v>3456</v>
      </c>
      <c r="L737" s="12" t="s">
        <v>65</v>
      </c>
      <c r="M737" s="12" t="s">
        <v>138</v>
      </c>
      <c r="N737" s="14">
        <f t="shared" si="11"/>
        <v>248832</v>
      </c>
    </row>
    <row r="738" ht="14.25" customHeight="1" spans="1:14">
      <c r="A738" s="11">
        <v>45643</v>
      </c>
      <c r="B738" s="12" t="s">
        <v>58</v>
      </c>
      <c r="C738" s="12" t="s">
        <v>139</v>
      </c>
      <c r="D738" s="12" t="s">
        <v>140</v>
      </c>
      <c r="E738" s="12" t="s">
        <v>61</v>
      </c>
      <c r="F738" s="12" t="s">
        <v>62</v>
      </c>
      <c r="G738" s="12" t="s">
        <v>27</v>
      </c>
      <c r="H738" s="12" t="s">
        <v>28</v>
      </c>
      <c r="I738" s="12">
        <v>144</v>
      </c>
      <c r="J738" s="12">
        <v>144</v>
      </c>
      <c r="K738" s="12">
        <v>2880</v>
      </c>
      <c r="L738" s="12" t="s">
        <v>65</v>
      </c>
      <c r="M738" s="12" t="s">
        <v>138</v>
      </c>
      <c r="N738" s="14">
        <f t="shared" si="11"/>
        <v>414720</v>
      </c>
    </row>
    <row r="739" ht="14.25" customHeight="1" spans="1:14">
      <c r="A739" s="11">
        <v>45643</v>
      </c>
      <c r="B739" s="12" t="s">
        <v>58</v>
      </c>
      <c r="C739" s="12" t="s">
        <v>139</v>
      </c>
      <c r="D739" s="12" t="s">
        <v>140</v>
      </c>
      <c r="E739" s="12" t="s">
        <v>61</v>
      </c>
      <c r="F739" s="12" t="s">
        <v>62</v>
      </c>
      <c r="G739" s="12" t="s">
        <v>27</v>
      </c>
      <c r="H739" s="12" t="s">
        <v>118</v>
      </c>
      <c r="I739" s="12">
        <v>144</v>
      </c>
      <c r="J739" s="12">
        <v>241</v>
      </c>
      <c r="K739" s="12">
        <v>10543.75</v>
      </c>
      <c r="L739" s="12" t="s">
        <v>65</v>
      </c>
      <c r="M739" s="12" t="s">
        <v>138</v>
      </c>
      <c r="N739" s="14">
        <f t="shared" si="11"/>
        <v>2541043.75</v>
      </c>
    </row>
    <row r="740" ht="14.25" customHeight="1" spans="1:14">
      <c r="A740" s="11">
        <v>45643</v>
      </c>
      <c r="B740" s="12" t="s">
        <v>58</v>
      </c>
      <c r="C740" s="12" t="s">
        <v>139</v>
      </c>
      <c r="D740" s="12" t="s">
        <v>140</v>
      </c>
      <c r="E740" s="12" t="s">
        <v>61</v>
      </c>
      <c r="F740" s="12" t="s">
        <v>62</v>
      </c>
      <c r="G740" s="12" t="s">
        <v>27</v>
      </c>
      <c r="H740" s="12" t="s">
        <v>118</v>
      </c>
      <c r="I740" s="12">
        <v>144</v>
      </c>
      <c r="J740" s="12">
        <v>47</v>
      </c>
      <c r="K740" s="12">
        <v>2056.25</v>
      </c>
      <c r="L740" s="12" t="s">
        <v>65</v>
      </c>
      <c r="M740" s="12" t="s">
        <v>138</v>
      </c>
      <c r="N740" s="14">
        <f t="shared" si="11"/>
        <v>96643.75</v>
      </c>
    </row>
    <row r="741" ht="14.25" customHeight="1" spans="1:14">
      <c r="A741" s="11">
        <v>45643</v>
      </c>
      <c r="B741" s="12" t="s">
        <v>58</v>
      </c>
      <c r="C741" s="12" t="s">
        <v>139</v>
      </c>
      <c r="D741" s="12" t="s">
        <v>140</v>
      </c>
      <c r="E741" s="12" t="s">
        <v>61</v>
      </c>
      <c r="F741" s="12" t="s">
        <v>62</v>
      </c>
      <c r="G741" s="12" t="s">
        <v>27</v>
      </c>
      <c r="H741" s="12" t="s">
        <v>118</v>
      </c>
      <c r="I741" s="12">
        <v>144</v>
      </c>
      <c r="J741" s="12">
        <v>12</v>
      </c>
      <c r="K741" s="12">
        <v>1060.68</v>
      </c>
      <c r="L741" s="12" t="s">
        <v>65</v>
      </c>
      <c r="M741" s="12" t="s">
        <v>138</v>
      </c>
      <c r="N741" s="14">
        <f t="shared" si="11"/>
        <v>12728.16</v>
      </c>
    </row>
    <row r="742" ht="14.25" customHeight="1" spans="1:14">
      <c r="A742" s="11">
        <v>45643</v>
      </c>
      <c r="B742" s="12" t="s">
        <v>58</v>
      </c>
      <c r="C742" s="12" t="s">
        <v>139</v>
      </c>
      <c r="D742" s="12" t="s">
        <v>140</v>
      </c>
      <c r="E742" s="12" t="s">
        <v>61</v>
      </c>
      <c r="F742" s="12" t="s">
        <v>62</v>
      </c>
      <c r="G742" s="12" t="s">
        <v>32</v>
      </c>
      <c r="H742" s="12" t="s">
        <v>119</v>
      </c>
      <c r="I742" s="12">
        <v>30</v>
      </c>
      <c r="J742" s="12">
        <v>60</v>
      </c>
      <c r="K742" s="12">
        <v>6487.2</v>
      </c>
      <c r="L742" s="12" t="s">
        <v>65</v>
      </c>
      <c r="M742" s="12" t="s">
        <v>138</v>
      </c>
      <c r="N742" s="14">
        <f t="shared" si="11"/>
        <v>389232</v>
      </c>
    </row>
    <row r="743" ht="14.25" customHeight="1" spans="1:14">
      <c r="A743" s="11">
        <v>45643</v>
      </c>
      <c r="B743" s="12" t="s">
        <v>58</v>
      </c>
      <c r="C743" s="12" t="s">
        <v>139</v>
      </c>
      <c r="D743" s="12" t="s">
        <v>140</v>
      </c>
      <c r="E743" s="12" t="s">
        <v>61</v>
      </c>
      <c r="F743" s="12" t="s">
        <v>62</v>
      </c>
      <c r="G743" s="12" t="s">
        <v>32</v>
      </c>
      <c r="H743" s="12" t="s">
        <v>119</v>
      </c>
      <c r="I743" s="12">
        <v>120</v>
      </c>
      <c r="J743" s="12">
        <v>240</v>
      </c>
      <c r="K743" s="12">
        <v>7567.2</v>
      </c>
      <c r="L743" s="12" t="s">
        <v>65</v>
      </c>
      <c r="M743" s="12" t="s">
        <v>138</v>
      </c>
      <c r="N743" s="14">
        <f t="shared" si="11"/>
        <v>1816128</v>
      </c>
    </row>
    <row r="744" ht="14.25" customHeight="1" spans="1:14">
      <c r="A744" s="11">
        <v>45643</v>
      </c>
      <c r="B744" s="12" t="s">
        <v>58</v>
      </c>
      <c r="C744" s="12" t="s">
        <v>139</v>
      </c>
      <c r="D744" s="12" t="s">
        <v>140</v>
      </c>
      <c r="E744" s="12" t="s">
        <v>61</v>
      </c>
      <c r="F744" s="12" t="s">
        <v>62</v>
      </c>
      <c r="G744" s="12" t="s">
        <v>32</v>
      </c>
      <c r="H744" s="12" t="s">
        <v>119</v>
      </c>
      <c r="I744" s="12">
        <v>30</v>
      </c>
      <c r="J744" s="12">
        <v>30</v>
      </c>
      <c r="K744" s="12">
        <v>4324.2</v>
      </c>
      <c r="L744" s="12" t="s">
        <v>65</v>
      </c>
      <c r="M744" s="12" t="s">
        <v>138</v>
      </c>
      <c r="N744" s="14">
        <f t="shared" si="11"/>
        <v>129726</v>
      </c>
    </row>
    <row r="745" ht="14.25" customHeight="1" spans="1:14">
      <c r="A745" s="11">
        <v>45643</v>
      </c>
      <c r="B745" s="12" t="s">
        <v>58</v>
      </c>
      <c r="C745" s="12" t="s">
        <v>139</v>
      </c>
      <c r="D745" s="12" t="s">
        <v>140</v>
      </c>
      <c r="E745" s="12" t="s">
        <v>61</v>
      </c>
      <c r="F745" s="12" t="s">
        <v>62</v>
      </c>
      <c r="G745" s="12" t="s">
        <v>32</v>
      </c>
      <c r="H745" s="12" t="s">
        <v>119</v>
      </c>
      <c r="I745" s="12">
        <v>112</v>
      </c>
      <c r="J745" s="12">
        <v>112</v>
      </c>
      <c r="K745" s="12">
        <v>5044.48</v>
      </c>
      <c r="L745" s="12" t="s">
        <v>65</v>
      </c>
      <c r="M745" s="12" t="s">
        <v>138</v>
      </c>
      <c r="N745" s="14">
        <f t="shared" si="11"/>
        <v>564981.76</v>
      </c>
    </row>
    <row r="746" ht="14.25" customHeight="1" spans="1:14">
      <c r="A746" s="11">
        <v>45643</v>
      </c>
      <c r="B746" s="12" t="s">
        <v>58</v>
      </c>
      <c r="C746" s="12" t="s">
        <v>139</v>
      </c>
      <c r="D746" s="12" t="s">
        <v>140</v>
      </c>
      <c r="E746" s="12" t="s">
        <v>61</v>
      </c>
      <c r="F746" s="12" t="s">
        <v>62</v>
      </c>
      <c r="G746" s="12" t="s">
        <v>32</v>
      </c>
      <c r="H746" s="12" t="s">
        <v>119</v>
      </c>
      <c r="I746" s="12">
        <v>20</v>
      </c>
      <c r="J746" s="12">
        <v>20</v>
      </c>
      <c r="K746" s="12">
        <v>4234.4</v>
      </c>
      <c r="L746" s="12" t="s">
        <v>65</v>
      </c>
      <c r="M746" s="12" t="s">
        <v>138</v>
      </c>
      <c r="N746" s="14">
        <f t="shared" si="11"/>
        <v>84688</v>
      </c>
    </row>
    <row r="747" ht="14.25" customHeight="1" spans="1:14">
      <c r="A747" s="11">
        <v>45643</v>
      </c>
      <c r="B747" s="12" t="s">
        <v>58</v>
      </c>
      <c r="C747" s="12" t="s">
        <v>139</v>
      </c>
      <c r="D747" s="12" t="s">
        <v>140</v>
      </c>
      <c r="E747" s="12" t="s">
        <v>61</v>
      </c>
      <c r="F747" s="12" t="s">
        <v>62</v>
      </c>
      <c r="G747" s="12" t="s">
        <v>32</v>
      </c>
      <c r="H747" s="12" t="s">
        <v>119</v>
      </c>
      <c r="I747" s="12">
        <v>1</v>
      </c>
      <c r="J747" s="12">
        <v>1</v>
      </c>
      <c r="K747" s="12">
        <v>2043.29</v>
      </c>
      <c r="L747" s="12" t="s">
        <v>65</v>
      </c>
      <c r="M747" s="12" t="s">
        <v>138</v>
      </c>
      <c r="N747" s="14">
        <f t="shared" si="11"/>
        <v>2043.29</v>
      </c>
    </row>
    <row r="748" ht="14.25" customHeight="1" spans="1:14">
      <c r="A748" s="11">
        <v>45643</v>
      </c>
      <c r="B748" s="12" t="s">
        <v>58</v>
      </c>
      <c r="C748" s="12" t="s">
        <v>139</v>
      </c>
      <c r="D748" s="12" t="s">
        <v>140</v>
      </c>
      <c r="E748" s="12" t="s">
        <v>61</v>
      </c>
      <c r="F748" s="12" t="s">
        <v>62</v>
      </c>
      <c r="G748" s="12" t="s">
        <v>32</v>
      </c>
      <c r="H748" s="12" t="s">
        <v>33</v>
      </c>
      <c r="I748" s="12">
        <v>12</v>
      </c>
      <c r="J748" s="12">
        <v>12</v>
      </c>
      <c r="K748" s="12">
        <v>3684.24</v>
      </c>
      <c r="L748" s="12" t="s">
        <v>65</v>
      </c>
      <c r="M748" s="12" t="s">
        <v>138</v>
      </c>
      <c r="N748" s="14">
        <f t="shared" si="11"/>
        <v>44210.88</v>
      </c>
    </row>
    <row r="749" ht="14.25" customHeight="1" spans="1:14">
      <c r="A749" s="11">
        <v>45643</v>
      </c>
      <c r="B749" s="12" t="s">
        <v>58</v>
      </c>
      <c r="C749" s="12" t="s">
        <v>89</v>
      </c>
      <c r="D749" s="12" t="s">
        <v>90</v>
      </c>
      <c r="E749" s="12" t="s">
        <v>61</v>
      </c>
      <c r="F749" s="12" t="s">
        <v>62</v>
      </c>
      <c r="G749" s="12" t="s">
        <v>32</v>
      </c>
      <c r="H749" s="12" t="s">
        <v>33</v>
      </c>
      <c r="I749" s="12">
        <v>12</v>
      </c>
      <c r="J749" s="12">
        <v>12</v>
      </c>
      <c r="K749" s="12">
        <v>3684.24</v>
      </c>
      <c r="L749" s="12" t="s">
        <v>65</v>
      </c>
      <c r="M749" s="12" t="s">
        <v>138</v>
      </c>
      <c r="N749" s="14">
        <f t="shared" si="11"/>
        <v>44210.88</v>
      </c>
    </row>
    <row r="750" ht="14.25" customHeight="1" spans="1:14">
      <c r="A750" s="11">
        <v>45643</v>
      </c>
      <c r="B750" s="12" t="s">
        <v>58</v>
      </c>
      <c r="C750" s="12" t="s">
        <v>139</v>
      </c>
      <c r="D750" s="12" t="s">
        <v>140</v>
      </c>
      <c r="E750" s="12" t="s">
        <v>61</v>
      </c>
      <c r="F750" s="12" t="s">
        <v>62</v>
      </c>
      <c r="G750" s="12" t="s">
        <v>32</v>
      </c>
      <c r="H750" s="12" t="s">
        <v>33</v>
      </c>
      <c r="I750" s="12">
        <v>32</v>
      </c>
      <c r="J750" s="12">
        <v>32</v>
      </c>
      <c r="K750" s="12">
        <v>5045.12</v>
      </c>
      <c r="L750" s="12" t="s">
        <v>65</v>
      </c>
      <c r="M750" s="12" t="s">
        <v>138</v>
      </c>
      <c r="N750" s="14">
        <f t="shared" si="11"/>
        <v>161443.84</v>
      </c>
    </row>
    <row r="751" ht="14.25" customHeight="1" spans="1:14">
      <c r="A751" s="11">
        <v>45643</v>
      </c>
      <c r="B751" s="12" t="s">
        <v>58</v>
      </c>
      <c r="C751" s="12" t="s">
        <v>139</v>
      </c>
      <c r="D751" s="12" t="s">
        <v>140</v>
      </c>
      <c r="E751" s="12" t="s">
        <v>61</v>
      </c>
      <c r="F751" s="12" t="s">
        <v>62</v>
      </c>
      <c r="G751" s="12" t="s">
        <v>32</v>
      </c>
      <c r="H751" s="12" t="s">
        <v>33</v>
      </c>
      <c r="I751" s="12">
        <v>18</v>
      </c>
      <c r="J751" s="12">
        <v>18</v>
      </c>
      <c r="K751" s="12">
        <v>5526.36</v>
      </c>
      <c r="L751" s="12" t="s">
        <v>65</v>
      </c>
      <c r="M751" s="12" t="s">
        <v>138</v>
      </c>
      <c r="N751" s="14">
        <f t="shared" si="11"/>
        <v>99474.48</v>
      </c>
    </row>
    <row r="752" ht="14.25" customHeight="1" spans="1:14">
      <c r="A752" s="11">
        <v>45643</v>
      </c>
      <c r="B752" s="12" t="s">
        <v>58</v>
      </c>
      <c r="C752" s="12" t="s">
        <v>59</v>
      </c>
      <c r="D752" s="12" t="s">
        <v>60</v>
      </c>
      <c r="E752" s="12" t="s">
        <v>61</v>
      </c>
      <c r="F752" s="12" t="s">
        <v>62</v>
      </c>
      <c r="G752" s="12" t="s">
        <v>32</v>
      </c>
      <c r="H752" s="12" t="s">
        <v>33</v>
      </c>
      <c r="I752" s="12">
        <v>48</v>
      </c>
      <c r="J752" s="12">
        <v>48</v>
      </c>
      <c r="K752" s="12">
        <v>8216.16</v>
      </c>
      <c r="L752" s="12" t="s">
        <v>65</v>
      </c>
      <c r="M752" s="12" t="s">
        <v>138</v>
      </c>
      <c r="N752" s="14">
        <f t="shared" si="11"/>
        <v>394375.68</v>
      </c>
    </row>
    <row r="753" ht="14.25" customHeight="1" spans="1:14">
      <c r="A753" s="11">
        <v>45643</v>
      </c>
      <c r="B753" s="12" t="s">
        <v>58</v>
      </c>
      <c r="C753" s="12" t="s">
        <v>59</v>
      </c>
      <c r="D753" s="12" t="s">
        <v>60</v>
      </c>
      <c r="E753" s="12" t="s">
        <v>61</v>
      </c>
      <c r="F753" s="12" t="s">
        <v>62</v>
      </c>
      <c r="G753" s="12" t="s">
        <v>32</v>
      </c>
      <c r="H753" s="12" t="s">
        <v>33</v>
      </c>
      <c r="I753" s="12">
        <v>18</v>
      </c>
      <c r="J753" s="12">
        <v>18</v>
      </c>
      <c r="K753" s="12">
        <v>5921.1</v>
      </c>
      <c r="L753" s="12" t="s">
        <v>65</v>
      </c>
      <c r="M753" s="12" t="s">
        <v>138</v>
      </c>
      <c r="N753" s="14">
        <f t="shared" si="11"/>
        <v>106579.8</v>
      </c>
    </row>
    <row r="754" ht="14.25" customHeight="1" spans="1:14">
      <c r="A754" s="11">
        <v>45643</v>
      </c>
      <c r="B754" s="12" t="s">
        <v>58</v>
      </c>
      <c r="C754" s="12" t="s">
        <v>59</v>
      </c>
      <c r="D754" s="12" t="s">
        <v>60</v>
      </c>
      <c r="E754" s="12" t="s">
        <v>61</v>
      </c>
      <c r="F754" s="12" t="s">
        <v>62</v>
      </c>
      <c r="G754" s="12" t="s">
        <v>32</v>
      </c>
      <c r="H754" s="12" t="s">
        <v>33</v>
      </c>
      <c r="I754" s="12">
        <v>15</v>
      </c>
      <c r="J754" s="12">
        <v>15</v>
      </c>
      <c r="K754" s="12">
        <v>6315.9</v>
      </c>
      <c r="L754" s="12" t="s">
        <v>65</v>
      </c>
      <c r="M754" s="12" t="s">
        <v>138</v>
      </c>
      <c r="N754" s="14">
        <f t="shared" si="11"/>
        <v>94738.5</v>
      </c>
    </row>
    <row r="755" ht="14.25" customHeight="1" spans="1:14">
      <c r="A755" s="11">
        <v>45643</v>
      </c>
      <c r="B755" s="12" t="s">
        <v>58</v>
      </c>
      <c r="C755" s="12" t="s">
        <v>59</v>
      </c>
      <c r="D755" s="12" t="s">
        <v>60</v>
      </c>
      <c r="E755" s="12" t="s">
        <v>61</v>
      </c>
      <c r="F755" s="12" t="s">
        <v>62</v>
      </c>
      <c r="G755" s="12" t="s">
        <v>32</v>
      </c>
      <c r="H755" s="12" t="s">
        <v>33</v>
      </c>
      <c r="I755" s="12">
        <v>24</v>
      </c>
      <c r="J755" s="12">
        <v>24</v>
      </c>
      <c r="K755" s="12">
        <v>4736.88</v>
      </c>
      <c r="L755" s="12" t="s">
        <v>65</v>
      </c>
      <c r="M755" s="12" t="s">
        <v>138</v>
      </c>
      <c r="N755" s="14">
        <f t="shared" si="11"/>
        <v>113685.12</v>
      </c>
    </row>
    <row r="756" ht="14.25" customHeight="1" spans="1:14">
      <c r="A756" s="11">
        <v>45643</v>
      </c>
      <c r="B756" s="12" t="s">
        <v>58</v>
      </c>
      <c r="C756" s="12" t="s">
        <v>59</v>
      </c>
      <c r="D756" s="12" t="s">
        <v>60</v>
      </c>
      <c r="E756" s="12" t="s">
        <v>61</v>
      </c>
      <c r="F756" s="12" t="s">
        <v>62</v>
      </c>
      <c r="G756" s="12" t="s">
        <v>32</v>
      </c>
      <c r="H756" s="12" t="s">
        <v>33</v>
      </c>
      <c r="I756" s="12">
        <v>48</v>
      </c>
      <c r="J756" s="12">
        <v>48</v>
      </c>
      <c r="K756" s="12">
        <v>4756.8</v>
      </c>
      <c r="L756" s="12" t="s">
        <v>65</v>
      </c>
      <c r="M756" s="12" t="s">
        <v>138</v>
      </c>
      <c r="N756" s="14">
        <f t="shared" si="11"/>
        <v>228326.4</v>
      </c>
    </row>
    <row r="757" ht="14.25" customHeight="1" spans="1:14">
      <c r="A757" s="11">
        <v>45643</v>
      </c>
      <c r="B757" s="12" t="s">
        <v>58</v>
      </c>
      <c r="C757" s="12" t="s">
        <v>59</v>
      </c>
      <c r="D757" s="12" t="s">
        <v>60</v>
      </c>
      <c r="E757" s="12" t="s">
        <v>61</v>
      </c>
      <c r="F757" s="12" t="s">
        <v>62</v>
      </c>
      <c r="G757" s="12" t="s">
        <v>32</v>
      </c>
      <c r="H757" s="12" t="s">
        <v>33</v>
      </c>
      <c r="I757" s="12">
        <v>18</v>
      </c>
      <c r="J757" s="12">
        <v>18</v>
      </c>
      <c r="K757" s="12">
        <v>5999.94</v>
      </c>
      <c r="L757" s="12" t="s">
        <v>65</v>
      </c>
      <c r="M757" s="12" t="s">
        <v>138</v>
      </c>
      <c r="N757" s="14">
        <f t="shared" si="11"/>
        <v>107998.92</v>
      </c>
    </row>
    <row r="758" ht="14.25" customHeight="1" spans="1:14">
      <c r="A758" s="11">
        <v>45643</v>
      </c>
      <c r="B758" s="12" t="s">
        <v>58</v>
      </c>
      <c r="C758" s="12" t="s">
        <v>89</v>
      </c>
      <c r="D758" s="12" t="s">
        <v>90</v>
      </c>
      <c r="E758" s="12" t="s">
        <v>61</v>
      </c>
      <c r="F758" s="12" t="s">
        <v>62</v>
      </c>
      <c r="G758" s="12" t="s">
        <v>41</v>
      </c>
      <c r="H758" s="12" t="s">
        <v>42</v>
      </c>
      <c r="I758" s="12">
        <v>16</v>
      </c>
      <c r="J758" s="12">
        <v>6</v>
      </c>
      <c r="K758" s="12">
        <v>11890.62</v>
      </c>
      <c r="L758" s="12" t="s">
        <v>65</v>
      </c>
      <c r="M758" s="12" t="s">
        <v>138</v>
      </c>
      <c r="N758" s="14">
        <f t="shared" si="11"/>
        <v>71343.72</v>
      </c>
    </row>
    <row r="759" ht="14.25" customHeight="1" spans="1:14">
      <c r="A759" s="11">
        <v>45643</v>
      </c>
      <c r="B759" s="12" t="s">
        <v>58</v>
      </c>
      <c r="C759" s="12" t="s">
        <v>89</v>
      </c>
      <c r="D759" s="12" t="s">
        <v>90</v>
      </c>
      <c r="E759" s="12" t="s">
        <v>61</v>
      </c>
      <c r="F759" s="12" t="s">
        <v>62</v>
      </c>
      <c r="G759" s="12" t="s">
        <v>41</v>
      </c>
      <c r="H759" s="12" t="s">
        <v>42</v>
      </c>
      <c r="I759" s="12">
        <v>144</v>
      </c>
      <c r="J759" s="12">
        <v>144</v>
      </c>
      <c r="K759" s="12">
        <v>24994.08</v>
      </c>
      <c r="L759" s="12" t="s">
        <v>65</v>
      </c>
      <c r="M759" s="12" t="s">
        <v>138</v>
      </c>
      <c r="N759" s="14">
        <f t="shared" si="11"/>
        <v>3599147.52</v>
      </c>
    </row>
    <row r="760" ht="14.25" customHeight="1" spans="1:14">
      <c r="A760" s="11">
        <v>45643</v>
      </c>
      <c r="B760" s="12" t="s">
        <v>58</v>
      </c>
      <c r="C760" s="12" t="s">
        <v>142</v>
      </c>
      <c r="D760" s="12" t="s">
        <v>143</v>
      </c>
      <c r="E760" s="12" t="s">
        <v>116</v>
      </c>
      <c r="F760" s="12" t="s">
        <v>122</v>
      </c>
      <c r="G760" s="12" t="s">
        <v>41</v>
      </c>
      <c r="H760" s="12" t="s">
        <v>43</v>
      </c>
      <c r="I760" s="12">
        <v>25</v>
      </c>
      <c r="J760" s="12">
        <v>131</v>
      </c>
      <c r="K760" s="12">
        <v>165928.53</v>
      </c>
      <c r="L760" s="12" t="s">
        <v>65</v>
      </c>
      <c r="M760" s="12" t="s">
        <v>138</v>
      </c>
      <c r="N760" s="14">
        <f t="shared" si="11"/>
        <v>21736637.43</v>
      </c>
    </row>
    <row r="761" ht="14.25" customHeight="1" spans="1:14">
      <c r="A761" s="11">
        <v>45643</v>
      </c>
      <c r="B761" s="12" t="s">
        <v>58</v>
      </c>
      <c r="C761" s="12" t="s">
        <v>142</v>
      </c>
      <c r="D761" s="12" t="s">
        <v>143</v>
      </c>
      <c r="E761" s="12" t="s">
        <v>116</v>
      </c>
      <c r="F761" s="12" t="s">
        <v>122</v>
      </c>
      <c r="G761" s="12" t="s">
        <v>41</v>
      </c>
      <c r="H761" s="12" t="s">
        <v>43</v>
      </c>
      <c r="I761" s="12">
        <v>25</v>
      </c>
      <c r="J761" s="12">
        <v>369</v>
      </c>
      <c r="K761" s="12">
        <v>467386.47</v>
      </c>
      <c r="L761" s="12" t="s">
        <v>65</v>
      </c>
      <c r="M761" s="12" t="s">
        <v>138</v>
      </c>
      <c r="N761" s="14">
        <f t="shared" si="11"/>
        <v>172465607.43</v>
      </c>
    </row>
    <row r="762" ht="14.25" customHeight="1" spans="1:14">
      <c r="A762" s="11">
        <v>45643</v>
      </c>
      <c r="B762" s="12" t="s">
        <v>58</v>
      </c>
      <c r="C762" s="12" t="s">
        <v>139</v>
      </c>
      <c r="D762" s="12" t="s">
        <v>140</v>
      </c>
      <c r="E762" s="12" t="s">
        <v>61</v>
      </c>
      <c r="F762" s="12" t="s">
        <v>62</v>
      </c>
      <c r="G762" s="12" t="s">
        <v>41</v>
      </c>
      <c r="H762" s="12" t="s">
        <v>43</v>
      </c>
      <c r="I762" s="12">
        <v>32</v>
      </c>
      <c r="J762" s="12">
        <v>6</v>
      </c>
      <c r="K762" s="12">
        <v>1727.28</v>
      </c>
      <c r="L762" s="12" t="s">
        <v>65</v>
      </c>
      <c r="M762" s="12" t="s">
        <v>138</v>
      </c>
      <c r="N762" s="14">
        <f t="shared" si="11"/>
        <v>10363.68</v>
      </c>
    </row>
    <row r="763" ht="14.25" customHeight="1" spans="1:14">
      <c r="A763" s="11">
        <v>45643</v>
      </c>
      <c r="B763" s="12" t="s">
        <v>58</v>
      </c>
      <c r="C763" s="12" t="s">
        <v>139</v>
      </c>
      <c r="D763" s="12" t="s">
        <v>140</v>
      </c>
      <c r="E763" s="12" t="s">
        <v>61</v>
      </c>
      <c r="F763" s="12" t="s">
        <v>62</v>
      </c>
      <c r="G763" s="12" t="s">
        <v>41</v>
      </c>
      <c r="H763" s="12" t="s">
        <v>48</v>
      </c>
      <c r="I763" s="12">
        <v>72</v>
      </c>
      <c r="J763" s="12">
        <v>9</v>
      </c>
      <c r="K763" s="12">
        <v>2553.39</v>
      </c>
      <c r="L763" s="12" t="s">
        <v>65</v>
      </c>
      <c r="M763" s="12" t="s">
        <v>138</v>
      </c>
      <c r="N763" s="14">
        <f t="shared" si="11"/>
        <v>22980.51</v>
      </c>
    </row>
    <row r="764" ht="14.25" customHeight="1" spans="1:14">
      <c r="A764" s="11">
        <v>45643</v>
      </c>
      <c r="B764" s="12" t="s">
        <v>58</v>
      </c>
      <c r="C764" s="12" t="s">
        <v>142</v>
      </c>
      <c r="D764" s="12" t="s">
        <v>143</v>
      </c>
      <c r="E764" s="12" t="s">
        <v>116</v>
      </c>
      <c r="F764" s="12" t="s">
        <v>122</v>
      </c>
      <c r="G764" s="12" t="s">
        <v>41</v>
      </c>
      <c r="H764" s="12" t="s">
        <v>48</v>
      </c>
      <c r="I764" s="12">
        <v>72</v>
      </c>
      <c r="J764" s="12">
        <v>1440</v>
      </c>
      <c r="K764" s="12">
        <v>663292.8</v>
      </c>
      <c r="L764" s="12" t="s">
        <v>65</v>
      </c>
      <c r="M764" s="12" t="s">
        <v>138</v>
      </c>
      <c r="N764" s="14">
        <f t="shared" si="11"/>
        <v>955141632</v>
      </c>
    </row>
    <row r="765" ht="14.25" customHeight="1" spans="1:14">
      <c r="A765" s="11">
        <v>45643</v>
      </c>
      <c r="B765" s="12" t="s">
        <v>58</v>
      </c>
      <c r="C765" s="12" t="s">
        <v>142</v>
      </c>
      <c r="D765" s="12" t="s">
        <v>143</v>
      </c>
      <c r="E765" s="12" t="s">
        <v>116</v>
      </c>
      <c r="F765" s="12" t="s">
        <v>122</v>
      </c>
      <c r="G765" s="12" t="s">
        <v>41</v>
      </c>
      <c r="H765" s="12" t="s">
        <v>48</v>
      </c>
      <c r="I765" s="12">
        <v>16</v>
      </c>
      <c r="J765" s="12">
        <v>800</v>
      </c>
      <c r="K765" s="12">
        <v>1382480</v>
      </c>
      <c r="L765" s="12" t="s">
        <v>65</v>
      </c>
      <c r="M765" s="12" t="s">
        <v>138</v>
      </c>
      <c r="N765" s="14">
        <f t="shared" si="11"/>
        <v>1105984000</v>
      </c>
    </row>
    <row r="766" ht="14.25" customHeight="1" spans="1:14">
      <c r="A766" s="11">
        <v>45643</v>
      </c>
      <c r="B766" s="12" t="s">
        <v>58</v>
      </c>
      <c r="C766" s="12" t="s">
        <v>142</v>
      </c>
      <c r="D766" s="12" t="s">
        <v>143</v>
      </c>
      <c r="E766" s="12" t="s">
        <v>116</v>
      </c>
      <c r="F766" s="12" t="s">
        <v>122</v>
      </c>
      <c r="G766" s="12" t="s">
        <v>41</v>
      </c>
      <c r="H766" s="12" t="s">
        <v>48</v>
      </c>
      <c r="I766" s="12">
        <v>12</v>
      </c>
      <c r="J766" s="12">
        <v>129</v>
      </c>
      <c r="K766" s="12">
        <v>299894.04</v>
      </c>
      <c r="L766" s="12" t="s">
        <v>65</v>
      </c>
      <c r="M766" s="12" t="s">
        <v>138</v>
      </c>
      <c r="N766" s="14">
        <f t="shared" si="11"/>
        <v>38686331.16</v>
      </c>
    </row>
    <row r="767" ht="14.25" customHeight="1" spans="1:14">
      <c r="A767" s="11">
        <v>45643</v>
      </c>
      <c r="B767" s="12" t="s">
        <v>58</v>
      </c>
      <c r="C767" s="12" t="s">
        <v>142</v>
      </c>
      <c r="D767" s="12" t="s">
        <v>143</v>
      </c>
      <c r="E767" s="12" t="s">
        <v>116</v>
      </c>
      <c r="F767" s="12" t="s">
        <v>122</v>
      </c>
      <c r="G767" s="12" t="s">
        <v>41</v>
      </c>
      <c r="H767" s="12" t="s">
        <v>48</v>
      </c>
      <c r="I767" s="12">
        <v>12</v>
      </c>
      <c r="J767" s="12">
        <v>711</v>
      </c>
      <c r="K767" s="12">
        <v>1652904.36</v>
      </c>
      <c r="L767" s="12" t="s">
        <v>65</v>
      </c>
      <c r="M767" s="12" t="s">
        <v>138</v>
      </c>
      <c r="N767" s="14">
        <f t="shared" si="11"/>
        <v>1175214999.96</v>
      </c>
    </row>
    <row r="768" ht="14.25" customHeight="1" spans="1:14">
      <c r="A768" s="11">
        <v>45643</v>
      </c>
      <c r="B768" s="12" t="s">
        <v>58</v>
      </c>
      <c r="C768" s="12" t="s">
        <v>59</v>
      </c>
      <c r="D768" s="12" t="s">
        <v>60</v>
      </c>
      <c r="E768" s="12" t="s">
        <v>61</v>
      </c>
      <c r="F768" s="12" t="s">
        <v>62</v>
      </c>
      <c r="G768" s="12" t="s">
        <v>41</v>
      </c>
      <c r="H768" s="12" t="s">
        <v>51</v>
      </c>
      <c r="I768" s="12">
        <v>140</v>
      </c>
      <c r="J768" s="12">
        <v>25</v>
      </c>
      <c r="K768" s="12">
        <v>4485</v>
      </c>
      <c r="L768" s="12" t="s">
        <v>65</v>
      </c>
      <c r="M768" s="12" t="s">
        <v>138</v>
      </c>
      <c r="N768" s="14">
        <f t="shared" si="11"/>
        <v>112125</v>
      </c>
    </row>
    <row r="769" ht="14.25" customHeight="1" spans="1:14">
      <c r="A769" s="11">
        <v>45643</v>
      </c>
      <c r="B769" s="12" t="s">
        <v>58</v>
      </c>
      <c r="C769" s="12" t="s">
        <v>139</v>
      </c>
      <c r="D769" s="12" t="s">
        <v>140</v>
      </c>
      <c r="E769" s="12" t="s">
        <v>61</v>
      </c>
      <c r="F769" s="12" t="s">
        <v>62</v>
      </c>
      <c r="G769" s="12" t="s">
        <v>52</v>
      </c>
      <c r="H769" s="12" t="s">
        <v>53</v>
      </c>
      <c r="I769" s="12">
        <v>144</v>
      </c>
      <c r="J769" s="12">
        <v>12</v>
      </c>
      <c r="K769" s="12">
        <v>428.52</v>
      </c>
      <c r="L769" s="12" t="s">
        <v>65</v>
      </c>
      <c r="M769" s="12" t="s">
        <v>138</v>
      </c>
      <c r="N769" s="14">
        <f t="shared" si="11"/>
        <v>5142.24</v>
      </c>
    </row>
    <row r="770" ht="14.25" customHeight="1" spans="1:14">
      <c r="A770" s="11">
        <v>45643</v>
      </c>
      <c r="B770" s="12" t="s">
        <v>58</v>
      </c>
      <c r="C770" s="12" t="s">
        <v>139</v>
      </c>
      <c r="D770" s="12" t="s">
        <v>140</v>
      </c>
      <c r="E770" s="12" t="s">
        <v>61</v>
      </c>
      <c r="F770" s="12" t="s">
        <v>62</v>
      </c>
      <c r="G770" s="12" t="s">
        <v>124</v>
      </c>
      <c r="H770" s="12" t="s">
        <v>125</v>
      </c>
      <c r="I770" s="12">
        <v>12</v>
      </c>
      <c r="J770" s="12">
        <v>1</v>
      </c>
      <c r="K770" s="12">
        <v>207.5</v>
      </c>
      <c r="L770" s="12" t="s">
        <v>65</v>
      </c>
      <c r="M770" s="12" t="s">
        <v>138</v>
      </c>
      <c r="N770" s="14">
        <f t="shared" si="11"/>
        <v>207.5</v>
      </c>
    </row>
    <row r="771" ht="14.25" customHeight="1" spans="1:14">
      <c r="A771" s="11">
        <v>45643</v>
      </c>
      <c r="B771" s="12" t="s">
        <v>58</v>
      </c>
      <c r="C771" s="12" t="s">
        <v>139</v>
      </c>
      <c r="D771" s="12" t="s">
        <v>140</v>
      </c>
      <c r="E771" s="12" t="s">
        <v>61</v>
      </c>
      <c r="F771" s="12" t="s">
        <v>62</v>
      </c>
      <c r="G771" s="12" t="s">
        <v>124</v>
      </c>
      <c r="H771" s="12" t="s">
        <v>125</v>
      </c>
      <c r="I771" s="12">
        <v>12</v>
      </c>
      <c r="J771" s="12">
        <v>2</v>
      </c>
      <c r="K771" s="12">
        <v>415</v>
      </c>
      <c r="L771" s="12" t="s">
        <v>65</v>
      </c>
      <c r="M771" s="12" t="s">
        <v>138</v>
      </c>
      <c r="N771" s="14">
        <f t="shared" ref="N771:N834" si="12">(J771)*(K771)</f>
        <v>830</v>
      </c>
    </row>
    <row r="772" ht="14.25" customHeight="1" spans="1:14">
      <c r="A772" s="11">
        <v>45643</v>
      </c>
      <c r="B772" s="12" t="s">
        <v>58</v>
      </c>
      <c r="C772" s="12" t="s">
        <v>139</v>
      </c>
      <c r="D772" s="12" t="s">
        <v>140</v>
      </c>
      <c r="E772" s="12" t="s">
        <v>61</v>
      </c>
      <c r="F772" s="12" t="s">
        <v>62</v>
      </c>
      <c r="G772" s="12" t="s">
        <v>124</v>
      </c>
      <c r="H772" s="12" t="s">
        <v>125</v>
      </c>
      <c r="I772" s="12">
        <v>12</v>
      </c>
      <c r="J772" s="12">
        <v>2</v>
      </c>
      <c r="K772" s="12">
        <v>581.66</v>
      </c>
      <c r="L772" s="12" t="s">
        <v>65</v>
      </c>
      <c r="M772" s="12" t="s">
        <v>138</v>
      </c>
      <c r="N772" s="14">
        <f t="shared" si="12"/>
        <v>1163.32</v>
      </c>
    </row>
    <row r="773" ht="14.25" customHeight="1" spans="1:14">
      <c r="A773" s="11">
        <v>45643</v>
      </c>
      <c r="B773" s="12" t="s">
        <v>58</v>
      </c>
      <c r="C773" s="12" t="s">
        <v>139</v>
      </c>
      <c r="D773" s="12" t="s">
        <v>140</v>
      </c>
      <c r="E773" s="12" t="s">
        <v>61</v>
      </c>
      <c r="F773" s="12" t="s">
        <v>62</v>
      </c>
      <c r="G773" s="12" t="s">
        <v>124</v>
      </c>
      <c r="H773" s="12" t="s">
        <v>125</v>
      </c>
      <c r="I773" s="12">
        <v>12</v>
      </c>
      <c r="J773" s="12">
        <v>1</v>
      </c>
      <c r="K773" s="12">
        <v>290.83</v>
      </c>
      <c r="L773" s="12" t="s">
        <v>65</v>
      </c>
      <c r="M773" s="12" t="s">
        <v>138</v>
      </c>
      <c r="N773" s="14">
        <f t="shared" si="12"/>
        <v>290.83</v>
      </c>
    </row>
    <row r="774" ht="14.25" customHeight="1" spans="1:14">
      <c r="A774" s="11">
        <v>45643</v>
      </c>
      <c r="B774" s="12" t="s">
        <v>58</v>
      </c>
      <c r="C774" s="12" t="s">
        <v>139</v>
      </c>
      <c r="D774" s="12" t="s">
        <v>140</v>
      </c>
      <c r="E774" s="12" t="s">
        <v>61</v>
      </c>
      <c r="F774" s="12" t="s">
        <v>62</v>
      </c>
      <c r="G774" s="12" t="s">
        <v>124</v>
      </c>
      <c r="H774" s="12" t="s">
        <v>125</v>
      </c>
      <c r="I774" s="12">
        <v>12</v>
      </c>
      <c r="J774" s="12">
        <v>2</v>
      </c>
      <c r="K774" s="12">
        <v>581.66</v>
      </c>
      <c r="L774" s="12" t="s">
        <v>65</v>
      </c>
      <c r="M774" s="12" t="s">
        <v>138</v>
      </c>
      <c r="N774" s="14">
        <f t="shared" si="12"/>
        <v>1163.32</v>
      </c>
    </row>
    <row r="775" ht="14.25" customHeight="1" spans="1:14">
      <c r="A775" s="11">
        <v>45643</v>
      </c>
      <c r="B775" s="12" t="s">
        <v>58</v>
      </c>
      <c r="C775" s="12" t="s">
        <v>139</v>
      </c>
      <c r="D775" s="12" t="s">
        <v>140</v>
      </c>
      <c r="E775" s="12" t="s">
        <v>61</v>
      </c>
      <c r="F775" s="12" t="s">
        <v>62</v>
      </c>
      <c r="G775" s="12" t="s">
        <v>124</v>
      </c>
      <c r="H775" s="12" t="s">
        <v>125</v>
      </c>
      <c r="I775" s="12">
        <v>12</v>
      </c>
      <c r="J775" s="12">
        <v>2</v>
      </c>
      <c r="K775" s="12">
        <v>581.66</v>
      </c>
      <c r="L775" s="12" t="s">
        <v>65</v>
      </c>
      <c r="M775" s="12" t="s">
        <v>138</v>
      </c>
      <c r="N775" s="14">
        <f t="shared" si="12"/>
        <v>1163.32</v>
      </c>
    </row>
    <row r="776" ht="14.25" customHeight="1" spans="1:14">
      <c r="A776" s="11">
        <v>45643</v>
      </c>
      <c r="B776" s="12" t="s">
        <v>58</v>
      </c>
      <c r="C776" s="12" t="s">
        <v>59</v>
      </c>
      <c r="D776" s="12" t="s">
        <v>60</v>
      </c>
      <c r="E776" s="12" t="s">
        <v>61</v>
      </c>
      <c r="F776" s="12" t="s">
        <v>62</v>
      </c>
      <c r="G776" s="12" t="s">
        <v>56</v>
      </c>
      <c r="H776" s="12" t="s">
        <v>57</v>
      </c>
      <c r="I776" s="12">
        <v>40</v>
      </c>
      <c r="J776" s="12">
        <v>40</v>
      </c>
      <c r="K776" s="12">
        <v>6922</v>
      </c>
      <c r="L776" s="12" t="s">
        <v>65</v>
      </c>
      <c r="M776" s="12" t="s">
        <v>138</v>
      </c>
      <c r="N776" s="14">
        <f t="shared" si="12"/>
        <v>276880</v>
      </c>
    </row>
    <row r="777" ht="14.25" customHeight="1" spans="1:14">
      <c r="A777" s="11">
        <v>45643</v>
      </c>
      <c r="B777" s="12" t="s">
        <v>58</v>
      </c>
      <c r="C777" s="12" t="s">
        <v>59</v>
      </c>
      <c r="D777" s="12" t="s">
        <v>60</v>
      </c>
      <c r="E777" s="12" t="s">
        <v>61</v>
      </c>
      <c r="F777" s="12" t="s">
        <v>62</v>
      </c>
      <c r="G777" s="12" t="s">
        <v>56</v>
      </c>
      <c r="H777" s="12" t="s">
        <v>57</v>
      </c>
      <c r="I777" s="12">
        <v>6</v>
      </c>
      <c r="J777" s="12">
        <v>6</v>
      </c>
      <c r="K777" s="12">
        <v>3907.8</v>
      </c>
      <c r="L777" s="12" t="s">
        <v>65</v>
      </c>
      <c r="M777" s="12" t="s">
        <v>138</v>
      </c>
      <c r="N777" s="14">
        <f t="shared" si="12"/>
        <v>23446.8</v>
      </c>
    </row>
    <row r="778" ht="14.25" customHeight="1" spans="1:14">
      <c r="A778" s="11">
        <v>45643</v>
      </c>
      <c r="B778" s="12" t="s">
        <v>58</v>
      </c>
      <c r="C778" s="12" t="s">
        <v>139</v>
      </c>
      <c r="D778" s="12" t="s">
        <v>140</v>
      </c>
      <c r="E778" s="12" t="s">
        <v>61</v>
      </c>
      <c r="F778" s="12" t="s">
        <v>62</v>
      </c>
      <c r="G778" s="12" t="s">
        <v>56</v>
      </c>
      <c r="H778" s="12" t="s">
        <v>57</v>
      </c>
      <c r="I778" s="12">
        <v>288</v>
      </c>
      <c r="J778" s="12">
        <v>299</v>
      </c>
      <c r="K778" s="12">
        <v>2490.67</v>
      </c>
      <c r="L778" s="12" t="s">
        <v>65</v>
      </c>
      <c r="M778" s="12" t="s">
        <v>138</v>
      </c>
      <c r="N778" s="14">
        <f t="shared" si="12"/>
        <v>744710.33</v>
      </c>
    </row>
    <row r="779" ht="14.25" customHeight="1" spans="1:14">
      <c r="A779" s="11">
        <v>45643</v>
      </c>
      <c r="B779" s="12" t="s">
        <v>58</v>
      </c>
      <c r="C779" s="12" t="s">
        <v>89</v>
      </c>
      <c r="D779" s="12" t="s">
        <v>90</v>
      </c>
      <c r="E779" s="12" t="s">
        <v>61</v>
      </c>
      <c r="F779" s="12" t="s">
        <v>62</v>
      </c>
      <c r="G779" s="12" t="s">
        <v>56</v>
      </c>
      <c r="H779" s="12" t="s">
        <v>57</v>
      </c>
      <c r="I779" s="12">
        <v>288</v>
      </c>
      <c r="J779" s="12">
        <v>648</v>
      </c>
      <c r="K779" s="12">
        <v>5533.92</v>
      </c>
      <c r="L779" s="12" t="s">
        <v>65</v>
      </c>
      <c r="M779" s="12" t="s">
        <v>138</v>
      </c>
      <c r="N779" s="14">
        <f t="shared" si="12"/>
        <v>3585980.16</v>
      </c>
    </row>
    <row r="780" ht="14.25" customHeight="1" spans="1:14">
      <c r="A780" s="11">
        <v>45643</v>
      </c>
      <c r="B780" s="12" t="s">
        <v>58</v>
      </c>
      <c r="C780" s="12" t="s">
        <v>139</v>
      </c>
      <c r="D780" s="12" t="s">
        <v>140</v>
      </c>
      <c r="E780" s="12" t="s">
        <v>61</v>
      </c>
      <c r="F780" s="12" t="s">
        <v>62</v>
      </c>
      <c r="G780" s="12" t="s">
        <v>56</v>
      </c>
      <c r="H780" s="12" t="s">
        <v>57</v>
      </c>
      <c r="I780" s="12">
        <v>72</v>
      </c>
      <c r="J780" s="12">
        <v>72</v>
      </c>
      <c r="K780" s="12">
        <v>3000.24</v>
      </c>
      <c r="L780" s="12" t="s">
        <v>65</v>
      </c>
      <c r="M780" s="12" t="s">
        <v>138</v>
      </c>
      <c r="N780" s="14">
        <f t="shared" si="12"/>
        <v>216017.28</v>
      </c>
    </row>
    <row r="781" ht="14.25" customHeight="1" spans="1:14">
      <c r="A781" s="11">
        <v>45643</v>
      </c>
      <c r="B781" s="12" t="s">
        <v>58</v>
      </c>
      <c r="C781" s="12" t="s">
        <v>139</v>
      </c>
      <c r="D781" s="12" t="s">
        <v>140</v>
      </c>
      <c r="E781" s="12" t="s">
        <v>61</v>
      </c>
      <c r="F781" s="12" t="s">
        <v>62</v>
      </c>
      <c r="G781" s="12" t="s">
        <v>56</v>
      </c>
      <c r="H781" s="12" t="s">
        <v>57</v>
      </c>
      <c r="I781" s="12">
        <v>72</v>
      </c>
      <c r="J781" s="12">
        <v>72</v>
      </c>
      <c r="K781" s="12">
        <v>2399.76</v>
      </c>
      <c r="L781" s="12" t="s">
        <v>65</v>
      </c>
      <c r="M781" s="12" t="s">
        <v>138</v>
      </c>
      <c r="N781" s="14">
        <f t="shared" si="12"/>
        <v>172782.72</v>
      </c>
    </row>
    <row r="782" ht="14.25" customHeight="1" spans="1:14">
      <c r="A782" s="11">
        <v>45643</v>
      </c>
      <c r="B782" s="12" t="s">
        <v>58</v>
      </c>
      <c r="C782" s="12" t="s">
        <v>139</v>
      </c>
      <c r="D782" s="12" t="s">
        <v>140</v>
      </c>
      <c r="E782" s="12" t="s">
        <v>61</v>
      </c>
      <c r="F782" s="12" t="s">
        <v>62</v>
      </c>
      <c r="G782" s="12" t="s">
        <v>56</v>
      </c>
      <c r="H782" s="12" t="s">
        <v>57</v>
      </c>
      <c r="I782" s="12">
        <v>12</v>
      </c>
      <c r="J782" s="12">
        <v>12</v>
      </c>
      <c r="K782" s="12">
        <v>4089.96</v>
      </c>
      <c r="L782" s="12" t="s">
        <v>65</v>
      </c>
      <c r="M782" s="12" t="s">
        <v>138</v>
      </c>
      <c r="N782" s="14">
        <f t="shared" si="12"/>
        <v>49079.52</v>
      </c>
    </row>
    <row r="783" ht="14.25" customHeight="1" spans="1:14">
      <c r="A783" s="11">
        <v>45643</v>
      </c>
      <c r="B783" s="12" t="s">
        <v>58</v>
      </c>
      <c r="C783" s="12" t="s">
        <v>89</v>
      </c>
      <c r="D783" s="12" t="s">
        <v>90</v>
      </c>
      <c r="E783" s="12" t="s">
        <v>61</v>
      </c>
      <c r="F783" s="12" t="s">
        <v>62</v>
      </c>
      <c r="G783" s="12" t="s">
        <v>56</v>
      </c>
      <c r="H783" s="12" t="s">
        <v>57</v>
      </c>
      <c r="I783" s="12">
        <v>24</v>
      </c>
      <c r="J783" s="12">
        <v>24</v>
      </c>
      <c r="K783" s="12">
        <v>3979.92</v>
      </c>
      <c r="L783" s="12" t="s">
        <v>65</v>
      </c>
      <c r="M783" s="12" t="s">
        <v>138</v>
      </c>
      <c r="N783" s="14">
        <f t="shared" si="12"/>
        <v>95518.08</v>
      </c>
    </row>
    <row r="784" ht="14.25" customHeight="1" spans="1:14">
      <c r="A784" s="11">
        <v>45643</v>
      </c>
      <c r="B784" s="12" t="s">
        <v>58</v>
      </c>
      <c r="C784" s="12" t="s">
        <v>59</v>
      </c>
      <c r="D784" s="12" t="s">
        <v>60</v>
      </c>
      <c r="E784" s="12" t="s">
        <v>61</v>
      </c>
      <c r="F784" s="12" t="s">
        <v>62</v>
      </c>
      <c r="G784" s="12" t="s">
        <v>56</v>
      </c>
      <c r="H784" s="12" t="s">
        <v>57</v>
      </c>
      <c r="I784" s="12">
        <v>40</v>
      </c>
      <c r="J784" s="12">
        <v>40</v>
      </c>
      <c r="K784" s="12">
        <v>3300</v>
      </c>
      <c r="L784" s="12" t="s">
        <v>65</v>
      </c>
      <c r="M784" s="12" t="s">
        <v>138</v>
      </c>
      <c r="N784" s="14">
        <f t="shared" si="12"/>
        <v>132000</v>
      </c>
    </row>
    <row r="785" ht="14.25" customHeight="1" spans="1:14">
      <c r="A785" s="11">
        <v>45643</v>
      </c>
      <c r="B785" s="12" t="s">
        <v>58</v>
      </c>
      <c r="C785" s="12" t="s">
        <v>139</v>
      </c>
      <c r="D785" s="12" t="s">
        <v>140</v>
      </c>
      <c r="E785" s="12" t="s">
        <v>61</v>
      </c>
      <c r="F785" s="12" t="s">
        <v>62</v>
      </c>
      <c r="G785" s="12" t="s">
        <v>56</v>
      </c>
      <c r="H785" s="12" t="s">
        <v>57</v>
      </c>
      <c r="I785" s="12">
        <v>40</v>
      </c>
      <c r="J785" s="12">
        <v>40</v>
      </c>
      <c r="K785" s="12">
        <v>3300</v>
      </c>
      <c r="L785" s="12" t="s">
        <v>65</v>
      </c>
      <c r="M785" s="12" t="s">
        <v>138</v>
      </c>
      <c r="N785" s="14">
        <f t="shared" si="12"/>
        <v>132000</v>
      </c>
    </row>
    <row r="786" ht="14.25" customHeight="1" spans="1:14">
      <c r="A786" s="11">
        <v>45643</v>
      </c>
      <c r="B786" s="12" t="s">
        <v>58</v>
      </c>
      <c r="C786" s="12" t="s">
        <v>59</v>
      </c>
      <c r="D786" s="12" t="s">
        <v>60</v>
      </c>
      <c r="E786" s="12" t="s">
        <v>61</v>
      </c>
      <c r="F786" s="12" t="s">
        <v>62</v>
      </c>
      <c r="G786" s="12" t="s">
        <v>56</v>
      </c>
      <c r="H786" s="12" t="s">
        <v>57</v>
      </c>
      <c r="I786" s="12">
        <v>40</v>
      </c>
      <c r="J786" s="12">
        <v>40</v>
      </c>
      <c r="K786" s="12">
        <v>3300</v>
      </c>
      <c r="L786" s="12" t="s">
        <v>65</v>
      </c>
      <c r="M786" s="12" t="s">
        <v>138</v>
      </c>
      <c r="N786" s="14">
        <f t="shared" si="12"/>
        <v>132000</v>
      </c>
    </row>
    <row r="787" ht="14.25" customHeight="1" spans="1:14">
      <c r="A787" s="11">
        <v>45643</v>
      </c>
      <c r="B787" s="12" t="s">
        <v>58</v>
      </c>
      <c r="C787" s="12" t="s">
        <v>139</v>
      </c>
      <c r="D787" s="12" t="s">
        <v>140</v>
      </c>
      <c r="E787" s="12" t="s">
        <v>61</v>
      </c>
      <c r="F787" s="12" t="s">
        <v>62</v>
      </c>
      <c r="G787" s="12" t="s">
        <v>56</v>
      </c>
      <c r="H787" s="12" t="s">
        <v>57</v>
      </c>
      <c r="I787" s="12">
        <v>40</v>
      </c>
      <c r="J787" s="12">
        <v>40</v>
      </c>
      <c r="K787" s="12">
        <v>3300</v>
      </c>
      <c r="L787" s="12" t="s">
        <v>65</v>
      </c>
      <c r="M787" s="12" t="s">
        <v>138</v>
      </c>
      <c r="N787" s="14">
        <f t="shared" si="12"/>
        <v>132000</v>
      </c>
    </row>
    <row r="788" ht="14.25" customHeight="1" spans="1:14">
      <c r="A788" s="11">
        <v>45643</v>
      </c>
      <c r="B788" s="12" t="s">
        <v>58</v>
      </c>
      <c r="C788" s="12" t="s">
        <v>59</v>
      </c>
      <c r="D788" s="12" t="s">
        <v>60</v>
      </c>
      <c r="E788" s="12" t="s">
        <v>61</v>
      </c>
      <c r="F788" s="12" t="s">
        <v>62</v>
      </c>
      <c r="G788" s="12" t="s">
        <v>56</v>
      </c>
      <c r="H788" s="12" t="s">
        <v>57</v>
      </c>
      <c r="I788" s="12">
        <v>40</v>
      </c>
      <c r="J788" s="12">
        <v>40</v>
      </c>
      <c r="K788" s="12">
        <v>3300</v>
      </c>
      <c r="L788" s="12" t="s">
        <v>65</v>
      </c>
      <c r="M788" s="12" t="s">
        <v>138</v>
      </c>
      <c r="N788" s="14">
        <f t="shared" si="12"/>
        <v>132000</v>
      </c>
    </row>
    <row r="789" ht="14.25" customHeight="1" spans="1:14">
      <c r="A789" s="11">
        <v>45643</v>
      </c>
      <c r="B789" s="12" t="s">
        <v>58</v>
      </c>
      <c r="C789" s="12" t="s">
        <v>139</v>
      </c>
      <c r="D789" s="12" t="s">
        <v>140</v>
      </c>
      <c r="E789" s="12" t="s">
        <v>61</v>
      </c>
      <c r="F789" s="12" t="s">
        <v>62</v>
      </c>
      <c r="G789" s="12" t="s">
        <v>56</v>
      </c>
      <c r="H789" s="12" t="s">
        <v>57</v>
      </c>
      <c r="I789" s="12">
        <v>40</v>
      </c>
      <c r="J789" s="12">
        <v>80</v>
      </c>
      <c r="K789" s="12">
        <v>6600</v>
      </c>
      <c r="L789" s="12" t="s">
        <v>65</v>
      </c>
      <c r="M789" s="12" t="s">
        <v>138</v>
      </c>
      <c r="N789" s="14">
        <f t="shared" si="12"/>
        <v>528000</v>
      </c>
    </row>
    <row r="790" ht="14.25" customHeight="1" spans="1:14">
      <c r="A790" s="11">
        <v>45643</v>
      </c>
      <c r="B790" s="12" t="s">
        <v>58</v>
      </c>
      <c r="C790" s="12" t="s">
        <v>139</v>
      </c>
      <c r="D790" s="12" t="s">
        <v>140</v>
      </c>
      <c r="E790" s="12" t="s">
        <v>61</v>
      </c>
      <c r="F790" s="12" t="s">
        <v>62</v>
      </c>
      <c r="G790" s="12" t="s">
        <v>56</v>
      </c>
      <c r="H790" s="12" t="s">
        <v>57</v>
      </c>
      <c r="I790" s="12">
        <v>40</v>
      </c>
      <c r="J790" s="12">
        <v>40</v>
      </c>
      <c r="K790" s="12">
        <v>4166.8</v>
      </c>
      <c r="L790" s="12" t="s">
        <v>65</v>
      </c>
      <c r="M790" s="12" t="s">
        <v>138</v>
      </c>
      <c r="N790" s="14">
        <f t="shared" si="12"/>
        <v>166672</v>
      </c>
    </row>
    <row r="791" ht="14.25" customHeight="1" spans="1:14">
      <c r="A791" s="11">
        <v>45643</v>
      </c>
      <c r="B791" s="12" t="s">
        <v>58</v>
      </c>
      <c r="C791" s="12" t="s">
        <v>59</v>
      </c>
      <c r="D791" s="12" t="s">
        <v>60</v>
      </c>
      <c r="E791" s="12" t="s">
        <v>61</v>
      </c>
      <c r="F791" s="12" t="s">
        <v>62</v>
      </c>
      <c r="G791" s="12" t="s">
        <v>56</v>
      </c>
      <c r="H791" s="12" t="s">
        <v>57</v>
      </c>
      <c r="I791" s="12">
        <v>40</v>
      </c>
      <c r="J791" s="12">
        <v>40</v>
      </c>
      <c r="K791" s="12">
        <v>4166.8</v>
      </c>
      <c r="L791" s="12" t="s">
        <v>65</v>
      </c>
      <c r="M791" s="12" t="s">
        <v>138</v>
      </c>
      <c r="N791" s="14">
        <f t="shared" si="12"/>
        <v>166672</v>
      </c>
    </row>
    <row r="792" ht="14.25" customHeight="1" spans="1:14">
      <c r="A792" s="11">
        <v>45643</v>
      </c>
      <c r="B792" s="12" t="s">
        <v>58</v>
      </c>
      <c r="C792" s="12" t="s">
        <v>139</v>
      </c>
      <c r="D792" s="12" t="s">
        <v>140</v>
      </c>
      <c r="E792" s="12" t="s">
        <v>61</v>
      </c>
      <c r="F792" s="12" t="s">
        <v>62</v>
      </c>
      <c r="G792" s="12" t="s">
        <v>56</v>
      </c>
      <c r="H792" s="12" t="s">
        <v>57</v>
      </c>
      <c r="I792" s="12">
        <v>12</v>
      </c>
      <c r="J792" s="12">
        <v>24</v>
      </c>
      <c r="K792" s="12">
        <v>7980</v>
      </c>
      <c r="L792" s="12" t="s">
        <v>65</v>
      </c>
      <c r="M792" s="12" t="s">
        <v>138</v>
      </c>
      <c r="N792" s="14">
        <f t="shared" si="12"/>
        <v>191520</v>
      </c>
    </row>
    <row r="793" ht="14.25" customHeight="1" spans="1:14">
      <c r="A793" s="11">
        <v>45643</v>
      </c>
      <c r="B793" s="12" t="s">
        <v>58</v>
      </c>
      <c r="C793" s="12" t="s">
        <v>59</v>
      </c>
      <c r="D793" s="12" t="s">
        <v>60</v>
      </c>
      <c r="E793" s="12" t="s">
        <v>61</v>
      </c>
      <c r="F793" s="12" t="s">
        <v>62</v>
      </c>
      <c r="G793" s="12" t="s">
        <v>56</v>
      </c>
      <c r="H793" s="12" t="s">
        <v>57</v>
      </c>
      <c r="I793" s="12">
        <v>12</v>
      </c>
      <c r="J793" s="12">
        <v>12</v>
      </c>
      <c r="K793" s="12">
        <v>3990</v>
      </c>
      <c r="L793" s="12" t="s">
        <v>65</v>
      </c>
      <c r="M793" s="12" t="s">
        <v>138</v>
      </c>
      <c r="N793" s="14">
        <f t="shared" si="12"/>
        <v>47880</v>
      </c>
    </row>
    <row r="794" ht="14.25" customHeight="1" spans="1:14">
      <c r="A794" s="11">
        <v>45643</v>
      </c>
      <c r="B794" s="12" t="s">
        <v>58</v>
      </c>
      <c r="C794" s="12" t="s">
        <v>59</v>
      </c>
      <c r="D794" s="12" t="s">
        <v>60</v>
      </c>
      <c r="E794" s="12" t="s">
        <v>61</v>
      </c>
      <c r="F794" s="12" t="s">
        <v>62</v>
      </c>
      <c r="G794" s="12" t="s">
        <v>56</v>
      </c>
      <c r="H794" s="12" t="s">
        <v>57</v>
      </c>
      <c r="I794" s="12">
        <v>12</v>
      </c>
      <c r="J794" s="12">
        <v>12</v>
      </c>
      <c r="K794" s="12">
        <v>3990</v>
      </c>
      <c r="L794" s="12" t="s">
        <v>65</v>
      </c>
      <c r="M794" s="12" t="s">
        <v>138</v>
      </c>
      <c r="N794" s="14">
        <f t="shared" si="12"/>
        <v>47880</v>
      </c>
    </row>
    <row r="795" ht="14.25" customHeight="1" spans="1:14">
      <c r="A795" s="11">
        <v>45643</v>
      </c>
      <c r="B795" s="12" t="s">
        <v>58</v>
      </c>
      <c r="C795" s="12" t="s">
        <v>139</v>
      </c>
      <c r="D795" s="12" t="s">
        <v>140</v>
      </c>
      <c r="E795" s="12" t="s">
        <v>61</v>
      </c>
      <c r="F795" s="12" t="s">
        <v>62</v>
      </c>
      <c r="G795" s="12" t="s">
        <v>63</v>
      </c>
      <c r="H795" s="12" t="s">
        <v>64</v>
      </c>
      <c r="I795" s="12">
        <v>6</v>
      </c>
      <c r="J795" s="12">
        <v>42</v>
      </c>
      <c r="K795" s="12">
        <v>29217.3</v>
      </c>
      <c r="L795" s="12" t="s">
        <v>65</v>
      </c>
      <c r="M795" s="12" t="s">
        <v>138</v>
      </c>
      <c r="N795" s="14">
        <f t="shared" si="12"/>
        <v>1227126.6</v>
      </c>
    </row>
    <row r="796" ht="14.25" customHeight="1" spans="1:14">
      <c r="A796" s="11">
        <v>45643</v>
      </c>
      <c r="B796" s="12" t="s">
        <v>58</v>
      </c>
      <c r="C796" s="12" t="s">
        <v>89</v>
      </c>
      <c r="D796" s="12" t="s">
        <v>90</v>
      </c>
      <c r="E796" s="12" t="s">
        <v>61</v>
      </c>
      <c r="F796" s="12" t="s">
        <v>62</v>
      </c>
      <c r="G796" s="12" t="s">
        <v>63</v>
      </c>
      <c r="H796" s="12" t="s">
        <v>126</v>
      </c>
      <c r="I796" s="12">
        <v>12</v>
      </c>
      <c r="J796" s="12">
        <v>24</v>
      </c>
      <c r="K796" s="12">
        <v>4422.24</v>
      </c>
      <c r="L796" s="12" t="s">
        <v>65</v>
      </c>
      <c r="M796" s="12" t="s">
        <v>138</v>
      </c>
      <c r="N796" s="14">
        <f t="shared" si="12"/>
        <v>106133.76</v>
      </c>
    </row>
    <row r="797" ht="14.25" customHeight="1" spans="1:14">
      <c r="A797" s="11">
        <v>45643</v>
      </c>
      <c r="B797" s="12" t="s">
        <v>58</v>
      </c>
      <c r="C797" s="12" t="s">
        <v>59</v>
      </c>
      <c r="D797" s="12" t="s">
        <v>60</v>
      </c>
      <c r="E797" s="12" t="s">
        <v>61</v>
      </c>
      <c r="F797" s="12" t="s">
        <v>62</v>
      </c>
      <c r="G797" s="12" t="s">
        <v>63</v>
      </c>
      <c r="H797" s="12" t="s">
        <v>126</v>
      </c>
      <c r="I797" s="12">
        <v>4</v>
      </c>
      <c r="J797" s="12">
        <v>20</v>
      </c>
      <c r="K797" s="12">
        <v>9907.4</v>
      </c>
      <c r="L797" s="12" t="s">
        <v>65</v>
      </c>
      <c r="M797" s="12" t="s">
        <v>138</v>
      </c>
      <c r="N797" s="14">
        <f t="shared" si="12"/>
        <v>198148</v>
      </c>
    </row>
    <row r="798" ht="14.25" customHeight="1" spans="1:14">
      <c r="A798" s="11">
        <v>45643</v>
      </c>
      <c r="B798" s="12" t="s">
        <v>58</v>
      </c>
      <c r="C798" s="12" t="s">
        <v>86</v>
      </c>
      <c r="D798" s="12" t="s">
        <v>87</v>
      </c>
      <c r="E798" s="12" t="s">
        <v>61</v>
      </c>
      <c r="F798" s="12" t="s">
        <v>62</v>
      </c>
      <c r="G798" s="12" t="s">
        <v>63</v>
      </c>
      <c r="H798" s="12" t="s">
        <v>126</v>
      </c>
      <c r="I798" s="12">
        <v>4</v>
      </c>
      <c r="J798" s="12">
        <v>20</v>
      </c>
      <c r="K798" s="12">
        <v>12777.8</v>
      </c>
      <c r="L798" s="12" t="s">
        <v>65</v>
      </c>
      <c r="M798" s="12" t="s">
        <v>138</v>
      </c>
      <c r="N798" s="14">
        <f t="shared" si="12"/>
        <v>255556</v>
      </c>
    </row>
    <row r="799" ht="14.25" customHeight="1" spans="1:14">
      <c r="A799" s="11">
        <v>45643</v>
      </c>
      <c r="B799" s="12" t="s">
        <v>58</v>
      </c>
      <c r="C799" s="12" t="s">
        <v>86</v>
      </c>
      <c r="D799" s="12" t="s">
        <v>87</v>
      </c>
      <c r="E799" s="12" t="s">
        <v>61</v>
      </c>
      <c r="F799" s="12" t="s">
        <v>62</v>
      </c>
      <c r="G799" s="12" t="s">
        <v>63</v>
      </c>
      <c r="H799" s="12" t="s">
        <v>126</v>
      </c>
      <c r="I799" s="12">
        <v>4</v>
      </c>
      <c r="J799" s="12">
        <v>20</v>
      </c>
      <c r="K799" s="12">
        <v>11296.4</v>
      </c>
      <c r="L799" s="12" t="s">
        <v>65</v>
      </c>
      <c r="M799" s="12" t="s">
        <v>138</v>
      </c>
      <c r="N799" s="14">
        <f t="shared" si="12"/>
        <v>225928</v>
      </c>
    </row>
    <row r="800" ht="14.25" customHeight="1" spans="1:14">
      <c r="A800" s="11">
        <v>45643</v>
      </c>
      <c r="B800" s="12" t="s">
        <v>58</v>
      </c>
      <c r="C800" s="12" t="s">
        <v>139</v>
      </c>
      <c r="D800" s="12" t="s">
        <v>140</v>
      </c>
      <c r="E800" s="12" t="s">
        <v>61</v>
      </c>
      <c r="F800" s="12" t="s">
        <v>62</v>
      </c>
      <c r="G800" s="12" t="s">
        <v>63</v>
      </c>
      <c r="H800" s="12" t="s">
        <v>126</v>
      </c>
      <c r="I800" s="12">
        <v>12</v>
      </c>
      <c r="J800" s="12">
        <v>36</v>
      </c>
      <c r="K800" s="12">
        <v>7499.88</v>
      </c>
      <c r="L800" s="12" t="s">
        <v>65</v>
      </c>
      <c r="M800" s="12" t="s">
        <v>138</v>
      </c>
      <c r="N800" s="14">
        <f t="shared" si="12"/>
        <v>269995.68</v>
      </c>
    </row>
    <row r="801" ht="14.25" customHeight="1" spans="1:14">
      <c r="A801" s="11">
        <v>45643</v>
      </c>
      <c r="B801" s="12" t="s">
        <v>58</v>
      </c>
      <c r="C801" s="12" t="s">
        <v>86</v>
      </c>
      <c r="D801" s="12" t="s">
        <v>87</v>
      </c>
      <c r="E801" s="12" t="s">
        <v>61</v>
      </c>
      <c r="F801" s="12" t="s">
        <v>62</v>
      </c>
      <c r="G801" s="12" t="s">
        <v>63</v>
      </c>
      <c r="H801" s="12" t="s">
        <v>64</v>
      </c>
      <c r="I801" s="12">
        <v>2</v>
      </c>
      <c r="J801" s="12">
        <v>60</v>
      </c>
      <c r="K801" s="12">
        <v>77722.2</v>
      </c>
      <c r="L801" s="12" t="s">
        <v>65</v>
      </c>
      <c r="M801" s="12" t="s">
        <v>138</v>
      </c>
      <c r="N801" s="14">
        <f t="shared" si="12"/>
        <v>4663332</v>
      </c>
    </row>
    <row r="802" ht="14.25" customHeight="1" spans="1:14">
      <c r="A802" s="11">
        <v>45643</v>
      </c>
      <c r="B802" s="12" t="s">
        <v>58</v>
      </c>
      <c r="C802" s="12" t="s">
        <v>139</v>
      </c>
      <c r="D802" s="12" t="s">
        <v>140</v>
      </c>
      <c r="E802" s="12" t="s">
        <v>61</v>
      </c>
      <c r="F802" s="12" t="s">
        <v>62</v>
      </c>
      <c r="G802" s="12" t="s">
        <v>63</v>
      </c>
      <c r="H802" s="12" t="s">
        <v>64</v>
      </c>
      <c r="I802" s="12">
        <v>5</v>
      </c>
      <c r="J802" s="12">
        <v>296</v>
      </c>
      <c r="K802" s="12">
        <v>30203.84</v>
      </c>
      <c r="L802" s="12" t="s">
        <v>65</v>
      </c>
      <c r="M802" s="12" t="s">
        <v>138</v>
      </c>
      <c r="N802" s="14">
        <f t="shared" si="12"/>
        <v>8940336.64</v>
      </c>
    </row>
    <row r="803" ht="14.25" customHeight="1" spans="1:14">
      <c r="A803" s="11">
        <v>45643</v>
      </c>
      <c r="B803" s="12" t="s">
        <v>58</v>
      </c>
      <c r="C803" s="12" t="s">
        <v>139</v>
      </c>
      <c r="D803" s="12" t="s">
        <v>140</v>
      </c>
      <c r="E803" s="12" t="s">
        <v>61</v>
      </c>
      <c r="F803" s="12" t="s">
        <v>62</v>
      </c>
      <c r="G803" s="12" t="s">
        <v>63</v>
      </c>
      <c r="H803" s="12" t="s">
        <v>64</v>
      </c>
      <c r="I803" s="12">
        <v>5</v>
      </c>
      <c r="J803" s="12">
        <v>4</v>
      </c>
      <c r="K803" s="12">
        <v>408.16</v>
      </c>
      <c r="L803" s="12" t="s">
        <v>65</v>
      </c>
      <c r="M803" s="12" t="s">
        <v>138</v>
      </c>
      <c r="N803" s="14">
        <f t="shared" si="12"/>
        <v>1632.64</v>
      </c>
    </row>
    <row r="804" ht="14.25" customHeight="1" spans="1:14">
      <c r="A804" s="11">
        <v>45643</v>
      </c>
      <c r="B804" s="12" t="s">
        <v>58</v>
      </c>
      <c r="C804" s="12" t="s">
        <v>139</v>
      </c>
      <c r="D804" s="12" t="s">
        <v>140</v>
      </c>
      <c r="E804" s="12" t="s">
        <v>61</v>
      </c>
      <c r="F804" s="12" t="s">
        <v>62</v>
      </c>
      <c r="G804" s="12" t="s">
        <v>63</v>
      </c>
      <c r="H804" s="12" t="s">
        <v>73</v>
      </c>
      <c r="I804" s="12">
        <v>72</v>
      </c>
      <c r="J804" s="12">
        <v>360</v>
      </c>
      <c r="K804" s="12">
        <v>3333.6</v>
      </c>
      <c r="L804" s="12" t="s">
        <v>65</v>
      </c>
      <c r="M804" s="12" t="s">
        <v>138</v>
      </c>
      <c r="N804" s="14">
        <f t="shared" si="12"/>
        <v>1200096</v>
      </c>
    </row>
    <row r="805" ht="14.25" customHeight="1" spans="1:14">
      <c r="A805" s="11">
        <v>45643</v>
      </c>
      <c r="B805" s="12" t="s">
        <v>58</v>
      </c>
      <c r="C805" s="12" t="s">
        <v>139</v>
      </c>
      <c r="D805" s="12" t="s">
        <v>140</v>
      </c>
      <c r="E805" s="12" t="s">
        <v>61</v>
      </c>
      <c r="F805" s="12" t="s">
        <v>62</v>
      </c>
      <c r="G805" s="12" t="s">
        <v>63</v>
      </c>
      <c r="H805" s="12" t="s">
        <v>73</v>
      </c>
      <c r="I805" s="12">
        <v>8</v>
      </c>
      <c r="J805" s="12">
        <v>48</v>
      </c>
      <c r="K805" s="12">
        <v>17733.6</v>
      </c>
      <c r="L805" s="12" t="s">
        <v>65</v>
      </c>
      <c r="M805" s="12" t="s">
        <v>138</v>
      </c>
      <c r="N805" s="14">
        <f t="shared" si="12"/>
        <v>851212.8</v>
      </c>
    </row>
    <row r="806" ht="14.25" customHeight="1" spans="1:14">
      <c r="A806" s="11">
        <v>45643</v>
      </c>
      <c r="B806" s="12" t="s">
        <v>58</v>
      </c>
      <c r="C806" s="12" t="s">
        <v>86</v>
      </c>
      <c r="D806" s="12" t="s">
        <v>87</v>
      </c>
      <c r="E806" s="12" t="s">
        <v>61</v>
      </c>
      <c r="F806" s="12" t="s">
        <v>62</v>
      </c>
      <c r="G806" s="12" t="s">
        <v>63</v>
      </c>
      <c r="H806" s="12" t="s">
        <v>73</v>
      </c>
      <c r="I806" s="12">
        <v>8</v>
      </c>
      <c r="J806" s="12">
        <v>40</v>
      </c>
      <c r="K806" s="12">
        <v>14778</v>
      </c>
      <c r="L806" s="12" t="s">
        <v>65</v>
      </c>
      <c r="M806" s="12" t="s">
        <v>138</v>
      </c>
      <c r="N806" s="14">
        <f t="shared" si="12"/>
        <v>591120</v>
      </c>
    </row>
    <row r="807" ht="14.25" customHeight="1" spans="1:14">
      <c r="A807" s="11">
        <v>45643</v>
      </c>
      <c r="B807" s="12" t="s">
        <v>58</v>
      </c>
      <c r="C807" s="12" t="s">
        <v>139</v>
      </c>
      <c r="D807" s="12" t="s">
        <v>140</v>
      </c>
      <c r="E807" s="12" t="s">
        <v>61</v>
      </c>
      <c r="F807" s="12" t="s">
        <v>62</v>
      </c>
      <c r="G807" s="12" t="s">
        <v>63</v>
      </c>
      <c r="H807" s="12" t="s">
        <v>73</v>
      </c>
      <c r="I807" s="12">
        <v>5</v>
      </c>
      <c r="J807" s="12">
        <v>50</v>
      </c>
      <c r="K807" s="12">
        <v>30046.5</v>
      </c>
      <c r="L807" s="12" t="s">
        <v>65</v>
      </c>
      <c r="M807" s="12" t="s">
        <v>138</v>
      </c>
      <c r="N807" s="14">
        <f t="shared" si="12"/>
        <v>1502325</v>
      </c>
    </row>
    <row r="808" ht="14.25" customHeight="1" spans="1:14">
      <c r="A808" s="11">
        <v>45643</v>
      </c>
      <c r="B808" s="12" t="s">
        <v>58</v>
      </c>
      <c r="C808" s="12" t="s">
        <v>139</v>
      </c>
      <c r="D808" s="12" t="s">
        <v>140</v>
      </c>
      <c r="E808" s="12" t="s">
        <v>61</v>
      </c>
      <c r="F808" s="12" t="s">
        <v>62</v>
      </c>
      <c r="G808" s="12" t="s">
        <v>63</v>
      </c>
      <c r="H808" s="12" t="s">
        <v>73</v>
      </c>
      <c r="I808" s="12">
        <v>5</v>
      </c>
      <c r="J808" s="12">
        <v>25</v>
      </c>
      <c r="K808" s="12">
        <v>16088</v>
      </c>
      <c r="L808" s="12" t="s">
        <v>65</v>
      </c>
      <c r="M808" s="12" t="s">
        <v>138</v>
      </c>
      <c r="N808" s="14">
        <f t="shared" si="12"/>
        <v>402200</v>
      </c>
    </row>
    <row r="809" ht="14.25" customHeight="1" spans="1:14">
      <c r="A809" s="11">
        <v>45643</v>
      </c>
      <c r="B809" s="12" t="s">
        <v>58</v>
      </c>
      <c r="C809" s="12" t="s">
        <v>139</v>
      </c>
      <c r="D809" s="12" t="s">
        <v>140</v>
      </c>
      <c r="E809" s="12" t="s">
        <v>61</v>
      </c>
      <c r="F809" s="12" t="s">
        <v>62</v>
      </c>
      <c r="G809" s="12" t="s">
        <v>63</v>
      </c>
      <c r="H809" s="12" t="s">
        <v>73</v>
      </c>
      <c r="I809" s="12">
        <v>5</v>
      </c>
      <c r="J809" s="12">
        <v>167</v>
      </c>
      <c r="K809" s="12">
        <v>17040.68</v>
      </c>
      <c r="L809" s="12" t="s">
        <v>65</v>
      </c>
      <c r="M809" s="12" t="s">
        <v>138</v>
      </c>
      <c r="N809" s="14">
        <f t="shared" si="12"/>
        <v>2845793.56</v>
      </c>
    </row>
    <row r="810" ht="14.25" customHeight="1" spans="1:14">
      <c r="A810" s="11">
        <v>45643</v>
      </c>
      <c r="B810" s="12" t="s">
        <v>58</v>
      </c>
      <c r="C810" s="12" t="s">
        <v>139</v>
      </c>
      <c r="D810" s="12" t="s">
        <v>140</v>
      </c>
      <c r="E810" s="12" t="s">
        <v>61</v>
      </c>
      <c r="F810" s="12" t="s">
        <v>62</v>
      </c>
      <c r="G810" s="12" t="s">
        <v>63</v>
      </c>
      <c r="H810" s="12" t="s">
        <v>73</v>
      </c>
      <c r="I810" s="12">
        <v>5</v>
      </c>
      <c r="J810" s="12">
        <v>33</v>
      </c>
      <c r="K810" s="12">
        <v>3367.32</v>
      </c>
      <c r="L810" s="12" t="s">
        <v>65</v>
      </c>
      <c r="M810" s="12" t="s">
        <v>138</v>
      </c>
      <c r="N810" s="14">
        <f t="shared" si="12"/>
        <v>111121.56</v>
      </c>
    </row>
    <row r="811" ht="14.25" customHeight="1" spans="1:14">
      <c r="A811" s="11">
        <v>45643</v>
      </c>
      <c r="B811" s="12" t="s">
        <v>58</v>
      </c>
      <c r="C811" s="12" t="s">
        <v>139</v>
      </c>
      <c r="D811" s="12" t="s">
        <v>140</v>
      </c>
      <c r="E811" s="12" t="s">
        <v>61</v>
      </c>
      <c r="F811" s="12" t="s">
        <v>62</v>
      </c>
      <c r="G811" s="12" t="s">
        <v>63</v>
      </c>
      <c r="H811" s="12" t="s">
        <v>73</v>
      </c>
      <c r="I811" s="12">
        <v>24</v>
      </c>
      <c r="J811" s="12">
        <v>240</v>
      </c>
      <c r="K811" s="12">
        <v>32443.2</v>
      </c>
      <c r="L811" s="12" t="s">
        <v>65</v>
      </c>
      <c r="M811" s="12" t="s">
        <v>138</v>
      </c>
      <c r="N811" s="14">
        <f t="shared" si="12"/>
        <v>7786368</v>
      </c>
    </row>
    <row r="812" ht="14.25" customHeight="1" spans="1:14">
      <c r="A812" s="11">
        <v>45643</v>
      </c>
      <c r="B812" s="12" t="s">
        <v>58</v>
      </c>
      <c r="C812" s="12" t="s">
        <v>139</v>
      </c>
      <c r="D812" s="12" t="s">
        <v>140</v>
      </c>
      <c r="E812" s="12" t="s">
        <v>61</v>
      </c>
      <c r="F812" s="12" t="s">
        <v>62</v>
      </c>
      <c r="G812" s="12" t="s">
        <v>63</v>
      </c>
      <c r="H812" s="12" t="s">
        <v>73</v>
      </c>
      <c r="I812" s="12">
        <v>12</v>
      </c>
      <c r="J812" s="12">
        <v>12</v>
      </c>
      <c r="K812" s="12">
        <v>1722.24</v>
      </c>
      <c r="L812" s="12" t="s">
        <v>65</v>
      </c>
      <c r="M812" s="12" t="s">
        <v>138</v>
      </c>
      <c r="N812" s="14">
        <f t="shared" si="12"/>
        <v>20666.88</v>
      </c>
    </row>
    <row r="813" ht="14.25" customHeight="1" spans="1:14">
      <c r="A813" s="11">
        <v>45643</v>
      </c>
      <c r="B813" s="12" t="s">
        <v>58</v>
      </c>
      <c r="C813" s="12" t="s">
        <v>139</v>
      </c>
      <c r="D813" s="12" t="s">
        <v>140</v>
      </c>
      <c r="E813" s="12" t="s">
        <v>61</v>
      </c>
      <c r="F813" s="12" t="s">
        <v>62</v>
      </c>
      <c r="G813" s="12" t="s">
        <v>63</v>
      </c>
      <c r="H813" s="12" t="s">
        <v>73</v>
      </c>
      <c r="I813" s="12">
        <v>12</v>
      </c>
      <c r="J813" s="12">
        <v>12</v>
      </c>
      <c r="K813" s="12">
        <v>1444.44</v>
      </c>
      <c r="L813" s="12" t="s">
        <v>65</v>
      </c>
      <c r="M813" s="12" t="s">
        <v>138</v>
      </c>
      <c r="N813" s="14">
        <f t="shared" si="12"/>
        <v>17333.28</v>
      </c>
    </row>
    <row r="814" ht="14.25" customHeight="1" spans="1:14">
      <c r="A814" s="11">
        <v>45643</v>
      </c>
      <c r="B814" s="12" t="s">
        <v>58</v>
      </c>
      <c r="C814" s="12" t="s">
        <v>89</v>
      </c>
      <c r="D814" s="12" t="s">
        <v>90</v>
      </c>
      <c r="E814" s="12" t="s">
        <v>61</v>
      </c>
      <c r="F814" s="12" t="s">
        <v>62</v>
      </c>
      <c r="G814" s="12" t="s">
        <v>76</v>
      </c>
      <c r="H814" s="12" t="s">
        <v>77</v>
      </c>
      <c r="I814" s="12">
        <v>56</v>
      </c>
      <c r="J814" s="12">
        <v>2</v>
      </c>
      <c r="K814" s="12">
        <v>481.82</v>
      </c>
      <c r="L814" s="12" t="s">
        <v>65</v>
      </c>
      <c r="M814" s="12" t="s">
        <v>138</v>
      </c>
      <c r="N814" s="14">
        <f t="shared" si="12"/>
        <v>963.64</v>
      </c>
    </row>
    <row r="815" ht="14.25" customHeight="1" spans="1:14">
      <c r="A815" s="11">
        <v>45643</v>
      </c>
      <c r="B815" s="12" t="s">
        <v>58</v>
      </c>
      <c r="C815" s="12" t="s">
        <v>89</v>
      </c>
      <c r="D815" s="12" t="s">
        <v>90</v>
      </c>
      <c r="E815" s="12" t="s">
        <v>61</v>
      </c>
      <c r="F815" s="12" t="s">
        <v>62</v>
      </c>
      <c r="G815" s="12" t="s">
        <v>76</v>
      </c>
      <c r="H815" s="12" t="s">
        <v>77</v>
      </c>
      <c r="I815" s="12">
        <v>56</v>
      </c>
      <c r="J815" s="12">
        <v>16</v>
      </c>
      <c r="K815" s="12">
        <v>3854.56</v>
      </c>
      <c r="L815" s="12" t="s">
        <v>65</v>
      </c>
      <c r="M815" s="12" t="s">
        <v>138</v>
      </c>
      <c r="N815" s="14">
        <f t="shared" si="12"/>
        <v>61672.96</v>
      </c>
    </row>
    <row r="816" ht="14.25" customHeight="1" spans="1:14">
      <c r="A816" s="11">
        <v>45643</v>
      </c>
      <c r="B816" s="12" t="s">
        <v>58</v>
      </c>
      <c r="C816" s="12" t="s">
        <v>139</v>
      </c>
      <c r="D816" s="12" t="s">
        <v>140</v>
      </c>
      <c r="E816" s="12" t="s">
        <v>61</v>
      </c>
      <c r="F816" s="12" t="s">
        <v>62</v>
      </c>
      <c r="G816" s="12" t="s">
        <v>76</v>
      </c>
      <c r="H816" s="12" t="s">
        <v>77</v>
      </c>
      <c r="I816" s="12">
        <v>48</v>
      </c>
      <c r="J816" s="12">
        <v>48</v>
      </c>
      <c r="K816" s="12">
        <v>3665.76</v>
      </c>
      <c r="L816" s="12" t="s">
        <v>65</v>
      </c>
      <c r="M816" s="12" t="s">
        <v>138</v>
      </c>
      <c r="N816" s="14">
        <f t="shared" si="12"/>
        <v>175956.48</v>
      </c>
    </row>
    <row r="817" ht="14.25" customHeight="1" spans="1:14">
      <c r="A817" s="11">
        <v>45643</v>
      </c>
      <c r="B817" s="12" t="s">
        <v>58</v>
      </c>
      <c r="C817" s="12" t="s">
        <v>139</v>
      </c>
      <c r="D817" s="12" t="s">
        <v>140</v>
      </c>
      <c r="E817" s="12" t="s">
        <v>61</v>
      </c>
      <c r="F817" s="12" t="s">
        <v>62</v>
      </c>
      <c r="G817" s="12" t="s">
        <v>76</v>
      </c>
      <c r="H817" s="12" t="s">
        <v>77</v>
      </c>
      <c r="I817" s="12">
        <v>56</v>
      </c>
      <c r="J817" s="12">
        <v>6</v>
      </c>
      <c r="K817" s="12">
        <v>1118.16</v>
      </c>
      <c r="L817" s="12" t="s">
        <v>65</v>
      </c>
      <c r="M817" s="12" t="s">
        <v>138</v>
      </c>
      <c r="N817" s="14">
        <f t="shared" si="12"/>
        <v>6708.96</v>
      </c>
    </row>
    <row r="818" ht="14.25" customHeight="1" spans="1:14">
      <c r="A818" s="11">
        <v>45643</v>
      </c>
      <c r="B818" s="12" t="s">
        <v>58</v>
      </c>
      <c r="C818" s="12" t="s">
        <v>139</v>
      </c>
      <c r="D818" s="12" t="s">
        <v>140</v>
      </c>
      <c r="E818" s="12" t="s">
        <v>61</v>
      </c>
      <c r="F818" s="12" t="s">
        <v>62</v>
      </c>
      <c r="G818" s="12" t="s">
        <v>76</v>
      </c>
      <c r="H818" s="12" t="s">
        <v>77</v>
      </c>
      <c r="I818" s="12">
        <v>56</v>
      </c>
      <c r="J818" s="12">
        <v>50</v>
      </c>
      <c r="K818" s="12">
        <v>9318</v>
      </c>
      <c r="L818" s="12" t="s">
        <v>65</v>
      </c>
      <c r="M818" s="12" t="s">
        <v>138</v>
      </c>
      <c r="N818" s="14">
        <f t="shared" si="12"/>
        <v>465900</v>
      </c>
    </row>
    <row r="819" ht="14.25" customHeight="1" spans="1:14">
      <c r="A819" s="11">
        <v>45643</v>
      </c>
      <c r="B819" s="12" t="s">
        <v>58</v>
      </c>
      <c r="C819" s="12" t="s">
        <v>139</v>
      </c>
      <c r="D819" s="12" t="s">
        <v>140</v>
      </c>
      <c r="E819" s="12" t="s">
        <v>61</v>
      </c>
      <c r="F819" s="12" t="s">
        <v>62</v>
      </c>
      <c r="G819" s="12" t="s">
        <v>76</v>
      </c>
      <c r="H819" s="12" t="s">
        <v>77</v>
      </c>
      <c r="I819" s="12">
        <v>48</v>
      </c>
      <c r="J819" s="12">
        <v>48</v>
      </c>
      <c r="K819" s="12">
        <v>3665.76</v>
      </c>
      <c r="L819" s="12" t="s">
        <v>65</v>
      </c>
      <c r="M819" s="12" t="s">
        <v>138</v>
      </c>
      <c r="N819" s="14">
        <f t="shared" si="12"/>
        <v>175956.48</v>
      </c>
    </row>
    <row r="820" ht="14.25" customHeight="1" spans="1:14">
      <c r="A820" s="11">
        <v>45643</v>
      </c>
      <c r="B820" s="12" t="s">
        <v>58</v>
      </c>
      <c r="C820" s="12" t="s">
        <v>139</v>
      </c>
      <c r="D820" s="12" t="s">
        <v>140</v>
      </c>
      <c r="E820" s="12" t="s">
        <v>61</v>
      </c>
      <c r="F820" s="12" t="s">
        <v>62</v>
      </c>
      <c r="G820" s="12" t="s">
        <v>76</v>
      </c>
      <c r="H820" s="12" t="s">
        <v>77</v>
      </c>
      <c r="I820" s="12">
        <v>56</v>
      </c>
      <c r="J820" s="12">
        <v>28</v>
      </c>
      <c r="K820" s="12">
        <v>5218.08</v>
      </c>
      <c r="L820" s="12" t="s">
        <v>65</v>
      </c>
      <c r="M820" s="12" t="s">
        <v>138</v>
      </c>
      <c r="N820" s="14">
        <f t="shared" si="12"/>
        <v>146106.24</v>
      </c>
    </row>
    <row r="821" ht="14.25" customHeight="1" spans="1:14">
      <c r="A821" s="11">
        <v>45643</v>
      </c>
      <c r="B821" s="12" t="s">
        <v>58</v>
      </c>
      <c r="C821" s="12" t="s">
        <v>139</v>
      </c>
      <c r="D821" s="12" t="s">
        <v>140</v>
      </c>
      <c r="E821" s="12" t="s">
        <v>61</v>
      </c>
      <c r="F821" s="12" t="s">
        <v>62</v>
      </c>
      <c r="G821" s="12" t="s">
        <v>76</v>
      </c>
      <c r="H821" s="12" t="s">
        <v>77</v>
      </c>
      <c r="I821" s="12">
        <v>56</v>
      </c>
      <c r="J821" s="12">
        <v>28</v>
      </c>
      <c r="K821" s="12">
        <v>5218.08</v>
      </c>
      <c r="L821" s="12" t="s">
        <v>65</v>
      </c>
      <c r="M821" s="12" t="s">
        <v>138</v>
      </c>
      <c r="N821" s="14">
        <f t="shared" si="12"/>
        <v>146106.24</v>
      </c>
    </row>
    <row r="822" ht="14.25" customHeight="1" spans="1:14">
      <c r="A822" s="11">
        <v>45643</v>
      </c>
      <c r="B822" s="12" t="s">
        <v>58</v>
      </c>
      <c r="C822" s="12" t="s">
        <v>89</v>
      </c>
      <c r="D822" s="12" t="s">
        <v>90</v>
      </c>
      <c r="E822" s="12" t="s">
        <v>61</v>
      </c>
      <c r="F822" s="12" t="s">
        <v>62</v>
      </c>
      <c r="G822" s="12" t="s">
        <v>76</v>
      </c>
      <c r="H822" s="12" t="s">
        <v>77</v>
      </c>
      <c r="I822" s="12">
        <v>12</v>
      </c>
      <c r="J822" s="12">
        <v>3</v>
      </c>
      <c r="K822" s="12">
        <v>2649.12</v>
      </c>
      <c r="L822" s="12" t="s">
        <v>65</v>
      </c>
      <c r="M822" s="12" t="s">
        <v>138</v>
      </c>
      <c r="N822" s="14">
        <f t="shared" si="12"/>
        <v>7947.36</v>
      </c>
    </row>
    <row r="823" ht="14.25" customHeight="1" spans="1:14">
      <c r="A823" s="11">
        <v>45643</v>
      </c>
      <c r="B823" s="12" t="s">
        <v>58</v>
      </c>
      <c r="C823" s="12" t="s">
        <v>59</v>
      </c>
      <c r="D823" s="12" t="s">
        <v>60</v>
      </c>
      <c r="E823" s="12" t="s">
        <v>61</v>
      </c>
      <c r="F823" s="12" t="s">
        <v>62</v>
      </c>
      <c r="G823" s="12" t="s">
        <v>76</v>
      </c>
      <c r="H823" s="12" t="s">
        <v>77</v>
      </c>
      <c r="I823" s="12">
        <v>48</v>
      </c>
      <c r="J823" s="12">
        <v>48</v>
      </c>
      <c r="K823" s="12">
        <v>3665.76</v>
      </c>
      <c r="L823" s="12" t="s">
        <v>65</v>
      </c>
      <c r="M823" s="12" t="s">
        <v>138</v>
      </c>
      <c r="N823" s="14">
        <f t="shared" si="12"/>
        <v>175956.48</v>
      </c>
    </row>
    <row r="824" ht="14.25" customHeight="1" spans="1:14">
      <c r="A824" s="11">
        <v>45643</v>
      </c>
      <c r="B824" s="12" t="s">
        <v>58</v>
      </c>
      <c r="C824" s="12" t="s">
        <v>139</v>
      </c>
      <c r="D824" s="12" t="s">
        <v>140</v>
      </c>
      <c r="E824" s="12" t="s">
        <v>61</v>
      </c>
      <c r="F824" s="12" t="s">
        <v>62</v>
      </c>
      <c r="G824" s="12" t="s">
        <v>76</v>
      </c>
      <c r="H824" s="12" t="s">
        <v>77</v>
      </c>
      <c r="I824" s="12">
        <v>60</v>
      </c>
      <c r="J824" s="12">
        <v>240</v>
      </c>
      <c r="K824" s="12">
        <v>5880</v>
      </c>
      <c r="L824" s="12" t="s">
        <v>65</v>
      </c>
      <c r="M824" s="12" t="s">
        <v>138</v>
      </c>
      <c r="N824" s="14">
        <f t="shared" si="12"/>
        <v>1411200</v>
      </c>
    </row>
    <row r="825" ht="14.25" customHeight="1" spans="1:14">
      <c r="A825" s="11">
        <v>45643</v>
      </c>
      <c r="B825" s="12" t="s">
        <v>58</v>
      </c>
      <c r="C825" s="12" t="s">
        <v>139</v>
      </c>
      <c r="D825" s="12" t="s">
        <v>140</v>
      </c>
      <c r="E825" s="12" t="s">
        <v>61</v>
      </c>
      <c r="F825" s="12" t="s">
        <v>62</v>
      </c>
      <c r="G825" s="12" t="s">
        <v>76</v>
      </c>
      <c r="H825" s="12" t="s">
        <v>77</v>
      </c>
      <c r="I825" s="12">
        <v>60</v>
      </c>
      <c r="J825" s="12">
        <v>240</v>
      </c>
      <c r="K825" s="12">
        <v>5880</v>
      </c>
      <c r="L825" s="12" t="s">
        <v>65</v>
      </c>
      <c r="M825" s="12" t="s">
        <v>138</v>
      </c>
      <c r="N825" s="14">
        <f t="shared" si="12"/>
        <v>1411200</v>
      </c>
    </row>
    <row r="826" ht="14.25" customHeight="1" spans="1:14">
      <c r="A826" s="11">
        <v>45643</v>
      </c>
      <c r="B826" s="12" t="s">
        <v>58</v>
      </c>
      <c r="C826" s="12" t="s">
        <v>139</v>
      </c>
      <c r="D826" s="12" t="s">
        <v>140</v>
      </c>
      <c r="E826" s="12" t="s">
        <v>61</v>
      </c>
      <c r="F826" s="12" t="s">
        <v>62</v>
      </c>
      <c r="G826" s="12" t="s">
        <v>76</v>
      </c>
      <c r="H826" s="12" t="s">
        <v>78</v>
      </c>
      <c r="I826" s="12">
        <v>56</v>
      </c>
      <c r="J826" s="12">
        <v>24</v>
      </c>
      <c r="K826" s="12">
        <v>4123.68</v>
      </c>
      <c r="L826" s="12" t="s">
        <v>65</v>
      </c>
      <c r="M826" s="12" t="s">
        <v>138</v>
      </c>
      <c r="N826" s="14">
        <f t="shared" si="12"/>
        <v>98968.32</v>
      </c>
    </row>
    <row r="827" ht="14.25" customHeight="1" spans="1:14">
      <c r="A827" s="11">
        <v>45643</v>
      </c>
      <c r="B827" s="12" t="s">
        <v>127</v>
      </c>
      <c r="C827" s="12" t="s">
        <v>139</v>
      </c>
      <c r="D827" s="12" t="s">
        <v>140</v>
      </c>
      <c r="E827" s="12" t="s">
        <v>61</v>
      </c>
      <c r="F827" s="12" t="s">
        <v>62</v>
      </c>
      <c r="G827" s="12" t="s">
        <v>63</v>
      </c>
      <c r="H827" s="12" t="s">
        <v>73</v>
      </c>
      <c r="I827" s="12">
        <v>1</v>
      </c>
      <c r="J827" s="12">
        <v>48</v>
      </c>
      <c r="K827" s="12">
        <v>0</v>
      </c>
      <c r="L827" s="12" t="s">
        <v>65</v>
      </c>
      <c r="M827" s="12" t="s">
        <v>138</v>
      </c>
      <c r="N827" s="14">
        <f t="shared" si="12"/>
        <v>0</v>
      </c>
    </row>
    <row r="828" ht="14.25" customHeight="1" spans="1:14">
      <c r="A828" s="11">
        <v>45643</v>
      </c>
      <c r="B828" s="12" t="s">
        <v>127</v>
      </c>
      <c r="C828" s="12" t="s">
        <v>86</v>
      </c>
      <c r="D828" s="12" t="s">
        <v>87</v>
      </c>
      <c r="E828" s="12" t="s">
        <v>61</v>
      </c>
      <c r="F828" s="12" t="s">
        <v>62</v>
      </c>
      <c r="G828" s="12" t="s">
        <v>63</v>
      </c>
      <c r="H828" s="12" t="s">
        <v>73</v>
      </c>
      <c r="I828" s="12">
        <v>1</v>
      </c>
      <c r="J828" s="12">
        <v>40</v>
      </c>
      <c r="K828" s="12">
        <v>0</v>
      </c>
      <c r="L828" s="12" t="s">
        <v>65</v>
      </c>
      <c r="M828" s="12" t="s">
        <v>138</v>
      </c>
      <c r="N828" s="14">
        <f t="shared" si="12"/>
        <v>0</v>
      </c>
    </row>
    <row r="829" ht="14.25" customHeight="1" spans="1:14">
      <c r="A829" s="11">
        <v>45643</v>
      </c>
      <c r="B829" s="12" t="s">
        <v>127</v>
      </c>
      <c r="C829" s="12" t="s">
        <v>139</v>
      </c>
      <c r="D829" s="12" t="s">
        <v>140</v>
      </c>
      <c r="E829" s="12" t="s">
        <v>61</v>
      </c>
      <c r="F829" s="12" t="s">
        <v>62</v>
      </c>
      <c r="G829" s="12" t="s">
        <v>63</v>
      </c>
      <c r="H829" s="12" t="s">
        <v>73</v>
      </c>
      <c r="I829" s="12">
        <v>1</v>
      </c>
      <c r="J829" s="12">
        <v>25</v>
      </c>
      <c r="K829" s="12">
        <v>0</v>
      </c>
      <c r="L829" s="12" t="s">
        <v>65</v>
      </c>
      <c r="M829" s="12" t="s">
        <v>138</v>
      </c>
      <c r="N829" s="14">
        <f t="shared" si="12"/>
        <v>0</v>
      </c>
    </row>
    <row r="830" ht="14.25" customHeight="1" spans="1:14">
      <c r="A830" s="11">
        <v>45644</v>
      </c>
      <c r="B830" s="12" t="s">
        <v>58</v>
      </c>
      <c r="C830" s="12" t="s">
        <v>67</v>
      </c>
      <c r="D830" s="12" t="s">
        <v>68</v>
      </c>
      <c r="E830" s="12" t="s">
        <v>61</v>
      </c>
      <c r="F830" s="12" t="s">
        <v>62</v>
      </c>
      <c r="G830" s="12" t="s">
        <v>96</v>
      </c>
      <c r="H830" s="12" t="s">
        <v>97</v>
      </c>
      <c r="I830" s="12">
        <v>192</v>
      </c>
      <c r="J830" s="12">
        <v>24</v>
      </c>
      <c r="K830" s="12">
        <v>1873.44</v>
      </c>
      <c r="L830" s="12" t="s">
        <v>65</v>
      </c>
      <c r="M830" s="12" t="s">
        <v>138</v>
      </c>
      <c r="N830" s="14">
        <f t="shared" si="12"/>
        <v>44962.56</v>
      </c>
    </row>
    <row r="831" ht="14.25" customHeight="1" spans="1:14">
      <c r="A831" s="11">
        <v>45644</v>
      </c>
      <c r="B831" s="12" t="s">
        <v>58</v>
      </c>
      <c r="C831" s="12" t="s">
        <v>67</v>
      </c>
      <c r="D831" s="12" t="s">
        <v>68</v>
      </c>
      <c r="E831" s="12" t="s">
        <v>61</v>
      </c>
      <c r="F831" s="12" t="s">
        <v>62</v>
      </c>
      <c r="G831" s="12" t="s">
        <v>19</v>
      </c>
      <c r="H831" s="12" t="s">
        <v>103</v>
      </c>
      <c r="I831" s="12">
        <v>144</v>
      </c>
      <c r="J831" s="12">
        <v>12</v>
      </c>
      <c r="K831" s="12">
        <v>504.96</v>
      </c>
      <c r="L831" s="12" t="s">
        <v>65</v>
      </c>
      <c r="M831" s="12" t="s">
        <v>138</v>
      </c>
      <c r="N831" s="14">
        <f t="shared" si="12"/>
        <v>6059.52</v>
      </c>
    </row>
    <row r="832" ht="14.25" customHeight="1" spans="1:14">
      <c r="A832" s="11">
        <v>45644</v>
      </c>
      <c r="B832" s="12" t="s">
        <v>58</v>
      </c>
      <c r="C832" s="12" t="s">
        <v>67</v>
      </c>
      <c r="D832" s="12" t="s">
        <v>68</v>
      </c>
      <c r="E832" s="12" t="s">
        <v>61</v>
      </c>
      <c r="F832" s="12" t="s">
        <v>62</v>
      </c>
      <c r="G832" s="12" t="s">
        <v>19</v>
      </c>
      <c r="H832" s="12" t="s">
        <v>104</v>
      </c>
      <c r="I832" s="12">
        <v>200</v>
      </c>
      <c r="J832" s="12">
        <v>5</v>
      </c>
      <c r="K832" s="12">
        <v>2790.2</v>
      </c>
      <c r="L832" s="12" t="s">
        <v>65</v>
      </c>
      <c r="M832" s="12" t="s">
        <v>138</v>
      </c>
      <c r="N832" s="14">
        <f t="shared" si="12"/>
        <v>13951</v>
      </c>
    </row>
    <row r="833" ht="14.25" customHeight="1" spans="1:14">
      <c r="A833" s="11">
        <v>45644</v>
      </c>
      <c r="B833" s="12" t="s">
        <v>58</v>
      </c>
      <c r="C833" s="12" t="s">
        <v>67</v>
      </c>
      <c r="D833" s="12" t="s">
        <v>68</v>
      </c>
      <c r="E833" s="12" t="s">
        <v>61</v>
      </c>
      <c r="F833" s="12" t="s">
        <v>62</v>
      </c>
      <c r="G833" s="12" t="s">
        <v>19</v>
      </c>
      <c r="H833" s="12" t="s">
        <v>105</v>
      </c>
      <c r="I833" s="12">
        <v>192</v>
      </c>
      <c r="J833" s="12">
        <v>96</v>
      </c>
      <c r="K833" s="12">
        <v>6314.88</v>
      </c>
      <c r="L833" s="12" t="s">
        <v>65</v>
      </c>
      <c r="M833" s="12" t="s">
        <v>138</v>
      </c>
      <c r="N833" s="14">
        <f t="shared" si="12"/>
        <v>606228.48</v>
      </c>
    </row>
    <row r="834" ht="14.25" customHeight="1" spans="1:14">
      <c r="A834" s="11">
        <v>45644</v>
      </c>
      <c r="B834" s="12" t="s">
        <v>58</v>
      </c>
      <c r="C834" s="12" t="s">
        <v>67</v>
      </c>
      <c r="D834" s="12" t="s">
        <v>68</v>
      </c>
      <c r="E834" s="12" t="s">
        <v>61</v>
      </c>
      <c r="F834" s="12" t="s">
        <v>62</v>
      </c>
      <c r="G834" s="12" t="s">
        <v>19</v>
      </c>
      <c r="H834" s="12" t="s">
        <v>106</v>
      </c>
      <c r="I834" s="12">
        <v>240</v>
      </c>
      <c r="J834" s="12">
        <v>120</v>
      </c>
      <c r="K834" s="12">
        <v>13440</v>
      </c>
      <c r="L834" s="12" t="s">
        <v>65</v>
      </c>
      <c r="M834" s="12" t="s">
        <v>138</v>
      </c>
      <c r="N834" s="14">
        <f t="shared" si="12"/>
        <v>1612800</v>
      </c>
    </row>
    <row r="835" ht="14.25" customHeight="1" spans="1:14">
      <c r="A835" s="11">
        <v>45644</v>
      </c>
      <c r="B835" s="12" t="s">
        <v>58</v>
      </c>
      <c r="C835" s="12" t="s">
        <v>74</v>
      </c>
      <c r="D835" s="12" t="s">
        <v>75</v>
      </c>
      <c r="E835" s="12" t="s">
        <v>61</v>
      </c>
      <c r="F835" s="12" t="s">
        <v>62</v>
      </c>
      <c r="G835" s="12" t="s">
        <v>19</v>
      </c>
      <c r="H835" s="12" t="s">
        <v>106</v>
      </c>
      <c r="I835" s="12">
        <v>480</v>
      </c>
      <c r="J835" s="12">
        <v>480</v>
      </c>
      <c r="K835" s="12">
        <v>19200</v>
      </c>
      <c r="L835" s="12" t="s">
        <v>65</v>
      </c>
      <c r="M835" s="12" t="s">
        <v>138</v>
      </c>
      <c r="N835" s="14">
        <f t="shared" ref="N835:N898" si="13">(J835)*(K835)</f>
        <v>9216000</v>
      </c>
    </row>
    <row r="836" ht="14.25" customHeight="1" spans="1:14">
      <c r="A836" s="11">
        <v>45644</v>
      </c>
      <c r="B836" s="12" t="s">
        <v>58</v>
      </c>
      <c r="C836" s="12" t="s">
        <v>74</v>
      </c>
      <c r="D836" s="12" t="s">
        <v>75</v>
      </c>
      <c r="E836" s="12" t="s">
        <v>61</v>
      </c>
      <c r="F836" s="12" t="s">
        <v>62</v>
      </c>
      <c r="G836" s="12" t="s">
        <v>19</v>
      </c>
      <c r="H836" s="12" t="s">
        <v>106</v>
      </c>
      <c r="I836" s="12">
        <v>480</v>
      </c>
      <c r="J836" s="12">
        <v>90</v>
      </c>
      <c r="K836" s="12">
        <v>6300</v>
      </c>
      <c r="L836" s="12" t="s">
        <v>65</v>
      </c>
      <c r="M836" s="12" t="s">
        <v>138</v>
      </c>
      <c r="N836" s="14">
        <f t="shared" si="13"/>
        <v>567000</v>
      </c>
    </row>
    <row r="837" ht="14.25" customHeight="1" spans="1:14">
      <c r="A837" s="11">
        <v>45644</v>
      </c>
      <c r="B837" s="12" t="s">
        <v>58</v>
      </c>
      <c r="C837" s="12" t="s">
        <v>74</v>
      </c>
      <c r="D837" s="12" t="s">
        <v>75</v>
      </c>
      <c r="E837" s="12" t="s">
        <v>61</v>
      </c>
      <c r="F837" s="12" t="s">
        <v>62</v>
      </c>
      <c r="G837" s="12" t="s">
        <v>19</v>
      </c>
      <c r="H837" s="12" t="s">
        <v>106</v>
      </c>
      <c r="I837" s="12">
        <v>480</v>
      </c>
      <c r="J837" s="12">
        <v>150</v>
      </c>
      <c r="K837" s="12">
        <v>10500</v>
      </c>
      <c r="L837" s="12" t="s">
        <v>65</v>
      </c>
      <c r="M837" s="12" t="s">
        <v>138</v>
      </c>
      <c r="N837" s="14">
        <f t="shared" si="13"/>
        <v>1575000</v>
      </c>
    </row>
    <row r="838" ht="14.25" customHeight="1" spans="1:14">
      <c r="A838" s="11">
        <v>45644</v>
      </c>
      <c r="B838" s="12" t="s">
        <v>58</v>
      </c>
      <c r="C838" s="12" t="s">
        <v>67</v>
      </c>
      <c r="D838" s="12" t="s">
        <v>68</v>
      </c>
      <c r="E838" s="12" t="s">
        <v>61</v>
      </c>
      <c r="F838" s="12" t="s">
        <v>62</v>
      </c>
      <c r="G838" s="12" t="s">
        <v>19</v>
      </c>
      <c r="H838" s="12" t="s">
        <v>106</v>
      </c>
      <c r="I838" s="12">
        <v>800</v>
      </c>
      <c r="J838" s="12">
        <v>40</v>
      </c>
      <c r="K838" s="12">
        <v>1240</v>
      </c>
      <c r="L838" s="12" t="s">
        <v>65</v>
      </c>
      <c r="M838" s="12" t="s">
        <v>138</v>
      </c>
      <c r="N838" s="14">
        <f t="shared" si="13"/>
        <v>49600</v>
      </c>
    </row>
    <row r="839" ht="14.25" customHeight="1" spans="1:14">
      <c r="A839" s="11">
        <v>45644</v>
      </c>
      <c r="B839" s="12" t="s">
        <v>58</v>
      </c>
      <c r="C839" s="12" t="s">
        <v>74</v>
      </c>
      <c r="D839" s="12" t="s">
        <v>75</v>
      </c>
      <c r="E839" s="12" t="s">
        <v>61</v>
      </c>
      <c r="F839" s="12" t="s">
        <v>62</v>
      </c>
      <c r="G839" s="12" t="s">
        <v>19</v>
      </c>
      <c r="H839" s="12" t="s">
        <v>106</v>
      </c>
      <c r="I839" s="12">
        <v>80</v>
      </c>
      <c r="J839" s="12">
        <v>40</v>
      </c>
      <c r="K839" s="12">
        <v>2773.2</v>
      </c>
      <c r="L839" s="12" t="s">
        <v>65</v>
      </c>
      <c r="M839" s="12" t="s">
        <v>138</v>
      </c>
      <c r="N839" s="14">
        <f t="shared" si="13"/>
        <v>110928</v>
      </c>
    </row>
    <row r="840" ht="14.25" customHeight="1" spans="1:14">
      <c r="A840" s="11">
        <v>45644</v>
      </c>
      <c r="B840" s="12" t="s">
        <v>58</v>
      </c>
      <c r="C840" s="12" t="s">
        <v>74</v>
      </c>
      <c r="D840" s="12" t="s">
        <v>75</v>
      </c>
      <c r="E840" s="12" t="s">
        <v>61</v>
      </c>
      <c r="F840" s="12" t="s">
        <v>62</v>
      </c>
      <c r="G840" s="12" t="s">
        <v>19</v>
      </c>
      <c r="H840" s="12" t="s">
        <v>20</v>
      </c>
      <c r="I840" s="12">
        <v>48</v>
      </c>
      <c r="J840" s="12">
        <v>6</v>
      </c>
      <c r="K840" s="12">
        <v>3080.34</v>
      </c>
      <c r="L840" s="12" t="s">
        <v>65</v>
      </c>
      <c r="M840" s="12" t="s">
        <v>138</v>
      </c>
      <c r="N840" s="14">
        <f t="shared" si="13"/>
        <v>18482.04</v>
      </c>
    </row>
    <row r="841" ht="14.25" customHeight="1" spans="1:14">
      <c r="A841" s="11">
        <v>45644</v>
      </c>
      <c r="B841" s="12" t="s">
        <v>58</v>
      </c>
      <c r="C841" s="12" t="s">
        <v>67</v>
      </c>
      <c r="D841" s="12" t="s">
        <v>68</v>
      </c>
      <c r="E841" s="12" t="s">
        <v>61</v>
      </c>
      <c r="F841" s="12" t="s">
        <v>62</v>
      </c>
      <c r="G841" s="12" t="s">
        <v>19</v>
      </c>
      <c r="H841" s="12" t="s">
        <v>91</v>
      </c>
      <c r="I841" s="12">
        <v>72</v>
      </c>
      <c r="J841" s="12">
        <v>2</v>
      </c>
      <c r="K841" s="12">
        <v>704.02</v>
      </c>
      <c r="L841" s="12" t="s">
        <v>65</v>
      </c>
      <c r="M841" s="12" t="s">
        <v>138</v>
      </c>
      <c r="N841" s="14">
        <f t="shared" si="13"/>
        <v>1408.04</v>
      </c>
    </row>
    <row r="842" ht="14.25" customHeight="1" spans="1:14">
      <c r="A842" s="11">
        <v>45644</v>
      </c>
      <c r="B842" s="12" t="s">
        <v>58</v>
      </c>
      <c r="C842" s="12" t="s">
        <v>67</v>
      </c>
      <c r="D842" s="12" t="s">
        <v>68</v>
      </c>
      <c r="E842" s="12" t="s">
        <v>61</v>
      </c>
      <c r="F842" s="12" t="s">
        <v>62</v>
      </c>
      <c r="G842" s="12" t="s">
        <v>19</v>
      </c>
      <c r="H842" s="12" t="s">
        <v>133</v>
      </c>
      <c r="I842" s="12">
        <v>600</v>
      </c>
      <c r="J842" s="12">
        <v>20</v>
      </c>
      <c r="K842" s="12">
        <v>1661</v>
      </c>
      <c r="L842" s="12" t="s">
        <v>65</v>
      </c>
      <c r="M842" s="12" t="s">
        <v>138</v>
      </c>
      <c r="N842" s="14">
        <f t="shared" si="13"/>
        <v>33220</v>
      </c>
    </row>
    <row r="843" ht="14.25" customHeight="1" spans="1:14">
      <c r="A843" s="11">
        <v>45644</v>
      </c>
      <c r="B843" s="12" t="s">
        <v>58</v>
      </c>
      <c r="C843" s="12" t="s">
        <v>67</v>
      </c>
      <c r="D843" s="12" t="s">
        <v>68</v>
      </c>
      <c r="E843" s="12" t="s">
        <v>61</v>
      </c>
      <c r="F843" s="12" t="s">
        <v>62</v>
      </c>
      <c r="G843" s="12" t="s">
        <v>19</v>
      </c>
      <c r="H843" s="12" t="s">
        <v>111</v>
      </c>
      <c r="I843" s="12">
        <v>160</v>
      </c>
      <c r="J843" s="12">
        <v>40</v>
      </c>
      <c r="K843" s="12">
        <v>4120</v>
      </c>
      <c r="L843" s="12" t="s">
        <v>65</v>
      </c>
      <c r="M843" s="12" t="s">
        <v>138</v>
      </c>
      <c r="N843" s="14">
        <f t="shared" si="13"/>
        <v>164800</v>
      </c>
    </row>
    <row r="844" ht="14.25" customHeight="1" spans="1:14">
      <c r="A844" s="11">
        <v>45644</v>
      </c>
      <c r="B844" s="12" t="s">
        <v>58</v>
      </c>
      <c r="C844" s="12" t="s">
        <v>67</v>
      </c>
      <c r="D844" s="12" t="s">
        <v>68</v>
      </c>
      <c r="E844" s="12" t="s">
        <v>61</v>
      </c>
      <c r="F844" s="12" t="s">
        <v>62</v>
      </c>
      <c r="G844" s="12" t="s">
        <v>112</v>
      </c>
      <c r="H844" s="12" t="s">
        <v>113</v>
      </c>
      <c r="I844" s="12">
        <v>24</v>
      </c>
      <c r="J844" s="12">
        <v>48</v>
      </c>
      <c r="K844" s="12">
        <v>9919.68</v>
      </c>
      <c r="L844" s="12" t="s">
        <v>65</v>
      </c>
      <c r="M844" s="12" t="s">
        <v>138</v>
      </c>
      <c r="N844" s="14">
        <f t="shared" si="13"/>
        <v>476144.64</v>
      </c>
    </row>
    <row r="845" ht="14.25" customHeight="1" spans="1:14">
      <c r="A845" s="11">
        <v>45644</v>
      </c>
      <c r="B845" s="12" t="s">
        <v>58</v>
      </c>
      <c r="C845" s="12" t="s">
        <v>67</v>
      </c>
      <c r="D845" s="12" t="s">
        <v>68</v>
      </c>
      <c r="E845" s="12" t="s">
        <v>61</v>
      </c>
      <c r="F845" s="12" t="s">
        <v>62</v>
      </c>
      <c r="G845" s="12" t="s">
        <v>112</v>
      </c>
      <c r="H845" s="12" t="s">
        <v>113</v>
      </c>
      <c r="I845" s="12">
        <v>20</v>
      </c>
      <c r="J845" s="12">
        <v>20</v>
      </c>
      <c r="K845" s="12">
        <v>3000</v>
      </c>
      <c r="L845" s="12" t="s">
        <v>65</v>
      </c>
      <c r="M845" s="12" t="s">
        <v>138</v>
      </c>
      <c r="N845" s="14">
        <f t="shared" si="13"/>
        <v>60000</v>
      </c>
    </row>
    <row r="846" ht="14.25" customHeight="1" spans="1:14">
      <c r="A846" s="11">
        <v>45644</v>
      </c>
      <c r="B846" s="12" t="s">
        <v>58</v>
      </c>
      <c r="C846" s="12" t="s">
        <v>74</v>
      </c>
      <c r="D846" s="12" t="s">
        <v>75</v>
      </c>
      <c r="E846" s="12" t="s">
        <v>61</v>
      </c>
      <c r="F846" s="12" t="s">
        <v>62</v>
      </c>
      <c r="G846" s="12" t="s">
        <v>112</v>
      </c>
      <c r="H846" s="12" t="s">
        <v>113</v>
      </c>
      <c r="I846" s="12">
        <v>120</v>
      </c>
      <c r="J846" s="12">
        <v>12</v>
      </c>
      <c r="K846" s="12">
        <v>890.04</v>
      </c>
      <c r="L846" s="12" t="s">
        <v>65</v>
      </c>
      <c r="M846" s="12" t="s">
        <v>138</v>
      </c>
      <c r="N846" s="14">
        <f t="shared" si="13"/>
        <v>10680.48</v>
      </c>
    </row>
    <row r="847" ht="14.25" customHeight="1" spans="1:14">
      <c r="A847" s="11">
        <v>45644</v>
      </c>
      <c r="B847" s="12" t="s">
        <v>58</v>
      </c>
      <c r="C847" s="12" t="s">
        <v>67</v>
      </c>
      <c r="D847" s="12" t="s">
        <v>68</v>
      </c>
      <c r="E847" s="12" t="s">
        <v>61</v>
      </c>
      <c r="F847" s="12" t="s">
        <v>62</v>
      </c>
      <c r="G847" s="12" t="s">
        <v>112</v>
      </c>
      <c r="H847" s="12" t="s">
        <v>113</v>
      </c>
      <c r="I847" s="12">
        <v>20</v>
      </c>
      <c r="J847" s="12">
        <v>20</v>
      </c>
      <c r="K847" s="12">
        <v>3500</v>
      </c>
      <c r="L847" s="12" t="s">
        <v>65</v>
      </c>
      <c r="M847" s="12" t="s">
        <v>138</v>
      </c>
      <c r="N847" s="14">
        <f t="shared" si="13"/>
        <v>70000</v>
      </c>
    </row>
    <row r="848" ht="14.25" customHeight="1" spans="1:14">
      <c r="A848" s="11">
        <v>45644</v>
      </c>
      <c r="B848" s="12" t="s">
        <v>58</v>
      </c>
      <c r="C848" s="12" t="s">
        <v>67</v>
      </c>
      <c r="D848" s="12" t="s">
        <v>68</v>
      </c>
      <c r="E848" s="12" t="s">
        <v>61</v>
      </c>
      <c r="F848" s="12" t="s">
        <v>62</v>
      </c>
      <c r="G848" s="12" t="s">
        <v>112</v>
      </c>
      <c r="H848" s="12" t="s">
        <v>113</v>
      </c>
      <c r="I848" s="12">
        <v>24</v>
      </c>
      <c r="J848" s="12">
        <v>24</v>
      </c>
      <c r="K848" s="12">
        <v>3000</v>
      </c>
      <c r="L848" s="12" t="s">
        <v>65</v>
      </c>
      <c r="M848" s="12" t="s">
        <v>138</v>
      </c>
      <c r="N848" s="14">
        <f t="shared" si="13"/>
        <v>72000</v>
      </c>
    </row>
    <row r="849" ht="14.25" customHeight="1" spans="1:14">
      <c r="A849" s="11">
        <v>45644</v>
      </c>
      <c r="B849" s="12" t="s">
        <v>58</v>
      </c>
      <c r="C849" s="12" t="s">
        <v>67</v>
      </c>
      <c r="D849" s="12" t="s">
        <v>68</v>
      </c>
      <c r="E849" s="12" t="s">
        <v>61</v>
      </c>
      <c r="F849" s="12" t="s">
        <v>62</v>
      </c>
      <c r="G849" s="12" t="s">
        <v>112</v>
      </c>
      <c r="H849" s="12" t="s">
        <v>113</v>
      </c>
      <c r="I849" s="12">
        <v>24</v>
      </c>
      <c r="J849" s="12">
        <v>24</v>
      </c>
      <c r="K849" s="12">
        <v>3000</v>
      </c>
      <c r="L849" s="12" t="s">
        <v>65</v>
      </c>
      <c r="M849" s="12" t="s">
        <v>138</v>
      </c>
      <c r="N849" s="14">
        <f t="shared" si="13"/>
        <v>72000</v>
      </c>
    </row>
    <row r="850" ht="14.25" customHeight="1" spans="1:14">
      <c r="A850" s="11">
        <v>45644</v>
      </c>
      <c r="B850" s="12" t="s">
        <v>58</v>
      </c>
      <c r="C850" s="12" t="s">
        <v>67</v>
      </c>
      <c r="D850" s="12" t="s">
        <v>68</v>
      </c>
      <c r="E850" s="12" t="s">
        <v>61</v>
      </c>
      <c r="F850" s="12" t="s">
        <v>62</v>
      </c>
      <c r="G850" s="12" t="s">
        <v>27</v>
      </c>
      <c r="H850" s="12" t="s">
        <v>28</v>
      </c>
      <c r="I850" s="12">
        <v>24</v>
      </c>
      <c r="J850" s="12">
        <v>4</v>
      </c>
      <c r="K850" s="12">
        <v>1750</v>
      </c>
      <c r="L850" s="12" t="s">
        <v>65</v>
      </c>
      <c r="M850" s="12" t="s">
        <v>138</v>
      </c>
      <c r="N850" s="14">
        <f t="shared" si="13"/>
        <v>7000</v>
      </c>
    </row>
    <row r="851" ht="14.25" customHeight="1" spans="1:14">
      <c r="A851" s="11">
        <v>45644</v>
      </c>
      <c r="B851" s="12" t="s">
        <v>58</v>
      </c>
      <c r="C851" s="12" t="s">
        <v>74</v>
      </c>
      <c r="D851" s="12" t="s">
        <v>75</v>
      </c>
      <c r="E851" s="12" t="s">
        <v>61</v>
      </c>
      <c r="F851" s="12" t="s">
        <v>62</v>
      </c>
      <c r="G851" s="12" t="s">
        <v>27</v>
      </c>
      <c r="H851" s="12" t="s">
        <v>28</v>
      </c>
      <c r="I851" s="12">
        <v>24</v>
      </c>
      <c r="J851" s="12">
        <v>24</v>
      </c>
      <c r="K851" s="12">
        <v>10500</v>
      </c>
      <c r="L851" s="12" t="s">
        <v>65</v>
      </c>
      <c r="M851" s="12" t="s">
        <v>138</v>
      </c>
      <c r="N851" s="14">
        <f t="shared" si="13"/>
        <v>252000</v>
      </c>
    </row>
    <row r="852" ht="14.25" customHeight="1" spans="1:14">
      <c r="A852" s="11">
        <v>45644</v>
      </c>
      <c r="B852" s="12" t="s">
        <v>58</v>
      </c>
      <c r="C852" s="12" t="s">
        <v>67</v>
      </c>
      <c r="D852" s="12" t="s">
        <v>68</v>
      </c>
      <c r="E852" s="12" t="s">
        <v>61</v>
      </c>
      <c r="F852" s="12" t="s">
        <v>62</v>
      </c>
      <c r="G852" s="12" t="s">
        <v>27</v>
      </c>
      <c r="H852" s="12" t="s">
        <v>28</v>
      </c>
      <c r="I852" s="12">
        <v>144</v>
      </c>
      <c r="J852" s="12">
        <v>62</v>
      </c>
      <c r="K852" s="12">
        <v>1240</v>
      </c>
      <c r="L852" s="12" t="s">
        <v>65</v>
      </c>
      <c r="M852" s="12" t="s">
        <v>138</v>
      </c>
      <c r="N852" s="14">
        <f t="shared" si="13"/>
        <v>76880</v>
      </c>
    </row>
    <row r="853" ht="14.25" customHeight="1" spans="1:14">
      <c r="A853" s="11">
        <v>45644</v>
      </c>
      <c r="B853" s="12" t="s">
        <v>58</v>
      </c>
      <c r="C853" s="12" t="s">
        <v>67</v>
      </c>
      <c r="D853" s="12" t="s">
        <v>68</v>
      </c>
      <c r="E853" s="12" t="s">
        <v>61</v>
      </c>
      <c r="F853" s="12" t="s">
        <v>62</v>
      </c>
      <c r="G853" s="12" t="s">
        <v>27</v>
      </c>
      <c r="H853" s="12" t="s">
        <v>28</v>
      </c>
      <c r="I853" s="12">
        <v>144</v>
      </c>
      <c r="J853" s="12">
        <v>82</v>
      </c>
      <c r="K853" s="12">
        <v>1640</v>
      </c>
      <c r="L853" s="12" t="s">
        <v>65</v>
      </c>
      <c r="M853" s="12" t="s">
        <v>138</v>
      </c>
      <c r="N853" s="14">
        <f t="shared" si="13"/>
        <v>134480</v>
      </c>
    </row>
    <row r="854" ht="14.25" customHeight="1" spans="1:14">
      <c r="A854" s="11">
        <v>45644</v>
      </c>
      <c r="B854" s="12" t="s">
        <v>58</v>
      </c>
      <c r="C854" s="12" t="s">
        <v>67</v>
      </c>
      <c r="D854" s="12" t="s">
        <v>68</v>
      </c>
      <c r="E854" s="12" t="s">
        <v>61</v>
      </c>
      <c r="F854" s="12" t="s">
        <v>62</v>
      </c>
      <c r="G854" s="12" t="s">
        <v>27</v>
      </c>
      <c r="H854" s="12" t="s">
        <v>118</v>
      </c>
      <c r="I854" s="12">
        <v>144</v>
      </c>
      <c r="J854" s="12">
        <v>12</v>
      </c>
      <c r="K854" s="12">
        <v>525</v>
      </c>
      <c r="L854" s="12" t="s">
        <v>65</v>
      </c>
      <c r="M854" s="12" t="s">
        <v>138</v>
      </c>
      <c r="N854" s="14">
        <f t="shared" si="13"/>
        <v>6300</v>
      </c>
    </row>
    <row r="855" ht="14.25" customHeight="1" spans="1:14">
      <c r="A855" s="11">
        <v>45644</v>
      </c>
      <c r="B855" s="12" t="s">
        <v>58</v>
      </c>
      <c r="C855" s="12" t="s">
        <v>67</v>
      </c>
      <c r="D855" s="12" t="s">
        <v>68</v>
      </c>
      <c r="E855" s="12" t="s">
        <v>61</v>
      </c>
      <c r="F855" s="12" t="s">
        <v>62</v>
      </c>
      <c r="G855" s="12" t="s">
        <v>27</v>
      </c>
      <c r="H855" s="12" t="s">
        <v>118</v>
      </c>
      <c r="I855" s="12">
        <v>144</v>
      </c>
      <c r="J855" s="12">
        <v>12</v>
      </c>
      <c r="K855" s="12">
        <v>1060.68</v>
      </c>
      <c r="L855" s="12" t="s">
        <v>65</v>
      </c>
      <c r="M855" s="12" t="s">
        <v>138</v>
      </c>
      <c r="N855" s="14">
        <f t="shared" si="13"/>
        <v>12728.16</v>
      </c>
    </row>
    <row r="856" ht="14.25" customHeight="1" spans="1:14">
      <c r="A856" s="11">
        <v>45644</v>
      </c>
      <c r="B856" s="12" t="s">
        <v>58</v>
      </c>
      <c r="C856" s="12" t="s">
        <v>74</v>
      </c>
      <c r="D856" s="12" t="s">
        <v>75</v>
      </c>
      <c r="E856" s="12" t="s">
        <v>61</v>
      </c>
      <c r="F856" s="12" t="s">
        <v>62</v>
      </c>
      <c r="G856" s="12" t="s">
        <v>32</v>
      </c>
      <c r="H856" s="12" t="s">
        <v>119</v>
      </c>
      <c r="I856" s="12">
        <v>30</v>
      </c>
      <c r="J856" s="12">
        <v>30</v>
      </c>
      <c r="K856" s="12">
        <v>3243.6</v>
      </c>
      <c r="L856" s="12" t="s">
        <v>65</v>
      </c>
      <c r="M856" s="12" t="s">
        <v>138</v>
      </c>
      <c r="N856" s="14">
        <f t="shared" si="13"/>
        <v>97308</v>
      </c>
    </row>
    <row r="857" ht="14.25" customHeight="1" spans="1:14">
      <c r="A857" s="11">
        <v>45644</v>
      </c>
      <c r="B857" s="12" t="s">
        <v>58</v>
      </c>
      <c r="C857" s="12" t="s">
        <v>67</v>
      </c>
      <c r="D857" s="12" t="s">
        <v>68</v>
      </c>
      <c r="E857" s="12" t="s">
        <v>61</v>
      </c>
      <c r="F857" s="12" t="s">
        <v>62</v>
      </c>
      <c r="G857" s="12" t="s">
        <v>32</v>
      </c>
      <c r="H857" s="12" t="s">
        <v>119</v>
      </c>
      <c r="I857" s="12">
        <v>120</v>
      </c>
      <c r="J857" s="12">
        <v>120</v>
      </c>
      <c r="K857" s="12">
        <v>3783.6</v>
      </c>
      <c r="L857" s="12" t="s">
        <v>65</v>
      </c>
      <c r="M857" s="12" t="s">
        <v>138</v>
      </c>
      <c r="N857" s="14">
        <f t="shared" si="13"/>
        <v>454032</v>
      </c>
    </row>
    <row r="858" ht="14.25" customHeight="1" spans="1:14">
      <c r="A858" s="11">
        <v>45644</v>
      </c>
      <c r="B858" s="12" t="s">
        <v>58</v>
      </c>
      <c r="C858" s="12" t="s">
        <v>67</v>
      </c>
      <c r="D858" s="12" t="s">
        <v>68</v>
      </c>
      <c r="E858" s="12" t="s">
        <v>61</v>
      </c>
      <c r="F858" s="12" t="s">
        <v>62</v>
      </c>
      <c r="G858" s="12" t="s">
        <v>32</v>
      </c>
      <c r="H858" s="12" t="s">
        <v>119</v>
      </c>
      <c r="I858" s="12">
        <v>30</v>
      </c>
      <c r="J858" s="12">
        <v>30</v>
      </c>
      <c r="K858" s="12">
        <v>4324.2</v>
      </c>
      <c r="L858" s="12" t="s">
        <v>65</v>
      </c>
      <c r="M858" s="12" t="s">
        <v>138</v>
      </c>
      <c r="N858" s="14">
        <f t="shared" si="13"/>
        <v>129726</v>
      </c>
    </row>
    <row r="859" ht="14.25" customHeight="1" spans="1:14">
      <c r="A859" s="11">
        <v>45644</v>
      </c>
      <c r="B859" s="12" t="s">
        <v>58</v>
      </c>
      <c r="C859" s="12" t="s">
        <v>67</v>
      </c>
      <c r="D859" s="12" t="s">
        <v>68</v>
      </c>
      <c r="E859" s="12" t="s">
        <v>61</v>
      </c>
      <c r="F859" s="12" t="s">
        <v>62</v>
      </c>
      <c r="G859" s="12" t="s">
        <v>32</v>
      </c>
      <c r="H859" s="12" t="s">
        <v>119</v>
      </c>
      <c r="I859" s="12">
        <v>120</v>
      </c>
      <c r="J859" s="12">
        <v>240</v>
      </c>
      <c r="K859" s="12">
        <v>9079.2</v>
      </c>
      <c r="L859" s="12" t="s">
        <v>65</v>
      </c>
      <c r="M859" s="12" t="s">
        <v>138</v>
      </c>
      <c r="N859" s="14">
        <f t="shared" si="13"/>
        <v>2179008</v>
      </c>
    </row>
    <row r="860" ht="14.25" customHeight="1" spans="1:14">
      <c r="A860" s="11">
        <v>45644</v>
      </c>
      <c r="B860" s="12" t="s">
        <v>58</v>
      </c>
      <c r="C860" s="12" t="s">
        <v>67</v>
      </c>
      <c r="D860" s="12" t="s">
        <v>68</v>
      </c>
      <c r="E860" s="12" t="s">
        <v>61</v>
      </c>
      <c r="F860" s="12" t="s">
        <v>62</v>
      </c>
      <c r="G860" s="12" t="s">
        <v>32</v>
      </c>
      <c r="H860" s="12" t="s">
        <v>33</v>
      </c>
      <c r="I860" s="12">
        <v>12</v>
      </c>
      <c r="J860" s="12">
        <v>24</v>
      </c>
      <c r="K860" s="12">
        <v>7368.48</v>
      </c>
      <c r="L860" s="12" t="s">
        <v>65</v>
      </c>
      <c r="M860" s="12" t="s">
        <v>138</v>
      </c>
      <c r="N860" s="14">
        <f t="shared" si="13"/>
        <v>176843.52</v>
      </c>
    </row>
    <row r="861" ht="14.25" customHeight="1" spans="1:14">
      <c r="A861" s="11">
        <v>45644</v>
      </c>
      <c r="B861" s="12" t="s">
        <v>58</v>
      </c>
      <c r="C861" s="12" t="s">
        <v>67</v>
      </c>
      <c r="D861" s="12" t="s">
        <v>68</v>
      </c>
      <c r="E861" s="12" t="s">
        <v>61</v>
      </c>
      <c r="F861" s="12" t="s">
        <v>62</v>
      </c>
      <c r="G861" s="12" t="s">
        <v>32</v>
      </c>
      <c r="H861" s="12" t="s">
        <v>33</v>
      </c>
      <c r="I861" s="12">
        <v>18</v>
      </c>
      <c r="J861" s="12">
        <v>18</v>
      </c>
      <c r="K861" s="12">
        <v>5921.1</v>
      </c>
      <c r="L861" s="12" t="s">
        <v>65</v>
      </c>
      <c r="M861" s="12" t="s">
        <v>138</v>
      </c>
      <c r="N861" s="14">
        <f t="shared" si="13"/>
        <v>106579.8</v>
      </c>
    </row>
    <row r="862" ht="14.25" customHeight="1" spans="1:14">
      <c r="A862" s="11">
        <v>45644</v>
      </c>
      <c r="B862" s="12" t="s">
        <v>58</v>
      </c>
      <c r="C862" s="12" t="s">
        <v>67</v>
      </c>
      <c r="D862" s="12" t="s">
        <v>68</v>
      </c>
      <c r="E862" s="12" t="s">
        <v>61</v>
      </c>
      <c r="F862" s="12" t="s">
        <v>62</v>
      </c>
      <c r="G862" s="12" t="s">
        <v>32</v>
      </c>
      <c r="H862" s="12" t="s">
        <v>33</v>
      </c>
      <c r="I862" s="12">
        <v>15</v>
      </c>
      <c r="J862" s="12">
        <v>15</v>
      </c>
      <c r="K862" s="12">
        <v>6315.9</v>
      </c>
      <c r="L862" s="12" t="s">
        <v>65</v>
      </c>
      <c r="M862" s="12" t="s">
        <v>138</v>
      </c>
      <c r="N862" s="14">
        <f t="shared" si="13"/>
        <v>94738.5</v>
      </c>
    </row>
    <row r="863" ht="14.25" customHeight="1" spans="1:14">
      <c r="A863" s="11">
        <v>45644</v>
      </c>
      <c r="B863" s="12" t="s">
        <v>58</v>
      </c>
      <c r="C863" s="12" t="s">
        <v>67</v>
      </c>
      <c r="D863" s="12" t="s">
        <v>68</v>
      </c>
      <c r="E863" s="12" t="s">
        <v>61</v>
      </c>
      <c r="F863" s="12" t="s">
        <v>62</v>
      </c>
      <c r="G863" s="12" t="s">
        <v>41</v>
      </c>
      <c r="H863" s="12" t="s">
        <v>123</v>
      </c>
      <c r="I863" s="12">
        <v>90</v>
      </c>
      <c r="J863" s="12">
        <v>24</v>
      </c>
      <c r="K863" s="12">
        <v>13445.04</v>
      </c>
      <c r="L863" s="12" t="s">
        <v>65</v>
      </c>
      <c r="M863" s="12" t="s">
        <v>138</v>
      </c>
      <c r="N863" s="14">
        <f t="shared" si="13"/>
        <v>322680.96</v>
      </c>
    </row>
    <row r="864" ht="14.25" customHeight="1" spans="1:14">
      <c r="A864" s="11">
        <v>45644</v>
      </c>
      <c r="B864" s="12" t="s">
        <v>58</v>
      </c>
      <c r="C864" s="12" t="s">
        <v>67</v>
      </c>
      <c r="D864" s="12" t="s">
        <v>68</v>
      </c>
      <c r="E864" s="12" t="s">
        <v>61</v>
      </c>
      <c r="F864" s="12" t="s">
        <v>62</v>
      </c>
      <c r="G864" s="12" t="s">
        <v>41</v>
      </c>
      <c r="H864" s="12" t="s">
        <v>42</v>
      </c>
      <c r="I864" s="12">
        <v>16</v>
      </c>
      <c r="J864" s="12">
        <v>5</v>
      </c>
      <c r="K864" s="12">
        <v>9908.85</v>
      </c>
      <c r="L864" s="12" t="s">
        <v>65</v>
      </c>
      <c r="M864" s="12" t="s">
        <v>138</v>
      </c>
      <c r="N864" s="14">
        <f t="shared" si="13"/>
        <v>49544.25</v>
      </c>
    </row>
    <row r="865" ht="14.25" customHeight="1" spans="1:14">
      <c r="A865" s="11">
        <v>45644</v>
      </c>
      <c r="B865" s="12" t="s">
        <v>58</v>
      </c>
      <c r="C865" s="12" t="s">
        <v>67</v>
      </c>
      <c r="D865" s="12" t="s">
        <v>68</v>
      </c>
      <c r="E865" s="12" t="s">
        <v>61</v>
      </c>
      <c r="F865" s="12" t="s">
        <v>62</v>
      </c>
      <c r="G865" s="12" t="s">
        <v>41</v>
      </c>
      <c r="H865" s="12" t="s">
        <v>43</v>
      </c>
      <c r="I865" s="12">
        <v>25</v>
      </c>
      <c r="J865" s="12">
        <v>6</v>
      </c>
      <c r="K865" s="12">
        <v>7599.78</v>
      </c>
      <c r="L865" s="12" t="s">
        <v>65</v>
      </c>
      <c r="M865" s="12" t="s">
        <v>138</v>
      </c>
      <c r="N865" s="14">
        <f t="shared" si="13"/>
        <v>45598.68</v>
      </c>
    </row>
    <row r="866" ht="14.25" customHeight="1" spans="1:14">
      <c r="A866" s="11">
        <v>45644</v>
      </c>
      <c r="B866" s="12" t="s">
        <v>58</v>
      </c>
      <c r="C866" s="12" t="s">
        <v>67</v>
      </c>
      <c r="D866" s="12" t="s">
        <v>68</v>
      </c>
      <c r="E866" s="12" t="s">
        <v>61</v>
      </c>
      <c r="F866" s="12" t="s">
        <v>62</v>
      </c>
      <c r="G866" s="12" t="s">
        <v>41</v>
      </c>
      <c r="H866" s="12" t="s">
        <v>95</v>
      </c>
      <c r="I866" s="12">
        <v>32</v>
      </c>
      <c r="J866" s="12">
        <v>96</v>
      </c>
      <c r="K866" s="12">
        <v>16821.12</v>
      </c>
      <c r="L866" s="12" t="s">
        <v>65</v>
      </c>
      <c r="M866" s="12" t="s">
        <v>138</v>
      </c>
      <c r="N866" s="14">
        <f t="shared" si="13"/>
        <v>1614827.52</v>
      </c>
    </row>
    <row r="867" ht="14.25" customHeight="1" spans="1:14">
      <c r="A867" s="11">
        <v>45644</v>
      </c>
      <c r="B867" s="12" t="s">
        <v>58</v>
      </c>
      <c r="C867" s="12" t="s">
        <v>67</v>
      </c>
      <c r="D867" s="12" t="s">
        <v>68</v>
      </c>
      <c r="E867" s="12" t="s">
        <v>61</v>
      </c>
      <c r="F867" s="12" t="s">
        <v>62</v>
      </c>
      <c r="G867" s="12" t="s">
        <v>41</v>
      </c>
      <c r="H867" s="12" t="s">
        <v>95</v>
      </c>
      <c r="I867" s="12">
        <v>4</v>
      </c>
      <c r="J867" s="12">
        <v>8</v>
      </c>
      <c r="K867" s="12">
        <v>11348.4</v>
      </c>
      <c r="L867" s="12" t="s">
        <v>65</v>
      </c>
      <c r="M867" s="12" t="s">
        <v>138</v>
      </c>
      <c r="N867" s="14">
        <f t="shared" si="13"/>
        <v>90787.2</v>
      </c>
    </row>
    <row r="868" ht="14.25" customHeight="1" spans="1:14">
      <c r="A868" s="11">
        <v>45644</v>
      </c>
      <c r="B868" s="12" t="s">
        <v>58</v>
      </c>
      <c r="C868" s="12" t="s">
        <v>67</v>
      </c>
      <c r="D868" s="12" t="s">
        <v>68</v>
      </c>
      <c r="E868" s="12" t="s">
        <v>61</v>
      </c>
      <c r="F868" s="12" t="s">
        <v>62</v>
      </c>
      <c r="G868" s="12" t="s">
        <v>41</v>
      </c>
      <c r="H868" s="12" t="s">
        <v>48</v>
      </c>
      <c r="I868" s="12">
        <v>72</v>
      </c>
      <c r="J868" s="12">
        <v>18</v>
      </c>
      <c r="K868" s="12">
        <v>5106.78</v>
      </c>
      <c r="L868" s="12" t="s">
        <v>65</v>
      </c>
      <c r="M868" s="12" t="s">
        <v>138</v>
      </c>
      <c r="N868" s="14">
        <f t="shared" si="13"/>
        <v>91922.04</v>
      </c>
    </row>
    <row r="869" ht="14.25" customHeight="1" spans="1:14">
      <c r="A869" s="11">
        <v>45644</v>
      </c>
      <c r="B869" s="12" t="s">
        <v>58</v>
      </c>
      <c r="C869" s="12" t="s">
        <v>142</v>
      </c>
      <c r="D869" s="12" t="s">
        <v>143</v>
      </c>
      <c r="E869" s="12" t="s">
        <v>116</v>
      </c>
      <c r="F869" s="12" t="s">
        <v>122</v>
      </c>
      <c r="G869" s="12" t="s">
        <v>41</v>
      </c>
      <c r="H869" s="12" t="s">
        <v>48</v>
      </c>
      <c r="I869" s="12">
        <v>72</v>
      </c>
      <c r="J869" s="12">
        <v>563</v>
      </c>
      <c r="K869" s="12">
        <v>259329.06</v>
      </c>
      <c r="L869" s="12" t="s">
        <v>65</v>
      </c>
      <c r="M869" s="12" t="s">
        <v>138</v>
      </c>
      <c r="N869" s="14">
        <f t="shared" si="13"/>
        <v>146002260.78</v>
      </c>
    </row>
    <row r="870" ht="14.25" customHeight="1" spans="1:14">
      <c r="A870" s="11">
        <v>45644</v>
      </c>
      <c r="B870" s="12" t="s">
        <v>58</v>
      </c>
      <c r="C870" s="12" t="s">
        <v>142</v>
      </c>
      <c r="D870" s="12" t="s">
        <v>143</v>
      </c>
      <c r="E870" s="12" t="s">
        <v>116</v>
      </c>
      <c r="F870" s="12" t="s">
        <v>122</v>
      </c>
      <c r="G870" s="12" t="s">
        <v>41</v>
      </c>
      <c r="H870" s="12" t="s">
        <v>48</v>
      </c>
      <c r="I870" s="12">
        <v>72</v>
      </c>
      <c r="J870" s="12">
        <v>157</v>
      </c>
      <c r="K870" s="12">
        <v>72317.34</v>
      </c>
      <c r="L870" s="12" t="s">
        <v>65</v>
      </c>
      <c r="M870" s="12" t="s">
        <v>138</v>
      </c>
      <c r="N870" s="14">
        <f t="shared" si="13"/>
        <v>11353822.38</v>
      </c>
    </row>
    <row r="871" ht="14.25" customHeight="1" spans="1:14">
      <c r="A871" s="11">
        <v>45644</v>
      </c>
      <c r="B871" s="12" t="s">
        <v>58</v>
      </c>
      <c r="C871" s="12" t="s">
        <v>142</v>
      </c>
      <c r="D871" s="12" t="s">
        <v>143</v>
      </c>
      <c r="E871" s="12" t="s">
        <v>116</v>
      </c>
      <c r="F871" s="12" t="s">
        <v>122</v>
      </c>
      <c r="G871" s="12" t="s">
        <v>41</v>
      </c>
      <c r="H871" s="12" t="s">
        <v>48</v>
      </c>
      <c r="I871" s="12">
        <v>12</v>
      </c>
      <c r="J871" s="12">
        <v>960</v>
      </c>
      <c r="K871" s="12">
        <v>2231769.6</v>
      </c>
      <c r="L871" s="12" t="s">
        <v>65</v>
      </c>
      <c r="M871" s="12" t="s">
        <v>138</v>
      </c>
      <c r="N871" s="14">
        <f t="shared" si="13"/>
        <v>2142498816</v>
      </c>
    </row>
    <row r="872" ht="14.25" customHeight="1" spans="1:14">
      <c r="A872" s="11">
        <v>45644</v>
      </c>
      <c r="B872" s="12" t="s">
        <v>58</v>
      </c>
      <c r="C872" s="12" t="s">
        <v>74</v>
      </c>
      <c r="D872" s="12" t="s">
        <v>75</v>
      </c>
      <c r="E872" s="12" t="s">
        <v>61</v>
      </c>
      <c r="F872" s="12" t="s">
        <v>62</v>
      </c>
      <c r="G872" s="12" t="s">
        <v>41</v>
      </c>
      <c r="H872" s="12" t="s">
        <v>51</v>
      </c>
      <c r="I872" s="12">
        <v>540</v>
      </c>
      <c r="J872" s="12">
        <v>60</v>
      </c>
      <c r="K872" s="12">
        <v>2754</v>
      </c>
      <c r="L872" s="12" t="s">
        <v>65</v>
      </c>
      <c r="M872" s="12" t="s">
        <v>138</v>
      </c>
      <c r="N872" s="14">
        <f t="shared" si="13"/>
        <v>165240</v>
      </c>
    </row>
    <row r="873" ht="14.25" customHeight="1" spans="1:14">
      <c r="A873" s="11">
        <v>45644</v>
      </c>
      <c r="B873" s="12" t="s">
        <v>58</v>
      </c>
      <c r="C873" s="12" t="s">
        <v>74</v>
      </c>
      <c r="D873" s="12" t="s">
        <v>75</v>
      </c>
      <c r="E873" s="12" t="s">
        <v>61</v>
      </c>
      <c r="F873" s="12" t="s">
        <v>62</v>
      </c>
      <c r="G873" s="12" t="s">
        <v>56</v>
      </c>
      <c r="H873" s="12" t="s">
        <v>57</v>
      </c>
      <c r="I873" s="12">
        <v>72</v>
      </c>
      <c r="J873" s="12">
        <v>72</v>
      </c>
      <c r="K873" s="12">
        <v>3600</v>
      </c>
      <c r="L873" s="12" t="s">
        <v>65</v>
      </c>
      <c r="M873" s="12" t="s">
        <v>138</v>
      </c>
      <c r="N873" s="14">
        <f t="shared" si="13"/>
        <v>259200</v>
      </c>
    </row>
    <row r="874" ht="14.25" customHeight="1" spans="1:14">
      <c r="A874" s="11">
        <v>45644</v>
      </c>
      <c r="B874" s="12" t="s">
        <v>58</v>
      </c>
      <c r="C874" s="12" t="s">
        <v>67</v>
      </c>
      <c r="D874" s="12" t="s">
        <v>68</v>
      </c>
      <c r="E874" s="12" t="s">
        <v>61</v>
      </c>
      <c r="F874" s="12" t="s">
        <v>62</v>
      </c>
      <c r="G874" s="12" t="s">
        <v>56</v>
      </c>
      <c r="H874" s="12" t="s">
        <v>57</v>
      </c>
      <c r="I874" s="12">
        <v>24</v>
      </c>
      <c r="J874" s="12">
        <v>24</v>
      </c>
      <c r="K874" s="12">
        <v>3979.92</v>
      </c>
      <c r="L874" s="12" t="s">
        <v>65</v>
      </c>
      <c r="M874" s="12" t="s">
        <v>138</v>
      </c>
      <c r="N874" s="14">
        <f t="shared" si="13"/>
        <v>95518.08</v>
      </c>
    </row>
    <row r="875" ht="14.25" customHeight="1" spans="1:14">
      <c r="A875" s="11">
        <v>45644</v>
      </c>
      <c r="B875" s="12" t="s">
        <v>58</v>
      </c>
      <c r="C875" s="12" t="s">
        <v>67</v>
      </c>
      <c r="D875" s="12" t="s">
        <v>68</v>
      </c>
      <c r="E875" s="12" t="s">
        <v>61</v>
      </c>
      <c r="F875" s="12" t="s">
        <v>62</v>
      </c>
      <c r="G875" s="12" t="s">
        <v>56</v>
      </c>
      <c r="H875" s="12" t="s">
        <v>57</v>
      </c>
      <c r="I875" s="12">
        <v>24</v>
      </c>
      <c r="J875" s="12">
        <v>24</v>
      </c>
      <c r="K875" s="12">
        <v>3979.92</v>
      </c>
      <c r="L875" s="12" t="s">
        <v>65</v>
      </c>
      <c r="M875" s="12" t="s">
        <v>138</v>
      </c>
      <c r="N875" s="14">
        <f t="shared" si="13"/>
        <v>95518.08</v>
      </c>
    </row>
    <row r="876" ht="14.25" customHeight="1" spans="1:14">
      <c r="A876" s="11">
        <v>45644</v>
      </c>
      <c r="B876" s="12" t="s">
        <v>58</v>
      </c>
      <c r="C876" s="12" t="s">
        <v>67</v>
      </c>
      <c r="D876" s="12" t="s">
        <v>68</v>
      </c>
      <c r="E876" s="12" t="s">
        <v>61</v>
      </c>
      <c r="F876" s="12" t="s">
        <v>62</v>
      </c>
      <c r="G876" s="12" t="s">
        <v>56</v>
      </c>
      <c r="H876" s="12" t="s">
        <v>57</v>
      </c>
      <c r="I876" s="12">
        <v>24</v>
      </c>
      <c r="J876" s="12">
        <v>24</v>
      </c>
      <c r="K876" s="12">
        <v>3979.92</v>
      </c>
      <c r="L876" s="12" t="s">
        <v>65</v>
      </c>
      <c r="M876" s="12" t="s">
        <v>138</v>
      </c>
      <c r="N876" s="14">
        <f t="shared" si="13"/>
        <v>95518.08</v>
      </c>
    </row>
    <row r="877" ht="14.25" customHeight="1" spans="1:14">
      <c r="A877" s="11">
        <v>45644</v>
      </c>
      <c r="B877" s="12" t="s">
        <v>58</v>
      </c>
      <c r="C877" s="12" t="s">
        <v>74</v>
      </c>
      <c r="D877" s="12" t="s">
        <v>75</v>
      </c>
      <c r="E877" s="12" t="s">
        <v>61</v>
      </c>
      <c r="F877" s="12" t="s">
        <v>62</v>
      </c>
      <c r="G877" s="12" t="s">
        <v>56</v>
      </c>
      <c r="H877" s="12" t="s">
        <v>57</v>
      </c>
      <c r="I877" s="12">
        <v>40</v>
      </c>
      <c r="J877" s="12">
        <v>40</v>
      </c>
      <c r="K877" s="12">
        <v>3300</v>
      </c>
      <c r="L877" s="12" t="s">
        <v>65</v>
      </c>
      <c r="M877" s="12" t="s">
        <v>138</v>
      </c>
      <c r="N877" s="14">
        <f t="shared" si="13"/>
        <v>132000</v>
      </c>
    </row>
    <row r="878" ht="14.25" customHeight="1" spans="1:14">
      <c r="A878" s="11">
        <v>45644</v>
      </c>
      <c r="B878" s="12" t="s">
        <v>58</v>
      </c>
      <c r="C878" s="12" t="s">
        <v>74</v>
      </c>
      <c r="D878" s="12" t="s">
        <v>75</v>
      </c>
      <c r="E878" s="12" t="s">
        <v>61</v>
      </c>
      <c r="F878" s="12" t="s">
        <v>62</v>
      </c>
      <c r="G878" s="12" t="s">
        <v>63</v>
      </c>
      <c r="H878" s="12" t="s">
        <v>64</v>
      </c>
      <c r="I878" s="12">
        <v>6</v>
      </c>
      <c r="J878" s="12">
        <v>24</v>
      </c>
      <c r="K878" s="12">
        <v>16695.6</v>
      </c>
      <c r="L878" s="12" t="s">
        <v>65</v>
      </c>
      <c r="M878" s="12" t="s">
        <v>138</v>
      </c>
      <c r="N878" s="14">
        <f t="shared" si="13"/>
        <v>400694.4</v>
      </c>
    </row>
    <row r="879" ht="14.25" customHeight="1" spans="1:14">
      <c r="A879" s="11">
        <v>45644</v>
      </c>
      <c r="B879" s="12" t="s">
        <v>58</v>
      </c>
      <c r="C879" s="12" t="s">
        <v>67</v>
      </c>
      <c r="D879" s="12" t="s">
        <v>68</v>
      </c>
      <c r="E879" s="12" t="s">
        <v>61</v>
      </c>
      <c r="F879" s="12" t="s">
        <v>62</v>
      </c>
      <c r="G879" s="12" t="s">
        <v>63</v>
      </c>
      <c r="H879" s="12" t="s">
        <v>126</v>
      </c>
      <c r="I879" s="12">
        <v>24</v>
      </c>
      <c r="J879" s="12">
        <v>120</v>
      </c>
      <c r="K879" s="12">
        <v>6360</v>
      </c>
      <c r="L879" s="12" t="s">
        <v>65</v>
      </c>
      <c r="M879" s="12" t="s">
        <v>138</v>
      </c>
      <c r="N879" s="14">
        <f t="shared" si="13"/>
        <v>763200</v>
      </c>
    </row>
    <row r="880" ht="14.25" customHeight="1" spans="1:14">
      <c r="A880" s="11">
        <v>45644</v>
      </c>
      <c r="B880" s="12" t="s">
        <v>58</v>
      </c>
      <c r="C880" s="12" t="s">
        <v>67</v>
      </c>
      <c r="D880" s="12" t="s">
        <v>68</v>
      </c>
      <c r="E880" s="12" t="s">
        <v>61</v>
      </c>
      <c r="F880" s="12" t="s">
        <v>62</v>
      </c>
      <c r="G880" s="12" t="s">
        <v>63</v>
      </c>
      <c r="H880" s="12" t="s">
        <v>126</v>
      </c>
      <c r="I880" s="12">
        <v>12</v>
      </c>
      <c r="J880" s="12">
        <v>12</v>
      </c>
      <c r="K880" s="12">
        <v>2211.12</v>
      </c>
      <c r="L880" s="12" t="s">
        <v>65</v>
      </c>
      <c r="M880" s="12" t="s">
        <v>138</v>
      </c>
      <c r="N880" s="14">
        <f t="shared" si="13"/>
        <v>26533.44</v>
      </c>
    </row>
    <row r="881" ht="14.25" customHeight="1" spans="1:14">
      <c r="A881" s="11">
        <v>45644</v>
      </c>
      <c r="B881" s="12" t="s">
        <v>58</v>
      </c>
      <c r="C881" s="12" t="s">
        <v>74</v>
      </c>
      <c r="D881" s="12" t="s">
        <v>75</v>
      </c>
      <c r="E881" s="12" t="s">
        <v>61</v>
      </c>
      <c r="F881" s="12" t="s">
        <v>62</v>
      </c>
      <c r="G881" s="12" t="s">
        <v>63</v>
      </c>
      <c r="H881" s="12" t="s">
        <v>126</v>
      </c>
      <c r="I881" s="12">
        <v>12</v>
      </c>
      <c r="J881" s="12">
        <v>60</v>
      </c>
      <c r="K881" s="12">
        <v>9610.8</v>
      </c>
      <c r="L881" s="12" t="s">
        <v>65</v>
      </c>
      <c r="M881" s="12" t="s">
        <v>138</v>
      </c>
      <c r="N881" s="14">
        <f t="shared" si="13"/>
        <v>576648</v>
      </c>
    </row>
    <row r="882" ht="14.25" customHeight="1" spans="1:14">
      <c r="A882" s="11">
        <v>45644</v>
      </c>
      <c r="B882" s="12" t="s">
        <v>58</v>
      </c>
      <c r="C882" s="12" t="s">
        <v>74</v>
      </c>
      <c r="D882" s="12" t="s">
        <v>75</v>
      </c>
      <c r="E882" s="12" t="s">
        <v>61</v>
      </c>
      <c r="F882" s="12" t="s">
        <v>62</v>
      </c>
      <c r="G882" s="12" t="s">
        <v>63</v>
      </c>
      <c r="H882" s="12" t="s">
        <v>126</v>
      </c>
      <c r="I882" s="12">
        <v>4</v>
      </c>
      <c r="J882" s="12">
        <v>4</v>
      </c>
      <c r="K882" s="12">
        <v>2555.56</v>
      </c>
      <c r="L882" s="12" t="s">
        <v>65</v>
      </c>
      <c r="M882" s="12" t="s">
        <v>138</v>
      </c>
      <c r="N882" s="14">
        <f t="shared" si="13"/>
        <v>10222.24</v>
      </c>
    </row>
    <row r="883" ht="14.25" customHeight="1" spans="1:14">
      <c r="A883" s="11">
        <v>45644</v>
      </c>
      <c r="B883" s="12" t="s">
        <v>58</v>
      </c>
      <c r="C883" s="12" t="s">
        <v>74</v>
      </c>
      <c r="D883" s="12" t="s">
        <v>75</v>
      </c>
      <c r="E883" s="12" t="s">
        <v>61</v>
      </c>
      <c r="F883" s="12" t="s">
        <v>62</v>
      </c>
      <c r="G883" s="12" t="s">
        <v>63</v>
      </c>
      <c r="H883" s="12" t="s">
        <v>126</v>
      </c>
      <c r="I883" s="12">
        <v>4</v>
      </c>
      <c r="J883" s="12">
        <v>20</v>
      </c>
      <c r="K883" s="12">
        <v>11296.4</v>
      </c>
      <c r="L883" s="12" t="s">
        <v>65</v>
      </c>
      <c r="M883" s="12" t="s">
        <v>138</v>
      </c>
      <c r="N883" s="14">
        <f t="shared" si="13"/>
        <v>225928</v>
      </c>
    </row>
    <row r="884" ht="14.25" customHeight="1" spans="1:14">
      <c r="A884" s="11">
        <v>45644</v>
      </c>
      <c r="B884" s="12" t="s">
        <v>58</v>
      </c>
      <c r="C884" s="12" t="s">
        <v>67</v>
      </c>
      <c r="D884" s="12" t="s">
        <v>68</v>
      </c>
      <c r="E884" s="12" t="s">
        <v>61</v>
      </c>
      <c r="F884" s="12" t="s">
        <v>62</v>
      </c>
      <c r="G884" s="12" t="s">
        <v>63</v>
      </c>
      <c r="H884" s="12" t="s">
        <v>126</v>
      </c>
      <c r="I884" s="12">
        <v>4</v>
      </c>
      <c r="J884" s="12">
        <v>20</v>
      </c>
      <c r="K884" s="12">
        <v>11296.4</v>
      </c>
      <c r="L884" s="12" t="s">
        <v>65</v>
      </c>
      <c r="M884" s="12" t="s">
        <v>138</v>
      </c>
      <c r="N884" s="14">
        <f t="shared" si="13"/>
        <v>225928</v>
      </c>
    </row>
    <row r="885" ht="14.25" customHeight="1" spans="1:14">
      <c r="A885" s="11">
        <v>45644</v>
      </c>
      <c r="B885" s="12" t="s">
        <v>58</v>
      </c>
      <c r="C885" s="12" t="s">
        <v>74</v>
      </c>
      <c r="D885" s="12" t="s">
        <v>75</v>
      </c>
      <c r="E885" s="12" t="s">
        <v>61</v>
      </c>
      <c r="F885" s="12" t="s">
        <v>62</v>
      </c>
      <c r="G885" s="12" t="s">
        <v>63</v>
      </c>
      <c r="H885" s="12" t="s">
        <v>64</v>
      </c>
      <c r="I885" s="12">
        <v>2</v>
      </c>
      <c r="J885" s="12">
        <v>20</v>
      </c>
      <c r="K885" s="12">
        <v>28240.6</v>
      </c>
      <c r="L885" s="12" t="s">
        <v>65</v>
      </c>
      <c r="M885" s="12" t="s">
        <v>138</v>
      </c>
      <c r="N885" s="14">
        <f t="shared" si="13"/>
        <v>564812</v>
      </c>
    </row>
    <row r="886" ht="14.25" customHeight="1" spans="1:14">
      <c r="A886" s="11">
        <v>45644</v>
      </c>
      <c r="B886" s="12" t="s">
        <v>58</v>
      </c>
      <c r="C886" s="12" t="s">
        <v>92</v>
      </c>
      <c r="D886" s="12" t="s">
        <v>93</v>
      </c>
      <c r="E886" s="12" t="s">
        <v>83</v>
      </c>
      <c r="F886" s="12" t="s">
        <v>84</v>
      </c>
      <c r="G886" s="12" t="s">
        <v>63</v>
      </c>
      <c r="H886" s="12" t="s">
        <v>64</v>
      </c>
      <c r="I886" s="12">
        <v>2</v>
      </c>
      <c r="J886" s="12">
        <v>20</v>
      </c>
      <c r="K886" s="12">
        <v>25907.4</v>
      </c>
      <c r="L886" s="12" t="s">
        <v>65</v>
      </c>
      <c r="M886" s="12" t="s">
        <v>138</v>
      </c>
      <c r="N886" s="14">
        <f t="shared" si="13"/>
        <v>518148</v>
      </c>
    </row>
    <row r="887" ht="14.25" customHeight="1" spans="1:14">
      <c r="A887" s="11">
        <v>45644</v>
      </c>
      <c r="B887" s="12" t="s">
        <v>58</v>
      </c>
      <c r="C887" s="12" t="s">
        <v>144</v>
      </c>
      <c r="D887" s="12" t="s">
        <v>145</v>
      </c>
      <c r="E887" s="12" t="s">
        <v>83</v>
      </c>
      <c r="F887" s="12" t="s">
        <v>84</v>
      </c>
      <c r="G887" s="12" t="s">
        <v>63</v>
      </c>
      <c r="H887" s="12" t="s">
        <v>64</v>
      </c>
      <c r="I887" s="12">
        <v>2</v>
      </c>
      <c r="J887" s="12">
        <v>20</v>
      </c>
      <c r="K887" s="12">
        <v>25907.4</v>
      </c>
      <c r="L887" s="12" t="s">
        <v>65</v>
      </c>
      <c r="M887" s="12" t="s">
        <v>138</v>
      </c>
      <c r="N887" s="14">
        <f t="shared" si="13"/>
        <v>518148</v>
      </c>
    </row>
    <row r="888" ht="14.25" customHeight="1" spans="1:14">
      <c r="A888" s="11">
        <v>45644</v>
      </c>
      <c r="B888" s="12" t="s">
        <v>58</v>
      </c>
      <c r="C888" s="12" t="s">
        <v>146</v>
      </c>
      <c r="D888" s="12" t="s">
        <v>147</v>
      </c>
      <c r="E888" s="12" t="s">
        <v>61</v>
      </c>
      <c r="F888" s="12" t="s">
        <v>62</v>
      </c>
      <c r="G888" s="12" t="s">
        <v>63</v>
      </c>
      <c r="H888" s="12" t="s">
        <v>64</v>
      </c>
      <c r="I888" s="12">
        <v>2</v>
      </c>
      <c r="J888" s="12">
        <v>20</v>
      </c>
      <c r="K888" s="12">
        <v>25907.4</v>
      </c>
      <c r="L888" s="12" t="s">
        <v>65</v>
      </c>
      <c r="M888" s="12" t="s">
        <v>138</v>
      </c>
      <c r="N888" s="14">
        <f t="shared" si="13"/>
        <v>518148</v>
      </c>
    </row>
    <row r="889" ht="14.25" customHeight="1" spans="1:14">
      <c r="A889" s="11">
        <v>45644</v>
      </c>
      <c r="B889" s="12" t="s">
        <v>58</v>
      </c>
      <c r="C889" s="12" t="s">
        <v>131</v>
      </c>
      <c r="D889" s="12" t="s">
        <v>132</v>
      </c>
      <c r="E889" s="12" t="s">
        <v>83</v>
      </c>
      <c r="F889" s="12" t="s">
        <v>84</v>
      </c>
      <c r="G889" s="12" t="s">
        <v>63</v>
      </c>
      <c r="H889" s="12" t="s">
        <v>64</v>
      </c>
      <c r="I889" s="12">
        <v>2</v>
      </c>
      <c r="J889" s="12">
        <v>20</v>
      </c>
      <c r="K889" s="12">
        <v>25907.4</v>
      </c>
      <c r="L889" s="12" t="s">
        <v>65</v>
      </c>
      <c r="M889" s="12" t="s">
        <v>138</v>
      </c>
      <c r="N889" s="14">
        <f t="shared" si="13"/>
        <v>518148</v>
      </c>
    </row>
    <row r="890" ht="14.25" customHeight="1" spans="1:14">
      <c r="A890" s="11">
        <v>45644</v>
      </c>
      <c r="B890" s="12" t="s">
        <v>58</v>
      </c>
      <c r="C890" s="12" t="s">
        <v>67</v>
      </c>
      <c r="D890" s="12" t="s">
        <v>68</v>
      </c>
      <c r="E890" s="12" t="s">
        <v>61</v>
      </c>
      <c r="F890" s="12" t="s">
        <v>62</v>
      </c>
      <c r="G890" s="12" t="s">
        <v>63</v>
      </c>
      <c r="H890" s="12" t="s">
        <v>64</v>
      </c>
      <c r="I890" s="12">
        <v>2</v>
      </c>
      <c r="J890" s="12">
        <v>30</v>
      </c>
      <c r="K890" s="12">
        <v>38861.1</v>
      </c>
      <c r="L890" s="12" t="s">
        <v>65</v>
      </c>
      <c r="M890" s="12" t="s">
        <v>138</v>
      </c>
      <c r="N890" s="14">
        <f t="shared" si="13"/>
        <v>1165833</v>
      </c>
    </row>
    <row r="891" ht="14.25" customHeight="1" spans="1:14">
      <c r="A891" s="11">
        <v>45644</v>
      </c>
      <c r="B891" s="12" t="s">
        <v>58</v>
      </c>
      <c r="C891" s="12" t="s">
        <v>148</v>
      </c>
      <c r="D891" s="12" t="s">
        <v>149</v>
      </c>
      <c r="E891" s="12" t="s">
        <v>83</v>
      </c>
      <c r="F891" s="12" t="s">
        <v>84</v>
      </c>
      <c r="G891" s="12" t="s">
        <v>63</v>
      </c>
      <c r="H891" s="12" t="s">
        <v>64</v>
      </c>
      <c r="I891" s="12">
        <v>2</v>
      </c>
      <c r="J891" s="12">
        <v>20</v>
      </c>
      <c r="K891" s="12">
        <v>25907.4</v>
      </c>
      <c r="L891" s="12" t="s">
        <v>65</v>
      </c>
      <c r="M891" s="12" t="s">
        <v>138</v>
      </c>
      <c r="N891" s="14">
        <f t="shared" si="13"/>
        <v>518148</v>
      </c>
    </row>
    <row r="892" ht="14.25" customHeight="1" spans="1:14">
      <c r="A892" s="11">
        <v>45644</v>
      </c>
      <c r="B892" s="12" t="s">
        <v>58</v>
      </c>
      <c r="C892" s="12" t="s">
        <v>74</v>
      </c>
      <c r="D892" s="12" t="s">
        <v>75</v>
      </c>
      <c r="E892" s="12" t="s">
        <v>61</v>
      </c>
      <c r="F892" s="12" t="s">
        <v>62</v>
      </c>
      <c r="G892" s="12" t="s">
        <v>63</v>
      </c>
      <c r="H892" s="12" t="s">
        <v>64</v>
      </c>
      <c r="I892" s="12">
        <v>5</v>
      </c>
      <c r="J892" s="12">
        <v>4</v>
      </c>
      <c r="K892" s="12">
        <v>408.16</v>
      </c>
      <c r="L892" s="12" t="s">
        <v>65</v>
      </c>
      <c r="M892" s="12" t="s">
        <v>138</v>
      </c>
      <c r="N892" s="14">
        <f t="shared" si="13"/>
        <v>1632.64</v>
      </c>
    </row>
    <row r="893" ht="14.25" customHeight="1" spans="1:14">
      <c r="A893" s="11">
        <v>45644</v>
      </c>
      <c r="B893" s="12" t="s">
        <v>58</v>
      </c>
      <c r="C893" s="12" t="s">
        <v>74</v>
      </c>
      <c r="D893" s="12" t="s">
        <v>75</v>
      </c>
      <c r="E893" s="12" t="s">
        <v>61</v>
      </c>
      <c r="F893" s="12" t="s">
        <v>62</v>
      </c>
      <c r="G893" s="12" t="s">
        <v>63</v>
      </c>
      <c r="H893" s="12" t="s">
        <v>64</v>
      </c>
      <c r="I893" s="12">
        <v>5</v>
      </c>
      <c r="J893" s="12">
        <v>496</v>
      </c>
      <c r="K893" s="12">
        <v>50611.84</v>
      </c>
      <c r="L893" s="12" t="s">
        <v>65</v>
      </c>
      <c r="M893" s="12" t="s">
        <v>138</v>
      </c>
      <c r="N893" s="14">
        <f t="shared" si="13"/>
        <v>25103472.64</v>
      </c>
    </row>
    <row r="894" ht="14.25" customHeight="1" spans="1:14">
      <c r="A894" s="11">
        <v>45644</v>
      </c>
      <c r="B894" s="12" t="s">
        <v>58</v>
      </c>
      <c r="C894" s="12" t="s">
        <v>74</v>
      </c>
      <c r="D894" s="12" t="s">
        <v>75</v>
      </c>
      <c r="E894" s="12" t="s">
        <v>61</v>
      </c>
      <c r="F894" s="12" t="s">
        <v>62</v>
      </c>
      <c r="G894" s="12" t="s">
        <v>63</v>
      </c>
      <c r="H894" s="12" t="s">
        <v>73</v>
      </c>
      <c r="I894" s="12">
        <v>8</v>
      </c>
      <c r="J894" s="12">
        <v>40</v>
      </c>
      <c r="K894" s="12">
        <v>14778</v>
      </c>
      <c r="L894" s="12" t="s">
        <v>65</v>
      </c>
      <c r="M894" s="12" t="s">
        <v>138</v>
      </c>
      <c r="N894" s="14">
        <f t="shared" si="13"/>
        <v>591120</v>
      </c>
    </row>
    <row r="895" ht="14.25" customHeight="1" spans="1:14">
      <c r="A895" s="11">
        <v>45644</v>
      </c>
      <c r="B895" s="12" t="s">
        <v>58</v>
      </c>
      <c r="C895" s="12" t="s">
        <v>74</v>
      </c>
      <c r="D895" s="12" t="s">
        <v>75</v>
      </c>
      <c r="E895" s="12" t="s">
        <v>61</v>
      </c>
      <c r="F895" s="12" t="s">
        <v>62</v>
      </c>
      <c r="G895" s="12" t="s">
        <v>63</v>
      </c>
      <c r="H895" s="12" t="s">
        <v>73</v>
      </c>
      <c r="I895" s="12">
        <v>5</v>
      </c>
      <c r="J895" s="12">
        <v>50</v>
      </c>
      <c r="K895" s="12">
        <v>30046.5</v>
      </c>
      <c r="L895" s="12" t="s">
        <v>65</v>
      </c>
      <c r="M895" s="12" t="s">
        <v>138</v>
      </c>
      <c r="N895" s="14">
        <f t="shared" si="13"/>
        <v>1502325</v>
      </c>
    </row>
    <row r="896" ht="14.25" customHeight="1" spans="1:14">
      <c r="A896" s="11">
        <v>45644</v>
      </c>
      <c r="B896" s="12" t="s">
        <v>58</v>
      </c>
      <c r="C896" s="12" t="s">
        <v>67</v>
      </c>
      <c r="D896" s="12" t="s">
        <v>68</v>
      </c>
      <c r="E896" s="12" t="s">
        <v>61</v>
      </c>
      <c r="F896" s="12" t="s">
        <v>62</v>
      </c>
      <c r="G896" s="12" t="s">
        <v>63</v>
      </c>
      <c r="H896" s="12" t="s">
        <v>73</v>
      </c>
      <c r="I896" s="12">
        <v>5</v>
      </c>
      <c r="J896" s="12">
        <v>150</v>
      </c>
      <c r="K896" s="12">
        <v>15306</v>
      </c>
      <c r="L896" s="12" t="s">
        <v>65</v>
      </c>
      <c r="M896" s="12" t="s">
        <v>138</v>
      </c>
      <c r="N896" s="14">
        <f t="shared" si="13"/>
        <v>2295900</v>
      </c>
    </row>
    <row r="897" ht="14.25" customHeight="1" spans="1:14">
      <c r="A897" s="11">
        <v>45644</v>
      </c>
      <c r="B897" s="12" t="s">
        <v>58</v>
      </c>
      <c r="C897" s="12" t="s">
        <v>74</v>
      </c>
      <c r="D897" s="12" t="s">
        <v>75</v>
      </c>
      <c r="E897" s="12" t="s">
        <v>61</v>
      </c>
      <c r="F897" s="12" t="s">
        <v>62</v>
      </c>
      <c r="G897" s="12" t="s">
        <v>63</v>
      </c>
      <c r="H897" s="12" t="s">
        <v>73</v>
      </c>
      <c r="I897" s="12">
        <v>24</v>
      </c>
      <c r="J897" s="12">
        <v>96</v>
      </c>
      <c r="K897" s="12">
        <v>12977.28</v>
      </c>
      <c r="L897" s="12" t="s">
        <v>65</v>
      </c>
      <c r="M897" s="12" t="s">
        <v>138</v>
      </c>
      <c r="N897" s="14">
        <f t="shared" si="13"/>
        <v>1245818.88</v>
      </c>
    </row>
    <row r="898" ht="14.25" customHeight="1" spans="1:14">
      <c r="A898" s="11">
        <v>45644</v>
      </c>
      <c r="B898" s="12" t="s">
        <v>58</v>
      </c>
      <c r="C898" s="12" t="s">
        <v>67</v>
      </c>
      <c r="D898" s="12" t="s">
        <v>68</v>
      </c>
      <c r="E898" s="12" t="s">
        <v>61</v>
      </c>
      <c r="F898" s="12" t="s">
        <v>62</v>
      </c>
      <c r="G898" s="12" t="s">
        <v>63</v>
      </c>
      <c r="H898" s="12" t="s">
        <v>73</v>
      </c>
      <c r="I898" s="12">
        <v>48</v>
      </c>
      <c r="J898" s="12">
        <v>144</v>
      </c>
      <c r="K898" s="12">
        <v>9734.4</v>
      </c>
      <c r="L898" s="12" t="s">
        <v>65</v>
      </c>
      <c r="M898" s="12" t="s">
        <v>138</v>
      </c>
      <c r="N898" s="14">
        <f t="shared" si="13"/>
        <v>1401753.6</v>
      </c>
    </row>
    <row r="899" ht="14.25" customHeight="1" spans="1:14">
      <c r="A899" s="11">
        <v>45644</v>
      </c>
      <c r="B899" s="12" t="s">
        <v>58</v>
      </c>
      <c r="C899" s="12" t="s">
        <v>74</v>
      </c>
      <c r="D899" s="12" t="s">
        <v>75</v>
      </c>
      <c r="E899" s="12" t="s">
        <v>61</v>
      </c>
      <c r="F899" s="12" t="s">
        <v>62</v>
      </c>
      <c r="G899" s="12" t="s">
        <v>76</v>
      </c>
      <c r="H899" s="12" t="s">
        <v>77</v>
      </c>
      <c r="I899" s="12">
        <v>12</v>
      </c>
      <c r="J899" s="12">
        <v>6</v>
      </c>
      <c r="K899" s="12">
        <v>5298.24</v>
      </c>
      <c r="L899" s="12" t="s">
        <v>65</v>
      </c>
      <c r="M899" s="12" t="s">
        <v>138</v>
      </c>
      <c r="N899" s="14">
        <f t="shared" ref="N899:N962" si="14">(J899)*(K899)</f>
        <v>31789.44</v>
      </c>
    </row>
    <row r="900" ht="14.25" customHeight="1" spans="1:14">
      <c r="A900" s="11">
        <v>45644</v>
      </c>
      <c r="B900" s="12" t="s">
        <v>58</v>
      </c>
      <c r="C900" s="12" t="s">
        <v>74</v>
      </c>
      <c r="D900" s="12" t="s">
        <v>75</v>
      </c>
      <c r="E900" s="12" t="s">
        <v>61</v>
      </c>
      <c r="F900" s="12" t="s">
        <v>62</v>
      </c>
      <c r="G900" s="12" t="s">
        <v>76</v>
      </c>
      <c r="H900" s="12" t="s">
        <v>78</v>
      </c>
      <c r="I900" s="12">
        <v>30</v>
      </c>
      <c r="J900" s="12">
        <v>6</v>
      </c>
      <c r="K900" s="12">
        <v>2045.46</v>
      </c>
      <c r="L900" s="12" t="s">
        <v>65</v>
      </c>
      <c r="M900" s="12" t="s">
        <v>138</v>
      </c>
      <c r="N900" s="14">
        <f t="shared" si="14"/>
        <v>12272.76</v>
      </c>
    </row>
    <row r="901" ht="14.25" customHeight="1" spans="1:14">
      <c r="A901" s="11">
        <v>45644</v>
      </c>
      <c r="B901" s="12" t="s">
        <v>58</v>
      </c>
      <c r="C901" s="12" t="s">
        <v>74</v>
      </c>
      <c r="D901" s="12" t="s">
        <v>75</v>
      </c>
      <c r="E901" s="12" t="s">
        <v>61</v>
      </c>
      <c r="F901" s="12" t="s">
        <v>62</v>
      </c>
      <c r="G901" s="12" t="s">
        <v>79</v>
      </c>
      <c r="H901" s="12" t="s">
        <v>80</v>
      </c>
      <c r="I901" s="12">
        <v>6</v>
      </c>
      <c r="J901" s="12">
        <v>6</v>
      </c>
      <c r="K901" s="12">
        <v>2238.24</v>
      </c>
      <c r="L901" s="12" t="s">
        <v>65</v>
      </c>
      <c r="M901" s="12" t="s">
        <v>138</v>
      </c>
      <c r="N901" s="14">
        <f t="shared" si="14"/>
        <v>13429.44</v>
      </c>
    </row>
    <row r="902" ht="14.25" customHeight="1" spans="1:14">
      <c r="A902" s="11">
        <v>45644</v>
      </c>
      <c r="B902" s="12" t="s">
        <v>127</v>
      </c>
      <c r="C902" s="12" t="s">
        <v>74</v>
      </c>
      <c r="D902" s="12" t="s">
        <v>75</v>
      </c>
      <c r="E902" s="12" t="s">
        <v>61</v>
      </c>
      <c r="F902" s="12" t="s">
        <v>62</v>
      </c>
      <c r="G902" s="12" t="s">
        <v>63</v>
      </c>
      <c r="H902" s="12" t="s">
        <v>73</v>
      </c>
      <c r="I902" s="12">
        <v>1</v>
      </c>
      <c r="J902" s="12">
        <v>40</v>
      </c>
      <c r="K902" s="12">
        <v>0</v>
      </c>
      <c r="L902" s="12" t="s">
        <v>65</v>
      </c>
      <c r="M902" s="12" t="s">
        <v>138</v>
      </c>
      <c r="N902" s="14">
        <f t="shared" si="14"/>
        <v>0</v>
      </c>
    </row>
    <row r="903" ht="14.25" customHeight="1" spans="1:14">
      <c r="A903" s="11">
        <v>45645</v>
      </c>
      <c r="B903" s="12" t="s">
        <v>58</v>
      </c>
      <c r="C903" s="12" t="s">
        <v>89</v>
      </c>
      <c r="D903" s="12" t="s">
        <v>90</v>
      </c>
      <c r="E903" s="12" t="s">
        <v>61</v>
      </c>
      <c r="F903" s="12" t="s">
        <v>62</v>
      </c>
      <c r="G903" s="12" t="s">
        <v>96</v>
      </c>
      <c r="H903" s="12" t="s">
        <v>97</v>
      </c>
      <c r="I903" s="12">
        <v>192</v>
      </c>
      <c r="J903" s="12">
        <v>192</v>
      </c>
      <c r="K903" s="12">
        <v>14987.52</v>
      </c>
      <c r="L903" s="12" t="s">
        <v>65</v>
      </c>
      <c r="M903" s="12" t="s">
        <v>138</v>
      </c>
      <c r="N903" s="14">
        <f t="shared" si="14"/>
        <v>2877603.84</v>
      </c>
    </row>
    <row r="904" ht="14.25" customHeight="1" spans="1:14">
      <c r="A904" s="11">
        <v>45645</v>
      </c>
      <c r="B904" s="12" t="s">
        <v>58</v>
      </c>
      <c r="C904" s="12" t="s">
        <v>89</v>
      </c>
      <c r="D904" s="12" t="s">
        <v>90</v>
      </c>
      <c r="E904" s="12" t="s">
        <v>61</v>
      </c>
      <c r="F904" s="12" t="s">
        <v>62</v>
      </c>
      <c r="G904" s="12" t="s">
        <v>96</v>
      </c>
      <c r="H904" s="12" t="s">
        <v>100</v>
      </c>
      <c r="I904" s="12">
        <v>18</v>
      </c>
      <c r="J904" s="12">
        <v>18</v>
      </c>
      <c r="K904" s="12">
        <v>5921.1</v>
      </c>
      <c r="L904" s="12" t="s">
        <v>65</v>
      </c>
      <c r="M904" s="12" t="s">
        <v>138</v>
      </c>
      <c r="N904" s="14">
        <f t="shared" si="14"/>
        <v>106579.8</v>
      </c>
    </row>
    <row r="905" ht="14.25" customHeight="1" spans="1:14">
      <c r="A905" s="11">
        <v>45645</v>
      </c>
      <c r="B905" s="12" t="s">
        <v>58</v>
      </c>
      <c r="C905" s="12" t="s">
        <v>89</v>
      </c>
      <c r="D905" s="12" t="s">
        <v>90</v>
      </c>
      <c r="E905" s="12" t="s">
        <v>61</v>
      </c>
      <c r="F905" s="12" t="s">
        <v>62</v>
      </c>
      <c r="G905" s="12" t="s">
        <v>96</v>
      </c>
      <c r="H905" s="12" t="s">
        <v>100</v>
      </c>
      <c r="I905" s="12">
        <v>18</v>
      </c>
      <c r="J905" s="12">
        <v>18</v>
      </c>
      <c r="K905" s="12">
        <v>5131.62</v>
      </c>
      <c r="L905" s="12" t="s">
        <v>65</v>
      </c>
      <c r="M905" s="12" t="s">
        <v>138</v>
      </c>
      <c r="N905" s="14">
        <f t="shared" si="14"/>
        <v>92369.16</v>
      </c>
    </row>
    <row r="906" ht="14.25" customHeight="1" spans="1:14">
      <c r="A906" s="11">
        <v>45645</v>
      </c>
      <c r="B906" s="12" t="s">
        <v>58</v>
      </c>
      <c r="C906" s="12" t="s">
        <v>89</v>
      </c>
      <c r="D906" s="12" t="s">
        <v>90</v>
      </c>
      <c r="E906" s="12" t="s">
        <v>61</v>
      </c>
      <c r="F906" s="12" t="s">
        <v>62</v>
      </c>
      <c r="G906" s="12" t="s">
        <v>19</v>
      </c>
      <c r="H906" s="12" t="s">
        <v>103</v>
      </c>
      <c r="I906" s="12">
        <v>144</v>
      </c>
      <c r="J906" s="12">
        <v>24</v>
      </c>
      <c r="K906" s="12">
        <v>1009.92</v>
      </c>
      <c r="L906" s="12" t="s">
        <v>65</v>
      </c>
      <c r="M906" s="12" t="s">
        <v>138</v>
      </c>
      <c r="N906" s="14">
        <f t="shared" si="14"/>
        <v>24238.08</v>
      </c>
    </row>
    <row r="907" ht="14.25" customHeight="1" spans="1:14">
      <c r="A907" s="11">
        <v>45645</v>
      </c>
      <c r="B907" s="12" t="s">
        <v>58</v>
      </c>
      <c r="C907" s="12" t="s">
        <v>89</v>
      </c>
      <c r="D907" s="12" t="s">
        <v>90</v>
      </c>
      <c r="E907" s="12" t="s">
        <v>61</v>
      </c>
      <c r="F907" s="12" t="s">
        <v>62</v>
      </c>
      <c r="G907" s="12" t="s">
        <v>19</v>
      </c>
      <c r="H907" s="12" t="s">
        <v>106</v>
      </c>
      <c r="I907" s="12">
        <v>240</v>
      </c>
      <c r="J907" s="12">
        <v>24</v>
      </c>
      <c r="K907" s="12">
        <v>2688</v>
      </c>
      <c r="L907" s="12" t="s">
        <v>65</v>
      </c>
      <c r="M907" s="12" t="s">
        <v>138</v>
      </c>
      <c r="N907" s="14">
        <f t="shared" si="14"/>
        <v>64512</v>
      </c>
    </row>
    <row r="908" ht="14.25" customHeight="1" spans="1:14">
      <c r="A908" s="11">
        <v>45645</v>
      </c>
      <c r="B908" s="12" t="s">
        <v>58</v>
      </c>
      <c r="C908" s="12" t="s">
        <v>89</v>
      </c>
      <c r="D908" s="12" t="s">
        <v>90</v>
      </c>
      <c r="E908" s="12" t="s">
        <v>61</v>
      </c>
      <c r="F908" s="12" t="s">
        <v>62</v>
      </c>
      <c r="G908" s="12" t="s">
        <v>19</v>
      </c>
      <c r="H908" s="12" t="s">
        <v>106</v>
      </c>
      <c r="I908" s="12">
        <v>480</v>
      </c>
      <c r="J908" s="12">
        <v>120</v>
      </c>
      <c r="K908" s="12">
        <v>4800</v>
      </c>
      <c r="L908" s="12" t="s">
        <v>65</v>
      </c>
      <c r="M908" s="12" t="s">
        <v>138</v>
      </c>
      <c r="N908" s="14">
        <f t="shared" si="14"/>
        <v>576000</v>
      </c>
    </row>
    <row r="909" ht="14.25" customHeight="1" spans="1:14">
      <c r="A909" s="11">
        <v>45645</v>
      </c>
      <c r="B909" s="12" t="s">
        <v>58</v>
      </c>
      <c r="C909" s="12" t="s">
        <v>89</v>
      </c>
      <c r="D909" s="12" t="s">
        <v>90</v>
      </c>
      <c r="E909" s="12" t="s">
        <v>61</v>
      </c>
      <c r="F909" s="12" t="s">
        <v>62</v>
      </c>
      <c r="G909" s="12" t="s">
        <v>19</v>
      </c>
      <c r="H909" s="12" t="s">
        <v>106</v>
      </c>
      <c r="I909" s="12">
        <v>480</v>
      </c>
      <c r="J909" s="12">
        <v>100</v>
      </c>
      <c r="K909" s="12">
        <v>7000</v>
      </c>
      <c r="L909" s="12" t="s">
        <v>65</v>
      </c>
      <c r="M909" s="12" t="s">
        <v>138</v>
      </c>
      <c r="N909" s="14">
        <f t="shared" si="14"/>
        <v>700000</v>
      </c>
    </row>
    <row r="910" ht="14.25" customHeight="1" spans="1:14">
      <c r="A910" s="11">
        <v>45645</v>
      </c>
      <c r="B910" s="12" t="s">
        <v>58</v>
      </c>
      <c r="C910" s="12" t="s">
        <v>89</v>
      </c>
      <c r="D910" s="12" t="s">
        <v>90</v>
      </c>
      <c r="E910" s="12" t="s">
        <v>61</v>
      </c>
      <c r="F910" s="12" t="s">
        <v>62</v>
      </c>
      <c r="G910" s="12" t="s">
        <v>19</v>
      </c>
      <c r="H910" s="12" t="s">
        <v>20</v>
      </c>
      <c r="I910" s="12">
        <v>72</v>
      </c>
      <c r="J910" s="12">
        <v>36</v>
      </c>
      <c r="K910" s="12">
        <v>9610.92</v>
      </c>
      <c r="L910" s="12" t="s">
        <v>65</v>
      </c>
      <c r="M910" s="12" t="s">
        <v>138</v>
      </c>
      <c r="N910" s="14">
        <f t="shared" si="14"/>
        <v>345993.12</v>
      </c>
    </row>
    <row r="911" ht="14.25" customHeight="1" spans="1:14">
      <c r="A911" s="11">
        <v>45645</v>
      </c>
      <c r="B911" s="12" t="s">
        <v>58</v>
      </c>
      <c r="C911" s="12" t="s">
        <v>89</v>
      </c>
      <c r="D911" s="12" t="s">
        <v>90</v>
      </c>
      <c r="E911" s="12" t="s">
        <v>61</v>
      </c>
      <c r="F911" s="12" t="s">
        <v>62</v>
      </c>
      <c r="G911" s="12" t="s">
        <v>19</v>
      </c>
      <c r="H911" s="12" t="s">
        <v>20</v>
      </c>
      <c r="I911" s="12">
        <v>48</v>
      </c>
      <c r="J911" s="12">
        <v>12</v>
      </c>
      <c r="K911" s="12">
        <v>6160.68</v>
      </c>
      <c r="L911" s="12" t="s">
        <v>65</v>
      </c>
      <c r="M911" s="12" t="s">
        <v>138</v>
      </c>
      <c r="N911" s="14">
        <f t="shared" si="14"/>
        <v>73928.16</v>
      </c>
    </row>
    <row r="912" ht="14.25" customHeight="1" spans="1:14">
      <c r="A912" s="11">
        <v>45645</v>
      </c>
      <c r="B912" s="12" t="s">
        <v>58</v>
      </c>
      <c r="C912" s="12" t="s">
        <v>89</v>
      </c>
      <c r="D912" s="12" t="s">
        <v>90</v>
      </c>
      <c r="E912" s="12" t="s">
        <v>61</v>
      </c>
      <c r="F912" s="12" t="s">
        <v>62</v>
      </c>
      <c r="G912" s="12" t="s">
        <v>19</v>
      </c>
      <c r="H912" s="12" t="s">
        <v>20</v>
      </c>
      <c r="I912" s="12">
        <v>36</v>
      </c>
      <c r="J912" s="12">
        <v>36</v>
      </c>
      <c r="K912" s="12">
        <v>8839.44</v>
      </c>
      <c r="L912" s="12" t="s">
        <v>65</v>
      </c>
      <c r="M912" s="12" t="s">
        <v>138</v>
      </c>
      <c r="N912" s="14">
        <f t="shared" si="14"/>
        <v>318219.84</v>
      </c>
    </row>
    <row r="913" ht="14.25" customHeight="1" spans="1:14">
      <c r="A913" s="11">
        <v>45645</v>
      </c>
      <c r="B913" s="12" t="s">
        <v>58</v>
      </c>
      <c r="C913" s="12" t="s">
        <v>89</v>
      </c>
      <c r="D913" s="12" t="s">
        <v>90</v>
      </c>
      <c r="E913" s="12" t="s">
        <v>61</v>
      </c>
      <c r="F913" s="12" t="s">
        <v>62</v>
      </c>
      <c r="G913" s="12" t="s">
        <v>19</v>
      </c>
      <c r="H913" s="12" t="s">
        <v>110</v>
      </c>
      <c r="I913" s="12">
        <v>30</v>
      </c>
      <c r="J913" s="12">
        <v>18</v>
      </c>
      <c r="K913" s="12">
        <v>2812.68</v>
      </c>
      <c r="L913" s="12" t="s">
        <v>65</v>
      </c>
      <c r="M913" s="12" t="s">
        <v>138</v>
      </c>
      <c r="N913" s="14">
        <f t="shared" si="14"/>
        <v>50628.24</v>
      </c>
    </row>
    <row r="914" ht="14.25" customHeight="1" spans="1:14">
      <c r="A914" s="11">
        <v>45645</v>
      </c>
      <c r="B914" s="12" t="s">
        <v>58</v>
      </c>
      <c r="C914" s="12" t="s">
        <v>89</v>
      </c>
      <c r="D914" s="12" t="s">
        <v>90</v>
      </c>
      <c r="E914" s="12" t="s">
        <v>61</v>
      </c>
      <c r="F914" s="12" t="s">
        <v>62</v>
      </c>
      <c r="G914" s="12" t="s">
        <v>19</v>
      </c>
      <c r="H914" s="12" t="s">
        <v>111</v>
      </c>
      <c r="I914" s="12">
        <v>160</v>
      </c>
      <c r="J914" s="12">
        <v>80</v>
      </c>
      <c r="K914" s="12">
        <v>8240</v>
      </c>
      <c r="L914" s="12" t="s">
        <v>65</v>
      </c>
      <c r="M914" s="12" t="s">
        <v>138</v>
      </c>
      <c r="N914" s="14">
        <f t="shared" si="14"/>
        <v>659200</v>
      </c>
    </row>
    <row r="915" ht="14.25" customHeight="1" spans="1:14">
      <c r="A915" s="11">
        <v>45645</v>
      </c>
      <c r="B915" s="12" t="s">
        <v>58</v>
      </c>
      <c r="C915" s="12" t="s">
        <v>89</v>
      </c>
      <c r="D915" s="12" t="s">
        <v>90</v>
      </c>
      <c r="E915" s="12" t="s">
        <v>61</v>
      </c>
      <c r="F915" s="12" t="s">
        <v>62</v>
      </c>
      <c r="G915" s="12" t="s">
        <v>112</v>
      </c>
      <c r="H915" s="12" t="s">
        <v>113</v>
      </c>
      <c r="I915" s="12">
        <v>48</v>
      </c>
      <c r="J915" s="12">
        <v>12</v>
      </c>
      <c r="K915" s="12">
        <v>990</v>
      </c>
      <c r="L915" s="12" t="s">
        <v>65</v>
      </c>
      <c r="M915" s="12" t="s">
        <v>138</v>
      </c>
      <c r="N915" s="14">
        <f t="shared" si="14"/>
        <v>11880</v>
      </c>
    </row>
    <row r="916" ht="14.25" customHeight="1" spans="1:14">
      <c r="A916" s="11">
        <v>45645</v>
      </c>
      <c r="B916" s="12" t="s">
        <v>58</v>
      </c>
      <c r="C916" s="12" t="s">
        <v>89</v>
      </c>
      <c r="D916" s="12" t="s">
        <v>90</v>
      </c>
      <c r="E916" s="12" t="s">
        <v>61</v>
      </c>
      <c r="F916" s="12" t="s">
        <v>62</v>
      </c>
      <c r="G916" s="12" t="s">
        <v>112</v>
      </c>
      <c r="H916" s="12" t="s">
        <v>113</v>
      </c>
      <c r="I916" s="12">
        <v>36</v>
      </c>
      <c r="J916" s="12">
        <v>12</v>
      </c>
      <c r="K916" s="12">
        <v>1900.08</v>
      </c>
      <c r="L916" s="12" t="s">
        <v>65</v>
      </c>
      <c r="M916" s="12" t="s">
        <v>138</v>
      </c>
      <c r="N916" s="14">
        <f t="shared" si="14"/>
        <v>22800.96</v>
      </c>
    </row>
    <row r="917" ht="14.25" customHeight="1" spans="1:14">
      <c r="A917" s="11">
        <v>45645</v>
      </c>
      <c r="B917" s="12" t="s">
        <v>58</v>
      </c>
      <c r="C917" s="12" t="s">
        <v>89</v>
      </c>
      <c r="D917" s="12" t="s">
        <v>90</v>
      </c>
      <c r="E917" s="12" t="s">
        <v>61</v>
      </c>
      <c r="F917" s="12" t="s">
        <v>62</v>
      </c>
      <c r="G917" s="12" t="s">
        <v>112</v>
      </c>
      <c r="H917" s="12" t="s">
        <v>113</v>
      </c>
      <c r="I917" s="12">
        <v>120</v>
      </c>
      <c r="J917" s="12">
        <v>12</v>
      </c>
      <c r="K917" s="12">
        <v>850.08</v>
      </c>
      <c r="L917" s="12" t="s">
        <v>65</v>
      </c>
      <c r="M917" s="12" t="s">
        <v>138</v>
      </c>
      <c r="N917" s="14">
        <f t="shared" si="14"/>
        <v>10200.96</v>
      </c>
    </row>
    <row r="918" ht="14.25" customHeight="1" spans="1:14">
      <c r="A918" s="11">
        <v>45645</v>
      </c>
      <c r="B918" s="12" t="s">
        <v>58</v>
      </c>
      <c r="C918" s="12" t="s">
        <v>89</v>
      </c>
      <c r="D918" s="12" t="s">
        <v>90</v>
      </c>
      <c r="E918" s="12" t="s">
        <v>61</v>
      </c>
      <c r="F918" s="12" t="s">
        <v>62</v>
      </c>
      <c r="G918" s="12" t="s">
        <v>27</v>
      </c>
      <c r="H918" s="12" t="s">
        <v>28</v>
      </c>
      <c r="I918" s="12">
        <v>12</v>
      </c>
      <c r="J918" s="12">
        <v>12</v>
      </c>
      <c r="K918" s="12">
        <v>2667.84</v>
      </c>
      <c r="L918" s="12" t="s">
        <v>65</v>
      </c>
      <c r="M918" s="12" t="s">
        <v>138</v>
      </c>
      <c r="N918" s="14">
        <f t="shared" si="14"/>
        <v>32014.08</v>
      </c>
    </row>
    <row r="919" ht="14.25" customHeight="1" spans="1:14">
      <c r="A919" s="11">
        <v>45645</v>
      </c>
      <c r="B919" s="12" t="s">
        <v>58</v>
      </c>
      <c r="C919" s="12" t="s">
        <v>89</v>
      </c>
      <c r="D919" s="12" t="s">
        <v>90</v>
      </c>
      <c r="E919" s="12" t="s">
        <v>61</v>
      </c>
      <c r="F919" s="12" t="s">
        <v>62</v>
      </c>
      <c r="G919" s="12" t="s">
        <v>27</v>
      </c>
      <c r="H919" s="12" t="s">
        <v>28</v>
      </c>
      <c r="I919" s="12">
        <v>12</v>
      </c>
      <c r="J919" s="12">
        <v>12</v>
      </c>
      <c r="K919" s="12">
        <v>2667.84</v>
      </c>
      <c r="L919" s="12" t="s">
        <v>65</v>
      </c>
      <c r="M919" s="12" t="s">
        <v>138</v>
      </c>
      <c r="N919" s="14">
        <f t="shared" si="14"/>
        <v>32014.08</v>
      </c>
    </row>
    <row r="920" ht="14.25" customHeight="1" spans="1:14">
      <c r="A920" s="11">
        <v>45645</v>
      </c>
      <c r="B920" s="12" t="s">
        <v>58</v>
      </c>
      <c r="C920" s="12" t="s">
        <v>89</v>
      </c>
      <c r="D920" s="12" t="s">
        <v>90</v>
      </c>
      <c r="E920" s="12" t="s">
        <v>61</v>
      </c>
      <c r="F920" s="12" t="s">
        <v>62</v>
      </c>
      <c r="G920" s="12" t="s">
        <v>27</v>
      </c>
      <c r="H920" s="12" t="s">
        <v>28</v>
      </c>
      <c r="I920" s="12">
        <v>144</v>
      </c>
      <c r="J920" s="12">
        <v>24</v>
      </c>
      <c r="K920" s="12">
        <v>857.04</v>
      </c>
      <c r="L920" s="12" t="s">
        <v>65</v>
      </c>
      <c r="M920" s="12" t="s">
        <v>138</v>
      </c>
      <c r="N920" s="14">
        <f t="shared" si="14"/>
        <v>20568.96</v>
      </c>
    </row>
    <row r="921" ht="14.25" customHeight="1" spans="1:14">
      <c r="A921" s="11">
        <v>45645</v>
      </c>
      <c r="B921" s="12" t="s">
        <v>58</v>
      </c>
      <c r="C921" s="12" t="s">
        <v>89</v>
      </c>
      <c r="D921" s="12" t="s">
        <v>90</v>
      </c>
      <c r="E921" s="12" t="s">
        <v>61</v>
      </c>
      <c r="F921" s="12" t="s">
        <v>62</v>
      </c>
      <c r="G921" s="12" t="s">
        <v>27</v>
      </c>
      <c r="H921" s="12" t="s">
        <v>28</v>
      </c>
      <c r="I921" s="12">
        <v>72</v>
      </c>
      <c r="J921" s="12">
        <v>72</v>
      </c>
      <c r="K921" s="12">
        <v>3456</v>
      </c>
      <c r="L921" s="12" t="s">
        <v>65</v>
      </c>
      <c r="M921" s="12" t="s">
        <v>138</v>
      </c>
      <c r="N921" s="14">
        <f t="shared" si="14"/>
        <v>248832</v>
      </c>
    </row>
    <row r="922" ht="14.25" customHeight="1" spans="1:14">
      <c r="A922" s="11">
        <v>45645</v>
      </c>
      <c r="B922" s="12" t="s">
        <v>58</v>
      </c>
      <c r="C922" s="12" t="s">
        <v>89</v>
      </c>
      <c r="D922" s="12" t="s">
        <v>90</v>
      </c>
      <c r="E922" s="12" t="s">
        <v>61</v>
      </c>
      <c r="F922" s="12" t="s">
        <v>62</v>
      </c>
      <c r="G922" s="12" t="s">
        <v>32</v>
      </c>
      <c r="H922" s="12" t="s">
        <v>119</v>
      </c>
      <c r="I922" s="12">
        <v>120</v>
      </c>
      <c r="J922" s="12">
        <v>120</v>
      </c>
      <c r="K922" s="12">
        <v>3783.6</v>
      </c>
      <c r="L922" s="12" t="s">
        <v>65</v>
      </c>
      <c r="M922" s="12" t="s">
        <v>138</v>
      </c>
      <c r="N922" s="14">
        <f t="shared" si="14"/>
        <v>454032</v>
      </c>
    </row>
    <row r="923" ht="14.25" customHeight="1" spans="1:14">
      <c r="A923" s="11">
        <v>45645</v>
      </c>
      <c r="B923" s="12" t="s">
        <v>58</v>
      </c>
      <c r="C923" s="12" t="s">
        <v>89</v>
      </c>
      <c r="D923" s="12" t="s">
        <v>90</v>
      </c>
      <c r="E923" s="12" t="s">
        <v>61</v>
      </c>
      <c r="F923" s="12" t="s">
        <v>62</v>
      </c>
      <c r="G923" s="12" t="s">
        <v>32</v>
      </c>
      <c r="H923" s="12" t="s">
        <v>119</v>
      </c>
      <c r="I923" s="12">
        <v>112</v>
      </c>
      <c r="J923" s="12">
        <v>112</v>
      </c>
      <c r="K923" s="12">
        <v>5044.48</v>
      </c>
      <c r="L923" s="12" t="s">
        <v>65</v>
      </c>
      <c r="M923" s="12" t="s">
        <v>138</v>
      </c>
      <c r="N923" s="14">
        <f t="shared" si="14"/>
        <v>564981.76</v>
      </c>
    </row>
    <row r="924" ht="14.25" customHeight="1" spans="1:14">
      <c r="A924" s="11">
        <v>45645</v>
      </c>
      <c r="B924" s="12" t="s">
        <v>58</v>
      </c>
      <c r="C924" s="12" t="s">
        <v>89</v>
      </c>
      <c r="D924" s="12" t="s">
        <v>90</v>
      </c>
      <c r="E924" s="12" t="s">
        <v>61</v>
      </c>
      <c r="F924" s="12" t="s">
        <v>62</v>
      </c>
      <c r="G924" s="12" t="s">
        <v>32</v>
      </c>
      <c r="H924" s="12" t="s">
        <v>119</v>
      </c>
      <c r="I924" s="12">
        <v>40</v>
      </c>
      <c r="J924" s="12">
        <v>40</v>
      </c>
      <c r="K924" s="12">
        <v>4324.4</v>
      </c>
      <c r="L924" s="12" t="s">
        <v>65</v>
      </c>
      <c r="M924" s="12" t="s">
        <v>138</v>
      </c>
      <c r="N924" s="14">
        <f t="shared" si="14"/>
        <v>172976</v>
      </c>
    </row>
    <row r="925" ht="14.25" customHeight="1" spans="1:14">
      <c r="A925" s="11">
        <v>45645</v>
      </c>
      <c r="B925" s="12" t="s">
        <v>58</v>
      </c>
      <c r="C925" s="12" t="s">
        <v>89</v>
      </c>
      <c r="D925" s="12" t="s">
        <v>90</v>
      </c>
      <c r="E925" s="12" t="s">
        <v>61</v>
      </c>
      <c r="F925" s="12" t="s">
        <v>62</v>
      </c>
      <c r="G925" s="12" t="s">
        <v>32</v>
      </c>
      <c r="H925" s="12" t="s">
        <v>33</v>
      </c>
      <c r="I925" s="12">
        <v>48</v>
      </c>
      <c r="J925" s="12">
        <v>48</v>
      </c>
      <c r="K925" s="12">
        <v>8216.16</v>
      </c>
      <c r="L925" s="12" t="s">
        <v>65</v>
      </c>
      <c r="M925" s="12" t="s">
        <v>138</v>
      </c>
      <c r="N925" s="14">
        <f t="shared" si="14"/>
        <v>394375.68</v>
      </c>
    </row>
    <row r="926" ht="14.25" customHeight="1" spans="1:14">
      <c r="A926" s="11">
        <v>45645</v>
      </c>
      <c r="B926" s="12" t="s">
        <v>58</v>
      </c>
      <c r="C926" s="12" t="s">
        <v>89</v>
      </c>
      <c r="D926" s="12" t="s">
        <v>90</v>
      </c>
      <c r="E926" s="12" t="s">
        <v>61</v>
      </c>
      <c r="F926" s="12" t="s">
        <v>62</v>
      </c>
      <c r="G926" s="12" t="s">
        <v>32</v>
      </c>
      <c r="H926" s="12" t="s">
        <v>33</v>
      </c>
      <c r="I926" s="12">
        <v>24</v>
      </c>
      <c r="J926" s="12">
        <v>48</v>
      </c>
      <c r="K926" s="12">
        <v>9473.76</v>
      </c>
      <c r="L926" s="12" t="s">
        <v>65</v>
      </c>
      <c r="M926" s="12" t="s">
        <v>138</v>
      </c>
      <c r="N926" s="14">
        <f t="shared" si="14"/>
        <v>454740.48</v>
      </c>
    </row>
    <row r="927" ht="14.25" customHeight="1" spans="1:14">
      <c r="A927" s="11">
        <v>45645</v>
      </c>
      <c r="B927" s="12" t="s">
        <v>58</v>
      </c>
      <c r="C927" s="12" t="s">
        <v>142</v>
      </c>
      <c r="D927" s="12" t="s">
        <v>143</v>
      </c>
      <c r="E927" s="12" t="s">
        <v>116</v>
      </c>
      <c r="F927" s="12" t="s">
        <v>122</v>
      </c>
      <c r="G927" s="12" t="s">
        <v>41</v>
      </c>
      <c r="H927" s="12" t="s">
        <v>43</v>
      </c>
      <c r="I927" s="12">
        <v>25</v>
      </c>
      <c r="J927" s="12">
        <v>190</v>
      </c>
      <c r="K927" s="12">
        <v>240659.7</v>
      </c>
      <c r="L927" s="12" t="s">
        <v>65</v>
      </c>
      <c r="M927" s="12" t="s">
        <v>138</v>
      </c>
      <c r="N927" s="14">
        <f t="shared" si="14"/>
        <v>45725343</v>
      </c>
    </row>
    <row r="928" ht="14.25" customHeight="1" spans="1:14">
      <c r="A928" s="11">
        <v>45645</v>
      </c>
      <c r="B928" s="12" t="s">
        <v>58</v>
      </c>
      <c r="C928" s="12" t="s">
        <v>142</v>
      </c>
      <c r="D928" s="12" t="s">
        <v>143</v>
      </c>
      <c r="E928" s="12" t="s">
        <v>116</v>
      </c>
      <c r="F928" s="12" t="s">
        <v>122</v>
      </c>
      <c r="G928" s="12" t="s">
        <v>41</v>
      </c>
      <c r="H928" s="12" t="s">
        <v>43</v>
      </c>
      <c r="I928" s="12">
        <v>25</v>
      </c>
      <c r="J928" s="12">
        <v>60</v>
      </c>
      <c r="K928" s="12">
        <v>75997.8</v>
      </c>
      <c r="L928" s="12" t="s">
        <v>65</v>
      </c>
      <c r="M928" s="12" t="s">
        <v>138</v>
      </c>
      <c r="N928" s="14">
        <f t="shared" si="14"/>
        <v>4559868</v>
      </c>
    </row>
    <row r="929" ht="14.25" customHeight="1" spans="1:14">
      <c r="A929" s="11">
        <v>45645</v>
      </c>
      <c r="B929" s="12" t="s">
        <v>58</v>
      </c>
      <c r="C929" s="12" t="s">
        <v>89</v>
      </c>
      <c r="D929" s="12" t="s">
        <v>90</v>
      </c>
      <c r="E929" s="12" t="s">
        <v>61</v>
      </c>
      <c r="F929" s="12" t="s">
        <v>62</v>
      </c>
      <c r="G929" s="12" t="s">
        <v>41</v>
      </c>
      <c r="H929" s="12" t="s">
        <v>48</v>
      </c>
      <c r="I929" s="12">
        <v>1080</v>
      </c>
      <c r="J929" s="12">
        <v>36</v>
      </c>
      <c r="K929" s="12">
        <v>1441.8</v>
      </c>
      <c r="L929" s="12" t="s">
        <v>65</v>
      </c>
      <c r="M929" s="12" t="s">
        <v>138</v>
      </c>
      <c r="N929" s="14">
        <f t="shared" si="14"/>
        <v>51904.8</v>
      </c>
    </row>
    <row r="930" ht="14.25" customHeight="1" spans="1:14">
      <c r="A930" s="11">
        <v>45645</v>
      </c>
      <c r="B930" s="12" t="s">
        <v>58</v>
      </c>
      <c r="C930" s="12" t="s">
        <v>142</v>
      </c>
      <c r="D930" s="12" t="s">
        <v>143</v>
      </c>
      <c r="E930" s="12" t="s">
        <v>116</v>
      </c>
      <c r="F930" s="12" t="s">
        <v>122</v>
      </c>
      <c r="G930" s="12" t="s">
        <v>41</v>
      </c>
      <c r="H930" s="12" t="s">
        <v>48</v>
      </c>
      <c r="I930" s="12">
        <v>72</v>
      </c>
      <c r="J930" s="12">
        <v>71</v>
      </c>
      <c r="K930" s="12">
        <v>32704.02</v>
      </c>
      <c r="L930" s="12" t="s">
        <v>65</v>
      </c>
      <c r="M930" s="12" t="s">
        <v>138</v>
      </c>
      <c r="N930" s="14">
        <f t="shared" si="14"/>
        <v>2321985.42</v>
      </c>
    </row>
    <row r="931" ht="14.25" customHeight="1" spans="1:14">
      <c r="A931" s="11">
        <v>45645</v>
      </c>
      <c r="B931" s="12" t="s">
        <v>58</v>
      </c>
      <c r="C931" s="12" t="s">
        <v>142</v>
      </c>
      <c r="D931" s="12" t="s">
        <v>143</v>
      </c>
      <c r="E931" s="12" t="s">
        <v>116</v>
      </c>
      <c r="F931" s="12" t="s">
        <v>122</v>
      </c>
      <c r="G931" s="12" t="s">
        <v>41</v>
      </c>
      <c r="H931" s="12" t="s">
        <v>48</v>
      </c>
      <c r="I931" s="12">
        <v>72</v>
      </c>
      <c r="J931" s="12">
        <v>865</v>
      </c>
      <c r="K931" s="12">
        <v>398436.3</v>
      </c>
      <c r="L931" s="12" t="s">
        <v>65</v>
      </c>
      <c r="M931" s="12" t="s">
        <v>138</v>
      </c>
      <c r="N931" s="14">
        <f t="shared" si="14"/>
        <v>344647399.5</v>
      </c>
    </row>
    <row r="932" ht="14.25" customHeight="1" spans="1:14">
      <c r="A932" s="11">
        <v>45645</v>
      </c>
      <c r="B932" s="12" t="s">
        <v>58</v>
      </c>
      <c r="C932" s="12" t="s">
        <v>89</v>
      </c>
      <c r="D932" s="12" t="s">
        <v>90</v>
      </c>
      <c r="E932" s="12" t="s">
        <v>61</v>
      </c>
      <c r="F932" s="12" t="s">
        <v>62</v>
      </c>
      <c r="G932" s="12" t="s">
        <v>41</v>
      </c>
      <c r="H932" s="12" t="s">
        <v>48</v>
      </c>
      <c r="I932" s="12">
        <v>320</v>
      </c>
      <c r="J932" s="12">
        <v>180</v>
      </c>
      <c r="K932" s="12">
        <v>16371</v>
      </c>
      <c r="L932" s="12" t="s">
        <v>65</v>
      </c>
      <c r="M932" s="12" t="s">
        <v>138</v>
      </c>
      <c r="N932" s="14">
        <f t="shared" si="14"/>
        <v>2946780</v>
      </c>
    </row>
    <row r="933" ht="14.25" customHeight="1" spans="1:14">
      <c r="A933" s="11">
        <v>45645</v>
      </c>
      <c r="B933" s="12" t="s">
        <v>58</v>
      </c>
      <c r="C933" s="12" t="s">
        <v>142</v>
      </c>
      <c r="D933" s="12" t="s">
        <v>143</v>
      </c>
      <c r="E933" s="12" t="s">
        <v>116</v>
      </c>
      <c r="F933" s="12" t="s">
        <v>122</v>
      </c>
      <c r="G933" s="12" t="s">
        <v>41</v>
      </c>
      <c r="H933" s="12" t="s">
        <v>48</v>
      </c>
      <c r="I933" s="12">
        <v>16</v>
      </c>
      <c r="J933" s="12">
        <v>800</v>
      </c>
      <c r="K933" s="12">
        <v>1382480</v>
      </c>
      <c r="L933" s="12" t="s">
        <v>65</v>
      </c>
      <c r="M933" s="12" t="s">
        <v>138</v>
      </c>
      <c r="N933" s="14">
        <f t="shared" si="14"/>
        <v>1105984000</v>
      </c>
    </row>
    <row r="934" ht="14.25" customHeight="1" spans="1:14">
      <c r="A934" s="11">
        <v>45645</v>
      </c>
      <c r="B934" s="12" t="s">
        <v>58</v>
      </c>
      <c r="C934" s="12" t="s">
        <v>89</v>
      </c>
      <c r="D934" s="12" t="s">
        <v>90</v>
      </c>
      <c r="E934" s="12" t="s">
        <v>61</v>
      </c>
      <c r="F934" s="12" t="s">
        <v>62</v>
      </c>
      <c r="G934" s="12" t="s">
        <v>56</v>
      </c>
      <c r="H934" s="12" t="s">
        <v>57</v>
      </c>
      <c r="I934" s="12">
        <v>24</v>
      </c>
      <c r="J934" s="12">
        <v>24</v>
      </c>
      <c r="K934" s="12">
        <v>3979.92</v>
      </c>
      <c r="L934" s="12" t="s">
        <v>65</v>
      </c>
      <c r="M934" s="12" t="s">
        <v>138</v>
      </c>
      <c r="N934" s="14">
        <f t="shared" si="14"/>
        <v>95518.08</v>
      </c>
    </row>
    <row r="935" ht="14.25" customHeight="1" spans="1:14">
      <c r="A935" s="11">
        <v>45645</v>
      </c>
      <c r="B935" s="12" t="s">
        <v>58</v>
      </c>
      <c r="C935" s="12" t="s">
        <v>89</v>
      </c>
      <c r="D935" s="12" t="s">
        <v>90</v>
      </c>
      <c r="E935" s="12" t="s">
        <v>61</v>
      </c>
      <c r="F935" s="12" t="s">
        <v>62</v>
      </c>
      <c r="G935" s="12" t="s">
        <v>56</v>
      </c>
      <c r="H935" s="12" t="s">
        <v>57</v>
      </c>
      <c r="I935" s="12">
        <v>24</v>
      </c>
      <c r="J935" s="12">
        <v>24</v>
      </c>
      <c r="K935" s="12">
        <v>3979.92</v>
      </c>
      <c r="L935" s="12" t="s">
        <v>65</v>
      </c>
      <c r="M935" s="12" t="s">
        <v>138</v>
      </c>
      <c r="N935" s="14">
        <f t="shared" si="14"/>
        <v>95518.08</v>
      </c>
    </row>
    <row r="936" ht="14.25" customHeight="1" spans="1:14">
      <c r="A936" s="11">
        <v>45645</v>
      </c>
      <c r="B936" s="12" t="s">
        <v>58</v>
      </c>
      <c r="C936" s="12" t="s">
        <v>89</v>
      </c>
      <c r="D936" s="12" t="s">
        <v>90</v>
      </c>
      <c r="E936" s="12" t="s">
        <v>61</v>
      </c>
      <c r="F936" s="12" t="s">
        <v>62</v>
      </c>
      <c r="G936" s="12" t="s">
        <v>63</v>
      </c>
      <c r="H936" s="12" t="s">
        <v>126</v>
      </c>
      <c r="I936" s="12">
        <v>4</v>
      </c>
      <c r="J936" s="12">
        <v>4</v>
      </c>
      <c r="K936" s="12">
        <v>2266.64</v>
      </c>
      <c r="L936" s="12" t="s">
        <v>65</v>
      </c>
      <c r="M936" s="12" t="s">
        <v>138</v>
      </c>
      <c r="N936" s="14">
        <f t="shared" si="14"/>
        <v>9066.56</v>
      </c>
    </row>
    <row r="937" ht="14.25" customHeight="1" spans="1:14">
      <c r="A937" s="11">
        <v>45645</v>
      </c>
      <c r="B937" s="12" t="s">
        <v>58</v>
      </c>
      <c r="C937" s="12" t="s">
        <v>89</v>
      </c>
      <c r="D937" s="12" t="s">
        <v>90</v>
      </c>
      <c r="E937" s="12" t="s">
        <v>61</v>
      </c>
      <c r="F937" s="12" t="s">
        <v>62</v>
      </c>
      <c r="G937" s="12" t="s">
        <v>63</v>
      </c>
      <c r="H937" s="12" t="s">
        <v>126</v>
      </c>
      <c r="I937" s="12">
        <v>4</v>
      </c>
      <c r="J937" s="12">
        <v>4</v>
      </c>
      <c r="K937" s="12">
        <v>1981.48</v>
      </c>
      <c r="L937" s="12" t="s">
        <v>65</v>
      </c>
      <c r="M937" s="12" t="s">
        <v>138</v>
      </c>
      <c r="N937" s="14">
        <f t="shared" si="14"/>
        <v>7925.92</v>
      </c>
    </row>
    <row r="938" ht="14.25" customHeight="1" spans="1:14">
      <c r="A938" s="11">
        <v>45645</v>
      </c>
      <c r="B938" s="12" t="s">
        <v>58</v>
      </c>
      <c r="C938" s="12" t="s">
        <v>86</v>
      </c>
      <c r="D938" s="12" t="s">
        <v>87</v>
      </c>
      <c r="E938" s="12" t="s">
        <v>61</v>
      </c>
      <c r="F938" s="12" t="s">
        <v>62</v>
      </c>
      <c r="G938" s="12" t="s">
        <v>63</v>
      </c>
      <c r="H938" s="12" t="s">
        <v>64</v>
      </c>
      <c r="I938" s="12">
        <v>2</v>
      </c>
      <c r="J938" s="12">
        <v>80</v>
      </c>
      <c r="K938" s="12">
        <v>103629.6</v>
      </c>
      <c r="L938" s="12" t="s">
        <v>65</v>
      </c>
      <c r="M938" s="12" t="s">
        <v>138</v>
      </c>
      <c r="N938" s="14">
        <f t="shared" si="14"/>
        <v>8290368</v>
      </c>
    </row>
    <row r="939" ht="14.25" customHeight="1" spans="1:14">
      <c r="A939" s="11">
        <v>45645</v>
      </c>
      <c r="B939" s="12" t="s">
        <v>58</v>
      </c>
      <c r="C939" s="12" t="s">
        <v>89</v>
      </c>
      <c r="D939" s="12" t="s">
        <v>90</v>
      </c>
      <c r="E939" s="12" t="s">
        <v>61</v>
      </c>
      <c r="F939" s="12" t="s">
        <v>62</v>
      </c>
      <c r="G939" s="12" t="s">
        <v>63</v>
      </c>
      <c r="H939" s="12" t="s">
        <v>73</v>
      </c>
      <c r="I939" s="12">
        <v>72</v>
      </c>
      <c r="J939" s="12">
        <v>432</v>
      </c>
      <c r="K939" s="12">
        <v>4000.32</v>
      </c>
      <c r="L939" s="12" t="s">
        <v>65</v>
      </c>
      <c r="M939" s="12" t="s">
        <v>138</v>
      </c>
      <c r="N939" s="14">
        <f t="shared" si="14"/>
        <v>1728138.24</v>
      </c>
    </row>
    <row r="940" ht="14.25" customHeight="1" spans="1:14">
      <c r="A940" s="11">
        <v>45645</v>
      </c>
      <c r="B940" s="12" t="s">
        <v>58</v>
      </c>
      <c r="C940" s="12" t="s">
        <v>89</v>
      </c>
      <c r="D940" s="12" t="s">
        <v>90</v>
      </c>
      <c r="E940" s="12" t="s">
        <v>61</v>
      </c>
      <c r="F940" s="12" t="s">
        <v>62</v>
      </c>
      <c r="G940" s="12" t="s">
        <v>63</v>
      </c>
      <c r="H940" s="12" t="s">
        <v>73</v>
      </c>
      <c r="I940" s="12">
        <v>48</v>
      </c>
      <c r="J940" s="12">
        <v>96</v>
      </c>
      <c r="K940" s="12">
        <v>6489.6</v>
      </c>
      <c r="L940" s="12" t="s">
        <v>65</v>
      </c>
      <c r="M940" s="12" t="s">
        <v>138</v>
      </c>
      <c r="N940" s="14">
        <f t="shared" si="14"/>
        <v>623001.6</v>
      </c>
    </row>
    <row r="941" ht="14.25" customHeight="1" spans="1:14">
      <c r="A941" s="11">
        <v>45645</v>
      </c>
      <c r="B941" s="12" t="s">
        <v>58</v>
      </c>
      <c r="C941" s="12" t="s">
        <v>89</v>
      </c>
      <c r="D941" s="12" t="s">
        <v>90</v>
      </c>
      <c r="E941" s="12" t="s">
        <v>61</v>
      </c>
      <c r="F941" s="12" t="s">
        <v>62</v>
      </c>
      <c r="G941" s="12" t="s">
        <v>63</v>
      </c>
      <c r="H941" s="12" t="s">
        <v>73</v>
      </c>
      <c r="I941" s="12">
        <v>24</v>
      </c>
      <c r="J941" s="12">
        <v>72</v>
      </c>
      <c r="K941" s="12">
        <v>5666.4</v>
      </c>
      <c r="L941" s="12" t="s">
        <v>65</v>
      </c>
      <c r="M941" s="12" t="s">
        <v>138</v>
      </c>
      <c r="N941" s="14">
        <f t="shared" si="14"/>
        <v>407980.8</v>
      </c>
    </row>
    <row r="942" ht="14.25" customHeight="1" spans="1:14">
      <c r="A942" s="11">
        <v>45645</v>
      </c>
      <c r="B942" s="12" t="s">
        <v>58</v>
      </c>
      <c r="C942" s="12" t="s">
        <v>89</v>
      </c>
      <c r="D942" s="12" t="s">
        <v>90</v>
      </c>
      <c r="E942" s="12" t="s">
        <v>61</v>
      </c>
      <c r="F942" s="12" t="s">
        <v>62</v>
      </c>
      <c r="G942" s="12" t="s">
        <v>63</v>
      </c>
      <c r="H942" s="12" t="s">
        <v>73</v>
      </c>
      <c r="I942" s="12">
        <v>48</v>
      </c>
      <c r="J942" s="12">
        <v>48</v>
      </c>
      <c r="K942" s="12">
        <v>2000.16</v>
      </c>
      <c r="L942" s="12" t="s">
        <v>65</v>
      </c>
      <c r="M942" s="12" t="s">
        <v>138</v>
      </c>
      <c r="N942" s="14">
        <f t="shared" si="14"/>
        <v>96007.68</v>
      </c>
    </row>
    <row r="943" ht="14.25" customHeight="1" spans="1:14">
      <c r="A943" s="11">
        <v>45645</v>
      </c>
      <c r="B943" s="12" t="s">
        <v>58</v>
      </c>
      <c r="C943" s="12" t="s">
        <v>89</v>
      </c>
      <c r="D943" s="12" t="s">
        <v>90</v>
      </c>
      <c r="E943" s="12" t="s">
        <v>61</v>
      </c>
      <c r="F943" s="12" t="s">
        <v>62</v>
      </c>
      <c r="G943" s="12" t="s">
        <v>63</v>
      </c>
      <c r="H943" s="12" t="s">
        <v>73</v>
      </c>
      <c r="I943" s="12">
        <v>48</v>
      </c>
      <c r="J943" s="12">
        <v>48</v>
      </c>
      <c r="K943" s="12">
        <v>2000.16</v>
      </c>
      <c r="L943" s="12" t="s">
        <v>65</v>
      </c>
      <c r="M943" s="12" t="s">
        <v>138</v>
      </c>
      <c r="N943" s="14">
        <f t="shared" si="14"/>
        <v>96007.68</v>
      </c>
    </row>
    <row r="944" ht="14.25" customHeight="1" spans="1:14">
      <c r="A944" s="11">
        <v>45645</v>
      </c>
      <c r="B944" s="12" t="s">
        <v>58</v>
      </c>
      <c r="C944" s="12" t="s">
        <v>89</v>
      </c>
      <c r="D944" s="12" t="s">
        <v>90</v>
      </c>
      <c r="E944" s="12" t="s">
        <v>61</v>
      </c>
      <c r="F944" s="12" t="s">
        <v>62</v>
      </c>
      <c r="G944" s="12" t="s">
        <v>76</v>
      </c>
      <c r="H944" s="12" t="s">
        <v>77</v>
      </c>
      <c r="I944" s="12">
        <v>56</v>
      </c>
      <c r="J944" s="12">
        <v>12</v>
      </c>
      <c r="K944" s="12">
        <v>2236.32</v>
      </c>
      <c r="L944" s="12" t="s">
        <v>65</v>
      </c>
      <c r="M944" s="12" t="s">
        <v>138</v>
      </c>
      <c r="N944" s="14">
        <f t="shared" si="14"/>
        <v>26835.84</v>
      </c>
    </row>
    <row r="945" ht="14.25" customHeight="1" spans="1:14">
      <c r="A945" s="11">
        <v>45645</v>
      </c>
      <c r="B945" s="12" t="s">
        <v>58</v>
      </c>
      <c r="C945" s="12" t="s">
        <v>89</v>
      </c>
      <c r="D945" s="12" t="s">
        <v>90</v>
      </c>
      <c r="E945" s="12" t="s">
        <v>61</v>
      </c>
      <c r="F945" s="12" t="s">
        <v>62</v>
      </c>
      <c r="G945" s="12" t="s">
        <v>76</v>
      </c>
      <c r="H945" s="12" t="s">
        <v>77</v>
      </c>
      <c r="I945" s="12">
        <v>56</v>
      </c>
      <c r="J945" s="12">
        <v>6</v>
      </c>
      <c r="K945" s="12">
        <v>1445.46</v>
      </c>
      <c r="L945" s="12" t="s">
        <v>65</v>
      </c>
      <c r="M945" s="12" t="s">
        <v>138</v>
      </c>
      <c r="N945" s="14">
        <f t="shared" si="14"/>
        <v>8672.76</v>
      </c>
    </row>
    <row r="946" ht="14.25" customHeight="1" spans="1:14">
      <c r="A946" s="11">
        <v>45645</v>
      </c>
      <c r="B946" s="12" t="s">
        <v>58</v>
      </c>
      <c r="C946" s="12" t="s">
        <v>89</v>
      </c>
      <c r="D946" s="12" t="s">
        <v>90</v>
      </c>
      <c r="E946" s="12" t="s">
        <v>61</v>
      </c>
      <c r="F946" s="12" t="s">
        <v>62</v>
      </c>
      <c r="G946" s="12" t="s">
        <v>76</v>
      </c>
      <c r="H946" s="12" t="s">
        <v>77</v>
      </c>
      <c r="I946" s="12">
        <v>56</v>
      </c>
      <c r="J946" s="12">
        <v>12</v>
      </c>
      <c r="K946" s="12">
        <v>2236.32</v>
      </c>
      <c r="L946" s="12" t="s">
        <v>65</v>
      </c>
      <c r="M946" s="12" t="s">
        <v>138</v>
      </c>
      <c r="N946" s="14">
        <f t="shared" si="14"/>
        <v>26835.84</v>
      </c>
    </row>
    <row r="947" ht="14.25" customHeight="1" spans="1:14">
      <c r="A947" s="11">
        <v>45645</v>
      </c>
      <c r="B947" s="12" t="s">
        <v>58</v>
      </c>
      <c r="C947" s="12" t="s">
        <v>89</v>
      </c>
      <c r="D947" s="12" t="s">
        <v>90</v>
      </c>
      <c r="E947" s="12" t="s">
        <v>61</v>
      </c>
      <c r="F947" s="12" t="s">
        <v>62</v>
      </c>
      <c r="G947" s="12" t="s">
        <v>76</v>
      </c>
      <c r="H947" s="12" t="s">
        <v>77</v>
      </c>
      <c r="I947" s="12">
        <v>56</v>
      </c>
      <c r="J947" s="12">
        <v>12</v>
      </c>
      <c r="K947" s="12">
        <v>2236.32</v>
      </c>
      <c r="L947" s="12" t="s">
        <v>65</v>
      </c>
      <c r="M947" s="12" t="s">
        <v>138</v>
      </c>
      <c r="N947" s="14">
        <f t="shared" si="14"/>
        <v>26835.84</v>
      </c>
    </row>
    <row r="948" ht="14.25" customHeight="1" spans="1:14">
      <c r="A948" s="11">
        <v>45645</v>
      </c>
      <c r="B948" s="12" t="s">
        <v>58</v>
      </c>
      <c r="C948" s="12" t="s">
        <v>89</v>
      </c>
      <c r="D948" s="12" t="s">
        <v>90</v>
      </c>
      <c r="E948" s="12" t="s">
        <v>61</v>
      </c>
      <c r="F948" s="12" t="s">
        <v>62</v>
      </c>
      <c r="G948" s="12" t="s">
        <v>76</v>
      </c>
      <c r="H948" s="12" t="s">
        <v>77</v>
      </c>
      <c r="I948" s="12">
        <v>60</v>
      </c>
      <c r="J948" s="12">
        <v>300</v>
      </c>
      <c r="K948" s="12">
        <v>7350</v>
      </c>
      <c r="L948" s="12" t="s">
        <v>65</v>
      </c>
      <c r="M948" s="12" t="s">
        <v>138</v>
      </c>
      <c r="N948" s="14">
        <f t="shared" si="14"/>
        <v>2205000</v>
      </c>
    </row>
    <row r="949" ht="14.25" customHeight="1" spans="1:14">
      <c r="A949" s="11">
        <v>45645</v>
      </c>
      <c r="B949" s="12" t="s">
        <v>127</v>
      </c>
      <c r="C949" s="12" t="s">
        <v>89</v>
      </c>
      <c r="D949" s="12" t="s">
        <v>90</v>
      </c>
      <c r="E949" s="12" t="s">
        <v>61</v>
      </c>
      <c r="F949" s="12" t="s">
        <v>62</v>
      </c>
      <c r="G949" s="12" t="s">
        <v>63</v>
      </c>
      <c r="H949" s="12" t="s">
        <v>73</v>
      </c>
      <c r="I949" s="12">
        <v>60</v>
      </c>
      <c r="J949" s="12">
        <v>72</v>
      </c>
      <c r="K949" s="12">
        <v>0</v>
      </c>
      <c r="L949" s="12" t="s">
        <v>65</v>
      </c>
      <c r="M949" s="12" t="s">
        <v>138</v>
      </c>
      <c r="N949" s="14">
        <f t="shared" si="14"/>
        <v>0</v>
      </c>
    </row>
    <row r="950" ht="14.25" customHeight="1" spans="1:14">
      <c r="A950" s="11">
        <v>45646</v>
      </c>
      <c r="B950" s="12" t="s">
        <v>58</v>
      </c>
      <c r="C950" s="12" t="s">
        <v>69</v>
      </c>
      <c r="D950" s="12" t="s">
        <v>70</v>
      </c>
      <c r="E950" s="12" t="s">
        <v>61</v>
      </c>
      <c r="F950" s="12" t="s">
        <v>62</v>
      </c>
      <c r="G950" s="12" t="s">
        <v>96</v>
      </c>
      <c r="H950" s="12" t="s">
        <v>100</v>
      </c>
      <c r="I950" s="12">
        <v>48</v>
      </c>
      <c r="J950" s="12">
        <v>12</v>
      </c>
      <c r="K950" s="12">
        <v>1736.76</v>
      </c>
      <c r="L950" s="12" t="s">
        <v>65</v>
      </c>
      <c r="M950" s="12" t="s">
        <v>138</v>
      </c>
      <c r="N950" s="14">
        <f t="shared" si="14"/>
        <v>20841.12</v>
      </c>
    </row>
    <row r="951" ht="14.25" customHeight="1" spans="1:14">
      <c r="A951" s="11">
        <v>45646</v>
      </c>
      <c r="B951" s="12" t="s">
        <v>58</v>
      </c>
      <c r="C951" s="12" t="s">
        <v>69</v>
      </c>
      <c r="D951" s="12" t="s">
        <v>70</v>
      </c>
      <c r="E951" s="12" t="s">
        <v>61</v>
      </c>
      <c r="F951" s="12" t="s">
        <v>62</v>
      </c>
      <c r="G951" s="12" t="s">
        <v>96</v>
      </c>
      <c r="H951" s="12" t="s">
        <v>100</v>
      </c>
      <c r="I951" s="12">
        <v>18</v>
      </c>
      <c r="J951" s="12">
        <v>6</v>
      </c>
      <c r="K951" s="12">
        <v>1973.7</v>
      </c>
      <c r="L951" s="12" t="s">
        <v>65</v>
      </c>
      <c r="M951" s="12" t="s">
        <v>138</v>
      </c>
      <c r="N951" s="14">
        <f t="shared" si="14"/>
        <v>11842.2</v>
      </c>
    </row>
    <row r="952" ht="14.25" customHeight="1" spans="1:14">
      <c r="A952" s="11">
        <v>45646</v>
      </c>
      <c r="B952" s="12" t="s">
        <v>58</v>
      </c>
      <c r="C952" s="12" t="s">
        <v>69</v>
      </c>
      <c r="D952" s="12" t="s">
        <v>70</v>
      </c>
      <c r="E952" s="12" t="s">
        <v>61</v>
      </c>
      <c r="F952" s="12" t="s">
        <v>62</v>
      </c>
      <c r="G952" s="12" t="s">
        <v>96</v>
      </c>
      <c r="H952" s="12" t="s">
        <v>100</v>
      </c>
      <c r="I952" s="12">
        <v>18</v>
      </c>
      <c r="J952" s="12">
        <v>6</v>
      </c>
      <c r="K952" s="12">
        <v>1710.54</v>
      </c>
      <c r="L952" s="12" t="s">
        <v>65</v>
      </c>
      <c r="M952" s="12" t="s">
        <v>138</v>
      </c>
      <c r="N952" s="14">
        <f t="shared" si="14"/>
        <v>10263.24</v>
      </c>
    </row>
    <row r="953" ht="14.25" customHeight="1" spans="1:14">
      <c r="A953" s="11">
        <v>45646</v>
      </c>
      <c r="B953" s="12" t="s">
        <v>58</v>
      </c>
      <c r="C953" s="12" t="s">
        <v>69</v>
      </c>
      <c r="D953" s="12" t="s">
        <v>70</v>
      </c>
      <c r="E953" s="12" t="s">
        <v>61</v>
      </c>
      <c r="F953" s="12" t="s">
        <v>62</v>
      </c>
      <c r="G953" s="12" t="s">
        <v>19</v>
      </c>
      <c r="H953" s="12" t="s">
        <v>103</v>
      </c>
      <c r="I953" s="12">
        <v>144</v>
      </c>
      <c r="J953" s="12">
        <v>24</v>
      </c>
      <c r="K953" s="12">
        <v>2077.68</v>
      </c>
      <c r="L953" s="12" t="s">
        <v>65</v>
      </c>
      <c r="M953" s="12" t="s">
        <v>138</v>
      </c>
      <c r="N953" s="14">
        <f t="shared" si="14"/>
        <v>49864.32</v>
      </c>
    </row>
    <row r="954" ht="14.25" customHeight="1" spans="1:14">
      <c r="A954" s="11">
        <v>45646</v>
      </c>
      <c r="B954" s="12" t="s">
        <v>58</v>
      </c>
      <c r="C954" s="12" t="s">
        <v>101</v>
      </c>
      <c r="D954" s="12" t="s">
        <v>102</v>
      </c>
      <c r="E954" s="12" t="s">
        <v>83</v>
      </c>
      <c r="F954" s="12" t="s">
        <v>84</v>
      </c>
      <c r="G954" s="12" t="s">
        <v>19</v>
      </c>
      <c r="H954" s="12" t="s">
        <v>105</v>
      </c>
      <c r="I954" s="12">
        <v>192</v>
      </c>
      <c r="J954" s="12">
        <v>48</v>
      </c>
      <c r="K954" s="12">
        <v>3157.44</v>
      </c>
      <c r="L954" s="12" t="s">
        <v>65</v>
      </c>
      <c r="M954" s="12" t="s">
        <v>138</v>
      </c>
      <c r="N954" s="14">
        <f t="shared" si="14"/>
        <v>151557.12</v>
      </c>
    </row>
    <row r="955" ht="14.25" customHeight="1" spans="1:14">
      <c r="A955" s="11">
        <v>45646</v>
      </c>
      <c r="B955" s="12" t="s">
        <v>58</v>
      </c>
      <c r="C955" s="12" t="s">
        <v>98</v>
      </c>
      <c r="D955" s="12" t="s">
        <v>99</v>
      </c>
      <c r="E955" s="12" t="s">
        <v>61</v>
      </c>
      <c r="F955" s="12" t="s">
        <v>62</v>
      </c>
      <c r="G955" s="12" t="s">
        <v>19</v>
      </c>
      <c r="H955" s="12" t="s">
        <v>106</v>
      </c>
      <c r="I955" s="12">
        <v>480</v>
      </c>
      <c r="J955" s="12">
        <v>480</v>
      </c>
      <c r="K955" s="12">
        <v>19200</v>
      </c>
      <c r="L955" s="12" t="s">
        <v>65</v>
      </c>
      <c r="M955" s="12" t="s">
        <v>138</v>
      </c>
      <c r="N955" s="14">
        <f t="shared" si="14"/>
        <v>9216000</v>
      </c>
    </row>
    <row r="956" ht="14.25" customHeight="1" spans="1:14">
      <c r="A956" s="11">
        <v>45646</v>
      </c>
      <c r="B956" s="12" t="s">
        <v>58</v>
      </c>
      <c r="C956" s="12" t="s">
        <v>101</v>
      </c>
      <c r="D956" s="12" t="s">
        <v>102</v>
      </c>
      <c r="E956" s="12" t="s">
        <v>83</v>
      </c>
      <c r="F956" s="12" t="s">
        <v>84</v>
      </c>
      <c r="G956" s="12" t="s">
        <v>19</v>
      </c>
      <c r="H956" s="12" t="s">
        <v>106</v>
      </c>
      <c r="I956" s="12">
        <v>480</v>
      </c>
      <c r="J956" s="12">
        <v>480</v>
      </c>
      <c r="K956" s="12">
        <v>19200</v>
      </c>
      <c r="L956" s="12" t="s">
        <v>65</v>
      </c>
      <c r="M956" s="12" t="s">
        <v>138</v>
      </c>
      <c r="N956" s="14">
        <f t="shared" si="14"/>
        <v>9216000</v>
      </c>
    </row>
    <row r="957" ht="14.25" customHeight="1" spans="1:14">
      <c r="A957" s="11">
        <v>45646</v>
      </c>
      <c r="B957" s="12" t="s">
        <v>58</v>
      </c>
      <c r="C957" s="12" t="s">
        <v>69</v>
      </c>
      <c r="D957" s="12" t="s">
        <v>70</v>
      </c>
      <c r="E957" s="12" t="s">
        <v>61</v>
      </c>
      <c r="F957" s="12" t="s">
        <v>62</v>
      </c>
      <c r="G957" s="12" t="s">
        <v>19</v>
      </c>
      <c r="H957" s="12" t="s">
        <v>106</v>
      </c>
      <c r="I957" s="12">
        <v>80</v>
      </c>
      <c r="J957" s="12">
        <v>40</v>
      </c>
      <c r="K957" s="12">
        <v>2773.2</v>
      </c>
      <c r="L957" s="12" t="s">
        <v>65</v>
      </c>
      <c r="M957" s="12" t="s">
        <v>138</v>
      </c>
      <c r="N957" s="14">
        <f t="shared" si="14"/>
        <v>110928</v>
      </c>
    </row>
    <row r="958" ht="14.25" customHeight="1" spans="1:14">
      <c r="A958" s="11">
        <v>45646</v>
      </c>
      <c r="B958" s="12" t="s">
        <v>58</v>
      </c>
      <c r="C958" s="12" t="s">
        <v>98</v>
      </c>
      <c r="D958" s="12" t="s">
        <v>99</v>
      </c>
      <c r="E958" s="12" t="s">
        <v>61</v>
      </c>
      <c r="F958" s="12" t="s">
        <v>62</v>
      </c>
      <c r="G958" s="12" t="s">
        <v>19</v>
      </c>
      <c r="H958" s="12" t="s">
        <v>106</v>
      </c>
      <c r="I958" s="12">
        <v>80</v>
      </c>
      <c r="J958" s="12">
        <v>24</v>
      </c>
      <c r="K958" s="12">
        <v>1663.92</v>
      </c>
      <c r="L958" s="12" t="s">
        <v>65</v>
      </c>
      <c r="M958" s="12" t="s">
        <v>138</v>
      </c>
      <c r="N958" s="14">
        <f t="shared" si="14"/>
        <v>39934.08</v>
      </c>
    </row>
    <row r="959" ht="14.25" customHeight="1" spans="1:14">
      <c r="A959" s="11">
        <v>45646</v>
      </c>
      <c r="B959" s="12" t="s">
        <v>58</v>
      </c>
      <c r="C959" s="12" t="s">
        <v>98</v>
      </c>
      <c r="D959" s="12" t="s">
        <v>99</v>
      </c>
      <c r="E959" s="12" t="s">
        <v>61</v>
      </c>
      <c r="F959" s="12" t="s">
        <v>62</v>
      </c>
      <c r="G959" s="12" t="s">
        <v>19</v>
      </c>
      <c r="H959" s="12" t="s">
        <v>20</v>
      </c>
      <c r="I959" s="12">
        <v>72</v>
      </c>
      <c r="J959" s="12">
        <v>24</v>
      </c>
      <c r="K959" s="12">
        <v>6407.28</v>
      </c>
      <c r="L959" s="12" t="s">
        <v>65</v>
      </c>
      <c r="M959" s="12" t="s">
        <v>138</v>
      </c>
      <c r="N959" s="14">
        <f t="shared" si="14"/>
        <v>153774.72</v>
      </c>
    </row>
    <row r="960" ht="14.25" customHeight="1" spans="1:14">
      <c r="A960" s="11">
        <v>45646</v>
      </c>
      <c r="B960" s="12" t="s">
        <v>58</v>
      </c>
      <c r="C960" s="12" t="s">
        <v>98</v>
      </c>
      <c r="D960" s="12" t="s">
        <v>99</v>
      </c>
      <c r="E960" s="12" t="s">
        <v>61</v>
      </c>
      <c r="F960" s="12" t="s">
        <v>62</v>
      </c>
      <c r="G960" s="12" t="s">
        <v>19</v>
      </c>
      <c r="H960" s="12" t="s">
        <v>20</v>
      </c>
      <c r="I960" s="12">
        <v>48</v>
      </c>
      <c r="J960" s="12">
        <v>6</v>
      </c>
      <c r="K960" s="12">
        <v>3080.34</v>
      </c>
      <c r="L960" s="12" t="s">
        <v>65</v>
      </c>
      <c r="M960" s="12" t="s">
        <v>138</v>
      </c>
      <c r="N960" s="14">
        <f t="shared" si="14"/>
        <v>18482.04</v>
      </c>
    </row>
    <row r="961" ht="14.25" customHeight="1" spans="1:14">
      <c r="A961" s="11">
        <v>45646</v>
      </c>
      <c r="B961" s="12" t="s">
        <v>58</v>
      </c>
      <c r="C961" s="12" t="s">
        <v>98</v>
      </c>
      <c r="D961" s="12" t="s">
        <v>99</v>
      </c>
      <c r="E961" s="12" t="s">
        <v>61</v>
      </c>
      <c r="F961" s="12" t="s">
        <v>62</v>
      </c>
      <c r="G961" s="12" t="s">
        <v>19</v>
      </c>
      <c r="H961" s="12" t="s">
        <v>133</v>
      </c>
      <c r="I961" s="12">
        <v>600</v>
      </c>
      <c r="J961" s="12">
        <v>50</v>
      </c>
      <c r="K961" s="12">
        <v>4152.5</v>
      </c>
      <c r="L961" s="12" t="s">
        <v>65</v>
      </c>
      <c r="M961" s="12" t="s">
        <v>138</v>
      </c>
      <c r="N961" s="14">
        <f t="shared" si="14"/>
        <v>207625</v>
      </c>
    </row>
    <row r="962" ht="14.25" customHeight="1" spans="1:14">
      <c r="A962" s="11">
        <v>45646</v>
      </c>
      <c r="B962" s="12" t="s">
        <v>58</v>
      </c>
      <c r="C962" s="12" t="s">
        <v>98</v>
      </c>
      <c r="D962" s="12" t="s">
        <v>99</v>
      </c>
      <c r="E962" s="12" t="s">
        <v>61</v>
      </c>
      <c r="F962" s="12" t="s">
        <v>62</v>
      </c>
      <c r="G962" s="12" t="s">
        <v>19</v>
      </c>
      <c r="H962" s="12" t="s">
        <v>133</v>
      </c>
      <c r="I962" s="12">
        <v>600</v>
      </c>
      <c r="J962" s="12">
        <v>50</v>
      </c>
      <c r="K962" s="12">
        <v>10272.5</v>
      </c>
      <c r="L962" s="12" t="s">
        <v>65</v>
      </c>
      <c r="M962" s="12" t="s">
        <v>138</v>
      </c>
      <c r="N962" s="14">
        <f t="shared" si="14"/>
        <v>513625</v>
      </c>
    </row>
    <row r="963" ht="14.25" customHeight="1" spans="1:14">
      <c r="A963" s="11">
        <v>45646</v>
      </c>
      <c r="B963" s="12" t="s">
        <v>58</v>
      </c>
      <c r="C963" s="12" t="s">
        <v>98</v>
      </c>
      <c r="D963" s="12" t="s">
        <v>99</v>
      </c>
      <c r="E963" s="12" t="s">
        <v>61</v>
      </c>
      <c r="F963" s="12" t="s">
        <v>62</v>
      </c>
      <c r="G963" s="12" t="s">
        <v>19</v>
      </c>
      <c r="H963" s="12" t="s">
        <v>133</v>
      </c>
      <c r="I963" s="12">
        <v>144</v>
      </c>
      <c r="J963" s="12">
        <v>36</v>
      </c>
      <c r="K963" s="12">
        <v>3182.04</v>
      </c>
      <c r="L963" s="12" t="s">
        <v>65</v>
      </c>
      <c r="M963" s="12" t="s">
        <v>138</v>
      </c>
      <c r="N963" s="14">
        <f t="shared" ref="N963:N1026" si="15">(J963)*(K963)</f>
        <v>114553.44</v>
      </c>
    </row>
    <row r="964" ht="14.25" customHeight="1" spans="1:14">
      <c r="A964" s="11">
        <v>45646</v>
      </c>
      <c r="B964" s="12" t="s">
        <v>58</v>
      </c>
      <c r="C964" s="12" t="s">
        <v>101</v>
      </c>
      <c r="D964" s="12" t="s">
        <v>102</v>
      </c>
      <c r="E964" s="12" t="s">
        <v>83</v>
      </c>
      <c r="F964" s="12" t="s">
        <v>84</v>
      </c>
      <c r="G964" s="12" t="s">
        <v>19</v>
      </c>
      <c r="H964" s="12" t="s">
        <v>111</v>
      </c>
      <c r="I964" s="12">
        <v>160</v>
      </c>
      <c r="J964" s="12">
        <v>320</v>
      </c>
      <c r="K964" s="12">
        <v>32960</v>
      </c>
      <c r="L964" s="12" t="s">
        <v>65</v>
      </c>
      <c r="M964" s="12" t="s">
        <v>138</v>
      </c>
      <c r="N964" s="14">
        <f t="shared" si="15"/>
        <v>10547200</v>
      </c>
    </row>
    <row r="965" ht="14.25" customHeight="1" spans="1:14">
      <c r="A965" s="11">
        <v>45646</v>
      </c>
      <c r="B965" s="12" t="s">
        <v>58</v>
      </c>
      <c r="C965" s="12" t="s">
        <v>98</v>
      </c>
      <c r="D965" s="12" t="s">
        <v>99</v>
      </c>
      <c r="E965" s="12" t="s">
        <v>61</v>
      </c>
      <c r="F965" s="12" t="s">
        <v>62</v>
      </c>
      <c r="G965" s="12" t="s">
        <v>19</v>
      </c>
      <c r="H965" s="12" t="s">
        <v>111</v>
      </c>
      <c r="I965" s="12">
        <v>160</v>
      </c>
      <c r="J965" s="12">
        <v>160</v>
      </c>
      <c r="K965" s="12">
        <v>16480</v>
      </c>
      <c r="L965" s="12" t="s">
        <v>65</v>
      </c>
      <c r="M965" s="12" t="s">
        <v>138</v>
      </c>
      <c r="N965" s="14">
        <f t="shared" si="15"/>
        <v>2636800</v>
      </c>
    </row>
    <row r="966" ht="14.25" customHeight="1" spans="1:14">
      <c r="A966" s="11">
        <v>45646</v>
      </c>
      <c r="B966" s="12" t="s">
        <v>58</v>
      </c>
      <c r="C966" s="12" t="s">
        <v>69</v>
      </c>
      <c r="D966" s="12" t="s">
        <v>70</v>
      </c>
      <c r="E966" s="12" t="s">
        <v>61</v>
      </c>
      <c r="F966" s="12" t="s">
        <v>62</v>
      </c>
      <c r="G966" s="12" t="s">
        <v>112</v>
      </c>
      <c r="H966" s="12" t="s">
        <v>113</v>
      </c>
      <c r="I966" s="12">
        <v>24</v>
      </c>
      <c r="J966" s="12">
        <v>12</v>
      </c>
      <c r="K966" s="12">
        <v>3000</v>
      </c>
      <c r="L966" s="12" t="s">
        <v>65</v>
      </c>
      <c r="M966" s="12" t="s">
        <v>138</v>
      </c>
      <c r="N966" s="14">
        <f t="shared" si="15"/>
        <v>36000</v>
      </c>
    </row>
    <row r="967" ht="14.25" customHeight="1" spans="1:14">
      <c r="A967" s="11">
        <v>45646</v>
      </c>
      <c r="B967" s="12" t="s">
        <v>58</v>
      </c>
      <c r="C967" s="12" t="s">
        <v>69</v>
      </c>
      <c r="D967" s="12" t="s">
        <v>70</v>
      </c>
      <c r="E967" s="12" t="s">
        <v>61</v>
      </c>
      <c r="F967" s="12" t="s">
        <v>62</v>
      </c>
      <c r="G967" s="12" t="s">
        <v>112</v>
      </c>
      <c r="H967" s="12" t="s">
        <v>113</v>
      </c>
      <c r="I967" s="12">
        <v>36</v>
      </c>
      <c r="J967" s="12">
        <v>12</v>
      </c>
      <c r="K967" s="12">
        <v>1350</v>
      </c>
      <c r="L967" s="12" t="s">
        <v>65</v>
      </c>
      <c r="M967" s="12" t="s">
        <v>138</v>
      </c>
      <c r="N967" s="14">
        <f t="shared" si="15"/>
        <v>16200</v>
      </c>
    </row>
    <row r="968" ht="14.25" customHeight="1" spans="1:14">
      <c r="A968" s="11">
        <v>45646</v>
      </c>
      <c r="B968" s="12" t="s">
        <v>58</v>
      </c>
      <c r="C968" s="12" t="s">
        <v>69</v>
      </c>
      <c r="D968" s="12" t="s">
        <v>70</v>
      </c>
      <c r="E968" s="12" t="s">
        <v>61</v>
      </c>
      <c r="F968" s="12" t="s">
        <v>62</v>
      </c>
      <c r="G968" s="12" t="s">
        <v>112</v>
      </c>
      <c r="H968" s="12" t="s">
        <v>113</v>
      </c>
      <c r="I968" s="12">
        <v>72</v>
      </c>
      <c r="J968" s="12">
        <v>12</v>
      </c>
      <c r="K968" s="12">
        <v>790.08</v>
      </c>
      <c r="L968" s="12" t="s">
        <v>65</v>
      </c>
      <c r="M968" s="12" t="s">
        <v>138</v>
      </c>
      <c r="N968" s="14">
        <f t="shared" si="15"/>
        <v>9480.96</v>
      </c>
    </row>
    <row r="969" ht="14.25" customHeight="1" spans="1:14">
      <c r="A969" s="11">
        <v>45646</v>
      </c>
      <c r="B969" s="12" t="s">
        <v>58</v>
      </c>
      <c r="C969" s="12" t="s">
        <v>69</v>
      </c>
      <c r="D969" s="12" t="s">
        <v>70</v>
      </c>
      <c r="E969" s="12" t="s">
        <v>61</v>
      </c>
      <c r="F969" s="12" t="s">
        <v>62</v>
      </c>
      <c r="G969" s="12" t="s">
        <v>112</v>
      </c>
      <c r="H969" s="12" t="s">
        <v>113</v>
      </c>
      <c r="I969" s="12">
        <v>36</v>
      </c>
      <c r="J969" s="12">
        <v>12</v>
      </c>
      <c r="K969" s="12">
        <v>1350</v>
      </c>
      <c r="L969" s="12" t="s">
        <v>65</v>
      </c>
      <c r="M969" s="12" t="s">
        <v>138</v>
      </c>
      <c r="N969" s="14">
        <f t="shared" si="15"/>
        <v>16200</v>
      </c>
    </row>
    <row r="970" ht="14.25" customHeight="1" spans="1:14">
      <c r="A970" s="11">
        <v>45646</v>
      </c>
      <c r="B970" s="12" t="s">
        <v>58</v>
      </c>
      <c r="C970" s="12" t="s">
        <v>69</v>
      </c>
      <c r="D970" s="12" t="s">
        <v>70</v>
      </c>
      <c r="E970" s="12" t="s">
        <v>61</v>
      </c>
      <c r="F970" s="12" t="s">
        <v>62</v>
      </c>
      <c r="G970" s="12" t="s">
        <v>112</v>
      </c>
      <c r="H970" s="12" t="s">
        <v>113</v>
      </c>
      <c r="I970" s="12">
        <v>120</v>
      </c>
      <c r="J970" s="12">
        <v>12</v>
      </c>
      <c r="K970" s="12">
        <v>750</v>
      </c>
      <c r="L970" s="12" t="s">
        <v>65</v>
      </c>
      <c r="M970" s="12" t="s">
        <v>138</v>
      </c>
      <c r="N970" s="14">
        <f t="shared" si="15"/>
        <v>9000</v>
      </c>
    </row>
    <row r="971" ht="14.25" customHeight="1" spans="1:14">
      <c r="A971" s="11">
        <v>45646</v>
      </c>
      <c r="B971" s="12" t="s">
        <v>58</v>
      </c>
      <c r="C971" s="12" t="s">
        <v>69</v>
      </c>
      <c r="D971" s="12" t="s">
        <v>70</v>
      </c>
      <c r="E971" s="12" t="s">
        <v>61</v>
      </c>
      <c r="F971" s="12" t="s">
        <v>62</v>
      </c>
      <c r="G971" s="12" t="s">
        <v>112</v>
      </c>
      <c r="H971" s="12" t="s">
        <v>113</v>
      </c>
      <c r="I971" s="12">
        <v>48</v>
      </c>
      <c r="J971" s="12">
        <v>24</v>
      </c>
      <c r="K971" s="12">
        <v>3400.08</v>
      </c>
      <c r="L971" s="12" t="s">
        <v>65</v>
      </c>
      <c r="M971" s="12" t="s">
        <v>138</v>
      </c>
      <c r="N971" s="14">
        <f t="shared" si="15"/>
        <v>81601.92</v>
      </c>
    </row>
    <row r="972" ht="14.25" customHeight="1" spans="1:14">
      <c r="A972" s="11">
        <v>45646</v>
      </c>
      <c r="B972" s="12" t="s">
        <v>58</v>
      </c>
      <c r="C972" s="12" t="s">
        <v>98</v>
      </c>
      <c r="D972" s="12" t="s">
        <v>99</v>
      </c>
      <c r="E972" s="12" t="s">
        <v>61</v>
      </c>
      <c r="F972" s="12" t="s">
        <v>62</v>
      </c>
      <c r="G972" s="12" t="s">
        <v>112</v>
      </c>
      <c r="H972" s="12" t="s">
        <v>113</v>
      </c>
      <c r="I972" s="12">
        <v>24</v>
      </c>
      <c r="J972" s="12">
        <v>48</v>
      </c>
      <c r="K972" s="12">
        <v>6000</v>
      </c>
      <c r="L972" s="12" t="s">
        <v>65</v>
      </c>
      <c r="M972" s="12" t="s">
        <v>138</v>
      </c>
      <c r="N972" s="14">
        <f t="shared" si="15"/>
        <v>288000</v>
      </c>
    </row>
    <row r="973" ht="14.25" customHeight="1" spans="1:14">
      <c r="A973" s="11">
        <v>45646</v>
      </c>
      <c r="B973" s="12" t="s">
        <v>58</v>
      </c>
      <c r="C973" s="12" t="s">
        <v>69</v>
      </c>
      <c r="D973" s="12" t="s">
        <v>70</v>
      </c>
      <c r="E973" s="12" t="s">
        <v>61</v>
      </c>
      <c r="F973" s="12" t="s">
        <v>62</v>
      </c>
      <c r="G973" s="12" t="s">
        <v>27</v>
      </c>
      <c r="H973" s="12" t="s">
        <v>28</v>
      </c>
      <c r="I973" s="12">
        <v>12</v>
      </c>
      <c r="J973" s="12">
        <v>12</v>
      </c>
      <c r="K973" s="12">
        <v>2946.48</v>
      </c>
      <c r="L973" s="12" t="s">
        <v>65</v>
      </c>
      <c r="M973" s="12" t="s">
        <v>138</v>
      </c>
      <c r="N973" s="14">
        <f t="shared" si="15"/>
        <v>35357.76</v>
      </c>
    </row>
    <row r="974" ht="14.25" customHeight="1" spans="1:14">
      <c r="A974" s="11">
        <v>45646</v>
      </c>
      <c r="B974" s="12" t="s">
        <v>58</v>
      </c>
      <c r="C974" s="12" t="s">
        <v>98</v>
      </c>
      <c r="D974" s="12" t="s">
        <v>99</v>
      </c>
      <c r="E974" s="12" t="s">
        <v>61</v>
      </c>
      <c r="F974" s="12" t="s">
        <v>62</v>
      </c>
      <c r="G974" s="12" t="s">
        <v>27</v>
      </c>
      <c r="H974" s="12" t="s">
        <v>28</v>
      </c>
      <c r="I974" s="12">
        <v>24</v>
      </c>
      <c r="J974" s="12">
        <v>6</v>
      </c>
      <c r="K974" s="12">
        <v>2625</v>
      </c>
      <c r="L974" s="12" t="s">
        <v>65</v>
      </c>
      <c r="M974" s="12" t="s">
        <v>138</v>
      </c>
      <c r="N974" s="14">
        <f t="shared" si="15"/>
        <v>15750</v>
      </c>
    </row>
    <row r="975" ht="14.25" customHeight="1" spans="1:14">
      <c r="A975" s="11">
        <v>45646</v>
      </c>
      <c r="B975" s="12" t="s">
        <v>58</v>
      </c>
      <c r="C975" s="12" t="s">
        <v>69</v>
      </c>
      <c r="D975" s="12" t="s">
        <v>70</v>
      </c>
      <c r="E975" s="12" t="s">
        <v>61</v>
      </c>
      <c r="F975" s="12" t="s">
        <v>62</v>
      </c>
      <c r="G975" s="12" t="s">
        <v>27</v>
      </c>
      <c r="H975" s="12" t="s">
        <v>28</v>
      </c>
      <c r="I975" s="12">
        <v>144</v>
      </c>
      <c r="J975" s="12">
        <v>72</v>
      </c>
      <c r="K975" s="12">
        <v>1440</v>
      </c>
      <c r="L975" s="12" t="s">
        <v>65</v>
      </c>
      <c r="M975" s="12" t="s">
        <v>138</v>
      </c>
      <c r="N975" s="14">
        <f t="shared" si="15"/>
        <v>103680</v>
      </c>
    </row>
    <row r="976" ht="14.25" customHeight="1" spans="1:14">
      <c r="A976" s="11">
        <v>45646</v>
      </c>
      <c r="B976" s="12" t="s">
        <v>58</v>
      </c>
      <c r="C976" s="12" t="s">
        <v>69</v>
      </c>
      <c r="D976" s="12" t="s">
        <v>70</v>
      </c>
      <c r="E976" s="12" t="s">
        <v>61</v>
      </c>
      <c r="F976" s="12" t="s">
        <v>62</v>
      </c>
      <c r="G976" s="12" t="s">
        <v>27</v>
      </c>
      <c r="H976" s="12" t="s">
        <v>118</v>
      </c>
      <c r="I976" s="12">
        <v>144</v>
      </c>
      <c r="J976" s="12">
        <v>12</v>
      </c>
      <c r="K976" s="12">
        <v>1060.68</v>
      </c>
      <c r="L976" s="12" t="s">
        <v>65</v>
      </c>
      <c r="M976" s="12" t="s">
        <v>138</v>
      </c>
      <c r="N976" s="14">
        <f t="shared" si="15"/>
        <v>12728.16</v>
      </c>
    </row>
    <row r="977" ht="14.25" customHeight="1" spans="1:14">
      <c r="A977" s="11">
        <v>45646</v>
      </c>
      <c r="B977" s="12" t="s">
        <v>58</v>
      </c>
      <c r="C977" s="12" t="s">
        <v>69</v>
      </c>
      <c r="D977" s="12" t="s">
        <v>70</v>
      </c>
      <c r="E977" s="12" t="s">
        <v>61</v>
      </c>
      <c r="F977" s="12" t="s">
        <v>62</v>
      </c>
      <c r="G977" s="12" t="s">
        <v>32</v>
      </c>
      <c r="H977" s="12" t="s">
        <v>119</v>
      </c>
      <c r="I977" s="12">
        <v>60</v>
      </c>
      <c r="J977" s="12">
        <v>120</v>
      </c>
      <c r="K977" s="12">
        <v>5404.8</v>
      </c>
      <c r="L977" s="12" t="s">
        <v>65</v>
      </c>
      <c r="M977" s="12" t="s">
        <v>138</v>
      </c>
      <c r="N977" s="14">
        <f t="shared" si="15"/>
        <v>648576</v>
      </c>
    </row>
    <row r="978" ht="14.25" customHeight="1" spans="1:14">
      <c r="A978" s="11">
        <v>45646</v>
      </c>
      <c r="B978" s="12" t="s">
        <v>58</v>
      </c>
      <c r="C978" s="12" t="s">
        <v>69</v>
      </c>
      <c r="D978" s="12" t="s">
        <v>70</v>
      </c>
      <c r="E978" s="12" t="s">
        <v>61</v>
      </c>
      <c r="F978" s="12" t="s">
        <v>62</v>
      </c>
      <c r="G978" s="12" t="s">
        <v>32</v>
      </c>
      <c r="H978" s="12" t="s">
        <v>119</v>
      </c>
      <c r="I978" s="12">
        <v>30</v>
      </c>
      <c r="J978" s="12">
        <v>30</v>
      </c>
      <c r="K978" s="12">
        <v>4324.2</v>
      </c>
      <c r="L978" s="12" t="s">
        <v>65</v>
      </c>
      <c r="M978" s="12" t="s">
        <v>138</v>
      </c>
      <c r="N978" s="14">
        <f t="shared" si="15"/>
        <v>129726</v>
      </c>
    </row>
    <row r="979" ht="14.25" customHeight="1" spans="1:14">
      <c r="A979" s="11">
        <v>45646</v>
      </c>
      <c r="B979" s="12" t="s">
        <v>58</v>
      </c>
      <c r="C979" s="12" t="s">
        <v>69</v>
      </c>
      <c r="D979" s="12" t="s">
        <v>70</v>
      </c>
      <c r="E979" s="12" t="s">
        <v>61</v>
      </c>
      <c r="F979" s="12" t="s">
        <v>62</v>
      </c>
      <c r="G979" s="12" t="s">
        <v>32</v>
      </c>
      <c r="H979" s="12" t="s">
        <v>119</v>
      </c>
      <c r="I979" s="12">
        <v>40</v>
      </c>
      <c r="J979" s="12">
        <v>40</v>
      </c>
      <c r="K979" s="12">
        <v>4324.4</v>
      </c>
      <c r="L979" s="12" t="s">
        <v>65</v>
      </c>
      <c r="M979" s="12" t="s">
        <v>138</v>
      </c>
      <c r="N979" s="14">
        <f t="shared" si="15"/>
        <v>172976</v>
      </c>
    </row>
    <row r="980" ht="14.25" customHeight="1" spans="1:14">
      <c r="A980" s="11">
        <v>45646</v>
      </c>
      <c r="B980" s="12" t="s">
        <v>58</v>
      </c>
      <c r="C980" s="12" t="s">
        <v>69</v>
      </c>
      <c r="D980" s="12" t="s">
        <v>70</v>
      </c>
      <c r="E980" s="12" t="s">
        <v>61</v>
      </c>
      <c r="F980" s="12" t="s">
        <v>62</v>
      </c>
      <c r="G980" s="12" t="s">
        <v>32</v>
      </c>
      <c r="H980" s="12" t="s">
        <v>33</v>
      </c>
      <c r="I980" s="12">
        <v>54</v>
      </c>
      <c r="J980" s="12">
        <v>54</v>
      </c>
      <c r="K980" s="12">
        <v>6631.74</v>
      </c>
      <c r="L980" s="12" t="s">
        <v>65</v>
      </c>
      <c r="M980" s="12" t="s">
        <v>138</v>
      </c>
      <c r="N980" s="14">
        <f t="shared" si="15"/>
        <v>358113.96</v>
      </c>
    </row>
    <row r="981" ht="14.25" customHeight="1" spans="1:14">
      <c r="A981" s="11">
        <v>45646</v>
      </c>
      <c r="B981" s="12" t="s">
        <v>58</v>
      </c>
      <c r="C981" s="12" t="s">
        <v>69</v>
      </c>
      <c r="D981" s="12" t="s">
        <v>70</v>
      </c>
      <c r="E981" s="12" t="s">
        <v>61</v>
      </c>
      <c r="F981" s="12" t="s">
        <v>62</v>
      </c>
      <c r="G981" s="12" t="s">
        <v>32</v>
      </c>
      <c r="H981" s="12" t="s">
        <v>33</v>
      </c>
      <c r="I981" s="12">
        <v>36</v>
      </c>
      <c r="J981" s="12">
        <v>36</v>
      </c>
      <c r="K981" s="12">
        <v>4421.16</v>
      </c>
      <c r="L981" s="12" t="s">
        <v>65</v>
      </c>
      <c r="M981" s="12" t="s">
        <v>138</v>
      </c>
      <c r="N981" s="14">
        <f t="shared" si="15"/>
        <v>159161.76</v>
      </c>
    </row>
    <row r="982" ht="14.25" customHeight="1" spans="1:14">
      <c r="A982" s="11">
        <v>45646</v>
      </c>
      <c r="B982" s="12" t="s">
        <v>58</v>
      </c>
      <c r="C982" s="12" t="s">
        <v>69</v>
      </c>
      <c r="D982" s="12" t="s">
        <v>70</v>
      </c>
      <c r="E982" s="12" t="s">
        <v>61</v>
      </c>
      <c r="F982" s="12" t="s">
        <v>62</v>
      </c>
      <c r="G982" s="12" t="s">
        <v>32</v>
      </c>
      <c r="H982" s="12" t="s">
        <v>33</v>
      </c>
      <c r="I982" s="12">
        <v>48</v>
      </c>
      <c r="J982" s="12">
        <v>48</v>
      </c>
      <c r="K982" s="12">
        <v>8216.16</v>
      </c>
      <c r="L982" s="12" t="s">
        <v>65</v>
      </c>
      <c r="M982" s="12" t="s">
        <v>138</v>
      </c>
      <c r="N982" s="14">
        <f t="shared" si="15"/>
        <v>394375.68</v>
      </c>
    </row>
    <row r="983" ht="14.25" customHeight="1" spans="1:14">
      <c r="A983" s="11">
        <v>45646</v>
      </c>
      <c r="B983" s="12" t="s">
        <v>58</v>
      </c>
      <c r="C983" s="12" t="s">
        <v>69</v>
      </c>
      <c r="D983" s="12" t="s">
        <v>70</v>
      </c>
      <c r="E983" s="12" t="s">
        <v>61</v>
      </c>
      <c r="F983" s="12" t="s">
        <v>62</v>
      </c>
      <c r="G983" s="12" t="s">
        <v>32</v>
      </c>
      <c r="H983" s="12" t="s">
        <v>33</v>
      </c>
      <c r="I983" s="12">
        <v>18</v>
      </c>
      <c r="J983" s="12">
        <v>18</v>
      </c>
      <c r="K983" s="12">
        <v>5921.1</v>
      </c>
      <c r="L983" s="12" t="s">
        <v>65</v>
      </c>
      <c r="M983" s="12" t="s">
        <v>138</v>
      </c>
      <c r="N983" s="14">
        <f t="shared" si="15"/>
        <v>106579.8</v>
      </c>
    </row>
    <row r="984" ht="14.25" customHeight="1" spans="1:14">
      <c r="A984" s="11">
        <v>45646</v>
      </c>
      <c r="B984" s="12" t="s">
        <v>58</v>
      </c>
      <c r="C984" s="12" t="s">
        <v>98</v>
      </c>
      <c r="D984" s="12" t="s">
        <v>99</v>
      </c>
      <c r="E984" s="12" t="s">
        <v>61</v>
      </c>
      <c r="F984" s="12" t="s">
        <v>62</v>
      </c>
      <c r="G984" s="12" t="s">
        <v>41</v>
      </c>
      <c r="H984" s="12" t="s">
        <v>42</v>
      </c>
      <c r="I984" s="12">
        <v>1080</v>
      </c>
      <c r="J984" s="12">
        <v>144</v>
      </c>
      <c r="K984" s="12">
        <v>6609.6</v>
      </c>
      <c r="L984" s="12" t="s">
        <v>65</v>
      </c>
      <c r="M984" s="12" t="s">
        <v>138</v>
      </c>
      <c r="N984" s="14">
        <f t="shared" si="15"/>
        <v>951782.4</v>
      </c>
    </row>
    <row r="985" ht="14.25" customHeight="1" spans="1:14">
      <c r="A985" s="11">
        <v>45646</v>
      </c>
      <c r="B985" s="12" t="s">
        <v>58</v>
      </c>
      <c r="C985" s="12" t="s">
        <v>101</v>
      </c>
      <c r="D985" s="12" t="s">
        <v>102</v>
      </c>
      <c r="E985" s="12" t="s">
        <v>83</v>
      </c>
      <c r="F985" s="12" t="s">
        <v>84</v>
      </c>
      <c r="G985" s="12" t="s">
        <v>41</v>
      </c>
      <c r="H985" s="12" t="s">
        <v>95</v>
      </c>
      <c r="I985" s="12">
        <v>32</v>
      </c>
      <c r="J985" s="12">
        <v>32</v>
      </c>
      <c r="K985" s="12">
        <v>5607.04</v>
      </c>
      <c r="L985" s="12" t="s">
        <v>65</v>
      </c>
      <c r="M985" s="12" t="s">
        <v>138</v>
      </c>
      <c r="N985" s="14">
        <f t="shared" si="15"/>
        <v>179425.28</v>
      </c>
    </row>
    <row r="986" ht="14.25" customHeight="1" spans="1:14">
      <c r="A986" s="11">
        <v>45646</v>
      </c>
      <c r="B986" s="12" t="s">
        <v>58</v>
      </c>
      <c r="C986" s="12" t="s">
        <v>98</v>
      </c>
      <c r="D986" s="12" t="s">
        <v>99</v>
      </c>
      <c r="E986" s="12" t="s">
        <v>61</v>
      </c>
      <c r="F986" s="12" t="s">
        <v>62</v>
      </c>
      <c r="G986" s="12" t="s">
        <v>41</v>
      </c>
      <c r="H986" s="12" t="s">
        <v>95</v>
      </c>
      <c r="I986" s="12">
        <v>32</v>
      </c>
      <c r="J986" s="12">
        <v>96</v>
      </c>
      <c r="K986" s="12">
        <v>16821.12</v>
      </c>
      <c r="L986" s="12" t="s">
        <v>65</v>
      </c>
      <c r="M986" s="12" t="s">
        <v>138</v>
      </c>
      <c r="N986" s="14">
        <f t="shared" si="15"/>
        <v>1614827.52</v>
      </c>
    </row>
    <row r="987" ht="14.25" customHeight="1" spans="1:14">
      <c r="A987" s="11">
        <v>45646</v>
      </c>
      <c r="B987" s="12" t="s">
        <v>58</v>
      </c>
      <c r="C987" s="12" t="s">
        <v>101</v>
      </c>
      <c r="D987" s="12" t="s">
        <v>102</v>
      </c>
      <c r="E987" s="12" t="s">
        <v>83</v>
      </c>
      <c r="F987" s="12" t="s">
        <v>84</v>
      </c>
      <c r="G987" s="12" t="s">
        <v>41</v>
      </c>
      <c r="H987" s="12" t="s">
        <v>95</v>
      </c>
      <c r="I987" s="12">
        <v>16</v>
      </c>
      <c r="J987" s="12">
        <v>32</v>
      </c>
      <c r="K987" s="12">
        <v>9879.68</v>
      </c>
      <c r="L987" s="12" t="s">
        <v>65</v>
      </c>
      <c r="M987" s="12" t="s">
        <v>138</v>
      </c>
      <c r="N987" s="14">
        <f t="shared" si="15"/>
        <v>316149.76</v>
      </c>
    </row>
    <row r="988" ht="14.25" customHeight="1" spans="1:14">
      <c r="A988" s="11">
        <v>45646</v>
      </c>
      <c r="B988" s="12" t="s">
        <v>58</v>
      </c>
      <c r="C988" s="12" t="s">
        <v>98</v>
      </c>
      <c r="D988" s="12" t="s">
        <v>99</v>
      </c>
      <c r="E988" s="12" t="s">
        <v>61</v>
      </c>
      <c r="F988" s="12" t="s">
        <v>62</v>
      </c>
      <c r="G988" s="12" t="s">
        <v>41</v>
      </c>
      <c r="H988" s="12" t="s">
        <v>95</v>
      </c>
      <c r="I988" s="12">
        <v>16</v>
      </c>
      <c r="J988" s="12">
        <v>16</v>
      </c>
      <c r="K988" s="12">
        <v>4939.84</v>
      </c>
      <c r="L988" s="12" t="s">
        <v>65</v>
      </c>
      <c r="M988" s="12" t="s">
        <v>138</v>
      </c>
      <c r="N988" s="14">
        <f t="shared" si="15"/>
        <v>79037.44</v>
      </c>
    </row>
    <row r="989" ht="14.25" customHeight="1" spans="1:14">
      <c r="A989" s="11">
        <v>45646</v>
      </c>
      <c r="B989" s="12" t="s">
        <v>58</v>
      </c>
      <c r="C989" s="12" t="s">
        <v>101</v>
      </c>
      <c r="D989" s="12" t="s">
        <v>102</v>
      </c>
      <c r="E989" s="12" t="s">
        <v>83</v>
      </c>
      <c r="F989" s="12" t="s">
        <v>84</v>
      </c>
      <c r="G989" s="12" t="s">
        <v>41</v>
      </c>
      <c r="H989" s="12" t="s">
        <v>95</v>
      </c>
      <c r="I989" s="12">
        <v>16</v>
      </c>
      <c r="J989" s="12">
        <v>16</v>
      </c>
      <c r="K989" s="12">
        <v>4939.84</v>
      </c>
      <c r="L989" s="12" t="s">
        <v>65</v>
      </c>
      <c r="M989" s="12" t="s">
        <v>138</v>
      </c>
      <c r="N989" s="14">
        <f t="shared" si="15"/>
        <v>79037.44</v>
      </c>
    </row>
    <row r="990" ht="14.25" customHeight="1" spans="1:14">
      <c r="A990" s="11">
        <v>45646</v>
      </c>
      <c r="B990" s="12" t="s">
        <v>58</v>
      </c>
      <c r="C990" s="12" t="s">
        <v>101</v>
      </c>
      <c r="D990" s="12" t="s">
        <v>102</v>
      </c>
      <c r="E990" s="12" t="s">
        <v>83</v>
      </c>
      <c r="F990" s="12" t="s">
        <v>84</v>
      </c>
      <c r="G990" s="12" t="s">
        <v>41</v>
      </c>
      <c r="H990" s="12" t="s">
        <v>95</v>
      </c>
      <c r="I990" s="12">
        <v>4</v>
      </c>
      <c r="J990" s="12">
        <v>12</v>
      </c>
      <c r="K990" s="12">
        <v>17022.6</v>
      </c>
      <c r="L990" s="12" t="s">
        <v>65</v>
      </c>
      <c r="M990" s="12" t="s">
        <v>138</v>
      </c>
      <c r="N990" s="14">
        <f t="shared" si="15"/>
        <v>204271.2</v>
      </c>
    </row>
    <row r="991" ht="14.25" customHeight="1" spans="1:14">
      <c r="A991" s="11">
        <v>45646</v>
      </c>
      <c r="B991" s="12" t="s">
        <v>58</v>
      </c>
      <c r="C991" s="12" t="s">
        <v>98</v>
      </c>
      <c r="D991" s="12" t="s">
        <v>99</v>
      </c>
      <c r="E991" s="12" t="s">
        <v>61</v>
      </c>
      <c r="F991" s="12" t="s">
        <v>62</v>
      </c>
      <c r="G991" s="12" t="s">
        <v>41</v>
      </c>
      <c r="H991" s="12" t="s">
        <v>95</v>
      </c>
      <c r="I991" s="12">
        <v>4</v>
      </c>
      <c r="J991" s="12">
        <v>16</v>
      </c>
      <c r="K991" s="12">
        <v>22696.8</v>
      </c>
      <c r="L991" s="12" t="s">
        <v>65</v>
      </c>
      <c r="M991" s="12" t="s">
        <v>138</v>
      </c>
      <c r="N991" s="14">
        <f t="shared" si="15"/>
        <v>363148.8</v>
      </c>
    </row>
    <row r="992" ht="14.25" customHeight="1" spans="1:14">
      <c r="A992" s="11">
        <v>45646</v>
      </c>
      <c r="B992" s="12" t="s">
        <v>58</v>
      </c>
      <c r="C992" s="12" t="s">
        <v>101</v>
      </c>
      <c r="D992" s="12" t="s">
        <v>102</v>
      </c>
      <c r="E992" s="12" t="s">
        <v>83</v>
      </c>
      <c r="F992" s="12" t="s">
        <v>84</v>
      </c>
      <c r="G992" s="12" t="s">
        <v>41</v>
      </c>
      <c r="H992" s="12" t="s">
        <v>48</v>
      </c>
      <c r="I992" s="12">
        <v>72</v>
      </c>
      <c r="J992" s="12">
        <v>9</v>
      </c>
      <c r="K992" s="12">
        <v>2553.39</v>
      </c>
      <c r="L992" s="12" t="s">
        <v>65</v>
      </c>
      <c r="M992" s="12" t="s">
        <v>138</v>
      </c>
      <c r="N992" s="14">
        <f t="shared" si="15"/>
        <v>22980.51</v>
      </c>
    </row>
    <row r="993" ht="14.25" customHeight="1" spans="1:14">
      <c r="A993" s="11">
        <v>45646</v>
      </c>
      <c r="B993" s="12" t="s">
        <v>58</v>
      </c>
      <c r="C993" s="12" t="s">
        <v>98</v>
      </c>
      <c r="D993" s="12" t="s">
        <v>99</v>
      </c>
      <c r="E993" s="12" t="s">
        <v>61</v>
      </c>
      <c r="F993" s="12" t="s">
        <v>62</v>
      </c>
      <c r="G993" s="12" t="s">
        <v>41</v>
      </c>
      <c r="H993" s="12" t="s">
        <v>48</v>
      </c>
      <c r="I993" s="12">
        <v>16</v>
      </c>
      <c r="J993" s="12">
        <v>32</v>
      </c>
      <c r="K993" s="12">
        <v>55299.2</v>
      </c>
      <c r="L993" s="12" t="s">
        <v>65</v>
      </c>
      <c r="M993" s="12" t="s">
        <v>138</v>
      </c>
      <c r="N993" s="14">
        <f t="shared" si="15"/>
        <v>1769574.4</v>
      </c>
    </row>
    <row r="994" ht="14.25" customHeight="1" spans="1:14">
      <c r="A994" s="11">
        <v>45646</v>
      </c>
      <c r="B994" s="12" t="s">
        <v>58</v>
      </c>
      <c r="C994" s="12" t="s">
        <v>98</v>
      </c>
      <c r="D994" s="12" t="s">
        <v>99</v>
      </c>
      <c r="E994" s="12" t="s">
        <v>61</v>
      </c>
      <c r="F994" s="12" t="s">
        <v>62</v>
      </c>
      <c r="G994" s="12" t="s">
        <v>41</v>
      </c>
      <c r="H994" s="12" t="s">
        <v>48</v>
      </c>
      <c r="I994" s="12">
        <v>72</v>
      </c>
      <c r="J994" s="12">
        <v>24</v>
      </c>
      <c r="K994" s="12">
        <v>5767.92</v>
      </c>
      <c r="L994" s="12" t="s">
        <v>65</v>
      </c>
      <c r="M994" s="12" t="s">
        <v>138</v>
      </c>
      <c r="N994" s="14">
        <f t="shared" si="15"/>
        <v>138430.08</v>
      </c>
    </row>
    <row r="995" ht="14.25" customHeight="1" spans="1:14">
      <c r="A995" s="11">
        <v>45646</v>
      </c>
      <c r="B995" s="12" t="s">
        <v>58</v>
      </c>
      <c r="C995" s="12" t="s">
        <v>69</v>
      </c>
      <c r="D995" s="12" t="s">
        <v>70</v>
      </c>
      <c r="E995" s="12" t="s">
        <v>61</v>
      </c>
      <c r="F995" s="12" t="s">
        <v>62</v>
      </c>
      <c r="G995" s="12" t="s">
        <v>41</v>
      </c>
      <c r="H995" s="12" t="s">
        <v>51</v>
      </c>
      <c r="I995" s="12">
        <v>216</v>
      </c>
      <c r="J995" s="12">
        <v>45</v>
      </c>
      <c r="K995" s="12">
        <v>4693.95</v>
      </c>
      <c r="L995" s="12" t="s">
        <v>65</v>
      </c>
      <c r="M995" s="12" t="s">
        <v>138</v>
      </c>
      <c r="N995" s="14">
        <f t="shared" si="15"/>
        <v>211227.75</v>
      </c>
    </row>
    <row r="996" ht="14.25" customHeight="1" spans="1:14">
      <c r="A996" s="11">
        <v>45646</v>
      </c>
      <c r="B996" s="12" t="s">
        <v>58</v>
      </c>
      <c r="C996" s="12" t="s">
        <v>69</v>
      </c>
      <c r="D996" s="12" t="s">
        <v>70</v>
      </c>
      <c r="E996" s="12" t="s">
        <v>61</v>
      </c>
      <c r="F996" s="12" t="s">
        <v>62</v>
      </c>
      <c r="G996" s="12" t="s">
        <v>56</v>
      </c>
      <c r="H996" s="12" t="s">
        <v>57</v>
      </c>
      <c r="I996" s="12">
        <v>6</v>
      </c>
      <c r="J996" s="12">
        <v>6</v>
      </c>
      <c r="K996" s="12">
        <v>4495.02</v>
      </c>
      <c r="L996" s="12" t="s">
        <v>65</v>
      </c>
      <c r="M996" s="12" t="s">
        <v>138</v>
      </c>
      <c r="N996" s="14">
        <f t="shared" si="15"/>
        <v>26970.12</v>
      </c>
    </row>
    <row r="997" ht="14.25" customHeight="1" spans="1:14">
      <c r="A997" s="11">
        <v>45646</v>
      </c>
      <c r="B997" s="12" t="s">
        <v>58</v>
      </c>
      <c r="C997" s="12" t="s">
        <v>69</v>
      </c>
      <c r="D997" s="12" t="s">
        <v>70</v>
      </c>
      <c r="E997" s="12" t="s">
        <v>61</v>
      </c>
      <c r="F997" s="12" t="s">
        <v>62</v>
      </c>
      <c r="G997" s="12" t="s">
        <v>56</v>
      </c>
      <c r="H997" s="12" t="s">
        <v>57</v>
      </c>
      <c r="I997" s="12">
        <v>4</v>
      </c>
      <c r="J997" s="12">
        <v>4</v>
      </c>
      <c r="K997" s="12">
        <v>3330</v>
      </c>
      <c r="L997" s="12" t="s">
        <v>65</v>
      </c>
      <c r="M997" s="12" t="s">
        <v>138</v>
      </c>
      <c r="N997" s="14">
        <f t="shared" si="15"/>
        <v>13320</v>
      </c>
    </row>
    <row r="998" ht="14.25" customHeight="1" spans="1:14">
      <c r="A998" s="11">
        <v>45646</v>
      </c>
      <c r="B998" s="12" t="s">
        <v>58</v>
      </c>
      <c r="C998" s="12" t="s">
        <v>69</v>
      </c>
      <c r="D998" s="12" t="s">
        <v>70</v>
      </c>
      <c r="E998" s="12" t="s">
        <v>61</v>
      </c>
      <c r="F998" s="12" t="s">
        <v>62</v>
      </c>
      <c r="G998" s="12" t="s">
        <v>56</v>
      </c>
      <c r="H998" s="12" t="s">
        <v>57</v>
      </c>
      <c r="I998" s="12">
        <v>4</v>
      </c>
      <c r="J998" s="12">
        <v>4</v>
      </c>
      <c r="K998" s="12">
        <v>3330</v>
      </c>
      <c r="L998" s="12" t="s">
        <v>65</v>
      </c>
      <c r="M998" s="12" t="s">
        <v>138</v>
      </c>
      <c r="N998" s="14">
        <f t="shared" si="15"/>
        <v>13320</v>
      </c>
    </row>
    <row r="999" ht="14.25" customHeight="1" spans="1:14">
      <c r="A999" s="11">
        <v>45646</v>
      </c>
      <c r="B999" s="12" t="s">
        <v>58</v>
      </c>
      <c r="C999" s="12" t="s">
        <v>69</v>
      </c>
      <c r="D999" s="12" t="s">
        <v>70</v>
      </c>
      <c r="E999" s="12" t="s">
        <v>61</v>
      </c>
      <c r="F999" s="12" t="s">
        <v>62</v>
      </c>
      <c r="G999" s="12" t="s">
        <v>56</v>
      </c>
      <c r="H999" s="12" t="s">
        <v>57</v>
      </c>
      <c r="I999" s="12">
        <v>288</v>
      </c>
      <c r="J999" s="12">
        <v>324</v>
      </c>
      <c r="K999" s="12">
        <v>3508.92</v>
      </c>
      <c r="L999" s="12" t="s">
        <v>65</v>
      </c>
      <c r="M999" s="12" t="s">
        <v>138</v>
      </c>
      <c r="N999" s="14">
        <f t="shared" si="15"/>
        <v>1136890.08</v>
      </c>
    </row>
    <row r="1000" ht="14.25" customHeight="1" spans="1:14">
      <c r="A1000" s="11">
        <v>45646</v>
      </c>
      <c r="B1000" s="12" t="s">
        <v>58</v>
      </c>
      <c r="C1000" s="12" t="s">
        <v>69</v>
      </c>
      <c r="D1000" s="12" t="s">
        <v>70</v>
      </c>
      <c r="E1000" s="12" t="s">
        <v>61</v>
      </c>
      <c r="F1000" s="12" t="s">
        <v>62</v>
      </c>
      <c r="G1000" s="12" t="s">
        <v>56</v>
      </c>
      <c r="H1000" s="12" t="s">
        <v>57</v>
      </c>
      <c r="I1000" s="12">
        <v>288</v>
      </c>
      <c r="J1000" s="12">
        <v>216</v>
      </c>
      <c r="K1000" s="12">
        <v>1844.64</v>
      </c>
      <c r="L1000" s="12" t="s">
        <v>65</v>
      </c>
      <c r="M1000" s="12" t="s">
        <v>138</v>
      </c>
      <c r="N1000" s="14">
        <f t="shared" si="15"/>
        <v>398442.24</v>
      </c>
    </row>
    <row r="1001" ht="14.25" customHeight="1" spans="1:14">
      <c r="A1001" s="11">
        <v>45646</v>
      </c>
      <c r="B1001" s="12" t="s">
        <v>58</v>
      </c>
      <c r="C1001" s="12" t="s">
        <v>69</v>
      </c>
      <c r="D1001" s="12" t="s">
        <v>70</v>
      </c>
      <c r="E1001" s="12" t="s">
        <v>61</v>
      </c>
      <c r="F1001" s="12" t="s">
        <v>62</v>
      </c>
      <c r="G1001" s="12" t="s">
        <v>63</v>
      </c>
      <c r="H1001" s="12" t="s">
        <v>126</v>
      </c>
      <c r="I1001" s="12">
        <v>12</v>
      </c>
      <c r="J1001" s="12">
        <v>24</v>
      </c>
      <c r="K1001" s="12">
        <v>4422.24</v>
      </c>
      <c r="L1001" s="12" t="s">
        <v>65</v>
      </c>
      <c r="M1001" s="12" t="s">
        <v>138</v>
      </c>
      <c r="N1001" s="14">
        <f t="shared" si="15"/>
        <v>106133.76</v>
      </c>
    </row>
    <row r="1002" ht="14.25" customHeight="1" spans="1:14">
      <c r="A1002" s="11">
        <v>45646</v>
      </c>
      <c r="B1002" s="12" t="s">
        <v>58</v>
      </c>
      <c r="C1002" s="12" t="s">
        <v>69</v>
      </c>
      <c r="D1002" s="12" t="s">
        <v>70</v>
      </c>
      <c r="E1002" s="12" t="s">
        <v>61</v>
      </c>
      <c r="F1002" s="12" t="s">
        <v>62</v>
      </c>
      <c r="G1002" s="12" t="s">
        <v>63</v>
      </c>
      <c r="H1002" s="12" t="s">
        <v>126</v>
      </c>
      <c r="I1002" s="12">
        <v>12</v>
      </c>
      <c r="J1002" s="12">
        <v>60</v>
      </c>
      <c r="K1002" s="12">
        <v>9610.8</v>
      </c>
      <c r="L1002" s="12" t="s">
        <v>65</v>
      </c>
      <c r="M1002" s="12" t="s">
        <v>138</v>
      </c>
      <c r="N1002" s="14">
        <f t="shared" si="15"/>
        <v>576648</v>
      </c>
    </row>
    <row r="1003" ht="14.25" customHeight="1" spans="1:14">
      <c r="A1003" s="11">
        <v>45646</v>
      </c>
      <c r="B1003" s="12" t="s">
        <v>58</v>
      </c>
      <c r="C1003" s="12" t="s">
        <v>69</v>
      </c>
      <c r="D1003" s="12" t="s">
        <v>70</v>
      </c>
      <c r="E1003" s="12" t="s">
        <v>61</v>
      </c>
      <c r="F1003" s="12" t="s">
        <v>62</v>
      </c>
      <c r="G1003" s="12" t="s">
        <v>63</v>
      </c>
      <c r="H1003" s="12" t="s">
        <v>126</v>
      </c>
      <c r="I1003" s="12">
        <v>6</v>
      </c>
      <c r="J1003" s="12">
        <v>30</v>
      </c>
      <c r="K1003" s="12">
        <v>13583.1</v>
      </c>
      <c r="L1003" s="12" t="s">
        <v>65</v>
      </c>
      <c r="M1003" s="12" t="s">
        <v>138</v>
      </c>
      <c r="N1003" s="14">
        <f t="shared" si="15"/>
        <v>407493</v>
      </c>
    </row>
    <row r="1004" ht="14.25" customHeight="1" spans="1:14">
      <c r="A1004" s="11">
        <v>45646</v>
      </c>
      <c r="B1004" s="12" t="s">
        <v>58</v>
      </c>
      <c r="C1004" s="12" t="s">
        <v>69</v>
      </c>
      <c r="D1004" s="12" t="s">
        <v>70</v>
      </c>
      <c r="E1004" s="12" t="s">
        <v>61</v>
      </c>
      <c r="F1004" s="12" t="s">
        <v>62</v>
      </c>
      <c r="G1004" s="12" t="s">
        <v>63</v>
      </c>
      <c r="H1004" s="12" t="s">
        <v>126</v>
      </c>
      <c r="I1004" s="12">
        <v>6</v>
      </c>
      <c r="J1004" s="12">
        <v>30</v>
      </c>
      <c r="K1004" s="12">
        <v>11916.6</v>
      </c>
      <c r="L1004" s="12" t="s">
        <v>65</v>
      </c>
      <c r="M1004" s="12" t="s">
        <v>138</v>
      </c>
      <c r="N1004" s="14">
        <f t="shared" si="15"/>
        <v>357498</v>
      </c>
    </row>
    <row r="1005" ht="14.25" customHeight="1" spans="1:14">
      <c r="A1005" s="11">
        <v>45646</v>
      </c>
      <c r="B1005" s="12" t="s">
        <v>58</v>
      </c>
      <c r="C1005" s="12" t="s">
        <v>69</v>
      </c>
      <c r="D1005" s="12" t="s">
        <v>70</v>
      </c>
      <c r="E1005" s="12" t="s">
        <v>61</v>
      </c>
      <c r="F1005" s="12" t="s">
        <v>62</v>
      </c>
      <c r="G1005" s="12" t="s">
        <v>63</v>
      </c>
      <c r="H1005" s="12" t="s">
        <v>126</v>
      </c>
      <c r="I1005" s="12">
        <v>4</v>
      </c>
      <c r="J1005" s="12">
        <v>4</v>
      </c>
      <c r="K1005" s="12">
        <v>1981.48</v>
      </c>
      <c r="L1005" s="12" t="s">
        <v>65</v>
      </c>
      <c r="M1005" s="12" t="s">
        <v>138</v>
      </c>
      <c r="N1005" s="14">
        <f t="shared" si="15"/>
        <v>7925.92</v>
      </c>
    </row>
    <row r="1006" ht="14.25" customHeight="1" spans="1:14">
      <c r="A1006" s="11">
        <v>45646</v>
      </c>
      <c r="B1006" s="12" t="s">
        <v>58</v>
      </c>
      <c r="C1006" s="12" t="s">
        <v>69</v>
      </c>
      <c r="D1006" s="12" t="s">
        <v>70</v>
      </c>
      <c r="E1006" s="12" t="s">
        <v>61</v>
      </c>
      <c r="F1006" s="12" t="s">
        <v>62</v>
      </c>
      <c r="G1006" s="12" t="s">
        <v>63</v>
      </c>
      <c r="H1006" s="12" t="s">
        <v>126</v>
      </c>
      <c r="I1006" s="12">
        <v>4</v>
      </c>
      <c r="J1006" s="12">
        <v>4</v>
      </c>
      <c r="K1006" s="12">
        <v>1981.48</v>
      </c>
      <c r="L1006" s="12" t="s">
        <v>65</v>
      </c>
      <c r="M1006" s="12" t="s">
        <v>138</v>
      </c>
      <c r="N1006" s="14">
        <f t="shared" si="15"/>
        <v>7925.92</v>
      </c>
    </row>
    <row r="1007" ht="14.25" customHeight="1" spans="1:14">
      <c r="A1007" s="11">
        <v>45646</v>
      </c>
      <c r="B1007" s="12" t="s">
        <v>58</v>
      </c>
      <c r="C1007" s="12" t="s">
        <v>69</v>
      </c>
      <c r="D1007" s="12" t="s">
        <v>70</v>
      </c>
      <c r="E1007" s="12" t="s">
        <v>61</v>
      </c>
      <c r="F1007" s="12" t="s">
        <v>62</v>
      </c>
      <c r="G1007" s="12" t="s">
        <v>63</v>
      </c>
      <c r="H1007" s="12" t="s">
        <v>126</v>
      </c>
      <c r="I1007" s="12">
        <v>4</v>
      </c>
      <c r="J1007" s="12">
        <v>32</v>
      </c>
      <c r="K1007" s="12">
        <v>20444.48</v>
      </c>
      <c r="L1007" s="12" t="s">
        <v>65</v>
      </c>
      <c r="M1007" s="12" t="s">
        <v>138</v>
      </c>
      <c r="N1007" s="14">
        <f t="shared" si="15"/>
        <v>654223.36</v>
      </c>
    </row>
    <row r="1008" ht="14.25" customHeight="1" spans="1:14">
      <c r="A1008" s="11">
        <v>45646</v>
      </c>
      <c r="B1008" s="12" t="s">
        <v>58</v>
      </c>
      <c r="C1008" s="12" t="s">
        <v>69</v>
      </c>
      <c r="D1008" s="12" t="s">
        <v>70</v>
      </c>
      <c r="E1008" s="12" t="s">
        <v>61</v>
      </c>
      <c r="F1008" s="12" t="s">
        <v>62</v>
      </c>
      <c r="G1008" s="12" t="s">
        <v>63</v>
      </c>
      <c r="H1008" s="12" t="s">
        <v>126</v>
      </c>
      <c r="I1008" s="12">
        <v>4</v>
      </c>
      <c r="J1008" s="12">
        <v>32</v>
      </c>
      <c r="K1008" s="12">
        <v>18073.92</v>
      </c>
      <c r="L1008" s="12" t="s">
        <v>65</v>
      </c>
      <c r="M1008" s="12" t="s">
        <v>138</v>
      </c>
      <c r="N1008" s="14">
        <f t="shared" si="15"/>
        <v>578365.44</v>
      </c>
    </row>
    <row r="1009" ht="14.25" customHeight="1" spans="1:14">
      <c r="A1009" s="11">
        <v>45646</v>
      </c>
      <c r="B1009" s="12" t="s">
        <v>58</v>
      </c>
      <c r="C1009" s="12" t="s">
        <v>69</v>
      </c>
      <c r="D1009" s="12" t="s">
        <v>70</v>
      </c>
      <c r="E1009" s="12" t="s">
        <v>61</v>
      </c>
      <c r="F1009" s="12" t="s">
        <v>62</v>
      </c>
      <c r="G1009" s="12" t="s">
        <v>63</v>
      </c>
      <c r="H1009" s="12" t="s">
        <v>64</v>
      </c>
      <c r="I1009" s="12">
        <v>3</v>
      </c>
      <c r="J1009" s="12">
        <v>6</v>
      </c>
      <c r="K1009" s="12">
        <v>5388.84</v>
      </c>
      <c r="L1009" s="12" t="s">
        <v>65</v>
      </c>
      <c r="M1009" s="12" t="s">
        <v>138</v>
      </c>
      <c r="N1009" s="14">
        <f t="shared" si="15"/>
        <v>32333.04</v>
      </c>
    </row>
    <row r="1010" ht="14.25" customHeight="1" spans="1:14">
      <c r="A1010" s="11">
        <v>45646</v>
      </c>
      <c r="B1010" s="12" t="s">
        <v>58</v>
      </c>
      <c r="C1010" s="12" t="s">
        <v>98</v>
      </c>
      <c r="D1010" s="12" t="s">
        <v>99</v>
      </c>
      <c r="E1010" s="12" t="s">
        <v>61</v>
      </c>
      <c r="F1010" s="12" t="s">
        <v>62</v>
      </c>
      <c r="G1010" s="12" t="s">
        <v>63</v>
      </c>
      <c r="H1010" s="12" t="s">
        <v>64</v>
      </c>
      <c r="I1010" s="12">
        <v>2</v>
      </c>
      <c r="J1010" s="12">
        <v>4</v>
      </c>
      <c r="K1010" s="12">
        <v>5648.12</v>
      </c>
      <c r="L1010" s="12" t="s">
        <v>65</v>
      </c>
      <c r="M1010" s="12" t="s">
        <v>138</v>
      </c>
      <c r="N1010" s="14">
        <f t="shared" si="15"/>
        <v>22592.48</v>
      </c>
    </row>
    <row r="1011" ht="14.25" customHeight="1" spans="1:14">
      <c r="A1011" s="11">
        <v>45646</v>
      </c>
      <c r="B1011" s="12" t="s">
        <v>58</v>
      </c>
      <c r="C1011" s="12" t="s">
        <v>98</v>
      </c>
      <c r="D1011" s="12" t="s">
        <v>99</v>
      </c>
      <c r="E1011" s="12" t="s">
        <v>61</v>
      </c>
      <c r="F1011" s="12" t="s">
        <v>62</v>
      </c>
      <c r="G1011" s="12" t="s">
        <v>63</v>
      </c>
      <c r="H1011" s="12" t="s">
        <v>64</v>
      </c>
      <c r="I1011" s="12">
        <v>2</v>
      </c>
      <c r="J1011" s="12">
        <v>6</v>
      </c>
      <c r="K1011" s="12">
        <v>8472.18</v>
      </c>
      <c r="L1011" s="12" t="s">
        <v>65</v>
      </c>
      <c r="M1011" s="12" t="s">
        <v>138</v>
      </c>
      <c r="N1011" s="14">
        <f t="shared" si="15"/>
        <v>50833.08</v>
      </c>
    </row>
    <row r="1012" ht="14.25" customHeight="1" spans="1:14">
      <c r="A1012" s="11">
        <v>45646</v>
      </c>
      <c r="B1012" s="12" t="s">
        <v>58</v>
      </c>
      <c r="C1012" s="12" t="s">
        <v>69</v>
      </c>
      <c r="D1012" s="12" t="s">
        <v>70</v>
      </c>
      <c r="E1012" s="12" t="s">
        <v>61</v>
      </c>
      <c r="F1012" s="12" t="s">
        <v>62</v>
      </c>
      <c r="G1012" s="12" t="s">
        <v>63</v>
      </c>
      <c r="H1012" s="12" t="s">
        <v>64</v>
      </c>
      <c r="I1012" s="12">
        <v>3</v>
      </c>
      <c r="J1012" s="12">
        <v>6</v>
      </c>
      <c r="K1012" s="12">
        <v>4750.02</v>
      </c>
      <c r="L1012" s="12" t="s">
        <v>65</v>
      </c>
      <c r="M1012" s="12" t="s">
        <v>138</v>
      </c>
      <c r="N1012" s="14">
        <f t="shared" si="15"/>
        <v>28500.12</v>
      </c>
    </row>
    <row r="1013" ht="14.25" customHeight="1" spans="1:14">
      <c r="A1013" s="11">
        <v>45646</v>
      </c>
      <c r="B1013" s="12" t="s">
        <v>58</v>
      </c>
      <c r="C1013" s="12" t="s">
        <v>98</v>
      </c>
      <c r="D1013" s="12" t="s">
        <v>99</v>
      </c>
      <c r="E1013" s="12" t="s">
        <v>61</v>
      </c>
      <c r="F1013" s="12" t="s">
        <v>62</v>
      </c>
      <c r="G1013" s="12" t="s">
        <v>63</v>
      </c>
      <c r="H1013" s="12" t="s">
        <v>64</v>
      </c>
      <c r="I1013" s="12">
        <v>2</v>
      </c>
      <c r="J1013" s="12">
        <v>10</v>
      </c>
      <c r="K1013" s="12">
        <v>12953.7</v>
      </c>
      <c r="L1013" s="12" t="s">
        <v>65</v>
      </c>
      <c r="M1013" s="12" t="s">
        <v>138</v>
      </c>
      <c r="N1013" s="14">
        <f t="shared" si="15"/>
        <v>129537</v>
      </c>
    </row>
    <row r="1014" ht="14.25" customHeight="1" spans="1:14">
      <c r="A1014" s="11">
        <v>45646</v>
      </c>
      <c r="B1014" s="12" t="s">
        <v>58</v>
      </c>
      <c r="C1014" s="12" t="s">
        <v>98</v>
      </c>
      <c r="D1014" s="12" t="s">
        <v>99</v>
      </c>
      <c r="E1014" s="12" t="s">
        <v>61</v>
      </c>
      <c r="F1014" s="12" t="s">
        <v>62</v>
      </c>
      <c r="G1014" s="12" t="s">
        <v>63</v>
      </c>
      <c r="H1014" s="12" t="s">
        <v>64</v>
      </c>
      <c r="I1014" s="12">
        <v>5</v>
      </c>
      <c r="J1014" s="12">
        <v>4</v>
      </c>
      <c r="K1014" s="12">
        <v>408.16</v>
      </c>
      <c r="L1014" s="12" t="s">
        <v>65</v>
      </c>
      <c r="M1014" s="12" t="s">
        <v>138</v>
      </c>
      <c r="N1014" s="14">
        <f t="shared" si="15"/>
        <v>1632.64</v>
      </c>
    </row>
    <row r="1015" ht="14.25" customHeight="1" spans="1:14">
      <c r="A1015" s="11">
        <v>45646</v>
      </c>
      <c r="B1015" s="12" t="s">
        <v>58</v>
      </c>
      <c r="C1015" s="12" t="s">
        <v>101</v>
      </c>
      <c r="D1015" s="12" t="s">
        <v>102</v>
      </c>
      <c r="E1015" s="12" t="s">
        <v>83</v>
      </c>
      <c r="F1015" s="12" t="s">
        <v>84</v>
      </c>
      <c r="G1015" s="12" t="s">
        <v>63</v>
      </c>
      <c r="H1015" s="12" t="s">
        <v>64</v>
      </c>
      <c r="I1015" s="12">
        <v>5</v>
      </c>
      <c r="J1015" s="12">
        <v>150</v>
      </c>
      <c r="K1015" s="12">
        <v>15306</v>
      </c>
      <c r="L1015" s="12" t="s">
        <v>65</v>
      </c>
      <c r="M1015" s="12" t="s">
        <v>138</v>
      </c>
      <c r="N1015" s="14">
        <f t="shared" si="15"/>
        <v>2295900</v>
      </c>
    </row>
    <row r="1016" ht="14.25" customHeight="1" spans="1:14">
      <c r="A1016" s="11">
        <v>45646</v>
      </c>
      <c r="B1016" s="12" t="s">
        <v>58</v>
      </c>
      <c r="C1016" s="12" t="s">
        <v>98</v>
      </c>
      <c r="D1016" s="12" t="s">
        <v>99</v>
      </c>
      <c r="E1016" s="12" t="s">
        <v>61</v>
      </c>
      <c r="F1016" s="12" t="s">
        <v>62</v>
      </c>
      <c r="G1016" s="12" t="s">
        <v>63</v>
      </c>
      <c r="H1016" s="12" t="s">
        <v>64</v>
      </c>
      <c r="I1016" s="12">
        <v>5</v>
      </c>
      <c r="J1016" s="12">
        <v>146</v>
      </c>
      <c r="K1016" s="12">
        <v>14897.84</v>
      </c>
      <c r="L1016" s="12" t="s">
        <v>65</v>
      </c>
      <c r="M1016" s="12" t="s">
        <v>138</v>
      </c>
      <c r="N1016" s="14">
        <f t="shared" si="15"/>
        <v>2175084.64</v>
      </c>
    </row>
    <row r="1017" ht="14.25" customHeight="1" spans="1:14">
      <c r="A1017" s="11">
        <v>45646</v>
      </c>
      <c r="B1017" s="12" t="s">
        <v>58</v>
      </c>
      <c r="C1017" s="12" t="s">
        <v>69</v>
      </c>
      <c r="D1017" s="12" t="s">
        <v>70</v>
      </c>
      <c r="E1017" s="12" t="s">
        <v>61</v>
      </c>
      <c r="F1017" s="12" t="s">
        <v>62</v>
      </c>
      <c r="G1017" s="12" t="s">
        <v>63</v>
      </c>
      <c r="H1017" s="12" t="s">
        <v>73</v>
      </c>
      <c r="I1017" s="12">
        <v>12</v>
      </c>
      <c r="J1017" s="12">
        <v>11</v>
      </c>
      <c r="K1017" s="12">
        <v>1171.28</v>
      </c>
      <c r="L1017" s="12" t="s">
        <v>65</v>
      </c>
      <c r="M1017" s="12" t="s">
        <v>138</v>
      </c>
      <c r="N1017" s="14">
        <f t="shared" si="15"/>
        <v>12884.08</v>
      </c>
    </row>
    <row r="1018" ht="14.25" customHeight="1" spans="1:14">
      <c r="A1018" s="11">
        <v>45646</v>
      </c>
      <c r="B1018" s="12" t="s">
        <v>58</v>
      </c>
      <c r="C1018" s="12" t="s">
        <v>69</v>
      </c>
      <c r="D1018" s="12" t="s">
        <v>70</v>
      </c>
      <c r="E1018" s="12" t="s">
        <v>61</v>
      </c>
      <c r="F1018" s="12" t="s">
        <v>62</v>
      </c>
      <c r="G1018" s="12" t="s">
        <v>63</v>
      </c>
      <c r="H1018" s="12" t="s">
        <v>73</v>
      </c>
      <c r="I1018" s="12">
        <v>12</v>
      </c>
      <c r="J1018" s="12">
        <v>37</v>
      </c>
      <c r="K1018" s="12">
        <v>3939.76</v>
      </c>
      <c r="L1018" s="12" t="s">
        <v>65</v>
      </c>
      <c r="M1018" s="12" t="s">
        <v>138</v>
      </c>
      <c r="N1018" s="14">
        <f t="shared" si="15"/>
        <v>145771.12</v>
      </c>
    </row>
    <row r="1019" ht="14.25" customHeight="1" spans="1:14">
      <c r="A1019" s="11">
        <v>45646</v>
      </c>
      <c r="B1019" s="12" t="s">
        <v>58</v>
      </c>
      <c r="C1019" s="12" t="s">
        <v>69</v>
      </c>
      <c r="D1019" s="12" t="s">
        <v>70</v>
      </c>
      <c r="E1019" s="12" t="s">
        <v>61</v>
      </c>
      <c r="F1019" s="12" t="s">
        <v>62</v>
      </c>
      <c r="G1019" s="12" t="s">
        <v>63</v>
      </c>
      <c r="H1019" s="12" t="s">
        <v>73</v>
      </c>
      <c r="I1019" s="12">
        <v>5</v>
      </c>
      <c r="J1019" s="12">
        <v>15</v>
      </c>
      <c r="K1019" s="12">
        <v>9013.95</v>
      </c>
      <c r="L1019" s="12" t="s">
        <v>65</v>
      </c>
      <c r="M1019" s="12" t="s">
        <v>138</v>
      </c>
      <c r="N1019" s="14">
        <f t="shared" si="15"/>
        <v>135209.25</v>
      </c>
    </row>
    <row r="1020" ht="14.25" customHeight="1" spans="1:14">
      <c r="A1020" s="11">
        <v>45646</v>
      </c>
      <c r="B1020" s="12" t="s">
        <v>58</v>
      </c>
      <c r="C1020" s="12" t="s">
        <v>69</v>
      </c>
      <c r="D1020" s="12" t="s">
        <v>70</v>
      </c>
      <c r="E1020" s="12" t="s">
        <v>61</v>
      </c>
      <c r="F1020" s="12" t="s">
        <v>62</v>
      </c>
      <c r="G1020" s="12" t="s">
        <v>63</v>
      </c>
      <c r="H1020" s="12" t="s">
        <v>73</v>
      </c>
      <c r="I1020" s="12">
        <v>3</v>
      </c>
      <c r="J1020" s="12">
        <v>18</v>
      </c>
      <c r="K1020" s="12">
        <v>17249.94</v>
      </c>
      <c r="L1020" s="12" t="s">
        <v>65</v>
      </c>
      <c r="M1020" s="12" t="s">
        <v>138</v>
      </c>
      <c r="N1020" s="14">
        <f t="shared" si="15"/>
        <v>310498.92</v>
      </c>
    </row>
    <row r="1021" ht="14.25" customHeight="1" spans="1:14">
      <c r="A1021" s="11">
        <v>45646</v>
      </c>
      <c r="B1021" s="12" t="s">
        <v>58</v>
      </c>
      <c r="C1021" s="12" t="s">
        <v>69</v>
      </c>
      <c r="D1021" s="12" t="s">
        <v>70</v>
      </c>
      <c r="E1021" s="12" t="s">
        <v>61</v>
      </c>
      <c r="F1021" s="12" t="s">
        <v>62</v>
      </c>
      <c r="G1021" s="12" t="s">
        <v>63</v>
      </c>
      <c r="H1021" s="12" t="s">
        <v>73</v>
      </c>
      <c r="I1021" s="12">
        <v>5</v>
      </c>
      <c r="J1021" s="12">
        <v>10</v>
      </c>
      <c r="K1021" s="12">
        <v>6009.3</v>
      </c>
      <c r="L1021" s="12" t="s">
        <v>65</v>
      </c>
      <c r="M1021" s="12" t="s">
        <v>138</v>
      </c>
      <c r="N1021" s="14">
        <f t="shared" si="15"/>
        <v>60093</v>
      </c>
    </row>
    <row r="1022" ht="14.25" customHeight="1" spans="1:14">
      <c r="A1022" s="11">
        <v>45646</v>
      </c>
      <c r="B1022" s="12" t="s">
        <v>58</v>
      </c>
      <c r="C1022" s="12" t="s">
        <v>69</v>
      </c>
      <c r="D1022" s="12" t="s">
        <v>70</v>
      </c>
      <c r="E1022" s="12" t="s">
        <v>61</v>
      </c>
      <c r="F1022" s="12" t="s">
        <v>62</v>
      </c>
      <c r="G1022" s="12" t="s">
        <v>63</v>
      </c>
      <c r="H1022" s="12" t="s">
        <v>73</v>
      </c>
      <c r="I1022" s="12">
        <v>24</v>
      </c>
      <c r="J1022" s="12">
        <v>112</v>
      </c>
      <c r="K1022" s="12">
        <v>15140.16</v>
      </c>
      <c r="L1022" s="12" t="s">
        <v>65</v>
      </c>
      <c r="M1022" s="12" t="s">
        <v>138</v>
      </c>
      <c r="N1022" s="14">
        <f t="shared" si="15"/>
        <v>1695697.92</v>
      </c>
    </row>
    <row r="1023" ht="14.25" customHeight="1" spans="1:14">
      <c r="A1023" s="11">
        <v>45646</v>
      </c>
      <c r="B1023" s="12" t="s">
        <v>58</v>
      </c>
      <c r="C1023" s="12" t="s">
        <v>69</v>
      </c>
      <c r="D1023" s="12" t="s">
        <v>70</v>
      </c>
      <c r="E1023" s="12" t="s">
        <v>61</v>
      </c>
      <c r="F1023" s="12" t="s">
        <v>62</v>
      </c>
      <c r="G1023" s="12" t="s">
        <v>63</v>
      </c>
      <c r="H1023" s="12" t="s">
        <v>73</v>
      </c>
      <c r="I1023" s="12">
        <v>24</v>
      </c>
      <c r="J1023" s="12">
        <v>8</v>
      </c>
      <c r="K1023" s="12">
        <v>1081.44</v>
      </c>
      <c r="L1023" s="12" t="s">
        <v>65</v>
      </c>
      <c r="M1023" s="12" t="s">
        <v>138</v>
      </c>
      <c r="N1023" s="14">
        <f t="shared" si="15"/>
        <v>8651.52</v>
      </c>
    </row>
    <row r="1024" ht="14.25" customHeight="1" spans="1:14">
      <c r="A1024" s="11">
        <v>45646</v>
      </c>
      <c r="B1024" s="12" t="s">
        <v>58</v>
      </c>
      <c r="C1024" s="12" t="s">
        <v>69</v>
      </c>
      <c r="D1024" s="12" t="s">
        <v>70</v>
      </c>
      <c r="E1024" s="12" t="s">
        <v>61</v>
      </c>
      <c r="F1024" s="12" t="s">
        <v>62</v>
      </c>
      <c r="G1024" s="12" t="s">
        <v>63</v>
      </c>
      <c r="H1024" s="12" t="s">
        <v>73</v>
      </c>
      <c r="I1024" s="12">
        <v>12</v>
      </c>
      <c r="J1024" s="12">
        <v>24</v>
      </c>
      <c r="K1024" s="12">
        <v>2888.88</v>
      </c>
      <c r="L1024" s="12" t="s">
        <v>65</v>
      </c>
      <c r="M1024" s="12" t="s">
        <v>138</v>
      </c>
      <c r="N1024" s="14">
        <f t="shared" si="15"/>
        <v>69333.12</v>
      </c>
    </row>
    <row r="1025" ht="14.25" customHeight="1" spans="1:14">
      <c r="A1025" s="11">
        <v>45646</v>
      </c>
      <c r="B1025" s="12" t="s">
        <v>58</v>
      </c>
      <c r="C1025" s="12" t="s">
        <v>69</v>
      </c>
      <c r="D1025" s="12" t="s">
        <v>70</v>
      </c>
      <c r="E1025" s="12" t="s">
        <v>61</v>
      </c>
      <c r="F1025" s="12" t="s">
        <v>62</v>
      </c>
      <c r="G1025" s="12" t="s">
        <v>63</v>
      </c>
      <c r="H1025" s="12" t="s">
        <v>73</v>
      </c>
      <c r="I1025" s="12">
        <v>24</v>
      </c>
      <c r="J1025" s="12">
        <v>48</v>
      </c>
      <c r="K1025" s="12">
        <v>3777.6</v>
      </c>
      <c r="L1025" s="12" t="s">
        <v>65</v>
      </c>
      <c r="M1025" s="12" t="s">
        <v>138</v>
      </c>
      <c r="N1025" s="14">
        <f t="shared" si="15"/>
        <v>181324.8</v>
      </c>
    </row>
    <row r="1026" ht="14.25" customHeight="1" spans="1:14">
      <c r="A1026" s="11">
        <v>45646</v>
      </c>
      <c r="B1026" s="12" t="s">
        <v>58</v>
      </c>
      <c r="C1026" s="12" t="s">
        <v>69</v>
      </c>
      <c r="D1026" s="12" t="s">
        <v>70</v>
      </c>
      <c r="E1026" s="12" t="s">
        <v>61</v>
      </c>
      <c r="F1026" s="12" t="s">
        <v>62</v>
      </c>
      <c r="G1026" s="12" t="s">
        <v>76</v>
      </c>
      <c r="H1026" s="12" t="s">
        <v>77</v>
      </c>
      <c r="I1026" s="12">
        <v>30</v>
      </c>
      <c r="J1026" s="12">
        <v>6</v>
      </c>
      <c r="K1026" s="12">
        <v>2809.08</v>
      </c>
      <c r="L1026" s="12" t="s">
        <v>65</v>
      </c>
      <c r="M1026" s="12" t="s">
        <v>138</v>
      </c>
      <c r="N1026" s="14">
        <f t="shared" si="15"/>
        <v>16854.48</v>
      </c>
    </row>
    <row r="1027" ht="14.25" customHeight="1" spans="1:14">
      <c r="A1027" s="11">
        <v>45646</v>
      </c>
      <c r="B1027" s="12" t="s">
        <v>58</v>
      </c>
      <c r="C1027" s="12" t="s">
        <v>69</v>
      </c>
      <c r="D1027" s="12" t="s">
        <v>70</v>
      </c>
      <c r="E1027" s="12" t="s">
        <v>61</v>
      </c>
      <c r="F1027" s="12" t="s">
        <v>62</v>
      </c>
      <c r="G1027" s="12" t="s">
        <v>76</v>
      </c>
      <c r="H1027" s="12" t="s">
        <v>77</v>
      </c>
      <c r="I1027" s="12">
        <v>30</v>
      </c>
      <c r="J1027" s="12">
        <v>6</v>
      </c>
      <c r="K1027" s="12">
        <v>2809.08</v>
      </c>
      <c r="L1027" s="12" t="s">
        <v>65</v>
      </c>
      <c r="M1027" s="12" t="s">
        <v>138</v>
      </c>
      <c r="N1027" s="14">
        <f t="shared" ref="N1027:N1090" si="16">(J1027)*(K1027)</f>
        <v>16854.48</v>
      </c>
    </row>
    <row r="1028" ht="14.25" customHeight="1" spans="1:14">
      <c r="A1028" s="11">
        <v>45646</v>
      </c>
      <c r="B1028" s="12" t="s">
        <v>58</v>
      </c>
      <c r="C1028" s="12" t="s">
        <v>69</v>
      </c>
      <c r="D1028" s="12" t="s">
        <v>70</v>
      </c>
      <c r="E1028" s="12" t="s">
        <v>61</v>
      </c>
      <c r="F1028" s="12" t="s">
        <v>62</v>
      </c>
      <c r="G1028" s="12" t="s">
        <v>76</v>
      </c>
      <c r="H1028" s="12" t="s">
        <v>77</v>
      </c>
      <c r="I1028" s="12">
        <v>56</v>
      </c>
      <c r="J1028" s="12">
        <v>10</v>
      </c>
      <c r="K1028" s="12">
        <v>2409.1</v>
      </c>
      <c r="L1028" s="12" t="s">
        <v>65</v>
      </c>
      <c r="M1028" s="12" t="s">
        <v>138</v>
      </c>
      <c r="N1028" s="14">
        <f t="shared" si="16"/>
        <v>24091</v>
      </c>
    </row>
    <row r="1029" ht="14.25" customHeight="1" spans="1:14">
      <c r="A1029" s="11">
        <v>45646</v>
      </c>
      <c r="B1029" s="12" t="s">
        <v>58</v>
      </c>
      <c r="C1029" s="12" t="s">
        <v>69</v>
      </c>
      <c r="D1029" s="12" t="s">
        <v>70</v>
      </c>
      <c r="E1029" s="12" t="s">
        <v>61</v>
      </c>
      <c r="F1029" s="12" t="s">
        <v>62</v>
      </c>
      <c r="G1029" s="12" t="s">
        <v>76</v>
      </c>
      <c r="H1029" s="12" t="s">
        <v>77</v>
      </c>
      <c r="I1029" s="12">
        <v>30</v>
      </c>
      <c r="J1029" s="12">
        <v>10</v>
      </c>
      <c r="K1029" s="12">
        <v>4681.8</v>
      </c>
      <c r="L1029" s="12" t="s">
        <v>65</v>
      </c>
      <c r="M1029" s="12" t="s">
        <v>138</v>
      </c>
      <c r="N1029" s="14">
        <f t="shared" si="16"/>
        <v>46818</v>
      </c>
    </row>
    <row r="1030" ht="14.25" customHeight="1" spans="1:14">
      <c r="A1030" s="11">
        <v>45646</v>
      </c>
      <c r="B1030" s="12" t="s">
        <v>58</v>
      </c>
      <c r="C1030" s="12" t="s">
        <v>101</v>
      </c>
      <c r="D1030" s="12" t="s">
        <v>102</v>
      </c>
      <c r="E1030" s="12" t="s">
        <v>83</v>
      </c>
      <c r="F1030" s="12" t="s">
        <v>84</v>
      </c>
      <c r="G1030" s="12" t="s">
        <v>76</v>
      </c>
      <c r="H1030" s="12" t="s">
        <v>77</v>
      </c>
      <c r="I1030" s="12">
        <v>48</v>
      </c>
      <c r="J1030" s="12">
        <v>24</v>
      </c>
      <c r="K1030" s="12">
        <v>1832.88</v>
      </c>
      <c r="L1030" s="12" t="s">
        <v>65</v>
      </c>
      <c r="M1030" s="12" t="s">
        <v>138</v>
      </c>
      <c r="N1030" s="14">
        <f t="shared" si="16"/>
        <v>43989.12</v>
      </c>
    </row>
    <row r="1031" ht="14.25" customHeight="1" spans="1:14">
      <c r="A1031" s="11">
        <v>45646</v>
      </c>
      <c r="B1031" s="12" t="s">
        <v>58</v>
      </c>
      <c r="C1031" s="12" t="s">
        <v>101</v>
      </c>
      <c r="D1031" s="12" t="s">
        <v>102</v>
      </c>
      <c r="E1031" s="12" t="s">
        <v>83</v>
      </c>
      <c r="F1031" s="12" t="s">
        <v>84</v>
      </c>
      <c r="G1031" s="12" t="s">
        <v>76</v>
      </c>
      <c r="H1031" s="12" t="s">
        <v>77</v>
      </c>
      <c r="I1031" s="12">
        <v>30</v>
      </c>
      <c r="J1031" s="12">
        <v>6</v>
      </c>
      <c r="K1031" s="12">
        <v>2290.86</v>
      </c>
      <c r="L1031" s="12" t="s">
        <v>65</v>
      </c>
      <c r="M1031" s="12" t="s">
        <v>138</v>
      </c>
      <c r="N1031" s="14">
        <f t="shared" si="16"/>
        <v>13745.16</v>
      </c>
    </row>
    <row r="1032" ht="14.25" customHeight="1" spans="1:14">
      <c r="A1032" s="11">
        <v>45646</v>
      </c>
      <c r="B1032" s="12" t="s">
        <v>58</v>
      </c>
      <c r="C1032" s="12" t="s">
        <v>101</v>
      </c>
      <c r="D1032" s="12" t="s">
        <v>102</v>
      </c>
      <c r="E1032" s="12" t="s">
        <v>83</v>
      </c>
      <c r="F1032" s="12" t="s">
        <v>84</v>
      </c>
      <c r="G1032" s="12" t="s">
        <v>76</v>
      </c>
      <c r="H1032" s="12" t="s">
        <v>77</v>
      </c>
      <c r="I1032" s="12">
        <v>30</v>
      </c>
      <c r="J1032" s="12">
        <v>6</v>
      </c>
      <c r="K1032" s="12">
        <v>2290.86</v>
      </c>
      <c r="L1032" s="12" t="s">
        <v>65</v>
      </c>
      <c r="M1032" s="12" t="s">
        <v>138</v>
      </c>
      <c r="N1032" s="14">
        <f t="shared" si="16"/>
        <v>13745.16</v>
      </c>
    </row>
    <row r="1033" ht="14.25" customHeight="1" spans="1:14">
      <c r="A1033" s="11">
        <v>45646</v>
      </c>
      <c r="B1033" s="12" t="s">
        <v>58</v>
      </c>
      <c r="C1033" s="12" t="s">
        <v>101</v>
      </c>
      <c r="D1033" s="12" t="s">
        <v>102</v>
      </c>
      <c r="E1033" s="12" t="s">
        <v>83</v>
      </c>
      <c r="F1033" s="12" t="s">
        <v>84</v>
      </c>
      <c r="G1033" s="12" t="s">
        <v>76</v>
      </c>
      <c r="H1033" s="12" t="s">
        <v>77</v>
      </c>
      <c r="I1033" s="12">
        <v>48</v>
      </c>
      <c r="J1033" s="12">
        <v>24</v>
      </c>
      <c r="K1033" s="12">
        <v>1832.88</v>
      </c>
      <c r="L1033" s="12" t="s">
        <v>65</v>
      </c>
      <c r="M1033" s="12" t="s">
        <v>138</v>
      </c>
      <c r="N1033" s="14">
        <f t="shared" si="16"/>
        <v>43989.12</v>
      </c>
    </row>
    <row r="1034" ht="14.25" customHeight="1" spans="1:14">
      <c r="A1034" s="11">
        <v>45646</v>
      </c>
      <c r="B1034" s="12" t="s">
        <v>58</v>
      </c>
      <c r="C1034" s="12" t="s">
        <v>101</v>
      </c>
      <c r="D1034" s="12" t="s">
        <v>102</v>
      </c>
      <c r="E1034" s="12" t="s">
        <v>83</v>
      </c>
      <c r="F1034" s="12" t="s">
        <v>84</v>
      </c>
      <c r="G1034" s="12" t="s">
        <v>76</v>
      </c>
      <c r="H1034" s="12" t="s">
        <v>77</v>
      </c>
      <c r="I1034" s="12">
        <v>30</v>
      </c>
      <c r="J1034" s="12">
        <v>6</v>
      </c>
      <c r="K1034" s="12">
        <v>2236.38</v>
      </c>
      <c r="L1034" s="12" t="s">
        <v>65</v>
      </c>
      <c r="M1034" s="12" t="s">
        <v>138</v>
      </c>
      <c r="N1034" s="14">
        <f t="shared" si="16"/>
        <v>13418.28</v>
      </c>
    </row>
    <row r="1035" ht="14.25" customHeight="1" spans="1:14">
      <c r="A1035" s="11">
        <v>45646</v>
      </c>
      <c r="B1035" s="12" t="s">
        <v>58</v>
      </c>
      <c r="C1035" s="12" t="s">
        <v>101</v>
      </c>
      <c r="D1035" s="12" t="s">
        <v>102</v>
      </c>
      <c r="E1035" s="12" t="s">
        <v>83</v>
      </c>
      <c r="F1035" s="12" t="s">
        <v>84</v>
      </c>
      <c r="G1035" s="12" t="s">
        <v>76</v>
      </c>
      <c r="H1035" s="12" t="s">
        <v>77</v>
      </c>
      <c r="I1035" s="12">
        <v>48</v>
      </c>
      <c r="J1035" s="12">
        <v>24</v>
      </c>
      <c r="K1035" s="12">
        <v>1832.88</v>
      </c>
      <c r="L1035" s="12" t="s">
        <v>65</v>
      </c>
      <c r="M1035" s="12" t="s">
        <v>138</v>
      </c>
      <c r="N1035" s="14">
        <f t="shared" si="16"/>
        <v>43989.12</v>
      </c>
    </row>
    <row r="1036" ht="14.25" customHeight="1" spans="1:14">
      <c r="A1036" s="11">
        <v>45646</v>
      </c>
      <c r="B1036" s="12" t="s">
        <v>58</v>
      </c>
      <c r="C1036" s="12" t="s">
        <v>69</v>
      </c>
      <c r="D1036" s="12" t="s">
        <v>70</v>
      </c>
      <c r="E1036" s="12" t="s">
        <v>61</v>
      </c>
      <c r="F1036" s="12" t="s">
        <v>62</v>
      </c>
      <c r="G1036" s="12" t="s">
        <v>76</v>
      </c>
      <c r="H1036" s="12" t="s">
        <v>78</v>
      </c>
      <c r="I1036" s="12">
        <v>56</v>
      </c>
      <c r="J1036" s="12">
        <v>1</v>
      </c>
      <c r="K1036" s="12">
        <v>208.18</v>
      </c>
      <c r="L1036" s="12" t="s">
        <v>65</v>
      </c>
      <c r="M1036" s="12" t="s">
        <v>138</v>
      </c>
      <c r="N1036" s="14">
        <f t="shared" si="16"/>
        <v>208.18</v>
      </c>
    </row>
    <row r="1037" ht="14.25" customHeight="1" spans="1:14">
      <c r="A1037" s="11">
        <v>45646</v>
      </c>
      <c r="B1037" s="12" t="s">
        <v>58</v>
      </c>
      <c r="C1037" s="12" t="s">
        <v>69</v>
      </c>
      <c r="D1037" s="12" t="s">
        <v>70</v>
      </c>
      <c r="E1037" s="12" t="s">
        <v>61</v>
      </c>
      <c r="F1037" s="12" t="s">
        <v>62</v>
      </c>
      <c r="G1037" s="12" t="s">
        <v>76</v>
      </c>
      <c r="H1037" s="12" t="s">
        <v>78</v>
      </c>
      <c r="I1037" s="12">
        <v>56</v>
      </c>
      <c r="J1037" s="12">
        <v>5</v>
      </c>
      <c r="K1037" s="12">
        <v>1068.15</v>
      </c>
      <c r="L1037" s="12" t="s">
        <v>65</v>
      </c>
      <c r="M1037" s="12" t="s">
        <v>138</v>
      </c>
      <c r="N1037" s="14">
        <f t="shared" si="16"/>
        <v>5340.75</v>
      </c>
    </row>
    <row r="1038" ht="14.25" customHeight="1" spans="1:14">
      <c r="A1038" s="11">
        <v>45646</v>
      </c>
      <c r="B1038" s="12" t="s">
        <v>58</v>
      </c>
      <c r="C1038" s="12" t="s">
        <v>69</v>
      </c>
      <c r="D1038" s="12" t="s">
        <v>70</v>
      </c>
      <c r="E1038" s="12" t="s">
        <v>61</v>
      </c>
      <c r="F1038" s="12" t="s">
        <v>62</v>
      </c>
      <c r="G1038" s="12" t="s">
        <v>76</v>
      </c>
      <c r="H1038" s="12" t="s">
        <v>78</v>
      </c>
      <c r="I1038" s="12">
        <v>30</v>
      </c>
      <c r="J1038" s="12">
        <v>6</v>
      </c>
      <c r="K1038" s="12">
        <v>2558.22</v>
      </c>
      <c r="L1038" s="12" t="s">
        <v>65</v>
      </c>
      <c r="M1038" s="12" t="s">
        <v>138</v>
      </c>
      <c r="N1038" s="14">
        <f t="shared" si="16"/>
        <v>15349.32</v>
      </c>
    </row>
    <row r="1039" ht="14.25" customHeight="1" spans="1:14">
      <c r="A1039" s="11">
        <v>45646</v>
      </c>
      <c r="B1039" s="12" t="s">
        <v>58</v>
      </c>
      <c r="C1039" s="12" t="s">
        <v>69</v>
      </c>
      <c r="D1039" s="12" t="s">
        <v>70</v>
      </c>
      <c r="E1039" s="12" t="s">
        <v>61</v>
      </c>
      <c r="F1039" s="12" t="s">
        <v>62</v>
      </c>
      <c r="G1039" s="12" t="s">
        <v>76</v>
      </c>
      <c r="H1039" s="12" t="s">
        <v>78</v>
      </c>
      <c r="I1039" s="12">
        <v>56</v>
      </c>
      <c r="J1039" s="12">
        <v>24</v>
      </c>
      <c r="K1039" s="12">
        <v>4123.68</v>
      </c>
      <c r="L1039" s="12" t="s">
        <v>65</v>
      </c>
      <c r="M1039" s="12" t="s">
        <v>138</v>
      </c>
      <c r="N1039" s="14">
        <f t="shared" si="16"/>
        <v>98968.32</v>
      </c>
    </row>
    <row r="1040" ht="14.25" customHeight="1" spans="1:14">
      <c r="A1040" s="11">
        <v>45646</v>
      </c>
      <c r="B1040" s="12" t="s">
        <v>58</v>
      </c>
      <c r="C1040" s="12" t="s">
        <v>69</v>
      </c>
      <c r="D1040" s="12" t="s">
        <v>70</v>
      </c>
      <c r="E1040" s="12" t="s">
        <v>61</v>
      </c>
      <c r="F1040" s="12" t="s">
        <v>62</v>
      </c>
      <c r="G1040" s="12" t="s">
        <v>76</v>
      </c>
      <c r="H1040" s="12" t="s">
        <v>78</v>
      </c>
      <c r="I1040" s="12">
        <v>48</v>
      </c>
      <c r="J1040" s="12">
        <v>48</v>
      </c>
      <c r="K1040" s="12">
        <v>3272.64</v>
      </c>
      <c r="L1040" s="12" t="s">
        <v>65</v>
      </c>
      <c r="M1040" s="12" t="s">
        <v>138</v>
      </c>
      <c r="N1040" s="14">
        <f t="shared" si="16"/>
        <v>157086.72</v>
      </c>
    </row>
    <row r="1041" ht="14.25" customHeight="1" spans="1:14">
      <c r="A1041" s="11">
        <v>45628</v>
      </c>
      <c r="B1041" s="12" t="s">
        <v>85</v>
      </c>
      <c r="C1041" s="12" t="s">
        <v>150</v>
      </c>
      <c r="D1041" s="12" t="s">
        <v>151</v>
      </c>
      <c r="E1041" s="12" t="s">
        <v>25</v>
      </c>
      <c r="F1041" s="12" t="s">
        <v>26</v>
      </c>
      <c r="G1041" s="12" t="s">
        <v>96</v>
      </c>
      <c r="H1041" s="12" t="s">
        <v>100</v>
      </c>
      <c r="I1041" s="12">
        <v>72</v>
      </c>
      <c r="J1041" s="12">
        <v>-1</v>
      </c>
      <c r="K1041" s="12">
        <v>-144.73</v>
      </c>
      <c r="L1041" s="12" t="s">
        <v>88</v>
      </c>
      <c r="M1041" s="10" t="s">
        <v>22</v>
      </c>
      <c r="N1041" s="14">
        <f t="shared" si="16"/>
        <v>144.73</v>
      </c>
    </row>
    <row r="1042" ht="14.25" customHeight="1" spans="1:14">
      <c r="A1042" s="11">
        <v>45628</v>
      </c>
      <c r="B1042" s="12" t="s">
        <v>85</v>
      </c>
      <c r="C1042" s="12" t="s">
        <v>152</v>
      </c>
      <c r="D1042" s="12" t="s">
        <v>153</v>
      </c>
      <c r="E1042" s="12" t="s">
        <v>46</v>
      </c>
      <c r="F1042" s="12" t="s">
        <v>154</v>
      </c>
      <c r="G1042" s="12" t="s">
        <v>96</v>
      </c>
      <c r="H1042" s="12" t="s">
        <v>100</v>
      </c>
      <c r="I1042" s="12">
        <v>72</v>
      </c>
      <c r="J1042" s="12">
        <v>-3</v>
      </c>
      <c r="K1042" s="12">
        <v>-434.19</v>
      </c>
      <c r="L1042" s="12" t="s">
        <v>155</v>
      </c>
      <c r="M1042" s="10" t="s">
        <v>22</v>
      </c>
      <c r="N1042" s="14">
        <f t="shared" si="16"/>
        <v>1302.57</v>
      </c>
    </row>
    <row r="1043" ht="14.25" customHeight="1" spans="1:14">
      <c r="A1043" s="11">
        <v>45628</v>
      </c>
      <c r="B1043" s="12" t="s">
        <v>85</v>
      </c>
      <c r="C1043" s="12" t="s">
        <v>156</v>
      </c>
      <c r="D1043" s="12" t="s">
        <v>157</v>
      </c>
      <c r="E1043" s="12" t="s">
        <v>25</v>
      </c>
      <c r="F1043" s="12" t="s">
        <v>26</v>
      </c>
      <c r="G1043" s="12" t="s">
        <v>96</v>
      </c>
      <c r="H1043" s="12" t="s">
        <v>100</v>
      </c>
      <c r="I1043" s="12">
        <v>72</v>
      </c>
      <c r="J1043" s="12">
        <v>-1</v>
      </c>
      <c r="K1043" s="12">
        <v>-144.73</v>
      </c>
      <c r="L1043" s="12" t="s">
        <v>155</v>
      </c>
      <c r="M1043" s="10" t="s">
        <v>22</v>
      </c>
      <c r="N1043" s="14">
        <f t="shared" si="16"/>
        <v>144.73</v>
      </c>
    </row>
    <row r="1044" ht="14.25" customHeight="1" spans="1:14">
      <c r="A1044" s="11">
        <v>45628</v>
      </c>
      <c r="B1044" s="12" t="s">
        <v>85</v>
      </c>
      <c r="C1044" s="12" t="s">
        <v>158</v>
      </c>
      <c r="D1044" s="12" t="s">
        <v>159</v>
      </c>
      <c r="E1044" s="12" t="s">
        <v>25</v>
      </c>
      <c r="F1044" s="12" t="s">
        <v>26</v>
      </c>
      <c r="G1044" s="12" t="s">
        <v>96</v>
      </c>
      <c r="H1044" s="12" t="s">
        <v>100</v>
      </c>
      <c r="I1044" s="12">
        <v>72</v>
      </c>
      <c r="J1044" s="12">
        <v>-1</v>
      </c>
      <c r="K1044" s="12">
        <v>-144.73</v>
      </c>
      <c r="L1044" s="12" t="s">
        <v>155</v>
      </c>
      <c r="M1044" s="10" t="s">
        <v>22</v>
      </c>
      <c r="N1044" s="14">
        <f t="shared" si="16"/>
        <v>144.73</v>
      </c>
    </row>
    <row r="1045" ht="14.25" customHeight="1" spans="1:14">
      <c r="A1045" s="11">
        <v>45628</v>
      </c>
      <c r="B1045" s="12" t="s">
        <v>85</v>
      </c>
      <c r="C1045" s="12" t="s">
        <v>160</v>
      </c>
      <c r="D1045" s="12" t="s">
        <v>161</v>
      </c>
      <c r="E1045" s="12" t="s">
        <v>17</v>
      </c>
      <c r="F1045" s="12" t="s">
        <v>18</v>
      </c>
      <c r="G1045" s="12" t="s">
        <v>96</v>
      </c>
      <c r="H1045" s="12" t="s">
        <v>100</v>
      </c>
      <c r="I1045" s="12">
        <v>72</v>
      </c>
      <c r="J1045" s="12">
        <v>-1</v>
      </c>
      <c r="K1045" s="12">
        <v>-144.73</v>
      </c>
      <c r="L1045" s="12" t="s">
        <v>155</v>
      </c>
      <c r="M1045" s="10" t="s">
        <v>22</v>
      </c>
      <c r="N1045" s="14">
        <f t="shared" si="16"/>
        <v>144.73</v>
      </c>
    </row>
    <row r="1046" ht="14.25" customHeight="1" spans="1:14">
      <c r="A1046" s="11">
        <v>45628</v>
      </c>
      <c r="B1046" s="12" t="s">
        <v>85</v>
      </c>
      <c r="C1046" s="12" t="s">
        <v>162</v>
      </c>
      <c r="D1046" s="12" t="s">
        <v>163</v>
      </c>
      <c r="E1046" s="12" t="s">
        <v>25</v>
      </c>
      <c r="F1046" s="12" t="s">
        <v>26</v>
      </c>
      <c r="G1046" s="12" t="s">
        <v>96</v>
      </c>
      <c r="H1046" s="12" t="s">
        <v>100</v>
      </c>
      <c r="I1046" s="12">
        <v>72</v>
      </c>
      <c r="J1046" s="12">
        <v>-1</v>
      </c>
      <c r="K1046" s="12">
        <v>-144.73</v>
      </c>
      <c r="L1046" s="12" t="s">
        <v>88</v>
      </c>
      <c r="M1046" s="10" t="s">
        <v>22</v>
      </c>
      <c r="N1046" s="14">
        <f t="shared" si="16"/>
        <v>144.73</v>
      </c>
    </row>
    <row r="1047" ht="14.25" customHeight="1" spans="1:14">
      <c r="A1047" s="11">
        <v>45628</v>
      </c>
      <c r="B1047" s="12" t="s">
        <v>85</v>
      </c>
      <c r="C1047" s="12" t="s">
        <v>164</v>
      </c>
      <c r="D1047" s="12" t="s">
        <v>165</v>
      </c>
      <c r="E1047" s="12" t="s">
        <v>17</v>
      </c>
      <c r="F1047" s="12" t="s">
        <v>18</v>
      </c>
      <c r="G1047" s="12" t="s">
        <v>96</v>
      </c>
      <c r="H1047" s="12" t="s">
        <v>100</v>
      </c>
      <c r="I1047" s="12">
        <v>72</v>
      </c>
      <c r="J1047" s="12">
        <v>-1</v>
      </c>
      <c r="K1047" s="12">
        <v>-144.73</v>
      </c>
      <c r="L1047" s="12" t="s">
        <v>88</v>
      </c>
      <c r="M1047" s="10" t="s">
        <v>22</v>
      </c>
      <c r="N1047" s="14">
        <f t="shared" si="16"/>
        <v>144.73</v>
      </c>
    </row>
    <row r="1048" ht="14.25" customHeight="1" spans="1:14">
      <c r="A1048" s="11">
        <v>45628</v>
      </c>
      <c r="B1048" s="12" t="s">
        <v>85</v>
      </c>
      <c r="C1048" s="12" t="s">
        <v>166</v>
      </c>
      <c r="D1048" s="12" t="s">
        <v>167</v>
      </c>
      <c r="E1048" s="12" t="s">
        <v>25</v>
      </c>
      <c r="F1048" s="12" t="s">
        <v>26</v>
      </c>
      <c r="G1048" s="12" t="s">
        <v>96</v>
      </c>
      <c r="H1048" s="12" t="s">
        <v>100</v>
      </c>
      <c r="I1048" s="12">
        <v>72</v>
      </c>
      <c r="J1048" s="12">
        <v>-1</v>
      </c>
      <c r="K1048" s="12">
        <v>-144.73</v>
      </c>
      <c r="L1048" s="12" t="s">
        <v>88</v>
      </c>
      <c r="M1048" s="10" t="s">
        <v>22</v>
      </c>
      <c r="N1048" s="14">
        <f t="shared" si="16"/>
        <v>144.73</v>
      </c>
    </row>
    <row r="1049" ht="14.25" customHeight="1" spans="1:14">
      <c r="A1049" s="11">
        <v>45628</v>
      </c>
      <c r="B1049" s="12" t="s">
        <v>85</v>
      </c>
      <c r="C1049" s="12" t="s">
        <v>168</v>
      </c>
      <c r="D1049" s="12" t="s">
        <v>169</v>
      </c>
      <c r="E1049" s="12" t="s">
        <v>17</v>
      </c>
      <c r="F1049" s="12" t="s">
        <v>18</v>
      </c>
      <c r="G1049" s="12" t="s">
        <v>96</v>
      </c>
      <c r="H1049" s="12" t="s">
        <v>100</v>
      </c>
      <c r="I1049" s="12">
        <v>72</v>
      </c>
      <c r="J1049" s="12">
        <v>-1</v>
      </c>
      <c r="K1049" s="12">
        <v>-144.73</v>
      </c>
      <c r="L1049" s="12" t="s">
        <v>88</v>
      </c>
      <c r="M1049" s="10" t="s">
        <v>22</v>
      </c>
      <c r="N1049" s="14">
        <f t="shared" si="16"/>
        <v>144.73</v>
      </c>
    </row>
    <row r="1050" ht="14.25" customHeight="1" spans="1:14">
      <c r="A1050" s="11">
        <v>45628</v>
      </c>
      <c r="B1050" s="12" t="s">
        <v>85</v>
      </c>
      <c r="C1050" s="12" t="s">
        <v>170</v>
      </c>
      <c r="D1050" s="12" t="s">
        <v>171</v>
      </c>
      <c r="E1050" s="12" t="s">
        <v>17</v>
      </c>
      <c r="F1050" s="12" t="s">
        <v>18</v>
      </c>
      <c r="G1050" s="12" t="s">
        <v>96</v>
      </c>
      <c r="H1050" s="12" t="s">
        <v>100</v>
      </c>
      <c r="I1050" s="12">
        <v>72</v>
      </c>
      <c r="J1050" s="12">
        <v>-1</v>
      </c>
      <c r="K1050" s="12">
        <v>-144.73</v>
      </c>
      <c r="L1050" s="12" t="s">
        <v>88</v>
      </c>
      <c r="M1050" s="10" t="s">
        <v>22</v>
      </c>
      <c r="N1050" s="14">
        <f t="shared" si="16"/>
        <v>144.73</v>
      </c>
    </row>
    <row r="1051" ht="14.25" customHeight="1" spans="1:14">
      <c r="A1051" s="11">
        <v>45628</v>
      </c>
      <c r="B1051" s="12" t="s">
        <v>85</v>
      </c>
      <c r="C1051" s="12" t="s">
        <v>172</v>
      </c>
      <c r="D1051" s="12" t="s">
        <v>173</v>
      </c>
      <c r="E1051" s="12" t="s">
        <v>174</v>
      </c>
      <c r="F1051" s="12" t="s">
        <v>175</v>
      </c>
      <c r="G1051" s="12" t="s">
        <v>96</v>
      </c>
      <c r="H1051" s="12" t="s">
        <v>100</v>
      </c>
      <c r="I1051" s="12">
        <v>18</v>
      </c>
      <c r="J1051" s="12">
        <v>-18</v>
      </c>
      <c r="K1051" s="12">
        <v>-5921.1</v>
      </c>
      <c r="L1051" s="12" t="s">
        <v>176</v>
      </c>
      <c r="M1051" s="10" t="s">
        <v>22</v>
      </c>
      <c r="N1051" s="14">
        <f t="shared" si="16"/>
        <v>106579.8</v>
      </c>
    </row>
    <row r="1052" ht="14.25" customHeight="1" spans="1:14">
      <c r="A1052" s="11">
        <v>45628</v>
      </c>
      <c r="B1052" s="12" t="s">
        <v>85</v>
      </c>
      <c r="C1052" s="12" t="s">
        <v>177</v>
      </c>
      <c r="D1052" s="12" t="s">
        <v>178</v>
      </c>
      <c r="E1052" s="12" t="s">
        <v>17</v>
      </c>
      <c r="F1052" s="12" t="s">
        <v>18</v>
      </c>
      <c r="G1052" s="12" t="s">
        <v>96</v>
      </c>
      <c r="H1052" s="12" t="s">
        <v>100</v>
      </c>
      <c r="I1052" s="12">
        <v>18</v>
      </c>
      <c r="J1052" s="12">
        <v>-3</v>
      </c>
      <c r="K1052" s="12">
        <v>-986.85</v>
      </c>
      <c r="L1052" s="12" t="s">
        <v>88</v>
      </c>
      <c r="M1052" s="10" t="s">
        <v>22</v>
      </c>
      <c r="N1052" s="14">
        <f t="shared" si="16"/>
        <v>2960.55</v>
      </c>
    </row>
    <row r="1053" ht="14.25" customHeight="1" spans="1:14">
      <c r="A1053" s="11">
        <v>45628</v>
      </c>
      <c r="B1053" s="12" t="s">
        <v>85</v>
      </c>
      <c r="C1053" s="12" t="s">
        <v>179</v>
      </c>
      <c r="D1053" s="12" t="s">
        <v>180</v>
      </c>
      <c r="E1053" s="12" t="s">
        <v>46</v>
      </c>
      <c r="F1053" s="12" t="s">
        <v>47</v>
      </c>
      <c r="G1053" s="12" t="s">
        <v>19</v>
      </c>
      <c r="H1053" s="12" t="s">
        <v>141</v>
      </c>
      <c r="I1053" s="12">
        <v>600</v>
      </c>
      <c r="J1053" s="12">
        <v>-2</v>
      </c>
      <c r="K1053" s="12">
        <v>-400</v>
      </c>
      <c r="L1053" s="12" t="s">
        <v>181</v>
      </c>
      <c r="M1053" s="10" t="s">
        <v>22</v>
      </c>
      <c r="N1053" s="14">
        <f t="shared" si="16"/>
        <v>800</v>
      </c>
    </row>
    <row r="1054" ht="14.25" customHeight="1" spans="1:14">
      <c r="A1054" s="11">
        <v>45628</v>
      </c>
      <c r="B1054" s="12" t="s">
        <v>85</v>
      </c>
      <c r="C1054" s="12" t="s">
        <v>182</v>
      </c>
      <c r="D1054" s="12" t="s">
        <v>183</v>
      </c>
      <c r="E1054" s="12" t="s">
        <v>17</v>
      </c>
      <c r="F1054" s="12" t="s">
        <v>18</v>
      </c>
      <c r="G1054" s="12" t="s">
        <v>19</v>
      </c>
      <c r="H1054" s="12" t="s">
        <v>104</v>
      </c>
      <c r="I1054" s="12">
        <v>200</v>
      </c>
      <c r="J1054" s="12">
        <v>-1</v>
      </c>
      <c r="K1054" s="12">
        <v>-558.04</v>
      </c>
      <c r="L1054" s="12" t="s">
        <v>88</v>
      </c>
      <c r="M1054" s="10" t="s">
        <v>22</v>
      </c>
      <c r="N1054" s="14">
        <f t="shared" si="16"/>
        <v>558.04</v>
      </c>
    </row>
    <row r="1055" ht="14.25" customHeight="1" spans="1:14">
      <c r="A1055" s="11">
        <v>45628</v>
      </c>
      <c r="B1055" s="12" t="s">
        <v>85</v>
      </c>
      <c r="C1055" s="12" t="s">
        <v>160</v>
      </c>
      <c r="D1055" s="12" t="s">
        <v>161</v>
      </c>
      <c r="E1055" s="12" t="s">
        <v>17</v>
      </c>
      <c r="F1055" s="12" t="s">
        <v>18</v>
      </c>
      <c r="G1055" s="12" t="s">
        <v>19</v>
      </c>
      <c r="H1055" s="12" t="s">
        <v>104</v>
      </c>
      <c r="I1055" s="12">
        <v>200</v>
      </c>
      <c r="J1055" s="12">
        <v>-1</v>
      </c>
      <c r="K1055" s="12">
        <v>-558.04</v>
      </c>
      <c r="L1055" s="12" t="s">
        <v>155</v>
      </c>
      <c r="M1055" s="10" t="s">
        <v>22</v>
      </c>
      <c r="N1055" s="14">
        <f t="shared" si="16"/>
        <v>558.04</v>
      </c>
    </row>
    <row r="1056" ht="14.25" customHeight="1" spans="1:14">
      <c r="A1056" s="11">
        <v>45628</v>
      </c>
      <c r="B1056" s="12" t="s">
        <v>85</v>
      </c>
      <c r="C1056" s="12" t="s">
        <v>152</v>
      </c>
      <c r="D1056" s="12" t="s">
        <v>153</v>
      </c>
      <c r="E1056" s="12" t="s">
        <v>46</v>
      </c>
      <c r="F1056" s="12" t="s">
        <v>154</v>
      </c>
      <c r="G1056" s="12" t="s">
        <v>19</v>
      </c>
      <c r="H1056" s="12" t="s">
        <v>104</v>
      </c>
      <c r="I1056" s="12">
        <v>200</v>
      </c>
      <c r="J1056" s="12">
        <v>-1</v>
      </c>
      <c r="K1056" s="12">
        <v>-558.04</v>
      </c>
      <c r="L1056" s="12" t="s">
        <v>155</v>
      </c>
      <c r="M1056" s="10" t="s">
        <v>22</v>
      </c>
      <c r="N1056" s="14">
        <f t="shared" si="16"/>
        <v>558.04</v>
      </c>
    </row>
    <row r="1057" ht="14.25" customHeight="1" spans="1:14">
      <c r="A1057" s="11">
        <v>45628</v>
      </c>
      <c r="B1057" s="12" t="s">
        <v>85</v>
      </c>
      <c r="C1057" s="12" t="s">
        <v>184</v>
      </c>
      <c r="D1057" s="12" t="s">
        <v>185</v>
      </c>
      <c r="E1057" s="12" t="s">
        <v>186</v>
      </c>
      <c r="F1057" s="12" t="s">
        <v>187</v>
      </c>
      <c r="G1057" s="12" t="s">
        <v>19</v>
      </c>
      <c r="H1057" s="12" t="s">
        <v>104</v>
      </c>
      <c r="I1057" s="12">
        <v>40</v>
      </c>
      <c r="J1057" s="12">
        <v>-1</v>
      </c>
      <c r="K1057" s="12">
        <v>-1025.9</v>
      </c>
      <c r="L1057" s="12" t="s">
        <v>88</v>
      </c>
      <c r="M1057" s="10" t="s">
        <v>22</v>
      </c>
      <c r="N1057" s="14">
        <f t="shared" si="16"/>
        <v>1025.9</v>
      </c>
    </row>
    <row r="1058" ht="14.25" customHeight="1" spans="1:14">
      <c r="A1058" s="11">
        <v>45628</v>
      </c>
      <c r="B1058" s="12" t="s">
        <v>85</v>
      </c>
      <c r="C1058" s="12" t="s">
        <v>182</v>
      </c>
      <c r="D1058" s="12" t="s">
        <v>183</v>
      </c>
      <c r="E1058" s="12" t="s">
        <v>17</v>
      </c>
      <c r="F1058" s="12" t="s">
        <v>18</v>
      </c>
      <c r="G1058" s="12" t="s">
        <v>19</v>
      </c>
      <c r="H1058" s="12" t="s">
        <v>104</v>
      </c>
      <c r="I1058" s="12">
        <v>40</v>
      </c>
      <c r="J1058" s="12">
        <v>-1</v>
      </c>
      <c r="K1058" s="12">
        <v>-1025.9</v>
      </c>
      <c r="L1058" s="12" t="s">
        <v>88</v>
      </c>
      <c r="M1058" s="10" t="s">
        <v>22</v>
      </c>
      <c r="N1058" s="14">
        <f t="shared" si="16"/>
        <v>1025.9</v>
      </c>
    </row>
    <row r="1059" ht="14.25" customHeight="1" spans="1:14">
      <c r="A1059" s="11">
        <v>45628</v>
      </c>
      <c r="B1059" s="12" t="s">
        <v>85</v>
      </c>
      <c r="C1059" s="12" t="s">
        <v>188</v>
      </c>
      <c r="D1059" s="12" t="s">
        <v>189</v>
      </c>
      <c r="E1059" s="12" t="s">
        <v>25</v>
      </c>
      <c r="F1059" s="12" t="s">
        <v>26</v>
      </c>
      <c r="G1059" s="12" t="s">
        <v>19</v>
      </c>
      <c r="H1059" s="12" t="s">
        <v>104</v>
      </c>
      <c r="I1059" s="12">
        <v>40</v>
      </c>
      <c r="J1059" s="12">
        <v>-1</v>
      </c>
      <c r="K1059" s="12">
        <v>-1025.9</v>
      </c>
      <c r="L1059" s="12" t="s">
        <v>88</v>
      </c>
      <c r="M1059" s="10" t="s">
        <v>22</v>
      </c>
      <c r="N1059" s="14">
        <f t="shared" si="16"/>
        <v>1025.9</v>
      </c>
    </row>
    <row r="1060" ht="14.25" customHeight="1" spans="1:14">
      <c r="A1060" s="11">
        <v>45628</v>
      </c>
      <c r="B1060" s="12" t="s">
        <v>85</v>
      </c>
      <c r="C1060" s="12" t="s">
        <v>190</v>
      </c>
      <c r="D1060" s="12" t="s">
        <v>191</v>
      </c>
      <c r="E1060" s="12" t="s">
        <v>37</v>
      </c>
      <c r="F1060" s="12" t="s">
        <v>38</v>
      </c>
      <c r="G1060" s="12" t="s">
        <v>19</v>
      </c>
      <c r="H1060" s="12" t="s">
        <v>104</v>
      </c>
      <c r="I1060" s="12">
        <v>40</v>
      </c>
      <c r="J1060" s="12">
        <v>-1</v>
      </c>
      <c r="K1060" s="12">
        <v>-1025.9</v>
      </c>
      <c r="L1060" s="12" t="s">
        <v>88</v>
      </c>
      <c r="M1060" s="10" t="s">
        <v>22</v>
      </c>
      <c r="N1060" s="14">
        <f t="shared" si="16"/>
        <v>1025.9</v>
      </c>
    </row>
    <row r="1061" ht="14.25" customHeight="1" spans="1:14">
      <c r="A1061" s="11">
        <v>45628</v>
      </c>
      <c r="B1061" s="12" t="s">
        <v>85</v>
      </c>
      <c r="C1061" s="12" t="s">
        <v>192</v>
      </c>
      <c r="D1061" s="12" t="s">
        <v>193</v>
      </c>
      <c r="E1061" s="12" t="s">
        <v>17</v>
      </c>
      <c r="F1061" s="12" t="s">
        <v>18</v>
      </c>
      <c r="G1061" s="12" t="s">
        <v>19</v>
      </c>
      <c r="H1061" s="12" t="s">
        <v>104</v>
      </c>
      <c r="I1061" s="12">
        <v>40</v>
      </c>
      <c r="J1061" s="12">
        <v>-1</v>
      </c>
      <c r="K1061" s="12">
        <v>-1025.9</v>
      </c>
      <c r="L1061" s="12" t="s">
        <v>194</v>
      </c>
      <c r="M1061" s="10" t="s">
        <v>22</v>
      </c>
      <c r="N1061" s="14">
        <f t="shared" si="16"/>
        <v>1025.9</v>
      </c>
    </row>
    <row r="1062" ht="14.25" customHeight="1" spans="1:14">
      <c r="A1062" s="11">
        <v>45628</v>
      </c>
      <c r="B1062" s="12" t="s">
        <v>85</v>
      </c>
      <c r="C1062" s="12" t="s">
        <v>195</v>
      </c>
      <c r="D1062" s="12" t="s">
        <v>196</v>
      </c>
      <c r="E1062" s="12" t="s">
        <v>17</v>
      </c>
      <c r="F1062" s="12" t="s">
        <v>18</v>
      </c>
      <c r="G1062" s="12" t="s">
        <v>19</v>
      </c>
      <c r="H1062" s="12" t="s">
        <v>104</v>
      </c>
      <c r="I1062" s="12">
        <v>40</v>
      </c>
      <c r="J1062" s="12">
        <v>-1</v>
      </c>
      <c r="K1062" s="12">
        <v>-1025.9</v>
      </c>
      <c r="L1062" s="12" t="s">
        <v>88</v>
      </c>
      <c r="M1062" s="10" t="s">
        <v>22</v>
      </c>
      <c r="N1062" s="14">
        <f t="shared" si="16"/>
        <v>1025.9</v>
      </c>
    </row>
    <row r="1063" ht="14.25" customHeight="1" spans="1:14">
      <c r="A1063" s="11">
        <v>45628</v>
      </c>
      <c r="B1063" s="12" t="s">
        <v>85</v>
      </c>
      <c r="C1063" s="12" t="s">
        <v>197</v>
      </c>
      <c r="D1063" s="12" t="s">
        <v>198</v>
      </c>
      <c r="E1063" s="12" t="s">
        <v>46</v>
      </c>
      <c r="F1063" s="12" t="s">
        <v>47</v>
      </c>
      <c r="G1063" s="12" t="s">
        <v>19</v>
      </c>
      <c r="H1063" s="12" t="s">
        <v>104</v>
      </c>
      <c r="I1063" s="12">
        <v>40</v>
      </c>
      <c r="J1063" s="12">
        <v>-4</v>
      </c>
      <c r="K1063" s="12">
        <v>-4103.6</v>
      </c>
      <c r="L1063" s="12" t="s">
        <v>88</v>
      </c>
      <c r="M1063" s="10" t="s">
        <v>22</v>
      </c>
      <c r="N1063" s="14">
        <f t="shared" si="16"/>
        <v>16414.4</v>
      </c>
    </row>
    <row r="1064" ht="14.25" customHeight="1" spans="1:14">
      <c r="A1064" s="11">
        <v>45628</v>
      </c>
      <c r="B1064" s="12" t="s">
        <v>85</v>
      </c>
      <c r="C1064" s="12" t="s">
        <v>199</v>
      </c>
      <c r="D1064" s="12" t="s">
        <v>200</v>
      </c>
      <c r="E1064" s="12" t="s">
        <v>25</v>
      </c>
      <c r="F1064" s="12" t="s">
        <v>26</v>
      </c>
      <c r="G1064" s="12" t="s">
        <v>19</v>
      </c>
      <c r="H1064" s="12" t="s">
        <v>104</v>
      </c>
      <c r="I1064" s="12">
        <v>40</v>
      </c>
      <c r="J1064" s="12">
        <v>-1</v>
      </c>
      <c r="K1064" s="12">
        <v>-1025.9</v>
      </c>
      <c r="L1064" s="12" t="s">
        <v>88</v>
      </c>
      <c r="M1064" s="10" t="s">
        <v>22</v>
      </c>
      <c r="N1064" s="14">
        <f t="shared" si="16"/>
        <v>1025.9</v>
      </c>
    </row>
    <row r="1065" ht="14.25" customHeight="1" spans="1:14">
      <c r="A1065" s="11">
        <v>45628</v>
      </c>
      <c r="B1065" s="12" t="s">
        <v>85</v>
      </c>
      <c r="C1065" s="12" t="s">
        <v>152</v>
      </c>
      <c r="D1065" s="12" t="s">
        <v>153</v>
      </c>
      <c r="E1065" s="12" t="s">
        <v>46</v>
      </c>
      <c r="F1065" s="12" t="s">
        <v>154</v>
      </c>
      <c r="G1065" s="12" t="s">
        <v>19</v>
      </c>
      <c r="H1065" s="12" t="s">
        <v>104</v>
      </c>
      <c r="I1065" s="12">
        <v>40</v>
      </c>
      <c r="J1065" s="12">
        <v>-1</v>
      </c>
      <c r="K1065" s="12">
        <v>-1852.67</v>
      </c>
      <c r="L1065" s="12" t="s">
        <v>155</v>
      </c>
      <c r="M1065" s="10" t="s">
        <v>22</v>
      </c>
      <c r="N1065" s="14">
        <f t="shared" si="16"/>
        <v>1852.67</v>
      </c>
    </row>
    <row r="1066" ht="14.25" customHeight="1" spans="1:14">
      <c r="A1066" s="11">
        <v>45628</v>
      </c>
      <c r="B1066" s="12" t="s">
        <v>85</v>
      </c>
      <c r="C1066" s="12" t="s">
        <v>201</v>
      </c>
      <c r="D1066" s="12" t="s">
        <v>202</v>
      </c>
      <c r="E1066" s="12" t="s">
        <v>17</v>
      </c>
      <c r="F1066" s="12" t="s">
        <v>18</v>
      </c>
      <c r="G1066" s="12" t="s">
        <v>19</v>
      </c>
      <c r="H1066" s="12" t="s">
        <v>104</v>
      </c>
      <c r="I1066" s="12">
        <v>40</v>
      </c>
      <c r="J1066" s="12">
        <v>-1</v>
      </c>
      <c r="K1066" s="12">
        <v>-1852.67</v>
      </c>
      <c r="L1066" s="12" t="s">
        <v>155</v>
      </c>
      <c r="M1066" s="10" t="s">
        <v>22</v>
      </c>
      <c r="N1066" s="14">
        <f t="shared" si="16"/>
        <v>1852.67</v>
      </c>
    </row>
    <row r="1067" ht="14.25" customHeight="1" spans="1:14">
      <c r="A1067" s="11">
        <v>45628</v>
      </c>
      <c r="B1067" s="12" t="s">
        <v>85</v>
      </c>
      <c r="C1067" s="12" t="s">
        <v>197</v>
      </c>
      <c r="D1067" s="12" t="s">
        <v>198</v>
      </c>
      <c r="E1067" s="12" t="s">
        <v>46</v>
      </c>
      <c r="F1067" s="12" t="s">
        <v>47</v>
      </c>
      <c r="G1067" s="12" t="s">
        <v>19</v>
      </c>
      <c r="H1067" s="12" t="s">
        <v>104</v>
      </c>
      <c r="I1067" s="12">
        <v>40</v>
      </c>
      <c r="J1067" s="12">
        <v>-2</v>
      </c>
      <c r="K1067" s="12">
        <v>-3705.34</v>
      </c>
      <c r="L1067" s="12" t="s">
        <v>88</v>
      </c>
      <c r="M1067" s="10" t="s">
        <v>22</v>
      </c>
      <c r="N1067" s="14">
        <f t="shared" si="16"/>
        <v>7410.68</v>
      </c>
    </row>
    <row r="1068" ht="14.25" customHeight="1" spans="1:14">
      <c r="A1068" s="11">
        <v>45628</v>
      </c>
      <c r="B1068" s="12" t="s">
        <v>85</v>
      </c>
      <c r="C1068" s="12" t="s">
        <v>203</v>
      </c>
      <c r="D1068" s="12" t="s">
        <v>204</v>
      </c>
      <c r="E1068" s="12" t="s">
        <v>17</v>
      </c>
      <c r="F1068" s="12" t="s">
        <v>18</v>
      </c>
      <c r="G1068" s="12" t="s">
        <v>19</v>
      </c>
      <c r="H1068" s="12" t="s">
        <v>104</v>
      </c>
      <c r="I1068" s="12">
        <v>40</v>
      </c>
      <c r="J1068" s="12">
        <v>-1</v>
      </c>
      <c r="K1068" s="12">
        <v>-1852.67</v>
      </c>
      <c r="L1068" s="12" t="s">
        <v>88</v>
      </c>
      <c r="M1068" s="10" t="s">
        <v>22</v>
      </c>
      <c r="N1068" s="14">
        <f t="shared" si="16"/>
        <v>1852.67</v>
      </c>
    </row>
    <row r="1069" ht="14.25" customHeight="1" spans="1:14">
      <c r="A1069" s="11">
        <v>45628</v>
      </c>
      <c r="B1069" s="12" t="s">
        <v>85</v>
      </c>
      <c r="C1069" s="12" t="s">
        <v>205</v>
      </c>
      <c r="D1069" s="12" t="s">
        <v>206</v>
      </c>
      <c r="E1069" s="12" t="s">
        <v>17</v>
      </c>
      <c r="F1069" s="12" t="s">
        <v>18</v>
      </c>
      <c r="G1069" s="12" t="s">
        <v>19</v>
      </c>
      <c r="H1069" s="12" t="s">
        <v>104</v>
      </c>
      <c r="I1069" s="12">
        <v>40</v>
      </c>
      <c r="J1069" s="12">
        <v>-1</v>
      </c>
      <c r="K1069" s="12">
        <v>-2141.96</v>
      </c>
      <c r="L1069" s="12" t="s">
        <v>88</v>
      </c>
      <c r="M1069" s="10" t="s">
        <v>22</v>
      </c>
      <c r="N1069" s="14">
        <f t="shared" si="16"/>
        <v>2141.96</v>
      </c>
    </row>
    <row r="1070" ht="14.25" customHeight="1" spans="1:14">
      <c r="A1070" s="11">
        <v>45628</v>
      </c>
      <c r="B1070" s="12" t="s">
        <v>85</v>
      </c>
      <c r="C1070" s="12" t="s">
        <v>207</v>
      </c>
      <c r="D1070" s="12" t="s">
        <v>208</v>
      </c>
      <c r="E1070" s="12" t="s">
        <v>25</v>
      </c>
      <c r="F1070" s="12" t="s">
        <v>26</v>
      </c>
      <c r="G1070" s="12" t="s">
        <v>19</v>
      </c>
      <c r="H1070" s="12" t="s">
        <v>104</v>
      </c>
      <c r="I1070" s="12">
        <v>40</v>
      </c>
      <c r="J1070" s="12">
        <v>-2</v>
      </c>
      <c r="K1070" s="12">
        <v>-4283.92</v>
      </c>
      <c r="L1070" s="12" t="s">
        <v>155</v>
      </c>
      <c r="M1070" s="10" t="s">
        <v>22</v>
      </c>
      <c r="N1070" s="14">
        <f t="shared" si="16"/>
        <v>8567.84</v>
      </c>
    </row>
    <row r="1071" ht="14.25" customHeight="1" spans="1:14">
      <c r="A1071" s="11">
        <v>45628</v>
      </c>
      <c r="B1071" s="12" t="s">
        <v>85</v>
      </c>
      <c r="C1071" s="12" t="s">
        <v>197</v>
      </c>
      <c r="D1071" s="12" t="s">
        <v>198</v>
      </c>
      <c r="E1071" s="12" t="s">
        <v>46</v>
      </c>
      <c r="F1071" s="12" t="s">
        <v>47</v>
      </c>
      <c r="G1071" s="12" t="s">
        <v>19</v>
      </c>
      <c r="H1071" s="12" t="s">
        <v>104</v>
      </c>
      <c r="I1071" s="12">
        <v>40</v>
      </c>
      <c r="J1071" s="12">
        <v>-1</v>
      </c>
      <c r="K1071" s="12">
        <v>-2141.96</v>
      </c>
      <c r="L1071" s="12" t="s">
        <v>88</v>
      </c>
      <c r="M1071" s="10" t="s">
        <v>22</v>
      </c>
      <c r="N1071" s="14">
        <f t="shared" si="16"/>
        <v>2141.96</v>
      </c>
    </row>
    <row r="1072" ht="14.25" customHeight="1" spans="1:14">
      <c r="A1072" s="11">
        <v>45628</v>
      </c>
      <c r="B1072" s="12" t="s">
        <v>85</v>
      </c>
      <c r="C1072" s="12" t="s">
        <v>184</v>
      </c>
      <c r="D1072" s="12" t="s">
        <v>185</v>
      </c>
      <c r="E1072" s="12" t="s">
        <v>186</v>
      </c>
      <c r="F1072" s="12" t="s">
        <v>187</v>
      </c>
      <c r="G1072" s="12" t="s">
        <v>19</v>
      </c>
      <c r="H1072" s="12" t="s">
        <v>104</v>
      </c>
      <c r="I1072" s="12">
        <v>36</v>
      </c>
      <c r="J1072" s="12">
        <v>-1</v>
      </c>
      <c r="K1072" s="12">
        <v>-379.46</v>
      </c>
      <c r="L1072" s="12" t="s">
        <v>88</v>
      </c>
      <c r="M1072" s="10" t="s">
        <v>22</v>
      </c>
      <c r="N1072" s="14">
        <f t="shared" si="16"/>
        <v>379.46</v>
      </c>
    </row>
    <row r="1073" ht="14.25" customHeight="1" spans="1:14">
      <c r="A1073" s="11">
        <v>45628</v>
      </c>
      <c r="B1073" s="12" t="s">
        <v>85</v>
      </c>
      <c r="C1073" s="12" t="s">
        <v>164</v>
      </c>
      <c r="D1073" s="12" t="s">
        <v>165</v>
      </c>
      <c r="E1073" s="12" t="s">
        <v>17</v>
      </c>
      <c r="F1073" s="12" t="s">
        <v>18</v>
      </c>
      <c r="G1073" s="12" t="s">
        <v>19</v>
      </c>
      <c r="H1073" s="12" t="s">
        <v>104</v>
      </c>
      <c r="I1073" s="12">
        <v>36</v>
      </c>
      <c r="J1073" s="12">
        <v>-1</v>
      </c>
      <c r="K1073" s="12">
        <v>-379.46</v>
      </c>
      <c r="L1073" s="12" t="s">
        <v>88</v>
      </c>
      <c r="M1073" s="10" t="s">
        <v>22</v>
      </c>
      <c r="N1073" s="14">
        <f t="shared" si="16"/>
        <v>379.46</v>
      </c>
    </row>
    <row r="1074" ht="14.25" customHeight="1" spans="1:14">
      <c r="A1074" s="11">
        <v>45628</v>
      </c>
      <c r="B1074" s="12" t="s">
        <v>85</v>
      </c>
      <c r="C1074" s="12" t="s">
        <v>188</v>
      </c>
      <c r="D1074" s="12" t="s">
        <v>189</v>
      </c>
      <c r="E1074" s="12" t="s">
        <v>25</v>
      </c>
      <c r="F1074" s="12" t="s">
        <v>26</v>
      </c>
      <c r="G1074" s="12" t="s">
        <v>19</v>
      </c>
      <c r="H1074" s="12" t="s">
        <v>104</v>
      </c>
      <c r="I1074" s="12">
        <v>36</v>
      </c>
      <c r="J1074" s="12">
        <v>-1</v>
      </c>
      <c r="K1074" s="12">
        <v>-379.46</v>
      </c>
      <c r="L1074" s="12" t="s">
        <v>88</v>
      </c>
      <c r="M1074" s="10" t="s">
        <v>22</v>
      </c>
      <c r="N1074" s="14">
        <f t="shared" si="16"/>
        <v>379.46</v>
      </c>
    </row>
    <row r="1075" ht="14.25" customHeight="1" spans="1:14">
      <c r="A1075" s="11">
        <v>45628</v>
      </c>
      <c r="B1075" s="12" t="s">
        <v>85</v>
      </c>
      <c r="C1075" s="12" t="s">
        <v>160</v>
      </c>
      <c r="D1075" s="12" t="s">
        <v>161</v>
      </c>
      <c r="E1075" s="12" t="s">
        <v>17</v>
      </c>
      <c r="F1075" s="12" t="s">
        <v>18</v>
      </c>
      <c r="G1075" s="12" t="s">
        <v>19</v>
      </c>
      <c r="H1075" s="12" t="s">
        <v>104</v>
      </c>
      <c r="I1075" s="12">
        <v>36</v>
      </c>
      <c r="J1075" s="12">
        <v>-1</v>
      </c>
      <c r="K1075" s="12">
        <v>-379.46</v>
      </c>
      <c r="L1075" s="12" t="s">
        <v>155</v>
      </c>
      <c r="M1075" s="12" t="s">
        <v>209</v>
      </c>
      <c r="N1075" s="14">
        <f t="shared" si="16"/>
        <v>379.46</v>
      </c>
    </row>
    <row r="1076" ht="14.25" customHeight="1" spans="1:14">
      <c r="A1076" s="11">
        <v>45628</v>
      </c>
      <c r="B1076" s="12" t="s">
        <v>85</v>
      </c>
      <c r="C1076" s="12" t="s">
        <v>210</v>
      </c>
      <c r="D1076" s="12" t="s">
        <v>211</v>
      </c>
      <c r="E1076" s="12" t="s">
        <v>17</v>
      </c>
      <c r="F1076" s="12" t="s">
        <v>18</v>
      </c>
      <c r="G1076" s="12" t="s">
        <v>19</v>
      </c>
      <c r="H1076" s="12" t="s">
        <v>104</v>
      </c>
      <c r="I1076" s="12">
        <v>36</v>
      </c>
      <c r="J1076" s="12">
        <v>-1</v>
      </c>
      <c r="K1076" s="12">
        <v>-379.46</v>
      </c>
      <c r="L1076" s="12" t="s">
        <v>88</v>
      </c>
      <c r="M1076" s="12" t="s">
        <v>209</v>
      </c>
      <c r="N1076" s="14">
        <f t="shared" si="16"/>
        <v>379.46</v>
      </c>
    </row>
    <row r="1077" ht="14.25" customHeight="1" spans="1:14">
      <c r="A1077" s="11">
        <v>45628</v>
      </c>
      <c r="B1077" s="12" t="s">
        <v>85</v>
      </c>
      <c r="C1077" s="12" t="s">
        <v>160</v>
      </c>
      <c r="D1077" s="12" t="s">
        <v>161</v>
      </c>
      <c r="E1077" s="12" t="s">
        <v>17</v>
      </c>
      <c r="F1077" s="12" t="s">
        <v>18</v>
      </c>
      <c r="G1077" s="12" t="s">
        <v>19</v>
      </c>
      <c r="H1077" s="12" t="s">
        <v>104</v>
      </c>
      <c r="I1077" s="12">
        <v>36</v>
      </c>
      <c r="J1077" s="12">
        <v>-1</v>
      </c>
      <c r="K1077" s="12">
        <v>-379.46</v>
      </c>
      <c r="L1077" s="12" t="s">
        <v>155</v>
      </c>
      <c r="M1077" s="12" t="s">
        <v>209</v>
      </c>
      <c r="N1077" s="14">
        <f t="shared" si="16"/>
        <v>379.46</v>
      </c>
    </row>
    <row r="1078" ht="14.25" customHeight="1" spans="1:14">
      <c r="A1078" s="11">
        <v>45628</v>
      </c>
      <c r="B1078" s="12" t="s">
        <v>85</v>
      </c>
      <c r="C1078" s="12" t="s">
        <v>168</v>
      </c>
      <c r="D1078" s="12" t="s">
        <v>169</v>
      </c>
      <c r="E1078" s="12" t="s">
        <v>17</v>
      </c>
      <c r="F1078" s="12" t="s">
        <v>18</v>
      </c>
      <c r="G1078" s="12" t="s">
        <v>19</v>
      </c>
      <c r="H1078" s="12" t="s">
        <v>104</v>
      </c>
      <c r="I1078" s="12">
        <v>36</v>
      </c>
      <c r="J1078" s="12">
        <v>-1</v>
      </c>
      <c r="K1078" s="12">
        <v>-379.46</v>
      </c>
      <c r="L1078" s="12" t="s">
        <v>88</v>
      </c>
      <c r="M1078" s="12" t="s">
        <v>209</v>
      </c>
      <c r="N1078" s="14">
        <f t="shared" si="16"/>
        <v>379.46</v>
      </c>
    </row>
    <row r="1079" ht="14.25" customHeight="1" spans="1:14">
      <c r="A1079" s="11">
        <v>45628</v>
      </c>
      <c r="B1079" s="12" t="s">
        <v>85</v>
      </c>
      <c r="C1079" s="12" t="s">
        <v>212</v>
      </c>
      <c r="D1079" s="12" t="s">
        <v>213</v>
      </c>
      <c r="E1079" s="12" t="s">
        <v>214</v>
      </c>
      <c r="F1079" s="12" t="s">
        <v>215</v>
      </c>
      <c r="G1079" s="12" t="s">
        <v>19</v>
      </c>
      <c r="H1079" s="12" t="s">
        <v>105</v>
      </c>
      <c r="I1079" s="12">
        <v>100</v>
      </c>
      <c r="J1079" s="12">
        <v>-4</v>
      </c>
      <c r="K1079" s="12">
        <v>-314.44</v>
      </c>
      <c r="L1079" s="12" t="s">
        <v>176</v>
      </c>
      <c r="M1079" s="12" t="s">
        <v>209</v>
      </c>
      <c r="N1079" s="14">
        <f t="shared" si="16"/>
        <v>1257.76</v>
      </c>
    </row>
    <row r="1080" ht="14.25" customHeight="1" spans="1:14">
      <c r="A1080" s="11">
        <v>45628</v>
      </c>
      <c r="B1080" s="12" t="s">
        <v>85</v>
      </c>
      <c r="C1080" s="12" t="s">
        <v>216</v>
      </c>
      <c r="D1080" s="12" t="s">
        <v>217</v>
      </c>
      <c r="E1080" s="12" t="s">
        <v>17</v>
      </c>
      <c r="F1080" s="12" t="s">
        <v>18</v>
      </c>
      <c r="G1080" s="12" t="s">
        <v>19</v>
      </c>
      <c r="H1080" s="12" t="s">
        <v>105</v>
      </c>
      <c r="I1080" s="12">
        <v>192</v>
      </c>
      <c r="J1080" s="12">
        <v>-18</v>
      </c>
      <c r="K1080" s="12">
        <v>-1184.04</v>
      </c>
      <c r="L1080" s="12" t="s">
        <v>155</v>
      </c>
      <c r="M1080" s="12" t="s">
        <v>209</v>
      </c>
      <c r="N1080" s="14">
        <f t="shared" si="16"/>
        <v>21312.72</v>
      </c>
    </row>
    <row r="1081" ht="14.25" customHeight="1" spans="1:14">
      <c r="A1081" s="11">
        <v>45628</v>
      </c>
      <c r="B1081" s="12" t="s">
        <v>85</v>
      </c>
      <c r="C1081" s="12" t="s">
        <v>218</v>
      </c>
      <c r="D1081" s="12" t="s">
        <v>219</v>
      </c>
      <c r="E1081" s="12" t="s">
        <v>186</v>
      </c>
      <c r="F1081" s="12" t="s">
        <v>187</v>
      </c>
      <c r="G1081" s="12" t="s">
        <v>19</v>
      </c>
      <c r="H1081" s="12" t="s">
        <v>105</v>
      </c>
      <c r="I1081" s="12">
        <v>192</v>
      </c>
      <c r="J1081" s="12">
        <v>-6</v>
      </c>
      <c r="K1081" s="12">
        <v>-394.68</v>
      </c>
      <c r="L1081" s="12" t="s">
        <v>155</v>
      </c>
      <c r="M1081" s="12" t="s">
        <v>209</v>
      </c>
      <c r="N1081" s="14">
        <f t="shared" si="16"/>
        <v>2368.08</v>
      </c>
    </row>
    <row r="1082" ht="14.25" customHeight="1" spans="1:14">
      <c r="A1082" s="11">
        <v>45628</v>
      </c>
      <c r="B1082" s="12" t="s">
        <v>85</v>
      </c>
      <c r="C1082" s="12" t="s">
        <v>220</v>
      </c>
      <c r="D1082" s="12" t="s">
        <v>221</v>
      </c>
      <c r="E1082" s="12" t="s">
        <v>17</v>
      </c>
      <c r="F1082" s="12" t="s">
        <v>18</v>
      </c>
      <c r="G1082" s="12" t="s">
        <v>19</v>
      </c>
      <c r="H1082" s="12" t="s">
        <v>105</v>
      </c>
      <c r="I1082" s="12">
        <v>192</v>
      </c>
      <c r="J1082" s="12">
        <v>-26</v>
      </c>
      <c r="K1082" s="12">
        <v>-1710.28</v>
      </c>
      <c r="L1082" s="12" t="s">
        <v>88</v>
      </c>
      <c r="M1082" s="12" t="s">
        <v>209</v>
      </c>
      <c r="N1082" s="14">
        <f t="shared" si="16"/>
        <v>44467.28</v>
      </c>
    </row>
    <row r="1083" ht="14.25" customHeight="1" spans="1:14">
      <c r="A1083" s="11">
        <v>45628</v>
      </c>
      <c r="B1083" s="12" t="s">
        <v>85</v>
      </c>
      <c r="C1083" s="12" t="s">
        <v>222</v>
      </c>
      <c r="D1083" s="12" t="s">
        <v>223</v>
      </c>
      <c r="E1083" s="12" t="s">
        <v>17</v>
      </c>
      <c r="F1083" s="12" t="s">
        <v>18</v>
      </c>
      <c r="G1083" s="12" t="s">
        <v>19</v>
      </c>
      <c r="H1083" s="12" t="s">
        <v>105</v>
      </c>
      <c r="I1083" s="12">
        <v>192</v>
      </c>
      <c r="J1083" s="12">
        <v>-34</v>
      </c>
      <c r="K1083" s="12">
        <v>-2236.52</v>
      </c>
      <c r="L1083" s="12" t="s">
        <v>155</v>
      </c>
      <c r="M1083" s="12" t="s">
        <v>209</v>
      </c>
      <c r="N1083" s="14">
        <f t="shared" si="16"/>
        <v>76041.68</v>
      </c>
    </row>
    <row r="1084" ht="14.25" customHeight="1" spans="1:14">
      <c r="A1084" s="11">
        <v>45628</v>
      </c>
      <c r="B1084" s="12" t="s">
        <v>85</v>
      </c>
      <c r="C1084" s="12" t="s">
        <v>224</v>
      </c>
      <c r="D1084" s="12" t="s">
        <v>225</v>
      </c>
      <c r="E1084" s="12" t="s">
        <v>226</v>
      </c>
      <c r="F1084" s="12" t="s">
        <v>227</v>
      </c>
      <c r="G1084" s="12" t="s">
        <v>19</v>
      </c>
      <c r="H1084" s="12" t="s">
        <v>106</v>
      </c>
      <c r="I1084" s="12">
        <v>240</v>
      </c>
      <c r="J1084" s="12">
        <v>-1</v>
      </c>
      <c r="K1084" s="12">
        <v>-112</v>
      </c>
      <c r="L1084" s="12" t="s">
        <v>155</v>
      </c>
      <c r="M1084" s="12" t="s">
        <v>209</v>
      </c>
      <c r="N1084" s="14">
        <f t="shared" si="16"/>
        <v>112</v>
      </c>
    </row>
    <row r="1085" ht="14.25" customHeight="1" spans="1:14">
      <c r="A1085" s="11">
        <v>45628</v>
      </c>
      <c r="B1085" s="12" t="s">
        <v>85</v>
      </c>
      <c r="C1085" s="12" t="s">
        <v>228</v>
      </c>
      <c r="D1085" s="12" t="s">
        <v>229</v>
      </c>
      <c r="E1085" s="12" t="s">
        <v>230</v>
      </c>
      <c r="F1085" s="12" t="s">
        <v>231</v>
      </c>
      <c r="G1085" s="12" t="s">
        <v>19</v>
      </c>
      <c r="H1085" s="12" t="s">
        <v>106</v>
      </c>
      <c r="I1085" s="12">
        <v>240</v>
      </c>
      <c r="J1085" s="12">
        <v>-1</v>
      </c>
      <c r="K1085" s="12">
        <v>-112</v>
      </c>
      <c r="L1085" s="12" t="s">
        <v>194</v>
      </c>
      <c r="M1085" s="12" t="s">
        <v>209</v>
      </c>
      <c r="N1085" s="14">
        <f t="shared" si="16"/>
        <v>112</v>
      </c>
    </row>
    <row r="1086" ht="14.25" customHeight="1" spans="1:14">
      <c r="A1086" s="11">
        <v>45628</v>
      </c>
      <c r="B1086" s="12" t="s">
        <v>85</v>
      </c>
      <c r="C1086" s="12" t="s">
        <v>192</v>
      </c>
      <c r="D1086" s="12" t="s">
        <v>193</v>
      </c>
      <c r="E1086" s="12" t="s">
        <v>17</v>
      </c>
      <c r="F1086" s="12" t="s">
        <v>18</v>
      </c>
      <c r="G1086" s="12" t="s">
        <v>19</v>
      </c>
      <c r="H1086" s="12" t="s">
        <v>106</v>
      </c>
      <c r="I1086" s="12">
        <v>480</v>
      </c>
      <c r="J1086" s="12">
        <v>-2</v>
      </c>
      <c r="K1086" s="12">
        <v>-80</v>
      </c>
      <c r="L1086" s="12" t="s">
        <v>194</v>
      </c>
      <c r="M1086" s="12" t="s">
        <v>209</v>
      </c>
      <c r="N1086" s="14">
        <f t="shared" si="16"/>
        <v>160</v>
      </c>
    </row>
    <row r="1087" ht="14.25" customHeight="1" spans="1:14">
      <c r="A1087" s="11">
        <v>45628</v>
      </c>
      <c r="B1087" s="12" t="s">
        <v>85</v>
      </c>
      <c r="C1087" s="12" t="s">
        <v>210</v>
      </c>
      <c r="D1087" s="12" t="s">
        <v>211</v>
      </c>
      <c r="E1087" s="12" t="s">
        <v>17</v>
      </c>
      <c r="F1087" s="12" t="s">
        <v>18</v>
      </c>
      <c r="G1087" s="12" t="s">
        <v>19</v>
      </c>
      <c r="H1087" s="12" t="s">
        <v>106</v>
      </c>
      <c r="I1087" s="12">
        <v>480</v>
      </c>
      <c r="J1087" s="12">
        <v>-1</v>
      </c>
      <c r="K1087" s="12">
        <v>-40</v>
      </c>
      <c r="L1087" s="12" t="s">
        <v>88</v>
      </c>
      <c r="M1087" s="12" t="s">
        <v>209</v>
      </c>
      <c r="N1087" s="14">
        <f t="shared" si="16"/>
        <v>40</v>
      </c>
    </row>
    <row r="1088" ht="14.25" customHeight="1" spans="1:14">
      <c r="A1088" s="11">
        <v>45628</v>
      </c>
      <c r="B1088" s="12" t="s">
        <v>85</v>
      </c>
      <c r="C1088" s="12" t="s">
        <v>182</v>
      </c>
      <c r="D1088" s="12" t="s">
        <v>183</v>
      </c>
      <c r="E1088" s="12" t="s">
        <v>17</v>
      </c>
      <c r="F1088" s="12" t="s">
        <v>18</v>
      </c>
      <c r="G1088" s="12" t="s">
        <v>19</v>
      </c>
      <c r="H1088" s="12" t="s">
        <v>106</v>
      </c>
      <c r="I1088" s="12">
        <v>480</v>
      </c>
      <c r="J1088" s="12">
        <v>-4</v>
      </c>
      <c r="K1088" s="12">
        <v>-160</v>
      </c>
      <c r="L1088" s="12" t="s">
        <v>88</v>
      </c>
      <c r="M1088" s="12" t="s">
        <v>209</v>
      </c>
      <c r="N1088" s="14">
        <f t="shared" si="16"/>
        <v>640</v>
      </c>
    </row>
    <row r="1089" ht="14.25" customHeight="1" spans="1:14">
      <c r="A1089" s="11">
        <v>45628</v>
      </c>
      <c r="B1089" s="12" t="s">
        <v>85</v>
      </c>
      <c r="C1089" s="12" t="s">
        <v>166</v>
      </c>
      <c r="D1089" s="12" t="s">
        <v>167</v>
      </c>
      <c r="E1089" s="12" t="s">
        <v>25</v>
      </c>
      <c r="F1089" s="12" t="s">
        <v>26</v>
      </c>
      <c r="G1089" s="12" t="s">
        <v>19</v>
      </c>
      <c r="H1089" s="12" t="s">
        <v>106</v>
      </c>
      <c r="I1089" s="12">
        <v>480</v>
      </c>
      <c r="J1089" s="12">
        <v>-5</v>
      </c>
      <c r="K1089" s="12">
        <v>-200</v>
      </c>
      <c r="L1089" s="12" t="s">
        <v>88</v>
      </c>
      <c r="M1089" s="12" t="s">
        <v>209</v>
      </c>
      <c r="N1089" s="14">
        <f t="shared" si="16"/>
        <v>1000</v>
      </c>
    </row>
    <row r="1090" ht="14.25" customHeight="1" spans="1:14">
      <c r="A1090" s="11">
        <v>45628</v>
      </c>
      <c r="B1090" s="12" t="s">
        <v>85</v>
      </c>
      <c r="C1090" s="12" t="s">
        <v>170</v>
      </c>
      <c r="D1090" s="12" t="s">
        <v>171</v>
      </c>
      <c r="E1090" s="12" t="s">
        <v>17</v>
      </c>
      <c r="F1090" s="12" t="s">
        <v>18</v>
      </c>
      <c r="G1090" s="12" t="s">
        <v>19</v>
      </c>
      <c r="H1090" s="12" t="s">
        <v>106</v>
      </c>
      <c r="I1090" s="12">
        <v>480</v>
      </c>
      <c r="J1090" s="12">
        <v>-4</v>
      </c>
      <c r="K1090" s="12">
        <v>-160</v>
      </c>
      <c r="L1090" s="12" t="s">
        <v>88</v>
      </c>
      <c r="M1090" s="12" t="s">
        <v>209</v>
      </c>
      <c r="N1090" s="14">
        <f t="shared" si="16"/>
        <v>640</v>
      </c>
    </row>
    <row r="1091" ht="14.25" customHeight="1" spans="1:14">
      <c r="A1091" s="11">
        <v>45628</v>
      </c>
      <c r="B1091" s="12" t="s">
        <v>85</v>
      </c>
      <c r="C1091" s="12" t="s">
        <v>168</v>
      </c>
      <c r="D1091" s="12" t="s">
        <v>169</v>
      </c>
      <c r="E1091" s="12" t="s">
        <v>17</v>
      </c>
      <c r="F1091" s="12" t="s">
        <v>18</v>
      </c>
      <c r="G1091" s="12" t="s">
        <v>19</v>
      </c>
      <c r="H1091" s="12" t="s">
        <v>106</v>
      </c>
      <c r="I1091" s="12">
        <v>480</v>
      </c>
      <c r="J1091" s="12">
        <v>-1</v>
      </c>
      <c r="K1091" s="12">
        <v>-40</v>
      </c>
      <c r="L1091" s="12" t="s">
        <v>88</v>
      </c>
      <c r="M1091" s="12" t="s">
        <v>209</v>
      </c>
      <c r="N1091" s="14">
        <f t="shared" ref="N1091:N1154" si="17">(J1091)*(K1091)</f>
        <v>40</v>
      </c>
    </row>
    <row r="1092" ht="14.25" customHeight="1" spans="1:14">
      <c r="A1092" s="11">
        <v>45628</v>
      </c>
      <c r="B1092" s="12" t="s">
        <v>85</v>
      </c>
      <c r="C1092" s="12" t="s">
        <v>232</v>
      </c>
      <c r="D1092" s="12" t="s">
        <v>233</v>
      </c>
      <c r="E1092" s="12" t="s">
        <v>226</v>
      </c>
      <c r="F1092" s="12" t="s">
        <v>234</v>
      </c>
      <c r="G1092" s="12" t="s">
        <v>19</v>
      </c>
      <c r="H1092" s="12" t="s">
        <v>106</v>
      </c>
      <c r="I1092" s="12">
        <v>480</v>
      </c>
      <c r="J1092" s="12">
        <v>-8</v>
      </c>
      <c r="K1092" s="12">
        <v>-320</v>
      </c>
      <c r="L1092" s="12" t="s">
        <v>155</v>
      </c>
      <c r="M1092" s="12" t="s">
        <v>209</v>
      </c>
      <c r="N1092" s="14">
        <f t="shared" si="17"/>
        <v>2560</v>
      </c>
    </row>
    <row r="1093" ht="14.25" customHeight="1" spans="1:14">
      <c r="A1093" s="11">
        <v>45628</v>
      </c>
      <c r="B1093" s="12" t="s">
        <v>85</v>
      </c>
      <c r="C1093" s="12" t="s">
        <v>235</v>
      </c>
      <c r="D1093" s="12" t="s">
        <v>236</v>
      </c>
      <c r="E1093" s="12" t="s">
        <v>17</v>
      </c>
      <c r="F1093" s="12" t="s">
        <v>18</v>
      </c>
      <c r="G1093" s="12" t="s">
        <v>19</v>
      </c>
      <c r="H1093" s="12" t="s">
        <v>106</v>
      </c>
      <c r="I1093" s="12">
        <v>480</v>
      </c>
      <c r="J1093" s="12">
        <v>-4</v>
      </c>
      <c r="K1093" s="12">
        <v>-160</v>
      </c>
      <c r="L1093" s="12" t="s">
        <v>88</v>
      </c>
      <c r="M1093" s="12" t="s">
        <v>209</v>
      </c>
      <c r="N1093" s="14">
        <f t="shared" si="17"/>
        <v>640</v>
      </c>
    </row>
    <row r="1094" ht="14.25" customHeight="1" spans="1:14">
      <c r="A1094" s="11">
        <v>45628</v>
      </c>
      <c r="B1094" s="12" t="s">
        <v>85</v>
      </c>
      <c r="C1094" s="12" t="s">
        <v>158</v>
      </c>
      <c r="D1094" s="12" t="s">
        <v>159</v>
      </c>
      <c r="E1094" s="12" t="s">
        <v>25</v>
      </c>
      <c r="F1094" s="12" t="s">
        <v>26</v>
      </c>
      <c r="G1094" s="12" t="s">
        <v>19</v>
      </c>
      <c r="H1094" s="12" t="s">
        <v>106</v>
      </c>
      <c r="I1094" s="12">
        <v>480</v>
      </c>
      <c r="J1094" s="12">
        <v>-2</v>
      </c>
      <c r="K1094" s="12">
        <v>-80</v>
      </c>
      <c r="L1094" s="12" t="s">
        <v>155</v>
      </c>
      <c r="M1094" s="12" t="s">
        <v>209</v>
      </c>
      <c r="N1094" s="14">
        <f t="shared" si="17"/>
        <v>160</v>
      </c>
    </row>
    <row r="1095" ht="14.25" customHeight="1" spans="1:14">
      <c r="A1095" s="11">
        <v>45628</v>
      </c>
      <c r="B1095" s="12" t="s">
        <v>85</v>
      </c>
      <c r="C1095" s="12" t="s">
        <v>166</v>
      </c>
      <c r="D1095" s="12" t="s">
        <v>167</v>
      </c>
      <c r="E1095" s="12" t="s">
        <v>25</v>
      </c>
      <c r="F1095" s="12" t="s">
        <v>26</v>
      </c>
      <c r="G1095" s="12" t="s">
        <v>19</v>
      </c>
      <c r="H1095" s="12" t="s">
        <v>106</v>
      </c>
      <c r="I1095" s="12">
        <v>480</v>
      </c>
      <c r="J1095" s="12">
        <v>-10</v>
      </c>
      <c r="K1095" s="12">
        <v>-400</v>
      </c>
      <c r="L1095" s="12" t="s">
        <v>88</v>
      </c>
      <c r="M1095" s="12" t="s">
        <v>209</v>
      </c>
      <c r="N1095" s="14">
        <f t="shared" si="17"/>
        <v>4000</v>
      </c>
    </row>
    <row r="1096" ht="14.25" customHeight="1" spans="1:14">
      <c r="A1096" s="11">
        <v>45628</v>
      </c>
      <c r="B1096" s="12" t="s">
        <v>85</v>
      </c>
      <c r="C1096" s="12" t="s">
        <v>164</v>
      </c>
      <c r="D1096" s="12" t="s">
        <v>165</v>
      </c>
      <c r="E1096" s="12" t="s">
        <v>17</v>
      </c>
      <c r="F1096" s="12" t="s">
        <v>18</v>
      </c>
      <c r="G1096" s="12" t="s">
        <v>19</v>
      </c>
      <c r="H1096" s="12" t="s">
        <v>106</v>
      </c>
      <c r="I1096" s="12">
        <v>480</v>
      </c>
      <c r="J1096" s="12">
        <v>-1</v>
      </c>
      <c r="K1096" s="12">
        <v>-40</v>
      </c>
      <c r="L1096" s="12" t="s">
        <v>88</v>
      </c>
      <c r="M1096" s="12" t="s">
        <v>209</v>
      </c>
      <c r="N1096" s="14">
        <f t="shared" si="17"/>
        <v>40</v>
      </c>
    </row>
    <row r="1097" ht="14.25" customHeight="1" spans="1:14">
      <c r="A1097" s="11">
        <v>45628</v>
      </c>
      <c r="B1097" s="12" t="s">
        <v>85</v>
      </c>
      <c r="C1097" s="12" t="s">
        <v>170</v>
      </c>
      <c r="D1097" s="12" t="s">
        <v>171</v>
      </c>
      <c r="E1097" s="12" t="s">
        <v>17</v>
      </c>
      <c r="F1097" s="12" t="s">
        <v>18</v>
      </c>
      <c r="G1097" s="12" t="s">
        <v>19</v>
      </c>
      <c r="H1097" s="12" t="s">
        <v>106</v>
      </c>
      <c r="I1097" s="12">
        <v>480</v>
      </c>
      <c r="J1097" s="12">
        <v>-4</v>
      </c>
      <c r="K1097" s="12">
        <v>-280</v>
      </c>
      <c r="L1097" s="12" t="s">
        <v>88</v>
      </c>
      <c r="M1097" s="12" t="s">
        <v>209</v>
      </c>
      <c r="N1097" s="14">
        <f t="shared" si="17"/>
        <v>1120</v>
      </c>
    </row>
    <row r="1098" ht="14.25" customHeight="1" spans="1:14">
      <c r="A1098" s="11">
        <v>45628</v>
      </c>
      <c r="B1098" s="12" t="s">
        <v>85</v>
      </c>
      <c r="C1098" s="12" t="s">
        <v>166</v>
      </c>
      <c r="D1098" s="12" t="s">
        <v>167</v>
      </c>
      <c r="E1098" s="12" t="s">
        <v>25</v>
      </c>
      <c r="F1098" s="12" t="s">
        <v>26</v>
      </c>
      <c r="G1098" s="12" t="s">
        <v>19</v>
      </c>
      <c r="H1098" s="12" t="s">
        <v>106</v>
      </c>
      <c r="I1098" s="12">
        <v>480</v>
      </c>
      <c r="J1098" s="12">
        <v>-20</v>
      </c>
      <c r="K1098" s="12">
        <v>-1400</v>
      </c>
      <c r="L1098" s="12" t="s">
        <v>88</v>
      </c>
      <c r="M1098" s="12" t="s">
        <v>209</v>
      </c>
      <c r="N1098" s="14">
        <f t="shared" si="17"/>
        <v>28000</v>
      </c>
    </row>
    <row r="1099" ht="14.25" customHeight="1" spans="1:14">
      <c r="A1099" s="11">
        <v>45628</v>
      </c>
      <c r="B1099" s="12" t="s">
        <v>85</v>
      </c>
      <c r="C1099" s="12" t="s">
        <v>235</v>
      </c>
      <c r="D1099" s="12" t="s">
        <v>236</v>
      </c>
      <c r="E1099" s="12" t="s">
        <v>17</v>
      </c>
      <c r="F1099" s="12" t="s">
        <v>18</v>
      </c>
      <c r="G1099" s="12" t="s">
        <v>19</v>
      </c>
      <c r="H1099" s="12" t="s">
        <v>106</v>
      </c>
      <c r="I1099" s="12">
        <v>480</v>
      </c>
      <c r="J1099" s="12">
        <v>-4</v>
      </c>
      <c r="K1099" s="12">
        <v>-280</v>
      </c>
      <c r="L1099" s="12" t="s">
        <v>88</v>
      </c>
      <c r="M1099" s="12" t="s">
        <v>209</v>
      </c>
      <c r="N1099" s="14">
        <f t="shared" si="17"/>
        <v>1120</v>
      </c>
    </row>
    <row r="1100" ht="14.25" customHeight="1" spans="1:14">
      <c r="A1100" s="11">
        <v>45628</v>
      </c>
      <c r="B1100" s="12" t="s">
        <v>85</v>
      </c>
      <c r="C1100" s="12" t="s">
        <v>237</v>
      </c>
      <c r="D1100" s="12" t="s">
        <v>238</v>
      </c>
      <c r="E1100" s="12" t="s">
        <v>25</v>
      </c>
      <c r="F1100" s="12" t="s">
        <v>26</v>
      </c>
      <c r="G1100" s="12" t="s">
        <v>19</v>
      </c>
      <c r="H1100" s="12" t="s">
        <v>106</v>
      </c>
      <c r="I1100" s="12">
        <v>480</v>
      </c>
      <c r="J1100" s="12">
        <v>-1</v>
      </c>
      <c r="K1100" s="12">
        <v>-70</v>
      </c>
      <c r="L1100" s="12" t="s">
        <v>88</v>
      </c>
      <c r="M1100" s="12" t="s">
        <v>209</v>
      </c>
      <c r="N1100" s="14">
        <f t="shared" si="17"/>
        <v>70</v>
      </c>
    </row>
    <row r="1101" ht="14.25" customHeight="1" spans="1:14">
      <c r="A1101" s="11">
        <v>45628</v>
      </c>
      <c r="B1101" s="12" t="s">
        <v>85</v>
      </c>
      <c r="C1101" s="12" t="s">
        <v>201</v>
      </c>
      <c r="D1101" s="12" t="s">
        <v>202</v>
      </c>
      <c r="E1101" s="12" t="s">
        <v>17</v>
      </c>
      <c r="F1101" s="12" t="s">
        <v>18</v>
      </c>
      <c r="G1101" s="12" t="s">
        <v>19</v>
      </c>
      <c r="H1101" s="12" t="s">
        <v>106</v>
      </c>
      <c r="I1101" s="12">
        <v>480</v>
      </c>
      <c r="J1101" s="12">
        <v>-5</v>
      </c>
      <c r="K1101" s="12">
        <v>-350</v>
      </c>
      <c r="L1101" s="12" t="s">
        <v>155</v>
      </c>
      <c r="M1101" s="12" t="s">
        <v>209</v>
      </c>
      <c r="N1101" s="14">
        <f t="shared" si="17"/>
        <v>1750</v>
      </c>
    </row>
    <row r="1102" ht="14.25" customHeight="1" spans="1:14">
      <c r="A1102" s="11">
        <v>45628</v>
      </c>
      <c r="B1102" s="12" t="s">
        <v>85</v>
      </c>
      <c r="C1102" s="12" t="s">
        <v>166</v>
      </c>
      <c r="D1102" s="12" t="s">
        <v>167</v>
      </c>
      <c r="E1102" s="12" t="s">
        <v>25</v>
      </c>
      <c r="F1102" s="12" t="s">
        <v>26</v>
      </c>
      <c r="G1102" s="12" t="s">
        <v>19</v>
      </c>
      <c r="H1102" s="12" t="s">
        <v>106</v>
      </c>
      <c r="I1102" s="12">
        <v>108</v>
      </c>
      <c r="J1102" s="12">
        <v>-2</v>
      </c>
      <c r="K1102" s="12">
        <v>-197.9</v>
      </c>
      <c r="L1102" s="12" t="s">
        <v>88</v>
      </c>
      <c r="M1102" s="12" t="s">
        <v>209</v>
      </c>
      <c r="N1102" s="14">
        <f t="shared" si="17"/>
        <v>395.8</v>
      </c>
    </row>
    <row r="1103" ht="14.25" customHeight="1" spans="1:14">
      <c r="A1103" s="11">
        <v>45628</v>
      </c>
      <c r="B1103" s="12" t="s">
        <v>85</v>
      </c>
      <c r="C1103" s="12" t="s">
        <v>239</v>
      </c>
      <c r="D1103" s="12" t="s">
        <v>240</v>
      </c>
      <c r="E1103" s="12" t="s">
        <v>226</v>
      </c>
      <c r="F1103" s="12" t="s">
        <v>234</v>
      </c>
      <c r="G1103" s="12" t="s">
        <v>19</v>
      </c>
      <c r="H1103" s="12" t="s">
        <v>106</v>
      </c>
      <c r="I1103" s="12">
        <v>108</v>
      </c>
      <c r="J1103" s="12">
        <v>-1</v>
      </c>
      <c r="K1103" s="12">
        <v>-98.95</v>
      </c>
      <c r="L1103" s="12" t="s">
        <v>194</v>
      </c>
      <c r="M1103" s="12" t="s">
        <v>209</v>
      </c>
      <c r="N1103" s="14">
        <f t="shared" si="17"/>
        <v>98.95</v>
      </c>
    </row>
    <row r="1104" ht="14.25" customHeight="1" spans="1:14">
      <c r="A1104" s="11">
        <v>45628</v>
      </c>
      <c r="B1104" s="12" t="s">
        <v>85</v>
      </c>
      <c r="C1104" s="12" t="s">
        <v>182</v>
      </c>
      <c r="D1104" s="12" t="s">
        <v>183</v>
      </c>
      <c r="E1104" s="12" t="s">
        <v>17</v>
      </c>
      <c r="F1104" s="12" t="s">
        <v>18</v>
      </c>
      <c r="G1104" s="12" t="s">
        <v>19</v>
      </c>
      <c r="H1104" s="12" t="s">
        <v>106</v>
      </c>
      <c r="I1104" s="12">
        <v>108</v>
      </c>
      <c r="J1104" s="12">
        <v>-1</v>
      </c>
      <c r="K1104" s="12">
        <v>-98.95</v>
      </c>
      <c r="L1104" s="12" t="s">
        <v>88</v>
      </c>
      <c r="M1104" s="12" t="s">
        <v>209</v>
      </c>
      <c r="N1104" s="14">
        <f t="shared" si="17"/>
        <v>98.95</v>
      </c>
    </row>
    <row r="1105" ht="14.25" customHeight="1" spans="1:14">
      <c r="A1105" s="11">
        <v>45628</v>
      </c>
      <c r="B1105" s="12" t="s">
        <v>85</v>
      </c>
      <c r="C1105" s="12" t="s">
        <v>224</v>
      </c>
      <c r="D1105" s="12" t="s">
        <v>225</v>
      </c>
      <c r="E1105" s="12" t="s">
        <v>226</v>
      </c>
      <c r="F1105" s="12" t="s">
        <v>227</v>
      </c>
      <c r="G1105" s="12" t="s">
        <v>19</v>
      </c>
      <c r="H1105" s="12" t="s">
        <v>106</v>
      </c>
      <c r="I1105" s="12">
        <v>108</v>
      </c>
      <c r="J1105" s="12">
        <v>-1</v>
      </c>
      <c r="K1105" s="12">
        <v>-98.95</v>
      </c>
      <c r="L1105" s="12" t="s">
        <v>155</v>
      </c>
      <c r="M1105" s="12" t="s">
        <v>209</v>
      </c>
      <c r="N1105" s="14">
        <f t="shared" si="17"/>
        <v>98.95</v>
      </c>
    </row>
    <row r="1106" ht="14.25" customHeight="1" spans="1:14">
      <c r="A1106" s="11">
        <v>45628</v>
      </c>
      <c r="B1106" s="12" t="s">
        <v>85</v>
      </c>
      <c r="C1106" s="12" t="s">
        <v>241</v>
      </c>
      <c r="D1106" s="12" t="s">
        <v>242</v>
      </c>
      <c r="E1106" s="12" t="s">
        <v>243</v>
      </c>
      <c r="F1106" s="12" t="s">
        <v>244</v>
      </c>
      <c r="G1106" s="12" t="s">
        <v>19</v>
      </c>
      <c r="H1106" s="12" t="s">
        <v>106</v>
      </c>
      <c r="I1106" s="12">
        <v>108</v>
      </c>
      <c r="J1106" s="12">
        <v>-2</v>
      </c>
      <c r="K1106" s="12">
        <v>-197.9</v>
      </c>
      <c r="L1106" s="12" t="s">
        <v>155</v>
      </c>
      <c r="M1106" s="12" t="s">
        <v>209</v>
      </c>
      <c r="N1106" s="14">
        <f t="shared" si="17"/>
        <v>395.8</v>
      </c>
    </row>
    <row r="1107" ht="14.25" customHeight="1" spans="1:14">
      <c r="A1107" s="11">
        <v>45628</v>
      </c>
      <c r="B1107" s="12" t="s">
        <v>85</v>
      </c>
      <c r="C1107" s="12" t="s">
        <v>237</v>
      </c>
      <c r="D1107" s="12" t="s">
        <v>238</v>
      </c>
      <c r="E1107" s="12" t="s">
        <v>25</v>
      </c>
      <c r="F1107" s="12" t="s">
        <v>26</v>
      </c>
      <c r="G1107" s="12" t="s">
        <v>19</v>
      </c>
      <c r="H1107" s="12" t="s">
        <v>106</v>
      </c>
      <c r="I1107" s="12">
        <v>108</v>
      </c>
      <c r="J1107" s="12">
        <v>-1</v>
      </c>
      <c r="K1107" s="12">
        <v>-98.95</v>
      </c>
      <c r="L1107" s="12" t="s">
        <v>88</v>
      </c>
      <c r="M1107" s="12" t="s">
        <v>209</v>
      </c>
      <c r="N1107" s="14">
        <f t="shared" si="17"/>
        <v>98.95</v>
      </c>
    </row>
    <row r="1108" ht="14.25" customHeight="1" spans="1:14">
      <c r="A1108" s="11">
        <v>45628</v>
      </c>
      <c r="B1108" s="12" t="s">
        <v>85</v>
      </c>
      <c r="C1108" s="12" t="s">
        <v>245</v>
      </c>
      <c r="D1108" s="12" t="s">
        <v>246</v>
      </c>
      <c r="E1108" s="12" t="s">
        <v>116</v>
      </c>
      <c r="F1108" s="12" t="s">
        <v>247</v>
      </c>
      <c r="G1108" s="12" t="s">
        <v>19</v>
      </c>
      <c r="H1108" s="12" t="s">
        <v>106</v>
      </c>
      <c r="I1108" s="12">
        <v>24</v>
      </c>
      <c r="J1108" s="12">
        <v>-9</v>
      </c>
      <c r="K1108" s="12">
        <v>-900</v>
      </c>
      <c r="L1108" s="12" t="s">
        <v>88</v>
      </c>
      <c r="M1108" s="12" t="s">
        <v>209</v>
      </c>
      <c r="N1108" s="14">
        <f t="shared" si="17"/>
        <v>8100</v>
      </c>
    </row>
    <row r="1109" ht="14.25" customHeight="1" spans="1:14">
      <c r="A1109" s="11">
        <v>45628</v>
      </c>
      <c r="B1109" s="12" t="s">
        <v>85</v>
      </c>
      <c r="C1109" s="12" t="s">
        <v>156</v>
      </c>
      <c r="D1109" s="12" t="s">
        <v>157</v>
      </c>
      <c r="E1109" s="12" t="s">
        <v>25</v>
      </c>
      <c r="F1109" s="12" t="s">
        <v>26</v>
      </c>
      <c r="G1109" s="12" t="s">
        <v>19</v>
      </c>
      <c r="H1109" s="12" t="s">
        <v>20</v>
      </c>
      <c r="I1109" s="12">
        <v>48</v>
      </c>
      <c r="J1109" s="12">
        <v>-2</v>
      </c>
      <c r="K1109" s="12">
        <v>-1026.78</v>
      </c>
      <c r="L1109" s="12" t="s">
        <v>155</v>
      </c>
      <c r="M1109" s="12" t="s">
        <v>209</v>
      </c>
      <c r="N1109" s="14">
        <f t="shared" si="17"/>
        <v>2053.56</v>
      </c>
    </row>
    <row r="1110" ht="14.25" customHeight="1" spans="1:14">
      <c r="A1110" s="11">
        <v>45628</v>
      </c>
      <c r="B1110" s="12" t="s">
        <v>85</v>
      </c>
      <c r="C1110" s="12" t="s">
        <v>179</v>
      </c>
      <c r="D1110" s="12" t="s">
        <v>180</v>
      </c>
      <c r="E1110" s="12" t="s">
        <v>46</v>
      </c>
      <c r="F1110" s="12" t="s">
        <v>47</v>
      </c>
      <c r="G1110" s="12" t="s">
        <v>19</v>
      </c>
      <c r="H1110" s="12" t="s">
        <v>141</v>
      </c>
      <c r="I1110" s="12">
        <v>144</v>
      </c>
      <c r="J1110" s="12">
        <v>-1</v>
      </c>
      <c r="K1110" s="12">
        <v>-111.61</v>
      </c>
      <c r="L1110" s="12" t="s">
        <v>181</v>
      </c>
      <c r="M1110" s="12" t="s">
        <v>209</v>
      </c>
      <c r="N1110" s="14">
        <f t="shared" si="17"/>
        <v>111.61</v>
      </c>
    </row>
    <row r="1111" ht="14.25" customHeight="1" spans="1:14">
      <c r="A1111" s="11">
        <v>45628</v>
      </c>
      <c r="B1111" s="12" t="s">
        <v>85</v>
      </c>
      <c r="C1111" s="12" t="s">
        <v>248</v>
      </c>
      <c r="D1111" s="12" t="s">
        <v>249</v>
      </c>
      <c r="E1111" s="12" t="s">
        <v>250</v>
      </c>
      <c r="F1111" s="12" t="s">
        <v>251</v>
      </c>
      <c r="G1111" s="12" t="s">
        <v>19</v>
      </c>
      <c r="H1111" s="12" t="s">
        <v>133</v>
      </c>
      <c r="I1111" s="12">
        <v>600</v>
      </c>
      <c r="J1111" s="12">
        <v>-2</v>
      </c>
      <c r="K1111" s="12">
        <v>-305.98</v>
      </c>
      <c r="L1111" s="12" t="s">
        <v>88</v>
      </c>
      <c r="M1111" s="12" t="s">
        <v>209</v>
      </c>
      <c r="N1111" s="14">
        <f t="shared" si="17"/>
        <v>611.96</v>
      </c>
    </row>
    <row r="1112" ht="14.25" customHeight="1" spans="1:14">
      <c r="A1112" s="11">
        <v>45628</v>
      </c>
      <c r="B1112" s="12" t="s">
        <v>85</v>
      </c>
      <c r="C1112" s="12" t="s">
        <v>195</v>
      </c>
      <c r="D1112" s="12" t="s">
        <v>196</v>
      </c>
      <c r="E1112" s="12" t="s">
        <v>17</v>
      </c>
      <c r="F1112" s="12" t="s">
        <v>18</v>
      </c>
      <c r="G1112" s="12" t="s">
        <v>19</v>
      </c>
      <c r="H1112" s="12" t="s">
        <v>110</v>
      </c>
      <c r="I1112" s="12">
        <v>72</v>
      </c>
      <c r="J1112" s="12">
        <v>-1</v>
      </c>
      <c r="K1112" s="12">
        <v>-222.32</v>
      </c>
      <c r="L1112" s="12" t="s">
        <v>88</v>
      </c>
      <c r="M1112" s="12" t="s">
        <v>209</v>
      </c>
      <c r="N1112" s="14">
        <f t="shared" si="17"/>
        <v>222.32</v>
      </c>
    </row>
    <row r="1113" ht="14.25" customHeight="1" spans="1:14">
      <c r="A1113" s="11">
        <v>45628</v>
      </c>
      <c r="B1113" s="12" t="s">
        <v>85</v>
      </c>
      <c r="C1113" s="12" t="s">
        <v>252</v>
      </c>
      <c r="D1113" s="12" t="s">
        <v>253</v>
      </c>
      <c r="E1113" s="12" t="s">
        <v>243</v>
      </c>
      <c r="F1113" s="12" t="s">
        <v>244</v>
      </c>
      <c r="G1113" s="12" t="s">
        <v>19</v>
      </c>
      <c r="H1113" s="12" t="s">
        <v>110</v>
      </c>
      <c r="I1113" s="12">
        <v>30</v>
      </c>
      <c r="J1113" s="12">
        <v>-1</v>
      </c>
      <c r="K1113" s="12">
        <v>-133.04</v>
      </c>
      <c r="L1113" s="12" t="s">
        <v>88</v>
      </c>
      <c r="M1113" s="12" t="s">
        <v>209</v>
      </c>
      <c r="N1113" s="14">
        <f t="shared" si="17"/>
        <v>133.04</v>
      </c>
    </row>
    <row r="1114" ht="14.25" customHeight="1" spans="1:14">
      <c r="A1114" s="11">
        <v>45628</v>
      </c>
      <c r="B1114" s="12" t="s">
        <v>85</v>
      </c>
      <c r="C1114" s="12" t="s">
        <v>254</v>
      </c>
      <c r="D1114" s="12" t="s">
        <v>255</v>
      </c>
      <c r="E1114" s="12" t="s">
        <v>46</v>
      </c>
      <c r="F1114" s="12" t="s">
        <v>47</v>
      </c>
      <c r="G1114" s="12" t="s">
        <v>19</v>
      </c>
      <c r="H1114" s="12" t="s">
        <v>111</v>
      </c>
      <c r="I1114" s="12">
        <v>160</v>
      </c>
      <c r="J1114" s="12">
        <v>-6</v>
      </c>
      <c r="K1114" s="12">
        <v>-618</v>
      </c>
      <c r="L1114" s="12" t="s">
        <v>88</v>
      </c>
      <c r="M1114" s="12" t="s">
        <v>209</v>
      </c>
      <c r="N1114" s="14">
        <f t="shared" si="17"/>
        <v>3708</v>
      </c>
    </row>
    <row r="1115" ht="14.25" customHeight="1" spans="1:14">
      <c r="A1115" s="11">
        <v>45628</v>
      </c>
      <c r="B1115" s="12" t="s">
        <v>85</v>
      </c>
      <c r="C1115" s="12" t="s">
        <v>256</v>
      </c>
      <c r="D1115" s="12" t="s">
        <v>257</v>
      </c>
      <c r="E1115" s="12" t="s">
        <v>258</v>
      </c>
      <c r="F1115" s="12" t="s">
        <v>259</v>
      </c>
      <c r="G1115" s="12" t="s">
        <v>19</v>
      </c>
      <c r="H1115" s="12" t="s">
        <v>111</v>
      </c>
      <c r="I1115" s="12">
        <v>160</v>
      </c>
      <c r="J1115" s="12">
        <v>-2</v>
      </c>
      <c r="K1115" s="12">
        <v>-206</v>
      </c>
      <c r="L1115" s="12" t="s">
        <v>88</v>
      </c>
      <c r="M1115" s="12" t="s">
        <v>209</v>
      </c>
      <c r="N1115" s="14">
        <f t="shared" si="17"/>
        <v>412</v>
      </c>
    </row>
    <row r="1116" ht="14.25" customHeight="1" spans="1:14">
      <c r="A1116" s="11">
        <v>45628</v>
      </c>
      <c r="B1116" s="12" t="s">
        <v>85</v>
      </c>
      <c r="C1116" s="12" t="s">
        <v>260</v>
      </c>
      <c r="D1116" s="12" t="s">
        <v>261</v>
      </c>
      <c r="E1116" s="12" t="s">
        <v>226</v>
      </c>
      <c r="F1116" s="12" t="s">
        <v>234</v>
      </c>
      <c r="G1116" s="12" t="s">
        <v>19</v>
      </c>
      <c r="H1116" s="12" t="s">
        <v>111</v>
      </c>
      <c r="I1116" s="12">
        <v>160</v>
      </c>
      <c r="J1116" s="12">
        <v>-3</v>
      </c>
      <c r="K1116" s="12">
        <v>-309</v>
      </c>
      <c r="L1116" s="12" t="s">
        <v>176</v>
      </c>
      <c r="M1116" s="12" t="s">
        <v>209</v>
      </c>
      <c r="N1116" s="14">
        <f t="shared" si="17"/>
        <v>927</v>
      </c>
    </row>
    <row r="1117" ht="14.25" customHeight="1" spans="1:14">
      <c r="A1117" s="11">
        <v>45628</v>
      </c>
      <c r="B1117" s="12" t="s">
        <v>85</v>
      </c>
      <c r="C1117" s="12" t="s">
        <v>262</v>
      </c>
      <c r="D1117" s="12" t="s">
        <v>263</v>
      </c>
      <c r="E1117" s="12" t="s">
        <v>17</v>
      </c>
      <c r="F1117" s="12" t="s">
        <v>18</v>
      </c>
      <c r="G1117" s="12" t="s">
        <v>19</v>
      </c>
      <c r="H1117" s="12" t="s">
        <v>111</v>
      </c>
      <c r="I1117" s="12">
        <v>160</v>
      </c>
      <c r="J1117" s="12">
        <v>-1</v>
      </c>
      <c r="K1117" s="12">
        <v>-103</v>
      </c>
      <c r="L1117" s="12" t="s">
        <v>88</v>
      </c>
      <c r="M1117" s="12" t="s">
        <v>209</v>
      </c>
      <c r="N1117" s="14">
        <f t="shared" si="17"/>
        <v>103</v>
      </c>
    </row>
    <row r="1118" ht="14.25" customHeight="1" spans="1:14">
      <c r="A1118" s="11">
        <v>45628</v>
      </c>
      <c r="B1118" s="12" t="s">
        <v>85</v>
      </c>
      <c r="C1118" s="12" t="s">
        <v>264</v>
      </c>
      <c r="D1118" s="12" t="s">
        <v>265</v>
      </c>
      <c r="E1118" s="12" t="s">
        <v>266</v>
      </c>
      <c r="F1118" s="12" t="s">
        <v>267</v>
      </c>
      <c r="G1118" s="12" t="s">
        <v>19</v>
      </c>
      <c r="H1118" s="12" t="s">
        <v>111</v>
      </c>
      <c r="I1118" s="12">
        <v>160</v>
      </c>
      <c r="J1118" s="12">
        <v>-5</v>
      </c>
      <c r="K1118" s="12">
        <v>-515</v>
      </c>
      <c r="L1118" s="12" t="s">
        <v>176</v>
      </c>
      <c r="M1118" s="12" t="s">
        <v>209</v>
      </c>
      <c r="N1118" s="14">
        <f t="shared" si="17"/>
        <v>2575</v>
      </c>
    </row>
    <row r="1119" ht="14.25" customHeight="1" spans="1:14">
      <c r="A1119" s="11">
        <v>45628</v>
      </c>
      <c r="B1119" s="12" t="s">
        <v>85</v>
      </c>
      <c r="C1119" s="12" t="s">
        <v>268</v>
      </c>
      <c r="D1119" s="12" t="s">
        <v>269</v>
      </c>
      <c r="E1119" s="12" t="s">
        <v>46</v>
      </c>
      <c r="F1119" s="12" t="s">
        <v>270</v>
      </c>
      <c r="G1119" s="12" t="s">
        <v>19</v>
      </c>
      <c r="H1119" s="12" t="s">
        <v>111</v>
      </c>
      <c r="I1119" s="12">
        <v>160</v>
      </c>
      <c r="J1119" s="12">
        <v>-1</v>
      </c>
      <c r="K1119" s="12">
        <v>-103</v>
      </c>
      <c r="L1119" s="12" t="s">
        <v>88</v>
      </c>
      <c r="M1119" s="12" t="s">
        <v>209</v>
      </c>
      <c r="N1119" s="14">
        <f t="shared" si="17"/>
        <v>103</v>
      </c>
    </row>
    <row r="1120" ht="14.25" customHeight="1" spans="1:14">
      <c r="A1120" s="11">
        <v>45628</v>
      </c>
      <c r="B1120" s="12" t="s">
        <v>85</v>
      </c>
      <c r="C1120" s="12" t="s">
        <v>271</v>
      </c>
      <c r="D1120" s="12" t="s">
        <v>272</v>
      </c>
      <c r="E1120" s="12" t="s">
        <v>46</v>
      </c>
      <c r="F1120" s="12" t="s">
        <v>47</v>
      </c>
      <c r="G1120" s="12" t="s">
        <v>19</v>
      </c>
      <c r="H1120" s="12" t="s">
        <v>111</v>
      </c>
      <c r="I1120" s="12">
        <v>160</v>
      </c>
      <c r="J1120" s="12">
        <v>-1</v>
      </c>
      <c r="K1120" s="12">
        <v>-103</v>
      </c>
      <c r="L1120" s="12" t="s">
        <v>88</v>
      </c>
      <c r="M1120" s="12" t="s">
        <v>209</v>
      </c>
      <c r="N1120" s="14">
        <f t="shared" si="17"/>
        <v>103</v>
      </c>
    </row>
    <row r="1121" ht="14.25" customHeight="1" spans="1:14">
      <c r="A1121" s="11">
        <v>45628</v>
      </c>
      <c r="B1121" s="12" t="s">
        <v>85</v>
      </c>
      <c r="C1121" s="12" t="s">
        <v>273</v>
      </c>
      <c r="D1121" s="12" t="s">
        <v>274</v>
      </c>
      <c r="E1121" s="12" t="s">
        <v>17</v>
      </c>
      <c r="F1121" s="12" t="s">
        <v>18</v>
      </c>
      <c r="G1121" s="12" t="s">
        <v>19</v>
      </c>
      <c r="H1121" s="12" t="s">
        <v>111</v>
      </c>
      <c r="I1121" s="12">
        <v>160</v>
      </c>
      <c r="J1121" s="12">
        <v>-1</v>
      </c>
      <c r="K1121" s="12">
        <v>-103</v>
      </c>
      <c r="L1121" s="12" t="s">
        <v>88</v>
      </c>
      <c r="M1121" s="12" t="s">
        <v>209</v>
      </c>
      <c r="N1121" s="14">
        <f t="shared" si="17"/>
        <v>103</v>
      </c>
    </row>
    <row r="1122" ht="14.25" customHeight="1" spans="1:14">
      <c r="A1122" s="11">
        <v>45628</v>
      </c>
      <c r="B1122" s="12" t="s">
        <v>85</v>
      </c>
      <c r="C1122" s="12" t="s">
        <v>275</v>
      </c>
      <c r="D1122" s="12" t="s">
        <v>276</v>
      </c>
      <c r="E1122" s="12" t="s">
        <v>46</v>
      </c>
      <c r="F1122" s="12" t="s">
        <v>47</v>
      </c>
      <c r="G1122" s="12" t="s">
        <v>19</v>
      </c>
      <c r="H1122" s="12" t="s">
        <v>111</v>
      </c>
      <c r="I1122" s="12">
        <v>160</v>
      </c>
      <c r="J1122" s="12">
        <v>-2</v>
      </c>
      <c r="K1122" s="12">
        <v>-206</v>
      </c>
      <c r="L1122" s="12" t="s">
        <v>88</v>
      </c>
      <c r="M1122" s="12" t="s">
        <v>209</v>
      </c>
      <c r="N1122" s="14">
        <f t="shared" si="17"/>
        <v>412</v>
      </c>
    </row>
    <row r="1123" ht="14.25" customHeight="1" spans="1:14">
      <c r="A1123" s="11">
        <v>45628</v>
      </c>
      <c r="B1123" s="12" t="s">
        <v>85</v>
      </c>
      <c r="C1123" s="12" t="s">
        <v>277</v>
      </c>
      <c r="D1123" s="12" t="s">
        <v>278</v>
      </c>
      <c r="E1123" s="12" t="s">
        <v>258</v>
      </c>
      <c r="F1123" s="12" t="s">
        <v>259</v>
      </c>
      <c r="G1123" s="12" t="s">
        <v>19</v>
      </c>
      <c r="H1123" s="12" t="s">
        <v>111</v>
      </c>
      <c r="I1123" s="12">
        <v>160</v>
      </c>
      <c r="J1123" s="12">
        <v>-2</v>
      </c>
      <c r="K1123" s="12">
        <v>-206</v>
      </c>
      <c r="L1123" s="12" t="s">
        <v>176</v>
      </c>
      <c r="M1123" s="12" t="s">
        <v>209</v>
      </c>
      <c r="N1123" s="14">
        <f t="shared" si="17"/>
        <v>412</v>
      </c>
    </row>
    <row r="1124" ht="14.25" customHeight="1" spans="1:14">
      <c r="A1124" s="11">
        <v>45628</v>
      </c>
      <c r="B1124" s="12" t="s">
        <v>85</v>
      </c>
      <c r="C1124" s="12" t="s">
        <v>279</v>
      </c>
      <c r="D1124" s="12" t="s">
        <v>280</v>
      </c>
      <c r="E1124" s="12" t="s">
        <v>186</v>
      </c>
      <c r="F1124" s="12" t="s">
        <v>187</v>
      </c>
      <c r="G1124" s="12" t="s">
        <v>19</v>
      </c>
      <c r="H1124" s="12" t="s">
        <v>111</v>
      </c>
      <c r="I1124" s="12">
        <v>160</v>
      </c>
      <c r="J1124" s="12">
        <v>-2</v>
      </c>
      <c r="K1124" s="12">
        <v>-206</v>
      </c>
      <c r="L1124" s="12" t="s">
        <v>88</v>
      </c>
      <c r="M1124" s="12" t="s">
        <v>209</v>
      </c>
      <c r="N1124" s="14">
        <f t="shared" si="17"/>
        <v>412</v>
      </c>
    </row>
    <row r="1125" ht="14.25" customHeight="1" spans="1:14">
      <c r="A1125" s="11">
        <v>45628</v>
      </c>
      <c r="B1125" s="12" t="s">
        <v>85</v>
      </c>
      <c r="C1125" s="12" t="s">
        <v>158</v>
      </c>
      <c r="D1125" s="12" t="s">
        <v>159</v>
      </c>
      <c r="E1125" s="12" t="s">
        <v>25</v>
      </c>
      <c r="F1125" s="12" t="s">
        <v>26</v>
      </c>
      <c r="G1125" s="12" t="s">
        <v>19</v>
      </c>
      <c r="H1125" s="12" t="s">
        <v>111</v>
      </c>
      <c r="I1125" s="12">
        <v>160</v>
      </c>
      <c r="J1125" s="12">
        <v>-2</v>
      </c>
      <c r="K1125" s="12">
        <v>-206</v>
      </c>
      <c r="L1125" s="12" t="s">
        <v>155</v>
      </c>
      <c r="M1125" s="12" t="s">
        <v>209</v>
      </c>
      <c r="N1125" s="14">
        <f t="shared" si="17"/>
        <v>412</v>
      </c>
    </row>
    <row r="1126" ht="14.25" customHeight="1" spans="1:14">
      <c r="A1126" s="11">
        <v>45628</v>
      </c>
      <c r="B1126" s="12" t="s">
        <v>85</v>
      </c>
      <c r="C1126" s="12" t="s">
        <v>195</v>
      </c>
      <c r="D1126" s="12" t="s">
        <v>196</v>
      </c>
      <c r="E1126" s="12" t="s">
        <v>17</v>
      </c>
      <c r="F1126" s="12" t="s">
        <v>18</v>
      </c>
      <c r="G1126" s="12" t="s">
        <v>19</v>
      </c>
      <c r="H1126" s="12" t="s">
        <v>111</v>
      </c>
      <c r="I1126" s="12">
        <v>160</v>
      </c>
      <c r="J1126" s="12">
        <v>-1</v>
      </c>
      <c r="K1126" s="12">
        <v>-103</v>
      </c>
      <c r="L1126" s="12" t="s">
        <v>88</v>
      </c>
      <c r="M1126" s="12" t="s">
        <v>209</v>
      </c>
      <c r="N1126" s="14">
        <f t="shared" si="17"/>
        <v>103</v>
      </c>
    </row>
    <row r="1127" ht="14.25" customHeight="1" spans="1:14">
      <c r="A1127" s="11">
        <v>45628</v>
      </c>
      <c r="B1127" s="12" t="s">
        <v>85</v>
      </c>
      <c r="C1127" s="12" t="s">
        <v>281</v>
      </c>
      <c r="D1127" s="12" t="s">
        <v>282</v>
      </c>
      <c r="E1127" s="12" t="s">
        <v>243</v>
      </c>
      <c r="F1127" s="12" t="s">
        <v>244</v>
      </c>
      <c r="G1127" s="12" t="s">
        <v>19</v>
      </c>
      <c r="H1127" s="12" t="s">
        <v>111</v>
      </c>
      <c r="I1127" s="12">
        <v>160</v>
      </c>
      <c r="J1127" s="12">
        <v>-1</v>
      </c>
      <c r="K1127" s="12">
        <v>-103</v>
      </c>
      <c r="L1127" s="12" t="s">
        <v>176</v>
      </c>
      <c r="M1127" s="12" t="s">
        <v>209</v>
      </c>
      <c r="N1127" s="14">
        <f t="shared" si="17"/>
        <v>103</v>
      </c>
    </row>
    <row r="1128" ht="14.25" customHeight="1" spans="1:14">
      <c r="A1128" s="11">
        <v>45628</v>
      </c>
      <c r="B1128" s="12" t="s">
        <v>85</v>
      </c>
      <c r="C1128" s="12" t="s">
        <v>283</v>
      </c>
      <c r="D1128" s="12" t="s">
        <v>284</v>
      </c>
      <c r="E1128" s="12" t="s">
        <v>266</v>
      </c>
      <c r="F1128" s="12" t="s">
        <v>285</v>
      </c>
      <c r="G1128" s="12" t="s">
        <v>19</v>
      </c>
      <c r="H1128" s="12" t="s">
        <v>111</v>
      </c>
      <c r="I1128" s="12">
        <v>160</v>
      </c>
      <c r="J1128" s="12">
        <v>-1</v>
      </c>
      <c r="K1128" s="12">
        <v>-103</v>
      </c>
      <c r="L1128" s="12" t="s">
        <v>176</v>
      </c>
      <c r="M1128" s="12" t="s">
        <v>209</v>
      </c>
      <c r="N1128" s="14">
        <f t="shared" si="17"/>
        <v>103</v>
      </c>
    </row>
    <row r="1129" ht="14.25" customHeight="1" spans="1:14">
      <c r="A1129" s="11">
        <v>45628</v>
      </c>
      <c r="B1129" s="12" t="s">
        <v>85</v>
      </c>
      <c r="C1129" s="12" t="s">
        <v>286</v>
      </c>
      <c r="D1129" s="12" t="s">
        <v>287</v>
      </c>
      <c r="E1129" s="12" t="s">
        <v>46</v>
      </c>
      <c r="F1129" s="12" t="s">
        <v>47</v>
      </c>
      <c r="G1129" s="12" t="s">
        <v>19</v>
      </c>
      <c r="H1129" s="12" t="s">
        <v>111</v>
      </c>
      <c r="I1129" s="12">
        <v>160</v>
      </c>
      <c r="J1129" s="12">
        <v>-2</v>
      </c>
      <c r="K1129" s="12">
        <v>-206</v>
      </c>
      <c r="L1129" s="12" t="s">
        <v>88</v>
      </c>
      <c r="M1129" s="12" t="s">
        <v>209</v>
      </c>
      <c r="N1129" s="14">
        <f t="shared" si="17"/>
        <v>412</v>
      </c>
    </row>
    <row r="1130" ht="14.25" customHeight="1" spans="1:14">
      <c r="A1130" s="11">
        <v>45628</v>
      </c>
      <c r="B1130" s="12" t="s">
        <v>85</v>
      </c>
      <c r="C1130" s="12" t="s">
        <v>288</v>
      </c>
      <c r="D1130" s="12" t="s">
        <v>289</v>
      </c>
      <c r="E1130" s="12" t="s">
        <v>17</v>
      </c>
      <c r="F1130" s="12" t="s">
        <v>18</v>
      </c>
      <c r="G1130" s="12" t="s">
        <v>19</v>
      </c>
      <c r="H1130" s="12" t="s">
        <v>111</v>
      </c>
      <c r="I1130" s="12">
        <v>160</v>
      </c>
      <c r="J1130" s="12">
        <v>-1</v>
      </c>
      <c r="K1130" s="12">
        <v>-103</v>
      </c>
      <c r="L1130" s="12" t="s">
        <v>88</v>
      </c>
      <c r="M1130" s="12" t="s">
        <v>209</v>
      </c>
      <c r="N1130" s="14">
        <f t="shared" si="17"/>
        <v>103</v>
      </c>
    </row>
    <row r="1131" ht="14.25" customHeight="1" spans="1:14">
      <c r="A1131" s="11">
        <v>45628</v>
      </c>
      <c r="B1131" s="12" t="s">
        <v>85</v>
      </c>
      <c r="C1131" s="12" t="s">
        <v>290</v>
      </c>
      <c r="D1131" s="12" t="s">
        <v>291</v>
      </c>
      <c r="E1131" s="12" t="s">
        <v>226</v>
      </c>
      <c r="F1131" s="12" t="s">
        <v>227</v>
      </c>
      <c r="G1131" s="12" t="s">
        <v>19</v>
      </c>
      <c r="H1131" s="12" t="s">
        <v>111</v>
      </c>
      <c r="I1131" s="12">
        <v>160</v>
      </c>
      <c r="J1131" s="12">
        <v>-2</v>
      </c>
      <c r="K1131" s="12">
        <v>-206</v>
      </c>
      <c r="L1131" s="12" t="s">
        <v>176</v>
      </c>
      <c r="M1131" s="12" t="s">
        <v>209</v>
      </c>
      <c r="N1131" s="14">
        <f t="shared" si="17"/>
        <v>412</v>
      </c>
    </row>
    <row r="1132" ht="14.25" customHeight="1" spans="1:14">
      <c r="A1132" s="11">
        <v>45628</v>
      </c>
      <c r="B1132" s="12" t="s">
        <v>85</v>
      </c>
      <c r="C1132" s="12" t="s">
        <v>239</v>
      </c>
      <c r="D1132" s="12" t="s">
        <v>240</v>
      </c>
      <c r="E1132" s="12" t="s">
        <v>226</v>
      </c>
      <c r="F1132" s="12" t="s">
        <v>234</v>
      </c>
      <c r="G1132" s="12" t="s">
        <v>19</v>
      </c>
      <c r="H1132" s="12" t="s">
        <v>111</v>
      </c>
      <c r="I1132" s="12">
        <v>160</v>
      </c>
      <c r="J1132" s="12">
        <v>-1</v>
      </c>
      <c r="K1132" s="12">
        <v>-103</v>
      </c>
      <c r="L1132" s="12" t="s">
        <v>194</v>
      </c>
      <c r="M1132" s="12" t="s">
        <v>209</v>
      </c>
      <c r="N1132" s="14">
        <f t="shared" si="17"/>
        <v>103</v>
      </c>
    </row>
    <row r="1133" ht="14.25" customHeight="1" spans="1:14">
      <c r="A1133" s="11">
        <v>45628</v>
      </c>
      <c r="B1133" s="12" t="s">
        <v>85</v>
      </c>
      <c r="C1133" s="12" t="s">
        <v>170</v>
      </c>
      <c r="D1133" s="12" t="s">
        <v>171</v>
      </c>
      <c r="E1133" s="12" t="s">
        <v>17</v>
      </c>
      <c r="F1133" s="12" t="s">
        <v>18</v>
      </c>
      <c r="G1133" s="12" t="s">
        <v>19</v>
      </c>
      <c r="H1133" s="12" t="s">
        <v>111</v>
      </c>
      <c r="I1133" s="12">
        <v>160</v>
      </c>
      <c r="J1133" s="12">
        <v>-3</v>
      </c>
      <c r="K1133" s="12">
        <v>-309</v>
      </c>
      <c r="L1133" s="12" t="s">
        <v>176</v>
      </c>
      <c r="M1133" s="12" t="s">
        <v>209</v>
      </c>
      <c r="N1133" s="14">
        <f t="shared" si="17"/>
        <v>927</v>
      </c>
    </row>
    <row r="1134" ht="14.25" customHeight="1" spans="1:14">
      <c r="A1134" s="11">
        <v>45628</v>
      </c>
      <c r="B1134" s="12" t="s">
        <v>85</v>
      </c>
      <c r="C1134" s="12" t="s">
        <v>292</v>
      </c>
      <c r="D1134" s="12" t="s">
        <v>293</v>
      </c>
      <c r="E1134" s="12" t="s">
        <v>37</v>
      </c>
      <c r="F1134" s="12" t="s">
        <v>38</v>
      </c>
      <c r="G1134" s="12" t="s">
        <v>19</v>
      </c>
      <c r="H1134" s="12" t="s">
        <v>111</v>
      </c>
      <c r="I1134" s="12">
        <v>160</v>
      </c>
      <c r="J1134" s="12">
        <v>-3</v>
      </c>
      <c r="K1134" s="12">
        <v>-309</v>
      </c>
      <c r="L1134" s="12" t="s">
        <v>88</v>
      </c>
      <c r="M1134" s="12" t="s">
        <v>209</v>
      </c>
      <c r="N1134" s="14">
        <f t="shared" si="17"/>
        <v>927</v>
      </c>
    </row>
    <row r="1135" ht="14.25" customHeight="1" spans="1:14">
      <c r="A1135" s="11">
        <v>45628</v>
      </c>
      <c r="B1135" s="12" t="s">
        <v>85</v>
      </c>
      <c r="C1135" s="12" t="s">
        <v>254</v>
      </c>
      <c r="D1135" s="12" t="s">
        <v>255</v>
      </c>
      <c r="E1135" s="12" t="s">
        <v>46</v>
      </c>
      <c r="F1135" s="12" t="s">
        <v>47</v>
      </c>
      <c r="G1135" s="12" t="s">
        <v>19</v>
      </c>
      <c r="H1135" s="12" t="s">
        <v>111</v>
      </c>
      <c r="I1135" s="12">
        <v>120</v>
      </c>
      <c r="J1135" s="12">
        <v>-5</v>
      </c>
      <c r="K1135" s="12">
        <v>-505.5</v>
      </c>
      <c r="L1135" s="12" t="s">
        <v>88</v>
      </c>
      <c r="M1135" s="12" t="s">
        <v>209</v>
      </c>
      <c r="N1135" s="14">
        <f t="shared" si="17"/>
        <v>2527.5</v>
      </c>
    </row>
    <row r="1136" ht="14.25" customHeight="1" spans="1:14">
      <c r="A1136" s="11">
        <v>45628</v>
      </c>
      <c r="B1136" s="12" t="s">
        <v>85</v>
      </c>
      <c r="C1136" s="12" t="s">
        <v>294</v>
      </c>
      <c r="D1136" s="12" t="s">
        <v>295</v>
      </c>
      <c r="E1136" s="12" t="s">
        <v>296</v>
      </c>
      <c r="F1136" s="12" t="s">
        <v>297</v>
      </c>
      <c r="G1136" s="12" t="s">
        <v>112</v>
      </c>
      <c r="H1136" s="12" t="s">
        <v>113</v>
      </c>
      <c r="I1136" s="12">
        <v>24</v>
      </c>
      <c r="J1136" s="12">
        <v>-1</v>
      </c>
      <c r="K1136" s="12">
        <v>-200</v>
      </c>
      <c r="L1136" s="12" t="s">
        <v>88</v>
      </c>
      <c r="M1136" s="12" t="s">
        <v>209</v>
      </c>
      <c r="N1136" s="14">
        <f t="shared" si="17"/>
        <v>200</v>
      </c>
    </row>
    <row r="1137" ht="14.25" customHeight="1" spans="1:14">
      <c r="A1137" s="11">
        <v>45628</v>
      </c>
      <c r="B1137" s="12" t="s">
        <v>85</v>
      </c>
      <c r="C1137" s="12" t="s">
        <v>298</v>
      </c>
      <c r="D1137" s="12" t="s">
        <v>299</v>
      </c>
      <c r="E1137" s="12" t="s">
        <v>17</v>
      </c>
      <c r="F1137" s="12" t="s">
        <v>18</v>
      </c>
      <c r="G1137" s="12" t="s">
        <v>112</v>
      </c>
      <c r="H1137" s="12" t="s">
        <v>113</v>
      </c>
      <c r="I1137" s="12">
        <v>20</v>
      </c>
      <c r="J1137" s="12">
        <v>-1</v>
      </c>
      <c r="K1137" s="12">
        <v>-270.83</v>
      </c>
      <c r="L1137" s="12" t="s">
        <v>176</v>
      </c>
      <c r="M1137" s="12" t="s">
        <v>209</v>
      </c>
      <c r="N1137" s="14">
        <f t="shared" si="17"/>
        <v>270.83</v>
      </c>
    </row>
    <row r="1138" ht="14.25" customHeight="1" spans="1:14">
      <c r="A1138" s="11">
        <v>45628</v>
      </c>
      <c r="B1138" s="12" t="s">
        <v>85</v>
      </c>
      <c r="C1138" s="12" t="s">
        <v>300</v>
      </c>
      <c r="D1138" s="12" t="s">
        <v>301</v>
      </c>
      <c r="E1138" s="12" t="s">
        <v>250</v>
      </c>
      <c r="F1138" s="12" t="s">
        <v>251</v>
      </c>
      <c r="G1138" s="12" t="s">
        <v>112</v>
      </c>
      <c r="H1138" s="12" t="s">
        <v>113</v>
      </c>
      <c r="I1138" s="12">
        <v>20</v>
      </c>
      <c r="J1138" s="12">
        <v>-1</v>
      </c>
      <c r="K1138" s="12">
        <v>-270.83</v>
      </c>
      <c r="L1138" s="12" t="s">
        <v>88</v>
      </c>
      <c r="M1138" s="12" t="s">
        <v>209</v>
      </c>
      <c r="N1138" s="14">
        <f t="shared" si="17"/>
        <v>270.83</v>
      </c>
    </row>
    <row r="1139" ht="14.25" customHeight="1" spans="1:14">
      <c r="A1139" s="11">
        <v>45628</v>
      </c>
      <c r="B1139" s="12" t="s">
        <v>85</v>
      </c>
      <c r="C1139" s="12" t="s">
        <v>302</v>
      </c>
      <c r="D1139" s="12" t="s">
        <v>303</v>
      </c>
      <c r="E1139" s="12" t="s">
        <v>296</v>
      </c>
      <c r="F1139" s="12" t="s">
        <v>297</v>
      </c>
      <c r="G1139" s="12" t="s">
        <v>112</v>
      </c>
      <c r="H1139" s="12" t="s">
        <v>113</v>
      </c>
      <c r="I1139" s="12">
        <v>20</v>
      </c>
      <c r="J1139" s="12">
        <v>-1</v>
      </c>
      <c r="K1139" s="12">
        <v>-270.83</v>
      </c>
      <c r="L1139" s="12" t="s">
        <v>176</v>
      </c>
      <c r="M1139" s="12" t="s">
        <v>209</v>
      </c>
      <c r="N1139" s="14">
        <f t="shared" si="17"/>
        <v>270.83</v>
      </c>
    </row>
    <row r="1140" ht="14.25" customHeight="1" spans="1:14">
      <c r="A1140" s="11">
        <v>45628</v>
      </c>
      <c r="B1140" s="12" t="s">
        <v>85</v>
      </c>
      <c r="C1140" s="12" t="s">
        <v>304</v>
      </c>
      <c r="D1140" s="12" t="s">
        <v>305</v>
      </c>
      <c r="E1140" s="12" t="s">
        <v>17</v>
      </c>
      <c r="F1140" s="12" t="s">
        <v>18</v>
      </c>
      <c r="G1140" s="12" t="s">
        <v>112</v>
      </c>
      <c r="H1140" s="12" t="s">
        <v>113</v>
      </c>
      <c r="I1140" s="12">
        <v>20</v>
      </c>
      <c r="J1140" s="12">
        <v>-1</v>
      </c>
      <c r="K1140" s="12">
        <v>-270.83</v>
      </c>
      <c r="L1140" s="12" t="s">
        <v>88</v>
      </c>
      <c r="M1140" s="12" t="s">
        <v>209</v>
      </c>
      <c r="N1140" s="14">
        <f t="shared" si="17"/>
        <v>270.83</v>
      </c>
    </row>
    <row r="1141" ht="14.25" customHeight="1" spans="1:14">
      <c r="A1141" s="11">
        <v>45628</v>
      </c>
      <c r="B1141" s="12" t="s">
        <v>85</v>
      </c>
      <c r="C1141" s="12" t="s">
        <v>286</v>
      </c>
      <c r="D1141" s="12" t="s">
        <v>287</v>
      </c>
      <c r="E1141" s="12" t="s">
        <v>46</v>
      </c>
      <c r="F1141" s="12" t="s">
        <v>47</v>
      </c>
      <c r="G1141" s="12" t="s">
        <v>112</v>
      </c>
      <c r="H1141" s="12" t="s">
        <v>113</v>
      </c>
      <c r="I1141" s="12">
        <v>20</v>
      </c>
      <c r="J1141" s="12">
        <v>-1</v>
      </c>
      <c r="K1141" s="12">
        <v>-270.83</v>
      </c>
      <c r="L1141" s="12" t="s">
        <v>88</v>
      </c>
      <c r="M1141" s="12" t="s">
        <v>209</v>
      </c>
      <c r="N1141" s="14">
        <f t="shared" si="17"/>
        <v>270.83</v>
      </c>
    </row>
    <row r="1142" ht="14.25" customHeight="1" spans="1:14">
      <c r="A1142" s="11">
        <v>45628</v>
      </c>
      <c r="B1142" s="12" t="s">
        <v>85</v>
      </c>
      <c r="C1142" s="12" t="s">
        <v>306</v>
      </c>
      <c r="D1142" s="12" t="s">
        <v>307</v>
      </c>
      <c r="E1142" s="12" t="s">
        <v>243</v>
      </c>
      <c r="F1142" s="12" t="s">
        <v>244</v>
      </c>
      <c r="G1142" s="12" t="s">
        <v>112</v>
      </c>
      <c r="H1142" s="12" t="s">
        <v>113</v>
      </c>
      <c r="I1142" s="12">
        <v>72</v>
      </c>
      <c r="J1142" s="12">
        <v>-5</v>
      </c>
      <c r="K1142" s="12">
        <v>-562.5</v>
      </c>
      <c r="L1142" s="12" t="s">
        <v>88</v>
      </c>
      <c r="M1142" s="12" t="s">
        <v>209</v>
      </c>
      <c r="N1142" s="14">
        <f t="shared" si="17"/>
        <v>2812.5</v>
      </c>
    </row>
    <row r="1143" ht="14.25" customHeight="1" spans="1:14">
      <c r="A1143" s="11">
        <v>45628</v>
      </c>
      <c r="B1143" s="12" t="s">
        <v>85</v>
      </c>
      <c r="C1143" s="12" t="s">
        <v>308</v>
      </c>
      <c r="D1143" s="12" t="s">
        <v>309</v>
      </c>
      <c r="E1143" s="12" t="s">
        <v>243</v>
      </c>
      <c r="F1143" s="12" t="s">
        <v>244</v>
      </c>
      <c r="G1143" s="12" t="s">
        <v>112</v>
      </c>
      <c r="H1143" s="12" t="s">
        <v>113</v>
      </c>
      <c r="I1143" s="12">
        <v>6</v>
      </c>
      <c r="J1143" s="12">
        <v>-1</v>
      </c>
      <c r="K1143" s="12">
        <v>-1723.27</v>
      </c>
      <c r="L1143" s="12" t="s">
        <v>176</v>
      </c>
      <c r="M1143" s="12" t="s">
        <v>209</v>
      </c>
      <c r="N1143" s="14">
        <f t="shared" si="17"/>
        <v>1723.27</v>
      </c>
    </row>
    <row r="1144" ht="14.25" customHeight="1" spans="1:14">
      <c r="A1144" s="11">
        <v>45628</v>
      </c>
      <c r="B1144" s="12" t="s">
        <v>85</v>
      </c>
      <c r="C1144" s="12" t="s">
        <v>304</v>
      </c>
      <c r="D1144" s="12" t="s">
        <v>305</v>
      </c>
      <c r="E1144" s="12" t="s">
        <v>17</v>
      </c>
      <c r="F1144" s="12" t="s">
        <v>18</v>
      </c>
      <c r="G1144" s="12" t="s">
        <v>112</v>
      </c>
      <c r="H1144" s="12" t="s">
        <v>113</v>
      </c>
      <c r="I1144" s="12">
        <v>36</v>
      </c>
      <c r="J1144" s="12">
        <v>-1</v>
      </c>
      <c r="K1144" s="12">
        <v>-112.5</v>
      </c>
      <c r="L1144" s="12" t="s">
        <v>88</v>
      </c>
      <c r="M1144" s="12" t="s">
        <v>209</v>
      </c>
      <c r="N1144" s="14">
        <f t="shared" si="17"/>
        <v>112.5</v>
      </c>
    </row>
    <row r="1145" ht="14.25" customHeight="1" spans="1:14">
      <c r="A1145" s="11">
        <v>45628</v>
      </c>
      <c r="B1145" s="12" t="s">
        <v>85</v>
      </c>
      <c r="C1145" s="12" t="s">
        <v>310</v>
      </c>
      <c r="D1145" s="12" t="s">
        <v>311</v>
      </c>
      <c r="E1145" s="12" t="s">
        <v>25</v>
      </c>
      <c r="F1145" s="12" t="s">
        <v>312</v>
      </c>
      <c r="G1145" s="12" t="s">
        <v>112</v>
      </c>
      <c r="H1145" s="12" t="s">
        <v>113</v>
      </c>
      <c r="I1145" s="12">
        <v>36</v>
      </c>
      <c r="J1145" s="12">
        <v>-3</v>
      </c>
      <c r="K1145" s="12">
        <v>-337.5</v>
      </c>
      <c r="L1145" s="12" t="s">
        <v>88</v>
      </c>
      <c r="M1145" s="12" t="s">
        <v>209</v>
      </c>
      <c r="N1145" s="14">
        <f t="shared" si="17"/>
        <v>1012.5</v>
      </c>
    </row>
    <row r="1146" ht="14.25" customHeight="1" spans="1:14">
      <c r="A1146" s="11">
        <v>45628</v>
      </c>
      <c r="B1146" s="12" t="s">
        <v>85</v>
      </c>
      <c r="C1146" s="12" t="s">
        <v>313</v>
      </c>
      <c r="D1146" s="12" t="s">
        <v>314</v>
      </c>
      <c r="E1146" s="12" t="s">
        <v>17</v>
      </c>
      <c r="F1146" s="12" t="s">
        <v>315</v>
      </c>
      <c r="G1146" s="12" t="s">
        <v>112</v>
      </c>
      <c r="H1146" s="12" t="s">
        <v>113</v>
      </c>
      <c r="I1146" s="12">
        <v>36</v>
      </c>
      <c r="J1146" s="12">
        <v>-1</v>
      </c>
      <c r="K1146" s="12">
        <v>-112.5</v>
      </c>
      <c r="L1146" s="12" t="s">
        <v>88</v>
      </c>
      <c r="M1146" s="12" t="s">
        <v>209</v>
      </c>
      <c r="N1146" s="14">
        <f t="shared" si="17"/>
        <v>112.5</v>
      </c>
    </row>
    <row r="1147" ht="14.25" customHeight="1" spans="1:14">
      <c r="A1147" s="11">
        <v>45628</v>
      </c>
      <c r="B1147" s="12" t="s">
        <v>85</v>
      </c>
      <c r="C1147" s="12" t="s">
        <v>286</v>
      </c>
      <c r="D1147" s="12" t="s">
        <v>287</v>
      </c>
      <c r="E1147" s="12" t="s">
        <v>46</v>
      </c>
      <c r="F1147" s="12" t="s">
        <v>47</v>
      </c>
      <c r="G1147" s="12" t="s">
        <v>112</v>
      </c>
      <c r="H1147" s="12" t="s">
        <v>113</v>
      </c>
      <c r="I1147" s="12">
        <v>36</v>
      </c>
      <c r="J1147" s="12">
        <v>-2</v>
      </c>
      <c r="K1147" s="12">
        <v>-225</v>
      </c>
      <c r="L1147" s="12" t="s">
        <v>88</v>
      </c>
      <c r="M1147" s="12" t="s">
        <v>209</v>
      </c>
      <c r="N1147" s="14">
        <f t="shared" si="17"/>
        <v>450</v>
      </c>
    </row>
    <row r="1148" ht="14.25" customHeight="1" spans="1:14">
      <c r="A1148" s="11">
        <v>45628</v>
      </c>
      <c r="B1148" s="12" t="s">
        <v>85</v>
      </c>
      <c r="C1148" s="12" t="s">
        <v>316</v>
      </c>
      <c r="D1148" s="12" t="s">
        <v>317</v>
      </c>
      <c r="E1148" s="12" t="s">
        <v>186</v>
      </c>
      <c r="F1148" s="12" t="s">
        <v>187</v>
      </c>
      <c r="G1148" s="12" t="s">
        <v>27</v>
      </c>
      <c r="H1148" s="12" t="s">
        <v>118</v>
      </c>
      <c r="I1148" s="12">
        <v>6</v>
      </c>
      <c r="J1148" s="12">
        <v>-1</v>
      </c>
      <c r="K1148" s="12">
        <v>-334.82</v>
      </c>
      <c r="L1148" s="12" t="s">
        <v>176</v>
      </c>
      <c r="M1148" s="12" t="s">
        <v>209</v>
      </c>
      <c r="N1148" s="14">
        <f t="shared" si="17"/>
        <v>334.82</v>
      </c>
    </row>
    <row r="1149" ht="14.25" customHeight="1" spans="1:14">
      <c r="A1149" s="11">
        <v>45628</v>
      </c>
      <c r="B1149" s="12" t="s">
        <v>85</v>
      </c>
      <c r="C1149" s="12" t="s">
        <v>212</v>
      </c>
      <c r="D1149" s="12" t="s">
        <v>213</v>
      </c>
      <c r="E1149" s="12" t="s">
        <v>214</v>
      </c>
      <c r="F1149" s="12" t="s">
        <v>215</v>
      </c>
      <c r="G1149" s="12" t="s">
        <v>27</v>
      </c>
      <c r="H1149" s="12" t="s">
        <v>28</v>
      </c>
      <c r="I1149" s="12">
        <v>12</v>
      </c>
      <c r="J1149" s="12">
        <v>-2</v>
      </c>
      <c r="K1149" s="12">
        <v>-444.64</v>
      </c>
      <c r="L1149" s="12" t="s">
        <v>176</v>
      </c>
      <c r="M1149" s="12" t="s">
        <v>209</v>
      </c>
      <c r="N1149" s="14">
        <f t="shared" si="17"/>
        <v>889.28</v>
      </c>
    </row>
    <row r="1150" ht="14.25" customHeight="1" spans="1:14">
      <c r="A1150" s="11">
        <v>45628</v>
      </c>
      <c r="B1150" s="12" t="s">
        <v>85</v>
      </c>
      <c r="C1150" s="12" t="s">
        <v>212</v>
      </c>
      <c r="D1150" s="12" t="s">
        <v>213</v>
      </c>
      <c r="E1150" s="12" t="s">
        <v>214</v>
      </c>
      <c r="F1150" s="12" t="s">
        <v>215</v>
      </c>
      <c r="G1150" s="12" t="s">
        <v>27</v>
      </c>
      <c r="H1150" s="12" t="s">
        <v>28</v>
      </c>
      <c r="I1150" s="12">
        <v>12</v>
      </c>
      <c r="J1150" s="12">
        <v>-4</v>
      </c>
      <c r="K1150" s="12">
        <v>-889.28</v>
      </c>
      <c r="L1150" s="12" t="s">
        <v>176</v>
      </c>
      <c r="M1150" s="12" t="s">
        <v>209</v>
      </c>
      <c r="N1150" s="14">
        <f t="shared" si="17"/>
        <v>3557.12</v>
      </c>
    </row>
    <row r="1151" ht="14.25" customHeight="1" spans="1:14">
      <c r="A1151" s="11">
        <v>45628</v>
      </c>
      <c r="B1151" s="12" t="s">
        <v>85</v>
      </c>
      <c r="C1151" s="12" t="s">
        <v>212</v>
      </c>
      <c r="D1151" s="12" t="s">
        <v>213</v>
      </c>
      <c r="E1151" s="12" t="s">
        <v>214</v>
      </c>
      <c r="F1151" s="12" t="s">
        <v>215</v>
      </c>
      <c r="G1151" s="12" t="s">
        <v>27</v>
      </c>
      <c r="H1151" s="12" t="s">
        <v>28</v>
      </c>
      <c r="I1151" s="12">
        <v>24</v>
      </c>
      <c r="J1151" s="12">
        <v>-1</v>
      </c>
      <c r="K1151" s="12">
        <v>-489.6</v>
      </c>
      <c r="L1151" s="12" t="s">
        <v>176</v>
      </c>
      <c r="M1151" s="12" t="s">
        <v>209</v>
      </c>
      <c r="N1151" s="14">
        <f t="shared" si="17"/>
        <v>489.6</v>
      </c>
    </row>
    <row r="1152" ht="14.25" customHeight="1" spans="1:14">
      <c r="A1152" s="11">
        <v>45628</v>
      </c>
      <c r="B1152" s="12" t="s">
        <v>85</v>
      </c>
      <c r="C1152" s="12" t="s">
        <v>318</v>
      </c>
      <c r="D1152" s="12" t="s">
        <v>319</v>
      </c>
      <c r="E1152" s="12" t="s">
        <v>46</v>
      </c>
      <c r="F1152" s="12" t="s">
        <v>270</v>
      </c>
      <c r="G1152" s="12" t="s">
        <v>32</v>
      </c>
      <c r="H1152" s="12" t="s">
        <v>119</v>
      </c>
      <c r="I1152" s="12">
        <v>60</v>
      </c>
      <c r="J1152" s="12">
        <v>-6</v>
      </c>
      <c r="K1152" s="12">
        <v>-270.24</v>
      </c>
      <c r="L1152" s="12" t="s">
        <v>88</v>
      </c>
      <c r="M1152" s="12" t="s">
        <v>209</v>
      </c>
      <c r="N1152" s="14">
        <f t="shared" si="17"/>
        <v>1621.44</v>
      </c>
    </row>
    <row r="1153" ht="14.25" customHeight="1" spans="1:14">
      <c r="A1153" s="11">
        <v>45628</v>
      </c>
      <c r="B1153" s="12" t="s">
        <v>85</v>
      </c>
      <c r="C1153" s="12" t="s">
        <v>179</v>
      </c>
      <c r="D1153" s="12" t="s">
        <v>180</v>
      </c>
      <c r="E1153" s="12" t="s">
        <v>46</v>
      </c>
      <c r="F1153" s="12" t="s">
        <v>47</v>
      </c>
      <c r="G1153" s="12" t="s">
        <v>32</v>
      </c>
      <c r="H1153" s="12" t="s">
        <v>119</v>
      </c>
      <c r="I1153" s="12">
        <v>60</v>
      </c>
      <c r="J1153" s="12">
        <v>-2</v>
      </c>
      <c r="K1153" s="12">
        <v>-90.08</v>
      </c>
      <c r="L1153" s="12" t="s">
        <v>181</v>
      </c>
      <c r="M1153" s="12" t="s">
        <v>209</v>
      </c>
      <c r="N1153" s="14">
        <f t="shared" si="17"/>
        <v>180.16</v>
      </c>
    </row>
    <row r="1154" ht="14.25" customHeight="1" spans="1:14">
      <c r="A1154" s="11">
        <v>45628</v>
      </c>
      <c r="B1154" s="12" t="s">
        <v>85</v>
      </c>
      <c r="C1154" s="12" t="s">
        <v>292</v>
      </c>
      <c r="D1154" s="12" t="s">
        <v>293</v>
      </c>
      <c r="E1154" s="12" t="s">
        <v>37</v>
      </c>
      <c r="F1154" s="12" t="s">
        <v>38</v>
      </c>
      <c r="G1154" s="12" t="s">
        <v>32</v>
      </c>
      <c r="H1154" s="12" t="s">
        <v>119</v>
      </c>
      <c r="I1154" s="12">
        <v>30</v>
      </c>
      <c r="J1154" s="12">
        <v>-1</v>
      </c>
      <c r="K1154" s="12">
        <v>-99.1</v>
      </c>
      <c r="L1154" s="12" t="s">
        <v>88</v>
      </c>
      <c r="M1154" s="12" t="s">
        <v>209</v>
      </c>
      <c r="N1154" s="14">
        <f t="shared" si="17"/>
        <v>99.1</v>
      </c>
    </row>
    <row r="1155" ht="14.25" customHeight="1" spans="1:14">
      <c r="A1155" s="11">
        <v>45628</v>
      </c>
      <c r="B1155" s="12" t="s">
        <v>85</v>
      </c>
      <c r="C1155" s="12" t="s">
        <v>179</v>
      </c>
      <c r="D1155" s="12" t="s">
        <v>180</v>
      </c>
      <c r="E1155" s="12" t="s">
        <v>46</v>
      </c>
      <c r="F1155" s="12" t="s">
        <v>47</v>
      </c>
      <c r="G1155" s="12" t="s">
        <v>32</v>
      </c>
      <c r="H1155" s="12" t="s">
        <v>119</v>
      </c>
      <c r="I1155" s="12">
        <v>30</v>
      </c>
      <c r="J1155" s="12">
        <v>-2</v>
      </c>
      <c r="K1155" s="12">
        <v>-198.2</v>
      </c>
      <c r="L1155" s="12" t="s">
        <v>181</v>
      </c>
      <c r="M1155" s="12" t="s">
        <v>209</v>
      </c>
      <c r="N1155" s="14">
        <f t="shared" ref="N1155:N1218" si="18">(J1155)*(K1155)</f>
        <v>396.4</v>
      </c>
    </row>
    <row r="1156" ht="14.25" customHeight="1" spans="1:14">
      <c r="A1156" s="11">
        <v>45628</v>
      </c>
      <c r="B1156" s="12" t="s">
        <v>85</v>
      </c>
      <c r="C1156" s="12" t="s">
        <v>320</v>
      </c>
      <c r="D1156" s="12" t="s">
        <v>321</v>
      </c>
      <c r="E1156" s="12" t="s">
        <v>266</v>
      </c>
      <c r="F1156" s="12" t="s">
        <v>322</v>
      </c>
      <c r="G1156" s="12" t="s">
        <v>32</v>
      </c>
      <c r="H1156" s="12" t="s">
        <v>119</v>
      </c>
      <c r="I1156" s="12">
        <v>120</v>
      </c>
      <c r="J1156" s="12">
        <v>-5</v>
      </c>
      <c r="K1156" s="12">
        <v>-157.65</v>
      </c>
      <c r="L1156" s="12" t="s">
        <v>194</v>
      </c>
      <c r="M1156" s="12" t="s">
        <v>209</v>
      </c>
      <c r="N1156" s="14">
        <f t="shared" si="18"/>
        <v>788.25</v>
      </c>
    </row>
    <row r="1157" ht="14.25" customHeight="1" spans="1:14">
      <c r="A1157" s="11">
        <v>45628</v>
      </c>
      <c r="B1157" s="12" t="s">
        <v>85</v>
      </c>
      <c r="C1157" s="12" t="s">
        <v>288</v>
      </c>
      <c r="D1157" s="12" t="s">
        <v>289</v>
      </c>
      <c r="E1157" s="12" t="s">
        <v>17</v>
      </c>
      <c r="F1157" s="12" t="s">
        <v>18</v>
      </c>
      <c r="G1157" s="12" t="s">
        <v>32</v>
      </c>
      <c r="H1157" s="12" t="s">
        <v>119</v>
      </c>
      <c r="I1157" s="12">
        <v>120</v>
      </c>
      <c r="J1157" s="12">
        <v>-7</v>
      </c>
      <c r="K1157" s="12">
        <v>-220.71</v>
      </c>
      <c r="L1157" s="12" t="s">
        <v>88</v>
      </c>
      <c r="M1157" s="12" t="s">
        <v>209</v>
      </c>
      <c r="N1157" s="14">
        <f t="shared" si="18"/>
        <v>1544.97</v>
      </c>
    </row>
    <row r="1158" ht="14.25" customHeight="1" spans="1:14">
      <c r="A1158" s="11">
        <v>45628</v>
      </c>
      <c r="B1158" s="12" t="s">
        <v>85</v>
      </c>
      <c r="C1158" s="12" t="s">
        <v>241</v>
      </c>
      <c r="D1158" s="12" t="s">
        <v>242</v>
      </c>
      <c r="E1158" s="12" t="s">
        <v>243</v>
      </c>
      <c r="F1158" s="12" t="s">
        <v>244</v>
      </c>
      <c r="G1158" s="12" t="s">
        <v>32</v>
      </c>
      <c r="H1158" s="12" t="s">
        <v>119</v>
      </c>
      <c r="I1158" s="12">
        <v>120</v>
      </c>
      <c r="J1158" s="12">
        <v>-6</v>
      </c>
      <c r="K1158" s="12">
        <v>-189.18</v>
      </c>
      <c r="L1158" s="12" t="s">
        <v>155</v>
      </c>
      <c r="M1158" s="12" t="s">
        <v>209</v>
      </c>
      <c r="N1158" s="14">
        <f t="shared" si="18"/>
        <v>1135.08</v>
      </c>
    </row>
    <row r="1159" ht="14.25" customHeight="1" spans="1:14">
      <c r="A1159" s="11">
        <v>45628</v>
      </c>
      <c r="B1159" s="12" t="s">
        <v>85</v>
      </c>
      <c r="C1159" s="12" t="s">
        <v>323</v>
      </c>
      <c r="D1159" s="12" t="s">
        <v>324</v>
      </c>
      <c r="E1159" s="12" t="s">
        <v>25</v>
      </c>
      <c r="F1159" s="12" t="s">
        <v>26</v>
      </c>
      <c r="G1159" s="12" t="s">
        <v>32</v>
      </c>
      <c r="H1159" s="12" t="s">
        <v>119</v>
      </c>
      <c r="I1159" s="12">
        <v>1</v>
      </c>
      <c r="J1159" s="12">
        <v>-1</v>
      </c>
      <c r="K1159" s="12">
        <v>-466.71</v>
      </c>
      <c r="L1159" s="12" t="s">
        <v>88</v>
      </c>
      <c r="M1159" s="12" t="s">
        <v>209</v>
      </c>
      <c r="N1159" s="14">
        <f t="shared" si="18"/>
        <v>466.71</v>
      </c>
    </row>
    <row r="1160" ht="14.25" customHeight="1" spans="1:14">
      <c r="A1160" s="11">
        <v>45628</v>
      </c>
      <c r="B1160" s="12" t="s">
        <v>85</v>
      </c>
      <c r="C1160" s="12" t="s">
        <v>156</v>
      </c>
      <c r="D1160" s="12" t="s">
        <v>157</v>
      </c>
      <c r="E1160" s="12" t="s">
        <v>25</v>
      </c>
      <c r="F1160" s="12" t="s">
        <v>26</v>
      </c>
      <c r="G1160" s="12" t="s">
        <v>32</v>
      </c>
      <c r="H1160" s="12" t="s">
        <v>119</v>
      </c>
      <c r="I1160" s="12">
        <v>1</v>
      </c>
      <c r="J1160" s="12">
        <v>-1</v>
      </c>
      <c r="K1160" s="12">
        <v>-466.71</v>
      </c>
      <c r="L1160" s="12" t="s">
        <v>155</v>
      </c>
      <c r="M1160" s="12" t="s">
        <v>209</v>
      </c>
      <c r="N1160" s="14">
        <f t="shared" si="18"/>
        <v>466.71</v>
      </c>
    </row>
    <row r="1161" ht="14.25" customHeight="1" spans="1:14">
      <c r="A1161" s="11">
        <v>45628</v>
      </c>
      <c r="B1161" s="12" t="s">
        <v>85</v>
      </c>
      <c r="C1161" s="12" t="s">
        <v>166</v>
      </c>
      <c r="D1161" s="12" t="s">
        <v>167</v>
      </c>
      <c r="E1161" s="12" t="s">
        <v>25</v>
      </c>
      <c r="F1161" s="12" t="s">
        <v>26</v>
      </c>
      <c r="G1161" s="12" t="s">
        <v>32</v>
      </c>
      <c r="H1161" s="12" t="s">
        <v>119</v>
      </c>
      <c r="I1161" s="12">
        <v>1</v>
      </c>
      <c r="J1161" s="12">
        <v>-1</v>
      </c>
      <c r="K1161" s="12">
        <v>-466.71</v>
      </c>
      <c r="L1161" s="12" t="s">
        <v>88</v>
      </c>
      <c r="M1161" s="12" t="s">
        <v>209</v>
      </c>
      <c r="N1161" s="14">
        <f t="shared" si="18"/>
        <v>466.71</v>
      </c>
    </row>
    <row r="1162" ht="14.25" customHeight="1" spans="1:14">
      <c r="A1162" s="11">
        <v>45628</v>
      </c>
      <c r="B1162" s="12" t="s">
        <v>85</v>
      </c>
      <c r="C1162" s="12" t="s">
        <v>241</v>
      </c>
      <c r="D1162" s="12" t="s">
        <v>242</v>
      </c>
      <c r="E1162" s="12" t="s">
        <v>243</v>
      </c>
      <c r="F1162" s="12" t="s">
        <v>244</v>
      </c>
      <c r="G1162" s="12" t="s">
        <v>32</v>
      </c>
      <c r="H1162" s="12" t="s">
        <v>119</v>
      </c>
      <c r="I1162" s="12">
        <v>112</v>
      </c>
      <c r="J1162" s="12">
        <v>-11</v>
      </c>
      <c r="K1162" s="12">
        <v>-495.44</v>
      </c>
      <c r="L1162" s="12" t="s">
        <v>155</v>
      </c>
      <c r="M1162" s="12" t="s">
        <v>209</v>
      </c>
      <c r="N1162" s="14">
        <f t="shared" si="18"/>
        <v>5449.84</v>
      </c>
    </row>
    <row r="1163" ht="14.25" customHeight="1" spans="1:14">
      <c r="A1163" s="11">
        <v>45628</v>
      </c>
      <c r="B1163" s="12" t="s">
        <v>85</v>
      </c>
      <c r="C1163" s="12" t="s">
        <v>325</v>
      </c>
      <c r="D1163" s="12" t="s">
        <v>326</v>
      </c>
      <c r="E1163" s="12" t="s">
        <v>226</v>
      </c>
      <c r="F1163" s="12" t="s">
        <v>227</v>
      </c>
      <c r="G1163" s="12" t="s">
        <v>32</v>
      </c>
      <c r="H1163" s="12" t="s">
        <v>119</v>
      </c>
      <c r="I1163" s="12">
        <v>112</v>
      </c>
      <c r="J1163" s="12">
        <v>-8</v>
      </c>
      <c r="K1163" s="12">
        <v>-360.32</v>
      </c>
      <c r="L1163" s="12" t="s">
        <v>194</v>
      </c>
      <c r="M1163" s="12" t="s">
        <v>209</v>
      </c>
      <c r="N1163" s="14">
        <f t="shared" si="18"/>
        <v>2882.56</v>
      </c>
    </row>
    <row r="1164" ht="14.25" customHeight="1" spans="1:14">
      <c r="A1164" s="11">
        <v>45628</v>
      </c>
      <c r="B1164" s="12" t="s">
        <v>85</v>
      </c>
      <c r="C1164" s="12" t="s">
        <v>160</v>
      </c>
      <c r="D1164" s="12" t="s">
        <v>161</v>
      </c>
      <c r="E1164" s="12" t="s">
        <v>17</v>
      </c>
      <c r="F1164" s="12" t="s">
        <v>18</v>
      </c>
      <c r="G1164" s="12" t="s">
        <v>32</v>
      </c>
      <c r="H1164" s="12" t="s">
        <v>119</v>
      </c>
      <c r="I1164" s="12">
        <v>112</v>
      </c>
      <c r="J1164" s="12">
        <v>-12</v>
      </c>
      <c r="K1164" s="12">
        <v>-540.48</v>
      </c>
      <c r="L1164" s="12" t="s">
        <v>155</v>
      </c>
      <c r="M1164" s="12" t="s">
        <v>209</v>
      </c>
      <c r="N1164" s="14">
        <f t="shared" si="18"/>
        <v>6485.76</v>
      </c>
    </row>
    <row r="1165" ht="14.25" customHeight="1" spans="1:14">
      <c r="A1165" s="11">
        <v>45628</v>
      </c>
      <c r="B1165" s="12" t="s">
        <v>85</v>
      </c>
      <c r="C1165" s="12" t="s">
        <v>179</v>
      </c>
      <c r="D1165" s="12" t="s">
        <v>180</v>
      </c>
      <c r="E1165" s="12" t="s">
        <v>46</v>
      </c>
      <c r="F1165" s="12" t="s">
        <v>47</v>
      </c>
      <c r="G1165" s="12" t="s">
        <v>32</v>
      </c>
      <c r="H1165" s="12" t="s">
        <v>119</v>
      </c>
      <c r="I1165" s="12">
        <v>112</v>
      </c>
      <c r="J1165" s="12">
        <v>-4</v>
      </c>
      <c r="K1165" s="12">
        <v>-180.16</v>
      </c>
      <c r="L1165" s="12" t="s">
        <v>181</v>
      </c>
      <c r="M1165" s="12" t="s">
        <v>209</v>
      </c>
      <c r="N1165" s="14">
        <f t="shared" si="18"/>
        <v>720.64</v>
      </c>
    </row>
    <row r="1166" ht="14.25" customHeight="1" spans="1:14">
      <c r="A1166" s="11">
        <v>45628</v>
      </c>
      <c r="B1166" s="12" t="s">
        <v>85</v>
      </c>
      <c r="C1166" s="12" t="s">
        <v>203</v>
      </c>
      <c r="D1166" s="12" t="s">
        <v>204</v>
      </c>
      <c r="E1166" s="12" t="s">
        <v>17</v>
      </c>
      <c r="F1166" s="12" t="s">
        <v>18</v>
      </c>
      <c r="G1166" s="12" t="s">
        <v>32</v>
      </c>
      <c r="H1166" s="12" t="s">
        <v>119</v>
      </c>
      <c r="I1166" s="12">
        <v>112</v>
      </c>
      <c r="J1166" s="12">
        <v>-6</v>
      </c>
      <c r="K1166" s="12">
        <v>-270.24</v>
      </c>
      <c r="L1166" s="12" t="s">
        <v>88</v>
      </c>
      <c r="M1166" s="12" t="s">
        <v>209</v>
      </c>
      <c r="N1166" s="14">
        <f t="shared" si="18"/>
        <v>1621.44</v>
      </c>
    </row>
    <row r="1167" ht="14.25" customHeight="1" spans="1:14">
      <c r="A1167" s="11">
        <v>45628</v>
      </c>
      <c r="B1167" s="12" t="s">
        <v>85</v>
      </c>
      <c r="C1167" s="12" t="s">
        <v>327</v>
      </c>
      <c r="D1167" s="12" t="s">
        <v>328</v>
      </c>
      <c r="E1167" s="12" t="s">
        <v>17</v>
      </c>
      <c r="F1167" s="12" t="s">
        <v>315</v>
      </c>
      <c r="G1167" s="12" t="s">
        <v>32</v>
      </c>
      <c r="H1167" s="12" t="s">
        <v>119</v>
      </c>
      <c r="I1167" s="12">
        <v>112</v>
      </c>
      <c r="J1167" s="12">
        <v>-20</v>
      </c>
      <c r="K1167" s="12">
        <v>-900.8</v>
      </c>
      <c r="L1167" s="12" t="s">
        <v>88</v>
      </c>
      <c r="M1167" s="12" t="s">
        <v>209</v>
      </c>
      <c r="N1167" s="14">
        <f t="shared" si="18"/>
        <v>18016</v>
      </c>
    </row>
    <row r="1168" ht="14.25" customHeight="1" spans="1:14">
      <c r="A1168" s="11">
        <v>45628</v>
      </c>
      <c r="B1168" s="12" t="s">
        <v>85</v>
      </c>
      <c r="C1168" s="12" t="s">
        <v>288</v>
      </c>
      <c r="D1168" s="12" t="s">
        <v>289</v>
      </c>
      <c r="E1168" s="12" t="s">
        <v>17</v>
      </c>
      <c r="F1168" s="12" t="s">
        <v>18</v>
      </c>
      <c r="G1168" s="12" t="s">
        <v>32</v>
      </c>
      <c r="H1168" s="12" t="s">
        <v>119</v>
      </c>
      <c r="I1168" s="12">
        <v>112</v>
      </c>
      <c r="J1168" s="12">
        <v>-14</v>
      </c>
      <c r="K1168" s="12">
        <v>-630.56</v>
      </c>
      <c r="L1168" s="12" t="s">
        <v>88</v>
      </c>
      <c r="M1168" s="12" t="s">
        <v>209</v>
      </c>
      <c r="N1168" s="14">
        <f t="shared" si="18"/>
        <v>8827.84</v>
      </c>
    </row>
    <row r="1169" ht="14.25" customHeight="1" spans="1:14">
      <c r="A1169" s="11">
        <v>45628</v>
      </c>
      <c r="B1169" s="12" t="s">
        <v>85</v>
      </c>
      <c r="C1169" s="12" t="s">
        <v>241</v>
      </c>
      <c r="D1169" s="12" t="s">
        <v>242</v>
      </c>
      <c r="E1169" s="12" t="s">
        <v>243</v>
      </c>
      <c r="F1169" s="12" t="s">
        <v>244</v>
      </c>
      <c r="G1169" s="12" t="s">
        <v>32</v>
      </c>
      <c r="H1169" s="12" t="s">
        <v>119</v>
      </c>
      <c r="I1169" s="12">
        <v>112</v>
      </c>
      <c r="J1169" s="12">
        <v>-3</v>
      </c>
      <c r="K1169" s="12">
        <v>-135.12</v>
      </c>
      <c r="L1169" s="12" t="s">
        <v>155</v>
      </c>
      <c r="M1169" s="12" t="s">
        <v>209</v>
      </c>
      <c r="N1169" s="14">
        <f t="shared" si="18"/>
        <v>405.36</v>
      </c>
    </row>
    <row r="1170" ht="14.25" customHeight="1" spans="1:14">
      <c r="A1170" s="11">
        <v>45628</v>
      </c>
      <c r="B1170" s="12" t="s">
        <v>85</v>
      </c>
      <c r="C1170" s="12" t="s">
        <v>288</v>
      </c>
      <c r="D1170" s="12" t="s">
        <v>289</v>
      </c>
      <c r="E1170" s="12" t="s">
        <v>17</v>
      </c>
      <c r="F1170" s="12" t="s">
        <v>18</v>
      </c>
      <c r="G1170" s="12" t="s">
        <v>32</v>
      </c>
      <c r="H1170" s="12" t="s">
        <v>119</v>
      </c>
      <c r="I1170" s="12">
        <v>10</v>
      </c>
      <c r="J1170" s="12">
        <v>-1</v>
      </c>
      <c r="K1170" s="12">
        <v>-204.33</v>
      </c>
      <c r="L1170" s="12" t="s">
        <v>88</v>
      </c>
      <c r="M1170" s="12" t="s">
        <v>209</v>
      </c>
      <c r="N1170" s="14">
        <f t="shared" si="18"/>
        <v>204.33</v>
      </c>
    </row>
    <row r="1171" ht="14.25" customHeight="1" spans="1:14">
      <c r="A1171" s="11">
        <v>45628</v>
      </c>
      <c r="B1171" s="12" t="s">
        <v>85</v>
      </c>
      <c r="C1171" s="12" t="s">
        <v>329</v>
      </c>
      <c r="D1171" s="12" t="s">
        <v>330</v>
      </c>
      <c r="E1171" s="12" t="s">
        <v>331</v>
      </c>
      <c r="F1171" s="12" t="s">
        <v>332</v>
      </c>
      <c r="G1171" s="12" t="s">
        <v>32</v>
      </c>
      <c r="H1171" s="12" t="s">
        <v>119</v>
      </c>
      <c r="I1171" s="12">
        <v>40</v>
      </c>
      <c r="J1171" s="12">
        <v>-6</v>
      </c>
      <c r="K1171" s="12">
        <v>-648.66</v>
      </c>
      <c r="L1171" s="12" t="s">
        <v>88</v>
      </c>
      <c r="M1171" s="12" t="s">
        <v>209</v>
      </c>
      <c r="N1171" s="14">
        <f t="shared" si="18"/>
        <v>3891.96</v>
      </c>
    </row>
    <row r="1172" ht="14.25" customHeight="1" spans="1:14">
      <c r="A1172" s="11">
        <v>45628</v>
      </c>
      <c r="B1172" s="12" t="s">
        <v>85</v>
      </c>
      <c r="C1172" s="12" t="s">
        <v>241</v>
      </c>
      <c r="D1172" s="12" t="s">
        <v>242</v>
      </c>
      <c r="E1172" s="12" t="s">
        <v>243</v>
      </c>
      <c r="F1172" s="12" t="s">
        <v>244</v>
      </c>
      <c r="G1172" s="12" t="s">
        <v>32</v>
      </c>
      <c r="H1172" s="12" t="s">
        <v>119</v>
      </c>
      <c r="I1172" s="12">
        <v>120</v>
      </c>
      <c r="J1172" s="12">
        <v>-1</v>
      </c>
      <c r="K1172" s="12">
        <v>-37.83</v>
      </c>
      <c r="L1172" s="12" t="s">
        <v>155</v>
      </c>
      <c r="M1172" s="12" t="s">
        <v>209</v>
      </c>
      <c r="N1172" s="14">
        <f t="shared" si="18"/>
        <v>37.83</v>
      </c>
    </row>
    <row r="1173" ht="14.25" customHeight="1" spans="1:14">
      <c r="A1173" s="11">
        <v>45628</v>
      </c>
      <c r="B1173" s="12" t="s">
        <v>85</v>
      </c>
      <c r="C1173" s="12" t="s">
        <v>203</v>
      </c>
      <c r="D1173" s="12" t="s">
        <v>204</v>
      </c>
      <c r="E1173" s="12" t="s">
        <v>17</v>
      </c>
      <c r="F1173" s="12" t="s">
        <v>18</v>
      </c>
      <c r="G1173" s="12" t="s">
        <v>32</v>
      </c>
      <c r="H1173" s="12" t="s">
        <v>119</v>
      </c>
      <c r="I1173" s="12">
        <v>120</v>
      </c>
      <c r="J1173" s="12">
        <v>-3</v>
      </c>
      <c r="K1173" s="12">
        <v>-113.49</v>
      </c>
      <c r="L1173" s="12" t="s">
        <v>88</v>
      </c>
      <c r="M1173" s="12" t="s">
        <v>209</v>
      </c>
      <c r="N1173" s="14">
        <f t="shared" si="18"/>
        <v>340.47</v>
      </c>
    </row>
    <row r="1174" ht="14.25" customHeight="1" spans="1:14">
      <c r="A1174" s="11">
        <v>45628</v>
      </c>
      <c r="B1174" s="12" t="s">
        <v>85</v>
      </c>
      <c r="C1174" s="12" t="s">
        <v>241</v>
      </c>
      <c r="D1174" s="12" t="s">
        <v>242</v>
      </c>
      <c r="E1174" s="12" t="s">
        <v>243</v>
      </c>
      <c r="F1174" s="12" t="s">
        <v>244</v>
      </c>
      <c r="G1174" s="12" t="s">
        <v>32</v>
      </c>
      <c r="H1174" s="12" t="s">
        <v>119</v>
      </c>
      <c r="I1174" s="12">
        <v>120</v>
      </c>
      <c r="J1174" s="12">
        <v>-7</v>
      </c>
      <c r="K1174" s="12">
        <v>-264.81</v>
      </c>
      <c r="L1174" s="12" t="s">
        <v>155</v>
      </c>
      <c r="M1174" s="12" t="s">
        <v>209</v>
      </c>
      <c r="N1174" s="14">
        <f t="shared" si="18"/>
        <v>1853.67</v>
      </c>
    </row>
    <row r="1175" ht="14.25" customHeight="1" spans="1:14">
      <c r="A1175" s="11">
        <v>45628</v>
      </c>
      <c r="B1175" s="12" t="s">
        <v>85</v>
      </c>
      <c r="C1175" s="12" t="s">
        <v>179</v>
      </c>
      <c r="D1175" s="12" t="s">
        <v>180</v>
      </c>
      <c r="E1175" s="12" t="s">
        <v>46</v>
      </c>
      <c r="F1175" s="12" t="s">
        <v>47</v>
      </c>
      <c r="G1175" s="12" t="s">
        <v>32</v>
      </c>
      <c r="H1175" s="12" t="s">
        <v>33</v>
      </c>
      <c r="I1175" s="12">
        <v>12</v>
      </c>
      <c r="J1175" s="12">
        <v>-1</v>
      </c>
      <c r="K1175" s="12">
        <v>-330.23</v>
      </c>
      <c r="L1175" s="12" t="s">
        <v>181</v>
      </c>
      <c r="M1175" s="12" t="s">
        <v>209</v>
      </c>
      <c r="N1175" s="14">
        <f t="shared" si="18"/>
        <v>330.23</v>
      </c>
    </row>
    <row r="1176" ht="14.25" customHeight="1" spans="1:14">
      <c r="A1176" s="11">
        <v>45628</v>
      </c>
      <c r="B1176" s="12" t="s">
        <v>85</v>
      </c>
      <c r="C1176" s="12" t="s">
        <v>333</v>
      </c>
      <c r="D1176" s="12" t="s">
        <v>334</v>
      </c>
      <c r="E1176" s="12" t="s">
        <v>243</v>
      </c>
      <c r="F1176" s="12" t="s">
        <v>244</v>
      </c>
      <c r="G1176" s="12" t="s">
        <v>32</v>
      </c>
      <c r="H1176" s="12" t="s">
        <v>33</v>
      </c>
      <c r="I1176" s="12">
        <v>12</v>
      </c>
      <c r="J1176" s="12">
        <v>-1</v>
      </c>
      <c r="K1176" s="12">
        <v>-540.29</v>
      </c>
      <c r="L1176" s="12" t="s">
        <v>88</v>
      </c>
      <c r="M1176" s="12" t="s">
        <v>209</v>
      </c>
      <c r="N1176" s="14">
        <f t="shared" si="18"/>
        <v>540.29</v>
      </c>
    </row>
    <row r="1177" ht="14.25" customHeight="1" spans="1:14">
      <c r="A1177" s="11">
        <v>45628</v>
      </c>
      <c r="B1177" s="12" t="s">
        <v>85</v>
      </c>
      <c r="C1177" s="12" t="s">
        <v>179</v>
      </c>
      <c r="D1177" s="12" t="s">
        <v>180</v>
      </c>
      <c r="E1177" s="12" t="s">
        <v>46</v>
      </c>
      <c r="F1177" s="12" t="s">
        <v>47</v>
      </c>
      <c r="G1177" s="12" t="s">
        <v>32</v>
      </c>
      <c r="H1177" s="12" t="s">
        <v>33</v>
      </c>
      <c r="I1177" s="12">
        <v>48</v>
      </c>
      <c r="J1177" s="12">
        <v>-2</v>
      </c>
      <c r="K1177" s="12">
        <v>-245.62</v>
      </c>
      <c r="L1177" s="12" t="s">
        <v>181</v>
      </c>
      <c r="M1177" s="12" t="s">
        <v>209</v>
      </c>
      <c r="N1177" s="14">
        <f t="shared" si="18"/>
        <v>491.24</v>
      </c>
    </row>
    <row r="1178" ht="14.25" customHeight="1" spans="1:14">
      <c r="A1178" s="11">
        <v>45628</v>
      </c>
      <c r="B1178" s="12" t="s">
        <v>85</v>
      </c>
      <c r="C1178" s="12" t="s">
        <v>212</v>
      </c>
      <c r="D1178" s="12" t="s">
        <v>213</v>
      </c>
      <c r="E1178" s="12" t="s">
        <v>214</v>
      </c>
      <c r="F1178" s="12" t="s">
        <v>215</v>
      </c>
      <c r="G1178" s="12" t="s">
        <v>32</v>
      </c>
      <c r="H1178" s="12" t="s">
        <v>33</v>
      </c>
      <c r="I1178" s="12">
        <v>48</v>
      </c>
      <c r="J1178" s="12">
        <v>-1</v>
      </c>
      <c r="K1178" s="12">
        <v>-122.81</v>
      </c>
      <c r="L1178" s="12" t="s">
        <v>176</v>
      </c>
      <c r="M1178" s="12" t="s">
        <v>209</v>
      </c>
      <c r="N1178" s="14">
        <f t="shared" si="18"/>
        <v>122.81</v>
      </c>
    </row>
    <row r="1179" ht="14.25" customHeight="1" spans="1:14">
      <c r="A1179" s="11">
        <v>45628</v>
      </c>
      <c r="B1179" s="12" t="s">
        <v>85</v>
      </c>
      <c r="C1179" s="12" t="s">
        <v>288</v>
      </c>
      <c r="D1179" s="12" t="s">
        <v>289</v>
      </c>
      <c r="E1179" s="12" t="s">
        <v>17</v>
      </c>
      <c r="F1179" s="12" t="s">
        <v>18</v>
      </c>
      <c r="G1179" s="12" t="s">
        <v>32</v>
      </c>
      <c r="H1179" s="12" t="s">
        <v>33</v>
      </c>
      <c r="I1179" s="12">
        <v>12</v>
      </c>
      <c r="J1179" s="12">
        <v>-2</v>
      </c>
      <c r="K1179" s="12">
        <v>-614.04</v>
      </c>
      <c r="L1179" s="12" t="s">
        <v>88</v>
      </c>
      <c r="M1179" s="12" t="s">
        <v>209</v>
      </c>
      <c r="N1179" s="14">
        <f t="shared" si="18"/>
        <v>1228.08</v>
      </c>
    </row>
    <row r="1180" ht="14.25" customHeight="1" spans="1:14">
      <c r="A1180" s="11">
        <v>45628</v>
      </c>
      <c r="B1180" s="12" t="s">
        <v>85</v>
      </c>
      <c r="C1180" s="12" t="s">
        <v>203</v>
      </c>
      <c r="D1180" s="12" t="s">
        <v>204</v>
      </c>
      <c r="E1180" s="12" t="s">
        <v>17</v>
      </c>
      <c r="F1180" s="12" t="s">
        <v>18</v>
      </c>
      <c r="G1180" s="12" t="s">
        <v>32</v>
      </c>
      <c r="H1180" s="12" t="s">
        <v>33</v>
      </c>
      <c r="I1180" s="12">
        <v>12</v>
      </c>
      <c r="J1180" s="12">
        <v>-2</v>
      </c>
      <c r="K1180" s="12">
        <v>-614.04</v>
      </c>
      <c r="L1180" s="12" t="s">
        <v>88</v>
      </c>
      <c r="M1180" s="12" t="s">
        <v>209</v>
      </c>
      <c r="N1180" s="14">
        <f t="shared" si="18"/>
        <v>1228.08</v>
      </c>
    </row>
    <row r="1181" ht="14.25" customHeight="1" spans="1:14">
      <c r="A1181" s="11">
        <v>45628</v>
      </c>
      <c r="B1181" s="12" t="s">
        <v>85</v>
      </c>
      <c r="C1181" s="12" t="s">
        <v>210</v>
      </c>
      <c r="D1181" s="12" t="s">
        <v>211</v>
      </c>
      <c r="E1181" s="12" t="s">
        <v>17</v>
      </c>
      <c r="F1181" s="12" t="s">
        <v>18</v>
      </c>
      <c r="G1181" s="12" t="s">
        <v>32</v>
      </c>
      <c r="H1181" s="12" t="s">
        <v>33</v>
      </c>
      <c r="I1181" s="12">
        <v>8</v>
      </c>
      <c r="J1181" s="12">
        <v>-2</v>
      </c>
      <c r="K1181" s="12">
        <v>-614.04</v>
      </c>
      <c r="L1181" s="12" t="s">
        <v>88</v>
      </c>
      <c r="M1181" s="12" t="s">
        <v>209</v>
      </c>
      <c r="N1181" s="14">
        <f t="shared" si="18"/>
        <v>1228.08</v>
      </c>
    </row>
    <row r="1182" ht="14.25" customHeight="1" spans="1:14">
      <c r="A1182" s="11">
        <v>45628</v>
      </c>
      <c r="B1182" s="12" t="s">
        <v>85</v>
      </c>
      <c r="C1182" s="12" t="s">
        <v>44</v>
      </c>
      <c r="D1182" s="12" t="s">
        <v>45</v>
      </c>
      <c r="E1182" s="12" t="s">
        <v>46</v>
      </c>
      <c r="F1182" s="12" t="s">
        <v>47</v>
      </c>
      <c r="G1182" s="12" t="s">
        <v>32</v>
      </c>
      <c r="H1182" s="12" t="s">
        <v>33</v>
      </c>
      <c r="I1182" s="12">
        <v>54</v>
      </c>
      <c r="J1182" s="12">
        <v>-2</v>
      </c>
      <c r="K1182" s="12">
        <v>-245.62</v>
      </c>
      <c r="L1182" s="12" t="s">
        <v>88</v>
      </c>
      <c r="M1182" s="12" t="s">
        <v>209</v>
      </c>
      <c r="N1182" s="14">
        <f t="shared" si="18"/>
        <v>491.24</v>
      </c>
    </row>
    <row r="1183" ht="14.25" customHeight="1" spans="1:14">
      <c r="A1183" s="11">
        <v>45628</v>
      </c>
      <c r="B1183" s="12" t="s">
        <v>85</v>
      </c>
      <c r="C1183" s="12" t="s">
        <v>210</v>
      </c>
      <c r="D1183" s="12" t="s">
        <v>211</v>
      </c>
      <c r="E1183" s="12" t="s">
        <v>17</v>
      </c>
      <c r="F1183" s="12" t="s">
        <v>18</v>
      </c>
      <c r="G1183" s="12" t="s">
        <v>32</v>
      </c>
      <c r="H1183" s="12" t="s">
        <v>33</v>
      </c>
      <c r="I1183" s="12">
        <v>54</v>
      </c>
      <c r="J1183" s="12">
        <v>-1</v>
      </c>
      <c r="K1183" s="12">
        <v>-122.81</v>
      </c>
      <c r="L1183" s="12" t="s">
        <v>88</v>
      </c>
      <c r="M1183" s="12" t="s">
        <v>209</v>
      </c>
      <c r="N1183" s="14">
        <f t="shared" si="18"/>
        <v>122.81</v>
      </c>
    </row>
    <row r="1184" ht="14.25" customHeight="1" spans="1:14">
      <c r="A1184" s="11">
        <v>45628</v>
      </c>
      <c r="B1184" s="12" t="s">
        <v>85</v>
      </c>
      <c r="C1184" s="12" t="s">
        <v>179</v>
      </c>
      <c r="D1184" s="12" t="s">
        <v>180</v>
      </c>
      <c r="E1184" s="12" t="s">
        <v>46</v>
      </c>
      <c r="F1184" s="12" t="s">
        <v>47</v>
      </c>
      <c r="G1184" s="12" t="s">
        <v>32</v>
      </c>
      <c r="H1184" s="12" t="s">
        <v>33</v>
      </c>
      <c r="I1184" s="12">
        <v>12</v>
      </c>
      <c r="J1184" s="12">
        <v>-2</v>
      </c>
      <c r="K1184" s="12">
        <v>-1088.06</v>
      </c>
      <c r="L1184" s="12" t="s">
        <v>181</v>
      </c>
      <c r="M1184" s="12" t="s">
        <v>209</v>
      </c>
      <c r="N1184" s="14">
        <f t="shared" si="18"/>
        <v>2176.12</v>
      </c>
    </row>
    <row r="1185" ht="14.25" customHeight="1" spans="1:14">
      <c r="A1185" s="11">
        <v>45628</v>
      </c>
      <c r="B1185" s="12" t="s">
        <v>85</v>
      </c>
      <c r="C1185" s="12" t="s">
        <v>203</v>
      </c>
      <c r="D1185" s="12" t="s">
        <v>204</v>
      </c>
      <c r="E1185" s="12" t="s">
        <v>17</v>
      </c>
      <c r="F1185" s="12" t="s">
        <v>18</v>
      </c>
      <c r="G1185" s="12" t="s">
        <v>32</v>
      </c>
      <c r="H1185" s="12" t="s">
        <v>33</v>
      </c>
      <c r="I1185" s="12">
        <v>12</v>
      </c>
      <c r="J1185" s="12">
        <v>-1</v>
      </c>
      <c r="K1185" s="12">
        <v>-544.03</v>
      </c>
      <c r="L1185" s="12" t="s">
        <v>88</v>
      </c>
      <c r="M1185" s="12" t="s">
        <v>209</v>
      </c>
      <c r="N1185" s="14">
        <f t="shared" si="18"/>
        <v>544.03</v>
      </c>
    </row>
    <row r="1186" ht="14.25" customHeight="1" spans="1:14">
      <c r="A1186" s="11">
        <v>45628</v>
      </c>
      <c r="B1186" s="12" t="s">
        <v>85</v>
      </c>
      <c r="C1186" s="12" t="s">
        <v>179</v>
      </c>
      <c r="D1186" s="12" t="s">
        <v>180</v>
      </c>
      <c r="E1186" s="12" t="s">
        <v>46</v>
      </c>
      <c r="F1186" s="12" t="s">
        <v>47</v>
      </c>
      <c r="G1186" s="12" t="s">
        <v>32</v>
      </c>
      <c r="H1186" s="12" t="s">
        <v>34</v>
      </c>
      <c r="I1186" s="12">
        <v>45</v>
      </c>
      <c r="J1186" s="12">
        <v>-1</v>
      </c>
      <c r="K1186" s="12">
        <v>-162.28</v>
      </c>
      <c r="L1186" s="12" t="s">
        <v>181</v>
      </c>
      <c r="M1186" s="12" t="s">
        <v>209</v>
      </c>
      <c r="N1186" s="14">
        <f t="shared" si="18"/>
        <v>162.28</v>
      </c>
    </row>
    <row r="1187" ht="14.25" customHeight="1" spans="1:14">
      <c r="A1187" s="11">
        <v>45628</v>
      </c>
      <c r="B1187" s="12" t="s">
        <v>85</v>
      </c>
      <c r="C1187" s="12" t="s">
        <v>179</v>
      </c>
      <c r="D1187" s="12" t="s">
        <v>180</v>
      </c>
      <c r="E1187" s="12" t="s">
        <v>46</v>
      </c>
      <c r="F1187" s="12" t="s">
        <v>47</v>
      </c>
      <c r="G1187" s="12" t="s">
        <v>32</v>
      </c>
      <c r="H1187" s="12" t="s">
        <v>34</v>
      </c>
      <c r="I1187" s="12">
        <v>75</v>
      </c>
      <c r="J1187" s="12">
        <v>-2</v>
      </c>
      <c r="K1187" s="12">
        <v>-198.2</v>
      </c>
      <c r="L1187" s="12" t="s">
        <v>181</v>
      </c>
      <c r="M1187" s="12" t="s">
        <v>209</v>
      </c>
      <c r="N1187" s="14">
        <f t="shared" si="18"/>
        <v>396.4</v>
      </c>
    </row>
    <row r="1188" ht="14.25" customHeight="1" spans="1:14">
      <c r="A1188" s="11">
        <v>45628</v>
      </c>
      <c r="B1188" s="12" t="s">
        <v>85</v>
      </c>
      <c r="C1188" s="12" t="s">
        <v>179</v>
      </c>
      <c r="D1188" s="12" t="s">
        <v>180</v>
      </c>
      <c r="E1188" s="12" t="s">
        <v>46</v>
      </c>
      <c r="F1188" s="12" t="s">
        <v>47</v>
      </c>
      <c r="G1188" s="12" t="s">
        <v>32</v>
      </c>
      <c r="H1188" s="12" t="s">
        <v>33</v>
      </c>
      <c r="I1188" s="12">
        <v>18</v>
      </c>
      <c r="J1188" s="12">
        <v>-1</v>
      </c>
      <c r="K1188" s="12">
        <v>-307.02</v>
      </c>
      <c r="L1188" s="12" t="s">
        <v>181</v>
      </c>
      <c r="M1188" s="12" t="s">
        <v>209</v>
      </c>
      <c r="N1188" s="14">
        <f t="shared" si="18"/>
        <v>307.02</v>
      </c>
    </row>
    <row r="1189" ht="14.25" customHeight="1" spans="1:14">
      <c r="A1189" s="11">
        <v>45628</v>
      </c>
      <c r="B1189" s="12" t="s">
        <v>85</v>
      </c>
      <c r="C1189" s="12" t="s">
        <v>294</v>
      </c>
      <c r="D1189" s="12" t="s">
        <v>295</v>
      </c>
      <c r="E1189" s="12" t="s">
        <v>296</v>
      </c>
      <c r="F1189" s="12" t="s">
        <v>297</v>
      </c>
      <c r="G1189" s="12" t="s">
        <v>32</v>
      </c>
      <c r="H1189" s="12" t="s">
        <v>33</v>
      </c>
      <c r="I1189" s="12">
        <v>48</v>
      </c>
      <c r="J1189" s="12">
        <v>-2</v>
      </c>
      <c r="K1189" s="12">
        <v>-342.34</v>
      </c>
      <c r="L1189" s="12" t="s">
        <v>88</v>
      </c>
      <c r="M1189" s="12" t="s">
        <v>209</v>
      </c>
      <c r="N1189" s="14">
        <f t="shared" si="18"/>
        <v>684.68</v>
      </c>
    </row>
    <row r="1190" ht="14.25" customHeight="1" spans="1:14">
      <c r="A1190" s="11">
        <v>45628</v>
      </c>
      <c r="B1190" s="12" t="s">
        <v>85</v>
      </c>
      <c r="C1190" s="12" t="s">
        <v>288</v>
      </c>
      <c r="D1190" s="12" t="s">
        <v>289</v>
      </c>
      <c r="E1190" s="12" t="s">
        <v>17</v>
      </c>
      <c r="F1190" s="12" t="s">
        <v>18</v>
      </c>
      <c r="G1190" s="12" t="s">
        <v>32</v>
      </c>
      <c r="H1190" s="12" t="s">
        <v>33</v>
      </c>
      <c r="I1190" s="12">
        <v>48</v>
      </c>
      <c r="J1190" s="12">
        <v>-2</v>
      </c>
      <c r="K1190" s="12">
        <v>-342.34</v>
      </c>
      <c r="L1190" s="12" t="s">
        <v>88</v>
      </c>
      <c r="M1190" s="12" t="s">
        <v>209</v>
      </c>
      <c r="N1190" s="14">
        <f t="shared" si="18"/>
        <v>684.68</v>
      </c>
    </row>
    <row r="1191" ht="14.25" customHeight="1" spans="1:14">
      <c r="A1191" s="11">
        <v>45628</v>
      </c>
      <c r="B1191" s="12" t="s">
        <v>85</v>
      </c>
      <c r="C1191" s="12" t="s">
        <v>335</v>
      </c>
      <c r="D1191" s="12" t="s">
        <v>336</v>
      </c>
      <c r="E1191" s="12" t="s">
        <v>17</v>
      </c>
      <c r="F1191" s="12" t="s">
        <v>18</v>
      </c>
      <c r="G1191" s="12" t="s">
        <v>32</v>
      </c>
      <c r="H1191" s="12" t="s">
        <v>33</v>
      </c>
      <c r="I1191" s="12">
        <v>48</v>
      </c>
      <c r="J1191" s="12">
        <v>-3</v>
      </c>
      <c r="K1191" s="12">
        <v>-513.51</v>
      </c>
      <c r="L1191" s="12" t="s">
        <v>88</v>
      </c>
      <c r="M1191" s="12" t="s">
        <v>209</v>
      </c>
      <c r="N1191" s="14">
        <f t="shared" si="18"/>
        <v>1540.53</v>
      </c>
    </row>
    <row r="1192" ht="14.25" customHeight="1" spans="1:14">
      <c r="A1192" s="11">
        <v>45628</v>
      </c>
      <c r="B1192" s="12" t="s">
        <v>85</v>
      </c>
      <c r="C1192" s="12" t="s">
        <v>337</v>
      </c>
      <c r="D1192" s="12" t="s">
        <v>338</v>
      </c>
      <c r="E1192" s="12" t="s">
        <v>25</v>
      </c>
      <c r="F1192" s="12" t="s">
        <v>26</v>
      </c>
      <c r="G1192" s="12" t="s">
        <v>32</v>
      </c>
      <c r="H1192" s="12" t="s">
        <v>33</v>
      </c>
      <c r="I1192" s="12">
        <v>18</v>
      </c>
      <c r="J1192" s="12">
        <v>-3</v>
      </c>
      <c r="K1192" s="12">
        <v>-986.85</v>
      </c>
      <c r="L1192" s="12" t="s">
        <v>88</v>
      </c>
      <c r="M1192" s="12" t="s">
        <v>209</v>
      </c>
      <c r="N1192" s="14">
        <f t="shared" si="18"/>
        <v>2960.55</v>
      </c>
    </row>
    <row r="1193" ht="14.25" customHeight="1" spans="1:14">
      <c r="A1193" s="11">
        <v>45628</v>
      </c>
      <c r="B1193" s="12" t="s">
        <v>85</v>
      </c>
      <c r="C1193" s="12" t="s">
        <v>179</v>
      </c>
      <c r="D1193" s="12" t="s">
        <v>180</v>
      </c>
      <c r="E1193" s="12" t="s">
        <v>46</v>
      </c>
      <c r="F1193" s="12" t="s">
        <v>47</v>
      </c>
      <c r="G1193" s="12" t="s">
        <v>32</v>
      </c>
      <c r="H1193" s="12" t="s">
        <v>33</v>
      </c>
      <c r="I1193" s="12">
        <v>18</v>
      </c>
      <c r="J1193" s="12">
        <v>-3</v>
      </c>
      <c r="K1193" s="12">
        <v>-986.85</v>
      </c>
      <c r="L1193" s="12" t="s">
        <v>181</v>
      </c>
      <c r="M1193" s="12" t="s">
        <v>209</v>
      </c>
      <c r="N1193" s="14">
        <f t="shared" si="18"/>
        <v>2960.55</v>
      </c>
    </row>
    <row r="1194" ht="14.25" customHeight="1" spans="1:14">
      <c r="A1194" s="11">
        <v>45628</v>
      </c>
      <c r="B1194" s="12" t="s">
        <v>85</v>
      </c>
      <c r="C1194" s="12" t="s">
        <v>160</v>
      </c>
      <c r="D1194" s="12" t="s">
        <v>161</v>
      </c>
      <c r="E1194" s="12" t="s">
        <v>17</v>
      </c>
      <c r="F1194" s="12" t="s">
        <v>18</v>
      </c>
      <c r="G1194" s="12" t="s">
        <v>32</v>
      </c>
      <c r="H1194" s="12" t="s">
        <v>33</v>
      </c>
      <c r="I1194" s="12">
        <v>20</v>
      </c>
      <c r="J1194" s="12">
        <v>-1</v>
      </c>
      <c r="K1194" s="12">
        <v>-511.72</v>
      </c>
      <c r="L1194" s="12" t="s">
        <v>155</v>
      </c>
      <c r="M1194" s="12" t="s">
        <v>209</v>
      </c>
      <c r="N1194" s="14">
        <f t="shared" si="18"/>
        <v>511.72</v>
      </c>
    </row>
    <row r="1195" ht="14.25" customHeight="1" spans="1:14">
      <c r="A1195" s="11">
        <v>45628</v>
      </c>
      <c r="B1195" s="12" t="s">
        <v>85</v>
      </c>
      <c r="C1195" s="12" t="s">
        <v>288</v>
      </c>
      <c r="D1195" s="12" t="s">
        <v>289</v>
      </c>
      <c r="E1195" s="12" t="s">
        <v>17</v>
      </c>
      <c r="F1195" s="12" t="s">
        <v>18</v>
      </c>
      <c r="G1195" s="12" t="s">
        <v>32</v>
      </c>
      <c r="H1195" s="12" t="s">
        <v>33</v>
      </c>
      <c r="I1195" s="12">
        <v>60</v>
      </c>
      <c r="J1195" s="12">
        <v>-2</v>
      </c>
      <c r="K1195" s="12">
        <v>-162.18</v>
      </c>
      <c r="L1195" s="12" t="s">
        <v>88</v>
      </c>
      <c r="M1195" s="12" t="s">
        <v>209</v>
      </c>
      <c r="N1195" s="14">
        <f t="shared" si="18"/>
        <v>324.36</v>
      </c>
    </row>
    <row r="1196" ht="14.25" customHeight="1" spans="1:14">
      <c r="A1196" s="11">
        <v>45628</v>
      </c>
      <c r="B1196" s="12" t="s">
        <v>85</v>
      </c>
      <c r="C1196" s="12" t="s">
        <v>179</v>
      </c>
      <c r="D1196" s="12" t="s">
        <v>180</v>
      </c>
      <c r="E1196" s="12" t="s">
        <v>46</v>
      </c>
      <c r="F1196" s="12" t="s">
        <v>47</v>
      </c>
      <c r="G1196" s="12" t="s">
        <v>32</v>
      </c>
      <c r="H1196" s="12" t="s">
        <v>33</v>
      </c>
      <c r="I1196" s="12">
        <v>60</v>
      </c>
      <c r="J1196" s="12">
        <v>-3</v>
      </c>
      <c r="K1196" s="12">
        <v>-243.27</v>
      </c>
      <c r="L1196" s="12" t="s">
        <v>181</v>
      </c>
      <c r="M1196" s="12" t="s">
        <v>209</v>
      </c>
      <c r="N1196" s="14">
        <f t="shared" si="18"/>
        <v>729.81</v>
      </c>
    </row>
    <row r="1197" ht="14.25" customHeight="1" spans="1:14">
      <c r="A1197" s="11">
        <v>45628</v>
      </c>
      <c r="B1197" s="12" t="s">
        <v>85</v>
      </c>
      <c r="C1197" s="12" t="s">
        <v>179</v>
      </c>
      <c r="D1197" s="12" t="s">
        <v>180</v>
      </c>
      <c r="E1197" s="12" t="s">
        <v>46</v>
      </c>
      <c r="F1197" s="12" t="s">
        <v>47</v>
      </c>
      <c r="G1197" s="12" t="s">
        <v>32</v>
      </c>
      <c r="H1197" s="12" t="s">
        <v>33</v>
      </c>
      <c r="I1197" s="12">
        <v>36</v>
      </c>
      <c r="J1197" s="12">
        <v>-1</v>
      </c>
      <c r="K1197" s="12">
        <v>-157.66</v>
      </c>
      <c r="L1197" s="12" t="s">
        <v>181</v>
      </c>
      <c r="M1197" s="12" t="s">
        <v>209</v>
      </c>
      <c r="N1197" s="14">
        <f t="shared" si="18"/>
        <v>157.66</v>
      </c>
    </row>
    <row r="1198" ht="14.25" customHeight="1" spans="1:14">
      <c r="A1198" s="11">
        <v>45628</v>
      </c>
      <c r="B1198" s="12" t="s">
        <v>85</v>
      </c>
      <c r="C1198" s="12" t="s">
        <v>318</v>
      </c>
      <c r="D1198" s="12" t="s">
        <v>319</v>
      </c>
      <c r="E1198" s="12" t="s">
        <v>46</v>
      </c>
      <c r="F1198" s="12" t="s">
        <v>270</v>
      </c>
      <c r="G1198" s="12" t="s">
        <v>32</v>
      </c>
      <c r="H1198" s="12" t="s">
        <v>33</v>
      </c>
      <c r="I1198" s="12">
        <v>18</v>
      </c>
      <c r="J1198" s="12">
        <v>-1</v>
      </c>
      <c r="K1198" s="12">
        <v>-280.71</v>
      </c>
      <c r="L1198" s="12" t="s">
        <v>88</v>
      </c>
      <c r="M1198" s="12" t="s">
        <v>209</v>
      </c>
      <c r="N1198" s="14">
        <f t="shared" si="18"/>
        <v>280.71</v>
      </c>
    </row>
    <row r="1199" ht="14.25" customHeight="1" spans="1:14">
      <c r="A1199" s="11">
        <v>45628</v>
      </c>
      <c r="B1199" s="12" t="s">
        <v>85</v>
      </c>
      <c r="C1199" s="12" t="s">
        <v>179</v>
      </c>
      <c r="D1199" s="12" t="s">
        <v>180</v>
      </c>
      <c r="E1199" s="12" t="s">
        <v>46</v>
      </c>
      <c r="F1199" s="12" t="s">
        <v>47</v>
      </c>
      <c r="G1199" s="12" t="s">
        <v>32</v>
      </c>
      <c r="H1199" s="12" t="s">
        <v>33</v>
      </c>
      <c r="I1199" s="12">
        <v>18</v>
      </c>
      <c r="J1199" s="12">
        <v>-2</v>
      </c>
      <c r="K1199" s="12">
        <v>-666.66</v>
      </c>
      <c r="L1199" s="12" t="s">
        <v>181</v>
      </c>
      <c r="M1199" s="12" t="s">
        <v>209</v>
      </c>
      <c r="N1199" s="14">
        <f t="shared" si="18"/>
        <v>1333.32</v>
      </c>
    </row>
    <row r="1200" ht="14.25" customHeight="1" spans="1:14">
      <c r="A1200" s="11">
        <v>45628</v>
      </c>
      <c r="B1200" s="12" t="s">
        <v>85</v>
      </c>
      <c r="C1200" s="12" t="s">
        <v>179</v>
      </c>
      <c r="D1200" s="12" t="s">
        <v>180</v>
      </c>
      <c r="E1200" s="12" t="s">
        <v>46</v>
      </c>
      <c r="F1200" s="12" t="s">
        <v>47</v>
      </c>
      <c r="G1200" s="12" t="s">
        <v>32</v>
      </c>
      <c r="H1200" s="12" t="s">
        <v>33</v>
      </c>
      <c r="I1200" s="12">
        <v>72</v>
      </c>
      <c r="J1200" s="12">
        <v>-3</v>
      </c>
      <c r="K1200" s="12">
        <v>-243.27</v>
      </c>
      <c r="L1200" s="12" t="s">
        <v>181</v>
      </c>
      <c r="M1200" s="12" t="s">
        <v>209</v>
      </c>
      <c r="N1200" s="14">
        <f t="shared" si="18"/>
        <v>729.81</v>
      </c>
    </row>
    <row r="1201" ht="14.25" customHeight="1" spans="1:14">
      <c r="A1201" s="11">
        <v>45628</v>
      </c>
      <c r="B1201" s="12" t="s">
        <v>85</v>
      </c>
      <c r="C1201" s="12" t="s">
        <v>210</v>
      </c>
      <c r="D1201" s="12" t="s">
        <v>211</v>
      </c>
      <c r="E1201" s="12" t="s">
        <v>17</v>
      </c>
      <c r="F1201" s="12" t="s">
        <v>18</v>
      </c>
      <c r="G1201" s="12" t="s">
        <v>32</v>
      </c>
      <c r="H1201" s="12" t="s">
        <v>33</v>
      </c>
      <c r="I1201" s="12">
        <v>72</v>
      </c>
      <c r="J1201" s="12">
        <v>-3</v>
      </c>
      <c r="K1201" s="12">
        <v>-243.27</v>
      </c>
      <c r="L1201" s="12" t="s">
        <v>88</v>
      </c>
      <c r="M1201" s="12" t="s">
        <v>209</v>
      </c>
      <c r="N1201" s="14">
        <f t="shared" si="18"/>
        <v>729.81</v>
      </c>
    </row>
    <row r="1202" ht="14.25" customHeight="1" spans="1:14">
      <c r="A1202" s="11">
        <v>45628</v>
      </c>
      <c r="B1202" s="12" t="s">
        <v>85</v>
      </c>
      <c r="C1202" s="12" t="s">
        <v>339</v>
      </c>
      <c r="D1202" s="12" t="s">
        <v>340</v>
      </c>
      <c r="E1202" s="12" t="s">
        <v>243</v>
      </c>
      <c r="F1202" s="12" t="s">
        <v>244</v>
      </c>
      <c r="G1202" s="12" t="s">
        <v>41</v>
      </c>
      <c r="H1202" s="12" t="s">
        <v>123</v>
      </c>
      <c r="I1202" s="12">
        <v>90</v>
      </c>
      <c r="J1202" s="12">
        <v>-1</v>
      </c>
      <c r="K1202" s="12">
        <v>-515.75</v>
      </c>
      <c r="L1202" s="12" t="s">
        <v>88</v>
      </c>
      <c r="M1202" s="12" t="s">
        <v>209</v>
      </c>
      <c r="N1202" s="14">
        <f t="shared" si="18"/>
        <v>515.75</v>
      </c>
    </row>
    <row r="1203" ht="14.25" customHeight="1" spans="1:14">
      <c r="A1203" s="11">
        <v>45628</v>
      </c>
      <c r="B1203" s="12" t="s">
        <v>85</v>
      </c>
      <c r="C1203" s="12" t="s">
        <v>298</v>
      </c>
      <c r="D1203" s="12" t="s">
        <v>299</v>
      </c>
      <c r="E1203" s="12" t="s">
        <v>17</v>
      </c>
      <c r="F1203" s="12" t="s">
        <v>18</v>
      </c>
      <c r="G1203" s="12" t="s">
        <v>41</v>
      </c>
      <c r="H1203" s="12" t="s">
        <v>123</v>
      </c>
      <c r="I1203" s="12">
        <v>960</v>
      </c>
      <c r="J1203" s="12">
        <v>-1</v>
      </c>
      <c r="K1203" s="12">
        <v>-46.69</v>
      </c>
      <c r="L1203" s="12" t="s">
        <v>88</v>
      </c>
      <c r="M1203" s="12" t="s">
        <v>209</v>
      </c>
      <c r="N1203" s="14">
        <f t="shared" si="18"/>
        <v>46.69</v>
      </c>
    </row>
    <row r="1204" ht="14.25" customHeight="1" spans="1:14">
      <c r="A1204" s="11">
        <v>45628</v>
      </c>
      <c r="B1204" s="12" t="s">
        <v>85</v>
      </c>
      <c r="C1204" s="12" t="s">
        <v>341</v>
      </c>
      <c r="D1204" s="12" t="s">
        <v>342</v>
      </c>
      <c r="E1204" s="12" t="s">
        <v>17</v>
      </c>
      <c r="F1204" s="12" t="s">
        <v>18</v>
      </c>
      <c r="G1204" s="12" t="s">
        <v>41</v>
      </c>
      <c r="H1204" s="12" t="s">
        <v>123</v>
      </c>
      <c r="I1204" s="12">
        <v>960</v>
      </c>
      <c r="J1204" s="12">
        <v>-1</v>
      </c>
      <c r="K1204" s="12">
        <v>-46.69</v>
      </c>
      <c r="L1204" s="12" t="s">
        <v>88</v>
      </c>
      <c r="M1204" s="12" t="s">
        <v>209</v>
      </c>
      <c r="N1204" s="14">
        <f t="shared" si="18"/>
        <v>46.69</v>
      </c>
    </row>
    <row r="1205" ht="14.25" customHeight="1" spans="1:14">
      <c r="A1205" s="11">
        <v>45628</v>
      </c>
      <c r="B1205" s="12" t="s">
        <v>85</v>
      </c>
      <c r="C1205" s="12" t="s">
        <v>343</v>
      </c>
      <c r="D1205" s="12" t="s">
        <v>344</v>
      </c>
      <c r="E1205" s="12" t="s">
        <v>46</v>
      </c>
      <c r="F1205" s="12" t="s">
        <v>47</v>
      </c>
      <c r="G1205" s="12" t="s">
        <v>41</v>
      </c>
      <c r="H1205" s="12" t="s">
        <v>123</v>
      </c>
      <c r="I1205" s="12">
        <v>960</v>
      </c>
      <c r="J1205" s="12">
        <v>-2</v>
      </c>
      <c r="K1205" s="12">
        <v>-93.38</v>
      </c>
      <c r="L1205" s="12" t="s">
        <v>88</v>
      </c>
      <c r="M1205" s="12" t="s">
        <v>209</v>
      </c>
      <c r="N1205" s="14">
        <f t="shared" si="18"/>
        <v>186.76</v>
      </c>
    </row>
    <row r="1206" ht="14.25" customHeight="1" spans="1:14">
      <c r="A1206" s="11">
        <v>45628</v>
      </c>
      <c r="B1206" s="12" t="s">
        <v>85</v>
      </c>
      <c r="C1206" s="12" t="s">
        <v>345</v>
      </c>
      <c r="D1206" s="12" t="s">
        <v>346</v>
      </c>
      <c r="E1206" s="12" t="s">
        <v>243</v>
      </c>
      <c r="F1206" s="12" t="s">
        <v>244</v>
      </c>
      <c r="G1206" s="12" t="s">
        <v>41</v>
      </c>
      <c r="H1206" s="12" t="s">
        <v>123</v>
      </c>
      <c r="I1206" s="12">
        <v>960</v>
      </c>
      <c r="J1206" s="12">
        <v>-1</v>
      </c>
      <c r="K1206" s="12">
        <v>-46.69</v>
      </c>
      <c r="L1206" s="12" t="s">
        <v>88</v>
      </c>
      <c r="M1206" s="12" t="s">
        <v>209</v>
      </c>
      <c r="N1206" s="14">
        <f t="shared" si="18"/>
        <v>46.69</v>
      </c>
    </row>
    <row r="1207" ht="14.25" customHeight="1" spans="1:14">
      <c r="A1207" s="11">
        <v>45628</v>
      </c>
      <c r="B1207" s="12" t="s">
        <v>85</v>
      </c>
      <c r="C1207" s="12" t="s">
        <v>347</v>
      </c>
      <c r="D1207" s="12" t="s">
        <v>348</v>
      </c>
      <c r="E1207" s="12" t="s">
        <v>37</v>
      </c>
      <c r="F1207" s="12" t="s">
        <v>38</v>
      </c>
      <c r="G1207" s="12" t="s">
        <v>41</v>
      </c>
      <c r="H1207" s="12" t="s">
        <v>123</v>
      </c>
      <c r="I1207" s="12">
        <v>960</v>
      </c>
      <c r="J1207" s="12">
        <v>-1</v>
      </c>
      <c r="K1207" s="12">
        <v>-46.69</v>
      </c>
      <c r="L1207" s="12" t="s">
        <v>88</v>
      </c>
      <c r="M1207" s="12" t="s">
        <v>209</v>
      </c>
      <c r="N1207" s="14">
        <f t="shared" si="18"/>
        <v>46.69</v>
      </c>
    </row>
    <row r="1208" ht="14.25" customHeight="1" spans="1:14">
      <c r="A1208" s="11">
        <v>45628</v>
      </c>
      <c r="B1208" s="12" t="s">
        <v>85</v>
      </c>
      <c r="C1208" s="12" t="s">
        <v>179</v>
      </c>
      <c r="D1208" s="12" t="s">
        <v>180</v>
      </c>
      <c r="E1208" s="12" t="s">
        <v>46</v>
      </c>
      <c r="F1208" s="12" t="s">
        <v>47</v>
      </c>
      <c r="G1208" s="12" t="s">
        <v>41</v>
      </c>
      <c r="H1208" s="12" t="s">
        <v>42</v>
      </c>
      <c r="I1208" s="12">
        <v>144</v>
      </c>
      <c r="J1208" s="12">
        <v>-2</v>
      </c>
      <c r="K1208" s="12">
        <v>-347.14</v>
      </c>
      <c r="L1208" s="12" t="s">
        <v>181</v>
      </c>
      <c r="M1208" s="12" t="s">
        <v>209</v>
      </c>
      <c r="N1208" s="14">
        <f t="shared" si="18"/>
        <v>694.28</v>
      </c>
    </row>
    <row r="1209" ht="14.25" customHeight="1" spans="1:14">
      <c r="A1209" s="11">
        <v>45628</v>
      </c>
      <c r="B1209" s="12" t="s">
        <v>85</v>
      </c>
      <c r="C1209" s="12" t="s">
        <v>349</v>
      </c>
      <c r="D1209" s="12" t="s">
        <v>350</v>
      </c>
      <c r="E1209" s="12" t="s">
        <v>243</v>
      </c>
      <c r="F1209" s="12" t="s">
        <v>244</v>
      </c>
      <c r="G1209" s="12" t="s">
        <v>41</v>
      </c>
      <c r="H1209" s="12" t="s">
        <v>42</v>
      </c>
      <c r="I1209" s="12">
        <v>144</v>
      </c>
      <c r="J1209" s="12">
        <v>-5</v>
      </c>
      <c r="K1209" s="12">
        <v>-867.85</v>
      </c>
      <c r="L1209" s="12" t="s">
        <v>194</v>
      </c>
      <c r="M1209" s="12" t="s">
        <v>209</v>
      </c>
      <c r="N1209" s="14">
        <f t="shared" si="18"/>
        <v>4339.25</v>
      </c>
    </row>
    <row r="1210" ht="14.25" customHeight="1" spans="1:14">
      <c r="A1210" s="11">
        <v>45628</v>
      </c>
      <c r="B1210" s="12" t="s">
        <v>85</v>
      </c>
      <c r="C1210" s="12" t="s">
        <v>179</v>
      </c>
      <c r="D1210" s="12" t="s">
        <v>180</v>
      </c>
      <c r="E1210" s="12" t="s">
        <v>46</v>
      </c>
      <c r="F1210" s="12" t="s">
        <v>47</v>
      </c>
      <c r="G1210" s="12" t="s">
        <v>41</v>
      </c>
      <c r="H1210" s="12" t="s">
        <v>42</v>
      </c>
      <c r="I1210" s="12">
        <v>216</v>
      </c>
      <c r="J1210" s="12">
        <v>-4</v>
      </c>
      <c r="K1210" s="12">
        <v>-417.24</v>
      </c>
      <c r="L1210" s="12" t="s">
        <v>181</v>
      </c>
      <c r="M1210" s="12" t="s">
        <v>209</v>
      </c>
      <c r="N1210" s="14">
        <f t="shared" si="18"/>
        <v>1668.96</v>
      </c>
    </row>
    <row r="1211" ht="14.25" customHeight="1" spans="1:14">
      <c r="A1211" s="11">
        <v>45628</v>
      </c>
      <c r="B1211" s="12" t="s">
        <v>85</v>
      </c>
      <c r="C1211" s="12" t="s">
        <v>351</v>
      </c>
      <c r="D1211" s="12" t="s">
        <v>352</v>
      </c>
      <c r="E1211" s="12" t="s">
        <v>17</v>
      </c>
      <c r="F1211" s="12" t="s">
        <v>18</v>
      </c>
      <c r="G1211" s="12" t="s">
        <v>41</v>
      </c>
      <c r="H1211" s="12" t="s">
        <v>42</v>
      </c>
      <c r="I1211" s="12">
        <v>216</v>
      </c>
      <c r="J1211" s="12">
        <v>-2</v>
      </c>
      <c r="K1211" s="12">
        <v>-208.62</v>
      </c>
      <c r="L1211" s="12" t="s">
        <v>88</v>
      </c>
      <c r="M1211" s="12" t="s">
        <v>209</v>
      </c>
      <c r="N1211" s="14">
        <f t="shared" si="18"/>
        <v>417.24</v>
      </c>
    </row>
    <row r="1212" ht="14.25" customHeight="1" spans="1:14">
      <c r="A1212" s="11">
        <v>45628</v>
      </c>
      <c r="B1212" s="12" t="s">
        <v>85</v>
      </c>
      <c r="C1212" s="12" t="s">
        <v>353</v>
      </c>
      <c r="D1212" s="12" t="s">
        <v>354</v>
      </c>
      <c r="E1212" s="12" t="s">
        <v>46</v>
      </c>
      <c r="F1212" s="12" t="s">
        <v>47</v>
      </c>
      <c r="G1212" s="12" t="s">
        <v>41</v>
      </c>
      <c r="H1212" s="12" t="s">
        <v>43</v>
      </c>
      <c r="I1212" s="12">
        <v>32</v>
      </c>
      <c r="J1212" s="12">
        <v>-6</v>
      </c>
      <c r="K1212" s="12">
        <v>-1727.28</v>
      </c>
      <c r="L1212" s="12" t="s">
        <v>88</v>
      </c>
      <c r="M1212" s="12" t="s">
        <v>209</v>
      </c>
      <c r="N1212" s="14">
        <f t="shared" si="18"/>
        <v>10363.68</v>
      </c>
    </row>
    <row r="1213" ht="14.25" customHeight="1" spans="1:14">
      <c r="A1213" s="11">
        <v>45628</v>
      </c>
      <c r="B1213" s="12" t="s">
        <v>85</v>
      </c>
      <c r="C1213" s="12" t="s">
        <v>355</v>
      </c>
      <c r="D1213" s="12" t="s">
        <v>356</v>
      </c>
      <c r="E1213" s="12" t="s">
        <v>266</v>
      </c>
      <c r="F1213" s="12" t="s">
        <v>357</v>
      </c>
      <c r="G1213" s="12" t="s">
        <v>41</v>
      </c>
      <c r="H1213" s="12" t="s">
        <v>136</v>
      </c>
      <c r="I1213" s="12">
        <v>48</v>
      </c>
      <c r="J1213" s="12">
        <v>-1</v>
      </c>
      <c r="K1213" s="12">
        <v>-374.17</v>
      </c>
      <c r="L1213" s="12" t="s">
        <v>88</v>
      </c>
      <c r="M1213" s="12" t="s">
        <v>209</v>
      </c>
      <c r="N1213" s="14">
        <f t="shared" si="18"/>
        <v>374.17</v>
      </c>
    </row>
    <row r="1214" ht="14.25" customHeight="1" spans="1:14">
      <c r="A1214" s="11">
        <v>45628</v>
      </c>
      <c r="B1214" s="12" t="s">
        <v>85</v>
      </c>
      <c r="C1214" s="12" t="s">
        <v>358</v>
      </c>
      <c r="D1214" s="12" t="s">
        <v>359</v>
      </c>
      <c r="E1214" s="12" t="s">
        <v>226</v>
      </c>
      <c r="F1214" s="12" t="s">
        <v>227</v>
      </c>
      <c r="G1214" s="12" t="s">
        <v>41</v>
      </c>
      <c r="H1214" s="12" t="s">
        <v>95</v>
      </c>
      <c r="I1214" s="12">
        <v>32</v>
      </c>
      <c r="J1214" s="12">
        <v>-1</v>
      </c>
      <c r="K1214" s="12">
        <v>-175.22</v>
      </c>
      <c r="L1214" s="12" t="s">
        <v>88</v>
      </c>
      <c r="M1214" s="12" t="s">
        <v>209</v>
      </c>
      <c r="N1214" s="14">
        <f t="shared" si="18"/>
        <v>175.22</v>
      </c>
    </row>
    <row r="1215" ht="14.25" customHeight="1" spans="1:14">
      <c r="A1215" s="11">
        <v>45628</v>
      </c>
      <c r="B1215" s="12" t="s">
        <v>85</v>
      </c>
      <c r="C1215" s="12" t="s">
        <v>360</v>
      </c>
      <c r="D1215" s="12" t="s">
        <v>361</v>
      </c>
      <c r="E1215" s="12" t="s">
        <v>266</v>
      </c>
      <c r="F1215" s="12" t="s">
        <v>267</v>
      </c>
      <c r="G1215" s="12" t="s">
        <v>41</v>
      </c>
      <c r="H1215" s="12" t="s">
        <v>95</v>
      </c>
      <c r="I1215" s="12">
        <v>32</v>
      </c>
      <c r="J1215" s="12">
        <v>-1</v>
      </c>
      <c r="K1215" s="12">
        <v>-175.22</v>
      </c>
      <c r="L1215" s="12" t="s">
        <v>88</v>
      </c>
      <c r="M1215" s="12" t="s">
        <v>209</v>
      </c>
      <c r="N1215" s="14">
        <f t="shared" si="18"/>
        <v>175.22</v>
      </c>
    </row>
    <row r="1216" ht="14.25" customHeight="1" spans="1:14">
      <c r="A1216" s="11">
        <v>45628</v>
      </c>
      <c r="B1216" s="12" t="s">
        <v>85</v>
      </c>
      <c r="C1216" s="12" t="s">
        <v>239</v>
      </c>
      <c r="D1216" s="12" t="s">
        <v>240</v>
      </c>
      <c r="E1216" s="12" t="s">
        <v>226</v>
      </c>
      <c r="F1216" s="12" t="s">
        <v>234</v>
      </c>
      <c r="G1216" s="12" t="s">
        <v>41</v>
      </c>
      <c r="H1216" s="12" t="s">
        <v>95</v>
      </c>
      <c r="I1216" s="12">
        <v>32</v>
      </c>
      <c r="J1216" s="12">
        <v>-1</v>
      </c>
      <c r="K1216" s="12">
        <v>-175.22</v>
      </c>
      <c r="L1216" s="12" t="s">
        <v>194</v>
      </c>
      <c r="M1216" s="12" t="s">
        <v>209</v>
      </c>
      <c r="N1216" s="14">
        <f t="shared" si="18"/>
        <v>175.22</v>
      </c>
    </row>
    <row r="1217" ht="14.25" customHeight="1" spans="1:14">
      <c r="A1217" s="11">
        <v>45628</v>
      </c>
      <c r="B1217" s="12" t="s">
        <v>85</v>
      </c>
      <c r="C1217" s="12" t="s">
        <v>362</v>
      </c>
      <c r="D1217" s="12" t="s">
        <v>363</v>
      </c>
      <c r="E1217" s="12" t="s">
        <v>266</v>
      </c>
      <c r="F1217" s="12" t="s">
        <v>322</v>
      </c>
      <c r="G1217" s="12" t="s">
        <v>41</v>
      </c>
      <c r="H1217" s="12" t="s">
        <v>95</v>
      </c>
      <c r="I1217" s="12">
        <v>16</v>
      </c>
      <c r="J1217" s="12">
        <v>-1</v>
      </c>
      <c r="K1217" s="12">
        <v>-308.74</v>
      </c>
      <c r="L1217" s="12" t="s">
        <v>88</v>
      </c>
      <c r="M1217" s="12" t="s">
        <v>209</v>
      </c>
      <c r="N1217" s="14">
        <f t="shared" si="18"/>
        <v>308.74</v>
      </c>
    </row>
    <row r="1218" ht="14.25" customHeight="1" spans="1:14">
      <c r="A1218" s="11">
        <v>45628</v>
      </c>
      <c r="B1218" s="12" t="s">
        <v>85</v>
      </c>
      <c r="C1218" s="12" t="s">
        <v>364</v>
      </c>
      <c r="D1218" s="12" t="s">
        <v>365</v>
      </c>
      <c r="E1218" s="12" t="s">
        <v>17</v>
      </c>
      <c r="F1218" s="12" t="s">
        <v>18</v>
      </c>
      <c r="G1218" s="12" t="s">
        <v>41</v>
      </c>
      <c r="H1218" s="12" t="s">
        <v>95</v>
      </c>
      <c r="I1218" s="12">
        <v>16</v>
      </c>
      <c r="J1218" s="12">
        <v>-2</v>
      </c>
      <c r="K1218" s="12">
        <v>-617.48</v>
      </c>
      <c r="L1218" s="12" t="s">
        <v>155</v>
      </c>
      <c r="M1218" s="12" t="s">
        <v>209</v>
      </c>
      <c r="N1218" s="14">
        <f t="shared" si="18"/>
        <v>1234.96</v>
      </c>
    </row>
    <row r="1219" ht="14.25" customHeight="1" spans="1:14">
      <c r="A1219" s="11">
        <v>45628</v>
      </c>
      <c r="B1219" s="12" t="s">
        <v>85</v>
      </c>
      <c r="C1219" s="12" t="s">
        <v>192</v>
      </c>
      <c r="D1219" s="12" t="s">
        <v>193</v>
      </c>
      <c r="E1219" s="12" t="s">
        <v>17</v>
      </c>
      <c r="F1219" s="12" t="s">
        <v>18</v>
      </c>
      <c r="G1219" s="12" t="s">
        <v>41</v>
      </c>
      <c r="H1219" s="12" t="s">
        <v>48</v>
      </c>
      <c r="I1219" s="12">
        <v>72</v>
      </c>
      <c r="J1219" s="12">
        <v>-2</v>
      </c>
      <c r="K1219" s="12">
        <v>-921.24</v>
      </c>
      <c r="L1219" s="12" t="s">
        <v>194</v>
      </c>
      <c r="M1219" s="12" t="s">
        <v>209</v>
      </c>
      <c r="N1219" s="14">
        <f t="shared" ref="N1219:N1282" si="19">(J1219)*(K1219)</f>
        <v>1842.48</v>
      </c>
    </row>
    <row r="1220" ht="14.25" customHeight="1" spans="1:14">
      <c r="A1220" s="11">
        <v>45628</v>
      </c>
      <c r="B1220" s="12" t="s">
        <v>85</v>
      </c>
      <c r="C1220" s="12" t="s">
        <v>353</v>
      </c>
      <c r="D1220" s="12" t="s">
        <v>354</v>
      </c>
      <c r="E1220" s="12" t="s">
        <v>46</v>
      </c>
      <c r="F1220" s="12" t="s">
        <v>47</v>
      </c>
      <c r="G1220" s="12" t="s">
        <v>41</v>
      </c>
      <c r="H1220" s="12" t="s">
        <v>48</v>
      </c>
      <c r="I1220" s="12">
        <v>72</v>
      </c>
      <c r="J1220" s="12">
        <v>-2</v>
      </c>
      <c r="K1220" s="12">
        <v>-921.24</v>
      </c>
      <c r="L1220" s="12" t="s">
        <v>88</v>
      </c>
      <c r="M1220" s="12" t="s">
        <v>209</v>
      </c>
      <c r="N1220" s="14">
        <f t="shared" si="19"/>
        <v>1842.48</v>
      </c>
    </row>
    <row r="1221" ht="14.25" customHeight="1" spans="1:14">
      <c r="A1221" s="11">
        <v>45628</v>
      </c>
      <c r="B1221" s="12" t="s">
        <v>85</v>
      </c>
      <c r="C1221" s="12" t="s">
        <v>366</v>
      </c>
      <c r="D1221" s="12" t="s">
        <v>367</v>
      </c>
      <c r="E1221" s="12" t="s">
        <v>17</v>
      </c>
      <c r="F1221" s="12" t="s">
        <v>18</v>
      </c>
      <c r="G1221" s="12" t="s">
        <v>41</v>
      </c>
      <c r="H1221" s="12" t="s">
        <v>48</v>
      </c>
      <c r="I1221" s="12">
        <v>72</v>
      </c>
      <c r="J1221" s="12">
        <v>-2</v>
      </c>
      <c r="K1221" s="12">
        <v>-921.24</v>
      </c>
      <c r="L1221" s="12" t="s">
        <v>88</v>
      </c>
      <c r="M1221" s="12" t="s">
        <v>209</v>
      </c>
      <c r="N1221" s="14">
        <f t="shared" si="19"/>
        <v>1842.48</v>
      </c>
    </row>
    <row r="1222" ht="14.25" customHeight="1" spans="1:14">
      <c r="A1222" s="11">
        <v>45628</v>
      </c>
      <c r="B1222" s="12" t="s">
        <v>85</v>
      </c>
      <c r="C1222" s="12" t="s">
        <v>343</v>
      </c>
      <c r="D1222" s="12" t="s">
        <v>344</v>
      </c>
      <c r="E1222" s="12" t="s">
        <v>46</v>
      </c>
      <c r="F1222" s="12" t="s">
        <v>47</v>
      </c>
      <c r="G1222" s="12" t="s">
        <v>41</v>
      </c>
      <c r="H1222" s="12" t="s">
        <v>48</v>
      </c>
      <c r="I1222" s="12">
        <v>72</v>
      </c>
      <c r="J1222" s="12">
        <v>-2</v>
      </c>
      <c r="K1222" s="12">
        <v>-921.24</v>
      </c>
      <c r="L1222" s="12" t="s">
        <v>88</v>
      </c>
      <c r="M1222" s="12" t="s">
        <v>209</v>
      </c>
      <c r="N1222" s="14">
        <f t="shared" si="19"/>
        <v>1842.48</v>
      </c>
    </row>
    <row r="1223" ht="14.25" customHeight="1" spans="1:14">
      <c r="A1223" s="11">
        <v>45628</v>
      </c>
      <c r="B1223" s="12" t="s">
        <v>85</v>
      </c>
      <c r="C1223" s="12" t="s">
        <v>368</v>
      </c>
      <c r="D1223" s="12" t="s">
        <v>369</v>
      </c>
      <c r="E1223" s="12" t="s">
        <v>17</v>
      </c>
      <c r="F1223" s="12" t="s">
        <v>18</v>
      </c>
      <c r="G1223" s="12" t="s">
        <v>41</v>
      </c>
      <c r="H1223" s="12" t="s">
        <v>48</v>
      </c>
      <c r="I1223" s="12">
        <v>72</v>
      </c>
      <c r="J1223" s="12">
        <v>-1</v>
      </c>
      <c r="K1223" s="12">
        <v>-460.62</v>
      </c>
      <c r="L1223" s="12" t="s">
        <v>155</v>
      </c>
      <c r="M1223" s="12" t="s">
        <v>209</v>
      </c>
      <c r="N1223" s="14">
        <f t="shared" si="19"/>
        <v>460.62</v>
      </c>
    </row>
    <row r="1224" ht="14.25" customHeight="1" spans="1:14">
      <c r="A1224" s="11">
        <v>45628</v>
      </c>
      <c r="B1224" s="12" t="s">
        <v>85</v>
      </c>
      <c r="C1224" s="12" t="s">
        <v>364</v>
      </c>
      <c r="D1224" s="12" t="s">
        <v>365</v>
      </c>
      <c r="E1224" s="12" t="s">
        <v>17</v>
      </c>
      <c r="F1224" s="12" t="s">
        <v>18</v>
      </c>
      <c r="G1224" s="12" t="s">
        <v>41</v>
      </c>
      <c r="H1224" s="12" t="s">
        <v>48</v>
      </c>
      <c r="I1224" s="12">
        <v>72</v>
      </c>
      <c r="J1224" s="12">
        <v>-2</v>
      </c>
      <c r="K1224" s="12">
        <v>-921.24</v>
      </c>
      <c r="L1224" s="12" t="s">
        <v>155</v>
      </c>
      <c r="M1224" s="12" t="s">
        <v>209</v>
      </c>
      <c r="N1224" s="14">
        <f t="shared" si="19"/>
        <v>1842.48</v>
      </c>
    </row>
    <row r="1225" ht="14.25" customHeight="1" spans="1:14">
      <c r="A1225" s="11">
        <v>45628</v>
      </c>
      <c r="B1225" s="12" t="s">
        <v>85</v>
      </c>
      <c r="C1225" s="12" t="s">
        <v>370</v>
      </c>
      <c r="D1225" s="12" t="s">
        <v>371</v>
      </c>
      <c r="E1225" s="12" t="s">
        <v>17</v>
      </c>
      <c r="F1225" s="12" t="s">
        <v>18</v>
      </c>
      <c r="G1225" s="12" t="s">
        <v>41</v>
      </c>
      <c r="H1225" s="12" t="s">
        <v>48</v>
      </c>
      <c r="I1225" s="12">
        <v>72</v>
      </c>
      <c r="J1225" s="12">
        <v>-1</v>
      </c>
      <c r="K1225" s="12">
        <v>-460.62</v>
      </c>
      <c r="L1225" s="12" t="s">
        <v>88</v>
      </c>
      <c r="M1225" s="12" t="s">
        <v>209</v>
      </c>
      <c r="N1225" s="14">
        <f t="shared" si="19"/>
        <v>460.62</v>
      </c>
    </row>
    <row r="1226" ht="14.25" customHeight="1" spans="1:14">
      <c r="A1226" s="11">
        <v>45628</v>
      </c>
      <c r="B1226" s="12" t="s">
        <v>85</v>
      </c>
      <c r="C1226" s="12" t="s">
        <v>179</v>
      </c>
      <c r="D1226" s="12" t="s">
        <v>180</v>
      </c>
      <c r="E1226" s="12" t="s">
        <v>46</v>
      </c>
      <c r="F1226" s="12" t="s">
        <v>47</v>
      </c>
      <c r="G1226" s="12" t="s">
        <v>41</v>
      </c>
      <c r="H1226" s="12" t="s">
        <v>48</v>
      </c>
      <c r="I1226" s="12">
        <v>16</v>
      </c>
      <c r="J1226" s="12">
        <v>-1</v>
      </c>
      <c r="K1226" s="12">
        <v>-1728.1</v>
      </c>
      <c r="L1226" s="12" t="s">
        <v>181</v>
      </c>
      <c r="M1226" s="12" t="s">
        <v>209</v>
      </c>
      <c r="N1226" s="14">
        <f t="shared" si="19"/>
        <v>1728.1</v>
      </c>
    </row>
    <row r="1227" ht="14.25" customHeight="1" spans="1:14">
      <c r="A1227" s="11">
        <v>45628</v>
      </c>
      <c r="B1227" s="12" t="s">
        <v>85</v>
      </c>
      <c r="C1227" s="12" t="s">
        <v>224</v>
      </c>
      <c r="D1227" s="12" t="s">
        <v>225</v>
      </c>
      <c r="E1227" s="12" t="s">
        <v>226</v>
      </c>
      <c r="F1227" s="12" t="s">
        <v>227</v>
      </c>
      <c r="G1227" s="12" t="s">
        <v>41</v>
      </c>
      <c r="H1227" s="12" t="s">
        <v>48</v>
      </c>
      <c r="I1227" s="12">
        <v>1200</v>
      </c>
      <c r="J1227" s="12">
        <v>-12</v>
      </c>
      <c r="K1227" s="12">
        <v>-250.44</v>
      </c>
      <c r="L1227" s="12" t="s">
        <v>155</v>
      </c>
      <c r="M1227" s="12" t="s">
        <v>209</v>
      </c>
      <c r="N1227" s="14">
        <f t="shared" si="19"/>
        <v>3005.28</v>
      </c>
    </row>
    <row r="1228" ht="14.25" customHeight="1" spans="1:14">
      <c r="A1228" s="11">
        <v>45628</v>
      </c>
      <c r="B1228" s="12" t="s">
        <v>85</v>
      </c>
      <c r="C1228" s="12" t="s">
        <v>228</v>
      </c>
      <c r="D1228" s="12" t="s">
        <v>229</v>
      </c>
      <c r="E1228" s="12" t="s">
        <v>230</v>
      </c>
      <c r="F1228" s="12" t="s">
        <v>231</v>
      </c>
      <c r="G1228" s="12" t="s">
        <v>41</v>
      </c>
      <c r="H1228" s="12" t="s">
        <v>48</v>
      </c>
      <c r="I1228" s="12">
        <v>72</v>
      </c>
      <c r="J1228" s="12">
        <v>-1</v>
      </c>
      <c r="K1228" s="12">
        <v>-240.33</v>
      </c>
      <c r="L1228" s="12" t="s">
        <v>194</v>
      </c>
      <c r="M1228" s="12" t="s">
        <v>209</v>
      </c>
      <c r="N1228" s="14">
        <f t="shared" si="19"/>
        <v>240.33</v>
      </c>
    </row>
    <row r="1229" ht="14.25" customHeight="1" spans="1:14">
      <c r="A1229" s="11">
        <v>45628</v>
      </c>
      <c r="B1229" s="12" t="s">
        <v>85</v>
      </c>
      <c r="C1229" s="12" t="s">
        <v>358</v>
      </c>
      <c r="D1229" s="12" t="s">
        <v>359</v>
      </c>
      <c r="E1229" s="12" t="s">
        <v>226</v>
      </c>
      <c r="F1229" s="12" t="s">
        <v>227</v>
      </c>
      <c r="G1229" s="12" t="s">
        <v>41</v>
      </c>
      <c r="H1229" s="12" t="s">
        <v>48</v>
      </c>
      <c r="I1229" s="12">
        <v>72</v>
      </c>
      <c r="J1229" s="12">
        <v>-1</v>
      </c>
      <c r="K1229" s="12">
        <v>-240.33</v>
      </c>
      <c r="L1229" s="12" t="s">
        <v>88</v>
      </c>
      <c r="M1229" s="12" t="s">
        <v>209</v>
      </c>
      <c r="N1229" s="14">
        <f t="shared" si="19"/>
        <v>240.33</v>
      </c>
    </row>
    <row r="1230" ht="14.25" customHeight="1" spans="1:14">
      <c r="A1230" s="11">
        <v>45628</v>
      </c>
      <c r="B1230" s="12" t="s">
        <v>85</v>
      </c>
      <c r="C1230" s="12" t="s">
        <v>192</v>
      </c>
      <c r="D1230" s="12" t="s">
        <v>193</v>
      </c>
      <c r="E1230" s="12" t="s">
        <v>17</v>
      </c>
      <c r="F1230" s="12" t="s">
        <v>18</v>
      </c>
      <c r="G1230" s="12" t="s">
        <v>41</v>
      </c>
      <c r="H1230" s="12" t="s">
        <v>48</v>
      </c>
      <c r="I1230" s="12">
        <v>72</v>
      </c>
      <c r="J1230" s="12">
        <v>-1</v>
      </c>
      <c r="K1230" s="12">
        <v>-240.33</v>
      </c>
      <c r="L1230" s="12" t="s">
        <v>194</v>
      </c>
      <c r="M1230" s="12" t="s">
        <v>209</v>
      </c>
      <c r="N1230" s="14">
        <f t="shared" si="19"/>
        <v>240.33</v>
      </c>
    </row>
    <row r="1231" ht="14.25" customHeight="1" spans="1:14">
      <c r="A1231" s="11">
        <v>45628</v>
      </c>
      <c r="B1231" s="12" t="s">
        <v>85</v>
      </c>
      <c r="C1231" s="12" t="s">
        <v>368</v>
      </c>
      <c r="D1231" s="12" t="s">
        <v>369</v>
      </c>
      <c r="E1231" s="12" t="s">
        <v>17</v>
      </c>
      <c r="F1231" s="12" t="s">
        <v>18</v>
      </c>
      <c r="G1231" s="12" t="s">
        <v>41</v>
      </c>
      <c r="H1231" s="12" t="s">
        <v>48</v>
      </c>
      <c r="I1231" s="12">
        <v>72</v>
      </c>
      <c r="J1231" s="12">
        <v>-1</v>
      </c>
      <c r="K1231" s="12">
        <v>-240.33</v>
      </c>
      <c r="L1231" s="12" t="s">
        <v>155</v>
      </c>
      <c r="M1231" s="12" t="s">
        <v>209</v>
      </c>
      <c r="N1231" s="14">
        <f t="shared" si="19"/>
        <v>240.33</v>
      </c>
    </row>
    <row r="1232" ht="14.25" customHeight="1" spans="1:14">
      <c r="A1232" s="11">
        <v>45628</v>
      </c>
      <c r="B1232" s="12" t="s">
        <v>85</v>
      </c>
      <c r="C1232" s="12" t="s">
        <v>168</v>
      </c>
      <c r="D1232" s="12" t="s">
        <v>169</v>
      </c>
      <c r="E1232" s="12" t="s">
        <v>17</v>
      </c>
      <c r="F1232" s="12" t="s">
        <v>18</v>
      </c>
      <c r="G1232" s="12" t="s">
        <v>124</v>
      </c>
      <c r="H1232" s="12" t="s">
        <v>125</v>
      </c>
      <c r="I1232" s="12">
        <v>6</v>
      </c>
      <c r="J1232" s="12">
        <v>-1</v>
      </c>
      <c r="K1232" s="12">
        <v>-249.16</v>
      </c>
      <c r="L1232" s="12" t="s">
        <v>88</v>
      </c>
      <c r="M1232" s="12" t="s">
        <v>209</v>
      </c>
      <c r="N1232" s="14">
        <f t="shared" si="19"/>
        <v>249.16</v>
      </c>
    </row>
    <row r="1233" ht="14.25" customHeight="1" spans="1:14">
      <c r="A1233" s="11">
        <v>45628</v>
      </c>
      <c r="B1233" s="12" t="s">
        <v>85</v>
      </c>
      <c r="C1233" s="12" t="s">
        <v>210</v>
      </c>
      <c r="D1233" s="12" t="s">
        <v>211</v>
      </c>
      <c r="E1233" s="12" t="s">
        <v>17</v>
      </c>
      <c r="F1233" s="12" t="s">
        <v>18</v>
      </c>
      <c r="G1233" s="12" t="s">
        <v>124</v>
      </c>
      <c r="H1233" s="12" t="s">
        <v>125</v>
      </c>
      <c r="I1233" s="12">
        <v>6</v>
      </c>
      <c r="J1233" s="12">
        <v>-1</v>
      </c>
      <c r="K1233" s="12">
        <v>-249.16</v>
      </c>
      <c r="L1233" s="12" t="s">
        <v>88</v>
      </c>
      <c r="M1233" s="12" t="s">
        <v>209</v>
      </c>
      <c r="N1233" s="14">
        <f t="shared" si="19"/>
        <v>249.16</v>
      </c>
    </row>
    <row r="1234" ht="14.25" customHeight="1" spans="1:14">
      <c r="A1234" s="11">
        <v>45628</v>
      </c>
      <c r="B1234" s="12" t="s">
        <v>85</v>
      </c>
      <c r="C1234" s="12" t="s">
        <v>235</v>
      </c>
      <c r="D1234" s="12" t="s">
        <v>236</v>
      </c>
      <c r="E1234" s="12" t="s">
        <v>17</v>
      </c>
      <c r="F1234" s="12" t="s">
        <v>18</v>
      </c>
      <c r="G1234" s="12" t="s">
        <v>124</v>
      </c>
      <c r="H1234" s="12" t="s">
        <v>125</v>
      </c>
      <c r="I1234" s="12">
        <v>6</v>
      </c>
      <c r="J1234" s="12">
        <v>-1</v>
      </c>
      <c r="K1234" s="12">
        <v>-249.16</v>
      </c>
      <c r="L1234" s="12" t="s">
        <v>88</v>
      </c>
      <c r="M1234" s="12" t="s">
        <v>209</v>
      </c>
      <c r="N1234" s="14">
        <f t="shared" si="19"/>
        <v>249.16</v>
      </c>
    </row>
    <row r="1235" ht="14.25" customHeight="1" spans="1:14">
      <c r="A1235" s="11">
        <v>45628</v>
      </c>
      <c r="B1235" s="12" t="s">
        <v>85</v>
      </c>
      <c r="C1235" s="12" t="s">
        <v>160</v>
      </c>
      <c r="D1235" s="12" t="s">
        <v>161</v>
      </c>
      <c r="E1235" s="12" t="s">
        <v>17</v>
      </c>
      <c r="F1235" s="12" t="s">
        <v>18</v>
      </c>
      <c r="G1235" s="12" t="s">
        <v>124</v>
      </c>
      <c r="H1235" s="12" t="s">
        <v>125</v>
      </c>
      <c r="I1235" s="12">
        <v>6</v>
      </c>
      <c r="J1235" s="12">
        <v>-1</v>
      </c>
      <c r="K1235" s="12">
        <v>-249.16</v>
      </c>
      <c r="L1235" s="12" t="s">
        <v>155</v>
      </c>
      <c r="M1235" s="12" t="s">
        <v>209</v>
      </c>
      <c r="N1235" s="14">
        <f t="shared" si="19"/>
        <v>249.16</v>
      </c>
    </row>
    <row r="1236" ht="14.25" customHeight="1" spans="1:14">
      <c r="A1236" s="11">
        <v>45628</v>
      </c>
      <c r="B1236" s="12" t="s">
        <v>85</v>
      </c>
      <c r="C1236" s="12" t="s">
        <v>164</v>
      </c>
      <c r="D1236" s="12" t="s">
        <v>165</v>
      </c>
      <c r="E1236" s="12" t="s">
        <v>17</v>
      </c>
      <c r="F1236" s="12" t="s">
        <v>18</v>
      </c>
      <c r="G1236" s="12" t="s">
        <v>124</v>
      </c>
      <c r="H1236" s="12" t="s">
        <v>125</v>
      </c>
      <c r="I1236" s="12">
        <v>6</v>
      </c>
      <c r="J1236" s="12">
        <v>-1</v>
      </c>
      <c r="K1236" s="12">
        <v>-249.16</v>
      </c>
      <c r="L1236" s="12" t="s">
        <v>88</v>
      </c>
      <c r="M1236" s="12" t="s">
        <v>209</v>
      </c>
      <c r="N1236" s="14">
        <f t="shared" si="19"/>
        <v>249.16</v>
      </c>
    </row>
    <row r="1237" ht="14.25" customHeight="1" spans="1:14">
      <c r="A1237" s="11">
        <v>45628</v>
      </c>
      <c r="B1237" s="12" t="s">
        <v>85</v>
      </c>
      <c r="C1237" s="12" t="s">
        <v>170</v>
      </c>
      <c r="D1237" s="12" t="s">
        <v>171</v>
      </c>
      <c r="E1237" s="12" t="s">
        <v>17</v>
      </c>
      <c r="F1237" s="12" t="s">
        <v>18</v>
      </c>
      <c r="G1237" s="12" t="s">
        <v>124</v>
      </c>
      <c r="H1237" s="12" t="s">
        <v>125</v>
      </c>
      <c r="I1237" s="12">
        <v>6</v>
      </c>
      <c r="J1237" s="12">
        <v>-1</v>
      </c>
      <c r="K1237" s="12">
        <v>-249.16</v>
      </c>
      <c r="L1237" s="12" t="s">
        <v>88</v>
      </c>
      <c r="M1237" s="12" t="s">
        <v>209</v>
      </c>
      <c r="N1237" s="14">
        <f t="shared" si="19"/>
        <v>249.16</v>
      </c>
    </row>
    <row r="1238" ht="14.25" customHeight="1" spans="1:14">
      <c r="A1238" s="11">
        <v>45628</v>
      </c>
      <c r="B1238" s="12" t="s">
        <v>85</v>
      </c>
      <c r="C1238" s="12" t="s">
        <v>372</v>
      </c>
      <c r="D1238" s="12" t="s">
        <v>373</v>
      </c>
      <c r="E1238" s="12" t="s">
        <v>46</v>
      </c>
      <c r="F1238" s="12" t="s">
        <v>47</v>
      </c>
      <c r="G1238" s="12" t="s">
        <v>56</v>
      </c>
      <c r="H1238" s="12" t="s">
        <v>57</v>
      </c>
      <c r="I1238" s="12">
        <v>6</v>
      </c>
      <c r="J1238" s="12">
        <v>-1</v>
      </c>
      <c r="K1238" s="12">
        <v>-1086.09</v>
      </c>
      <c r="L1238" s="12" t="s">
        <v>88</v>
      </c>
      <c r="M1238" s="12" t="s">
        <v>209</v>
      </c>
      <c r="N1238" s="14">
        <f t="shared" si="19"/>
        <v>1086.09</v>
      </c>
    </row>
    <row r="1239" ht="14.25" customHeight="1" spans="1:14">
      <c r="A1239" s="11">
        <v>45628</v>
      </c>
      <c r="B1239" s="12" t="s">
        <v>85</v>
      </c>
      <c r="C1239" s="12" t="s">
        <v>241</v>
      </c>
      <c r="D1239" s="12" t="s">
        <v>242</v>
      </c>
      <c r="E1239" s="12" t="s">
        <v>243</v>
      </c>
      <c r="F1239" s="12" t="s">
        <v>244</v>
      </c>
      <c r="G1239" s="12" t="s">
        <v>56</v>
      </c>
      <c r="H1239" s="12" t="s">
        <v>57</v>
      </c>
      <c r="I1239" s="12">
        <v>288</v>
      </c>
      <c r="J1239" s="12">
        <v>-26</v>
      </c>
      <c r="K1239" s="12">
        <v>-333.32</v>
      </c>
      <c r="L1239" s="12" t="s">
        <v>155</v>
      </c>
      <c r="M1239" s="12" t="s">
        <v>209</v>
      </c>
      <c r="N1239" s="14">
        <f t="shared" si="19"/>
        <v>8666.32</v>
      </c>
    </row>
    <row r="1240" ht="14.25" customHeight="1" spans="1:14">
      <c r="A1240" s="11">
        <v>45628</v>
      </c>
      <c r="B1240" s="12" t="s">
        <v>85</v>
      </c>
      <c r="C1240" s="12" t="s">
        <v>374</v>
      </c>
      <c r="D1240" s="12" t="s">
        <v>375</v>
      </c>
      <c r="E1240" s="12" t="s">
        <v>266</v>
      </c>
      <c r="F1240" s="12" t="s">
        <v>285</v>
      </c>
      <c r="G1240" s="12" t="s">
        <v>56</v>
      </c>
      <c r="H1240" s="12" t="s">
        <v>57</v>
      </c>
      <c r="I1240" s="12">
        <v>288</v>
      </c>
      <c r="J1240" s="12">
        <v>-24</v>
      </c>
      <c r="K1240" s="12">
        <v>-266.64</v>
      </c>
      <c r="L1240" s="12" t="s">
        <v>88</v>
      </c>
      <c r="M1240" s="12" t="s">
        <v>209</v>
      </c>
      <c r="N1240" s="14">
        <f t="shared" si="19"/>
        <v>6399.36</v>
      </c>
    </row>
    <row r="1241" ht="14.25" customHeight="1" spans="1:14">
      <c r="A1241" s="11">
        <v>45628</v>
      </c>
      <c r="B1241" s="12" t="s">
        <v>85</v>
      </c>
      <c r="C1241" s="12" t="s">
        <v>241</v>
      </c>
      <c r="D1241" s="12" t="s">
        <v>242</v>
      </c>
      <c r="E1241" s="12" t="s">
        <v>243</v>
      </c>
      <c r="F1241" s="12" t="s">
        <v>244</v>
      </c>
      <c r="G1241" s="12" t="s">
        <v>56</v>
      </c>
      <c r="H1241" s="12" t="s">
        <v>57</v>
      </c>
      <c r="I1241" s="12">
        <v>288</v>
      </c>
      <c r="J1241" s="12">
        <v>-26</v>
      </c>
      <c r="K1241" s="12">
        <v>-288.86</v>
      </c>
      <c r="L1241" s="12" t="s">
        <v>155</v>
      </c>
      <c r="M1241" s="12" t="s">
        <v>209</v>
      </c>
      <c r="N1241" s="14">
        <f t="shared" si="19"/>
        <v>7510.36</v>
      </c>
    </row>
    <row r="1242" ht="14.25" customHeight="1" spans="1:14">
      <c r="A1242" s="11">
        <v>45628</v>
      </c>
      <c r="B1242" s="12" t="s">
        <v>85</v>
      </c>
      <c r="C1242" s="12" t="s">
        <v>358</v>
      </c>
      <c r="D1242" s="12" t="s">
        <v>359</v>
      </c>
      <c r="E1242" s="12" t="s">
        <v>226</v>
      </c>
      <c r="F1242" s="12" t="s">
        <v>227</v>
      </c>
      <c r="G1242" s="12" t="s">
        <v>56</v>
      </c>
      <c r="H1242" s="12" t="s">
        <v>57</v>
      </c>
      <c r="I1242" s="12">
        <v>288</v>
      </c>
      <c r="J1242" s="12">
        <v>-3</v>
      </c>
      <c r="K1242" s="12">
        <v>-25.62</v>
      </c>
      <c r="L1242" s="12" t="s">
        <v>88</v>
      </c>
      <c r="M1242" s="12" t="s">
        <v>209</v>
      </c>
      <c r="N1242" s="14">
        <f t="shared" si="19"/>
        <v>76.86</v>
      </c>
    </row>
    <row r="1243" ht="14.25" customHeight="1" spans="1:14">
      <c r="A1243" s="11">
        <v>45628</v>
      </c>
      <c r="B1243" s="12" t="s">
        <v>85</v>
      </c>
      <c r="C1243" s="12" t="s">
        <v>241</v>
      </c>
      <c r="D1243" s="12" t="s">
        <v>242</v>
      </c>
      <c r="E1243" s="12" t="s">
        <v>243</v>
      </c>
      <c r="F1243" s="12" t="s">
        <v>244</v>
      </c>
      <c r="G1243" s="12" t="s">
        <v>56</v>
      </c>
      <c r="H1243" s="12" t="s">
        <v>57</v>
      </c>
      <c r="I1243" s="12">
        <v>168</v>
      </c>
      <c r="J1243" s="12">
        <v>-10</v>
      </c>
      <c r="K1243" s="12">
        <v>-166.7</v>
      </c>
      <c r="L1243" s="12" t="s">
        <v>155</v>
      </c>
      <c r="M1243" s="12" t="s">
        <v>209</v>
      </c>
      <c r="N1243" s="14">
        <f t="shared" si="19"/>
        <v>1667</v>
      </c>
    </row>
    <row r="1244" ht="14.25" customHeight="1" spans="1:14">
      <c r="A1244" s="11">
        <v>45628</v>
      </c>
      <c r="B1244" s="12" t="s">
        <v>85</v>
      </c>
      <c r="C1244" s="12" t="s">
        <v>358</v>
      </c>
      <c r="D1244" s="12" t="s">
        <v>359</v>
      </c>
      <c r="E1244" s="12" t="s">
        <v>226</v>
      </c>
      <c r="F1244" s="12" t="s">
        <v>227</v>
      </c>
      <c r="G1244" s="12" t="s">
        <v>56</v>
      </c>
      <c r="H1244" s="12" t="s">
        <v>57</v>
      </c>
      <c r="I1244" s="12">
        <v>168</v>
      </c>
      <c r="J1244" s="12">
        <v>-4</v>
      </c>
      <c r="K1244" s="12">
        <v>-68.36</v>
      </c>
      <c r="L1244" s="12" t="s">
        <v>88</v>
      </c>
      <c r="M1244" s="12" t="s">
        <v>209</v>
      </c>
      <c r="N1244" s="14">
        <f t="shared" si="19"/>
        <v>273.44</v>
      </c>
    </row>
    <row r="1245" ht="14.25" customHeight="1" spans="1:14">
      <c r="A1245" s="11">
        <v>45628</v>
      </c>
      <c r="B1245" s="12" t="s">
        <v>85</v>
      </c>
      <c r="C1245" s="12" t="s">
        <v>376</v>
      </c>
      <c r="D1245" s="12" t="s">
        <v>377</v>
      </c>
      <c r="E1245" s="12" t="s">
        <v>46</v>
      </c>
      <c r="F1245" s="12" t="s">
        <v>47</v>
      </c>
      <c r="G1245" s="12" t="s">
        <v>56</v>
      </c>
      <c r="H1245" s="12" t="s">
        <v>57</v>
      </c>
      <c r="I1245" s="12">
        <v>24</v>
      </c>
      <c r="J1245" s="12">
        <v>-1</v>
      </c>
      <c r="K1245" s="12">
        <v>-249.16</v>
      </c>
      <c r="L1245" s="12" t="s">
        <v>88</v>
      </c>
      <c r="M1245" s="12" t="s">
        <v>209</v>
      </c>
      <c r="N1245" s="14">
        <f t="shared" si="19"/>
        <v>249.16</v>
      </c>
    </row>
    <row r="1246" ht="14.25" customHeight="1" spans="1:14">
      <c r="A1246" s="11">
        <v>45628</v>
      </c>
      <c r="B1246" s="12" t="s">
        <v>85</v>
      </c>
      <c r="C1246" s="12" t="s">
        <v>378</v>
      </c>
      <c r="D1246" s="12" t="s">
        <v>379</v>
      </c>
      <c r="E1246" s="12" t="s">
        <v>17</v>
      </c>
      <c r="F1246" s="12" t="s">
        <v>18</v>
      </c>
      <c r="G1246" s="12" t="s">
        <v>56</v>
      </c>
      <c r="H1246" s="12" t="s">
        <v>57</v>
      </c>
      <c r="I1246" s="12">
        <v>40</v>
      </c>
      <c r="J1246" s="12">
        <v>-2</v>
      </c>
      <c r="K1246" s="12">
        <v>-165</v>
      </c>
      <c r="L1246" s="12" t="s">
        <v>176</v>
      </c>
      <c r="M1246" s="12" t="s">
        <v>209</v>
      </c>
      <c r="N1246" s="14">
        <f t="shared" si="19"/>
        <v>330</v>
      </c>
    </row>
    <row r="1247" ht="14.25" customHeight="1" spans="1:14">
      <c r="A1247" s="11">
        <v>45628</v>
      </c>
      <c r="B1247" s="12" t="s">
        <v>85</v>
      </c>
      <c r="C1247" s="12" t="s">
        <v>380</v>
      </c>
      <c r="D1247" s="12" t="s">
        <v>381</v>
      </c>
      <c r="E1247" s="12" t="s">
        <v>25</v>
      </c>
      <c r="F1247" s="12" t="s">
        <v>26</v>
      </c>
      <c r="G1247" s="12" t="s">
        <v>56</v>
      </c>
      <c r="H1247" s="12" t="s">
        <v>57</v>
      </c>
      <c r="I1247" s="12">
        <v>40</v>
      </c>
      <c r="J1247" s="12">
        <v>-1</v>
      </c>
      <c r="K1247" s="12">
        <v>-82.5</v>
      </c>
      <c r="L1247" s="12" t="s">
        <v>88</v>
      </c>
      <c r="M1247" s="12" t="s">
        <v>209</v>
      </c>
      <c r="N1247" s="14">
        <f t="shared" si="19"/>
        <v>82.5</v>
      </c>
    </row>
    <row r="1248" ht="14.25" customHeight="1" spans="1:14">
      <c r="A1248" s="11">
        <v>45628</v>
      </c>
      <c r="B1248" s="12" t="s">
        <v>85</v>
      </c>
      <c r="C1248" s="12" t="s">
        <v>382</v>
      </c>
      <c r="D1248" s="12" t="s">
        <v>383</v>
      </c>
      <c r="E1248" s="12" t="s">
        <v>17</v>
      </c>
      <c r="F1248" s="12" t="s">
        <v>384</v>
      </c>
      <c r="G1248" s="12" t="s">
        <v>56</v>
      </c>
      <c r="H1248" s="12" t="s">
        <v>57</v>
      </c>
      <c r="I1248" s="12">
        <v>40</v>
      </c>
      <c r="J1248" s="12">
        <v>-1</v>
      </c>
      <c r="K1248" s="12">
        <v>-82.5</v>
      </c>
      <c r="L1248" s="12" t="s">
        <v>88</v>
      </c>
      <c r="M1248" s="12" t="s">
        <v>209</v>
      </c>
      <c r="N1248" s="14">
        <f t="shared" si="19"/>
        <v>82.5</v>
      </c>
    </row>
    <row r="1249" ht="14.25" customHeight="1" spans="1:14">
      <c r="A1249" s="11">
        <v>45628</v>
      </c>
      <c r="B1249" s="12" t="s">
        <v>85</v>
      </c>
      <c r="C1249" s="12" t="s">
        <v>385</v>
      </c>
      <c r="D1249" s="12" t="s">
        <v>386</v>
      </c>
      <c r="E1249" s="12" t="s">
        <v>17</v>
      </c>
      <c r="F1249" s="12" t="s">
        <v>18</v>
      </c>
      <c r="G1249" s="12" t="s">
        <v>56</v>
      </c>
      <c r="H1249" s="12" t="s">
        <v>57</v>
      </c>
      <c r="I1249" s="12">
        <v>40</v>
      </c>
      <c r="J1249" s="12">
        <v>-2</v>
      </c>
      <c r="K1249" s="12">
        <v>-165</v>
      </c>
      <c r="L1249" s="12" t="s">
        <v>88</v>
      </c>
      <c r="M1249" s="12" t="s">
        <v>209</v>
      </c>
      <c r="N1249" s="14">
        <f t="shared" si="19"/>
        <v>330</v>
      </c>
    </row>
    <row r="1250" ht="14.25" customHeight="1" spans="1:14">
      <c r="A1250" s="11">
        <v>45628</v>
      </c>
      <c r="B1250" s="12" t="s">
        <v>85</v>
      </c>
      <c r="C1250" s="12" t="s">
        <v>387</v>
      </c>
      <c r="D1250" s="12" t="s">
        <v>388</v>
      </c>
      <c r="E1250" s="12" t="s">
        <v>25</v>
      </c>
      <c r="F1250" s="12" t="s">
        <v>26</v>
      </c>
      <c r="G1250" s="12" t="s">
        <v>56</v>
      </c>
      <c r="H1250" s="12" t="s">
        <v>57</v>
      </c>
      <c r="I1250" s="12">
        <v>40</v>
      </c>
      <c r="J1250" s="12">
        <v>-1</v>
      </c>
      <c r="K1250" s="12">
        <v>-132.5</v>
      </c>
      <c r="L1250" s="12" t="s">
        <v>88</v>
      </c>
      <c r="M1250" s="12" t="s">
        <v>209</v>
      </c>
      <c r="N1250" s="14">
        <f t="shared" si="19"/>
        <v>132.5</v>
      </c>
    </row>
    <row r="1251" ht="14.25" customHeight="1" spans="1:14">
      <c r="A1251" s="11">
        <v>45628</v>
      </c>
      <c r="B1251" s="12" t="s">
        <v>85</v>
      </c>
      <c r="C1251" s="12" t="s">
        <v>378</v>
      </c>
      <c r="D1251" s="12" t="s">
        <v>379</v>
      </c>
      <c r="E1251" s="12" t="s">
        <v>17</v>
      </c>
      <c r="F1251" s="12" t="s">
        <v>18</v>
      </c>
      <c r="G1251" s="12" t="s">
        <v>56</v>
      </c>
      <c r="H1251" s="12" t="s">
        <v>57</v>
      </c>
      <c r="I1251" s="12">
        <v>12</v>
      </c>
      <c r="J1251" s="12">
        <v>-1</v>
      </c>
      <c r="K1251" s="12">
        <v>-332.5</v>
      </c>
      <c r="L1251" s="12" t="s">
        <v>176</v>
      </c>
      <c r="M1251" s="12" t="s">
        <v>209</v>
      </c>
      <c r="N1251" s="14">
        <f t="shared" si="19"/>
        <v>332.5</v>
      </c>
    </row>
    <row r="1252" ht="14.25" customHeight="1" spans="1:14">
      <c r="A1252" s="11">
        <v>45628</v>
      </c>
      <c r="B1252" s="12" t="s">
        <v>85</v>
      </c>
      <c r="C1252" s="12" t="s">
        <v>389</v>
      </c>
      <c r="D1252" s="12" t="s">
        <v>390</v>
      </c>
      <c r="E1252" s="12" t="s">
        <v>37</v>
      </c>
      <c r="F1252" s="12" t="s">
        <v>38</v>
      </c>
      <c r="G1252" s="12" t="s">
        <v>56</v>
      </c>
      <c r="H1252" s="12" t="s">
        <v>57</v>
      </c>
      <c r="I1252" s="12">
        <v>12</v>
      </c>
      <c r="J1252" s="12">
        <v>-1</v>
      </c>
      <c r="K1252" s="12">
        <v>-332.5</v>
      </c>
      <c r="L1252" s="12" t="s">
        <v>176</v>
      </c>
      <c r="M1252" s="12" t="s">
        <v>209</v>
      </c>
      <c r="N1252" s="14">
        <f t="shared" si="19"/>
        <v>332.5</v>
      </c>
    </row>
    <row r="1253" ht="14.25" customHeight="1" spans="1:14">
      <c r="A1253" s="11">
        <v>45628</v>
      </c>
      <c r="B1253" s="12" t="s">
        <v>85</v>
      </c>
      <c r="C1253" s="12" t="s">
        <v>385</v>
      </c>
      <c r="D1253" s="12" t="s">
        <v>386</v>
      </c>
      <c r="E1253" s="12" t="s">
        <v>17</v>
      </c>
      <c r="F1253" s="12" t="s">
        <v>18</v>
      </c>
      <c r="G1253" s="12" t="s">
        <v>56</v>
      </c>
      <c r="H1253" s="12" t="s">
        <v>57</v>
      </c>
      <c r="I1253" s="12">
        <v>12</v>
      </c>
      <c r="J1253" s="12">
        <v>-3</v>
      </c>
      <c r="K1253" s="12">
        <v>-997.5</v>
      </c>
      <c r="L1253" s="12" t="s">
        <v>88</v>
      </c>
      <c r="M1253" s="12" t="s">
        <v>209</v>
      </c>
      <c r="N1253" s="14">
        <f t="shared" si="19"/>
        <v>2992.5</v>
      </c>
    </row>
    <row r="1254" ht="14.25" customHeight="1" spans="1:14">
      <c r="A1254" s="11">
        <v>45628</v>
      </c>
      <c r="B1254" s="12" t="s">
        <v>85</v>
      </c>
      <c r="C1254" s="12" t="s">
        <v>54</v>
      </c>
      <c r="D1254" s="12" t="s">
        <v>55</v>
      </c>
      <c r="E1254" s="12" t="s">
        <v>37</v>
      </c>
      <c r="F1254" s="12" t="s">
        <v>38</v>
      </c>
      <c r="G1254" s="12" t="s">
        <v>56</v>
      </c>
      <c r="H1254" s="12" t="s">
        <v>57</v>
      </c>
      <c r="I1254" s="12">
        <v>12</v>
      </c>
      <c r="J1254" s="12">
        <v>-2</v>
      </c>
      <c r="K1254" s="12">
        <v>-665</v>
      </c>
      <c r="L1254" s="12" t="s">
        <v>88</v>
      </c>
      <c r="M1254" s="12" t="s">
        <v>209</v>
      </c>
      <c r="N1254" s="14">
        <f t="shared" si="19"/>
        <v>1330</v>
      </c>
    </row>
    <row r="1255" ht="14.25" customHeight="1" spans="1:14">
      <c r="A1255" s="11">
        <v>45628</v>
      </c>
      <c r="B1255" s="12" t="s">
        <v>85</v>
      </c>
      <c r="C1255" s="12" t="s">
        <v>387</v>
      </c>
      <c r="D1255" s="12" t="s">
        <v>388</v>
      </c>
      <c r="E1255" s="12" t="s">
        <v>25</v>
      </c>
      <c r="F1255" s="12" t="s">
        <v>26</v>
      </c>
      <c r="G1255" s="12" t="s">
        <v>56</v>
      </c>
      <c r="H1255" s="12" t="s">
        <v>57</v>
      </c>
      <c r="I1255" s="12">
        <v>12</v>
      </c>
      <c r="J1255" s="12">
        <v>-1</v>
      </c>
      <c r="K1255" s="12">
        <v>-332.5</v>
      </c>
      <c r="L1255" s="12" t="s">
        <v>88</v>
      </c>
      <c r="M1255" s="12" t="s">
        <v>209</v>
      </c>
      <c r="N1255" s="14">
        <f t="shared" si="19"/>
        <v>332.5</v>
      </c>
    </row>
    <row r="1256" ht="14.25" customHeight="1" spans="1:14">
      <c r="A1256" s="11">
        <v>45628</v>
      </c>
      <c r="B1256" s="12" t="s">
        <v>85</v>
      </c>
      <c r="C1256" s="12" t="s">
        <v>294</v>
      </c>
      <c r="D1256" s="12" t="s">
        <v>295</v>
      </c>
      <c r="E1256" s="12" t="s">
        <v>296</v>
      </c>
      <c r="F1256" s="12" t="s">
        <v>297</v>
      </c>
      <c r="G1256" s="12" t="s">
        <v>56</v>
      </c>
      <c r="H1256" s="12" t="s">
        <v>57</v>
      </c>
      <c r="I1256" s="12">
        <v>32</v>
      </c>
      <c r="J1256" s="12">
        <v>-1</v>
      </c>
      <c r="K1256" s="12">
        <v>-82.5</v>
      </c>
      <c r="L1256" s="12" t="s">
        <v>88</v>
      </c>
      <c r="M1256" s="12" t="s">
        <v>209</v>
      </c>
      <c r="N1256" s="14">
        <f t="shared" si="19"/>
        <v>82.5</v>
      </c>
    </row>
    <row r="1257" ht="14.25" customHeight="1" spans="1:14">
      <c r="A1257" s="11">
        <v>45628</v>
      </c>
      <c r="B1257" s="12" t="s">
        <v>85</v>
      </c>
      <c r="C1257" s="12" t="s">
        <v>391</v>
      </c>
      <c r="D1257" s="12" t="s">
        <v>392</v>
      </c>
      <c r="E1257" s="12" t="s">
        <v>250</v>
      </c>
      <c r="F1257" s="12" t="s">
        <v>251</v>
      </c>
      <c r="G1257" s="12" t="s">
        <v>56</v>
      </c>
      <c r="H1257" s="12" t="s">
        <v>57</v>
      </c>
      <c r="I1257" s="12">
        <v>12</v>
      </c>
      <c r="J1257" s="12">
        <v>-2</v>
      </c>
      <c r="K1257" s="12">
        <v>-665</v>
      </c>
      <c r="L1257" s="12" t="s">
        <v>155</v>
      </c>
      <c r="M1257" s="12" t="s">
        <v>209</v>
      </c>
      <c r="N1257" s="14">
        <f t="shared" si="19"/>
        <v>1330</v>
      </c>
    </row>
    <row r="1258" ht="14.25" customHeight="1" spans="1:14">
      <c r="A1258" s="11">
        <v>45628</v>
      </c>
      <c r="B1258" s="12" t="s">
        <v>85</v>
      </c>
      <c r="C1258" s="12" t="s">
        <v>393</v>
      </c>
      <c r="D1258" s="12" t="s">
        <v>394</v>
      </c>
      <c r="E1258" s="12" t="s">
        <v>25</v>
      </c>
      <c r="F1258" s="12" t="s">
        <v>26</v>
      </c>
      <c r="G1258" s="12" t="s">
        <v>56</v>
      </c>
      <c r="H1258" s="12" t="s">
        <v>57</v>
      </c>
      <c r="I1258" s="12">
        <v>12</v>
      </c>
      <c r="J1258" s="12">
        <v>-2</v>
      </c>
      <c r="K1258" s="12">
        <v>-665</v>
      </c>
      <c r="L1258" s="12" t="s">
        <v>88</v>
      </c>
      <c r="M1258" s="12" t="s">
        <v>209</v>
      </c>
      <c r="N1258" s="14">
        <f t="shared" si="19"/>
        <v>1330</v>
      </c>
    </row>
    <row r="1259" ht="14.25" customHeight="1" spans="1:14">
      <c r="A1259" s="11">
        <v>45628</v>
      </c>
      <c r="B1259" s="12" t="s">
        <v>85</v>
      </c>
      <c r="C1259" s="12" t="s">
        <v>391</v>
      </c>
      <c r="D1259" s="12" t="s">
        <v>392</v>
      </c>
      <c r="E1259" s="12" t="s">
        <v>250</v>
      </c>
      <c r="F1259" s="12" t="s">
        <v>251</v>
      </c>
      <c r="G1259" s="12" t="s">
        <v>56</v>
      </c>
      <c r="H1259" s="12" t="s">
        <v>57</v>
      </c>
      <c r="I1259" s="12">
        <v>12</v>
      </c>
      <c r="J1259" s="12">
        <v>-5</v>
      </c>
      <c r="K1259" s="12">
        <v>-1662.5</v>
      </c>
      <c r="L1259" s="12" t="s">
        <v>155</v>
      </c>
      <c r="M1259" s="12" t="s">
        <v>209</v>
      </c>
      <c r="N1259" s="14">
        <f t="shared" si="19"/>
        <v>8312.5</v>
      </c>
    </row>
    <row r="1260" ht="14.25" customHeight="1" spans="1:14">
      <c r="A1260" s="11">
        <v>45628</v>
      </c>
      <c r="B1260" s="12" t="s">
        <v>85</v>
      </c>
      <c r="C1260" s="12" t="s">
        <v>294</v>
      </c>
      <c r="D1260" s="12" t="s">
        <v>295</v>
      </c>
      <c r="E1260" s="12" t="s">
        <v>296</v>
      </c>
      <c r="F1260" s="12" t="s">
        <v>297</v>
      </c>
      <c r="G1260" s="12" t="s">
        <v>56</v>
      </c>
      <c r="H1260" s="12" t="s">
        <v>57</v>
      </c>
      <c r="I1260" s="12">
        <v>12</v>
      </c>
      <c r="J1260" s="12">
        <v>-1</v>
      </c>
      <c r="K1260" s="12">
        <v>-332.5</v>
      </c>
      <c r="L1260" s="12" t="s">
        <v>88</v>
      </c>
      <c r="M1260" s="12" t="s">
        <v>209</v>
      </c>
      <c r="N1260" s="14">
        <f t="shared" si="19"/>
        <v>332.5</v>
      </c>
    </row>
    <row r="1261" ht="14.25" customHeight="1" spans="1:14">
      <c r="A1261" s="11">
        <v>45628</v>
      </c>
      <c r="B1261" s="12" t="s">
        <v>85</v>
      </c>
      <c r="C1261" s="12" t="s">
        <v>391</v>
      </c>
      <c r="D1261" s="12" t="s">
        <v>392</v>
      </c>
      <c r="E1261" s="12" t="s">
        <v>250</v>
      </c>
      <c r="F1261" s="12" t="s">
        <v>251</v>
      </c>
      <c r="G1261" s="12" t="s">
        <v>56</v>
      </c>
      <c r="H1261" s="12" t="s">
        <v>57</v>
      </c>
      <c r="I1261" s="12">
        <v>12</v>
      </c>
      <c r="J1261" s="12">
        <v>-2</v>
      </c>
      <c r="K1261" s="12">
        <v>-665</v>
      </c>
      <c r="L1261" s="12" t="s">
        <v>155</v>
      </c>
      <c r="M1261" s="12" t="s">
        <v>209</v>
      </c>
      <c r="N1261" s="14">
        <f t="shared" si="19"/>
        <v>1330</v>
      </c>
    </row>
    <row r="1262" ht="14.25" customHeight="1" spans="1:14">
      <c r="A1262" s="11">
        <v>45628</v>
      </c>
      <c r="B1262" s="12" t="s">
        <v>85</v>
      </c>
      <c r="C1262" s="12" t="s">
        <v>391</v>
      </c>
      <c r="D1262" s="12" t="s">
        <v>392</v>
      </c>
      <c r="E1262" s="12" t="s">
        <v>250</v>
      </c>
      <c r="F1262" s="12" t="s">
        <v>251</v>
      </c>
      <c r="G1262" s="12" t="s">
        <v>56</v>
      </c>
      <c r="H1262" s="12" t="s">
        <v>57</v>
      </c>
      <c r="I1262" s="12">
        <v>12</v>
      </c>
      <c r="J1262" s="12">
        <v>-2</v>
      </c>
      <c r="K1262" s="12">
        <v>-681.66</v>
      </c>
      <c r="L1262" s="12" t="s">
        <v>155</v>
      </c>
      <c r="M1262" s="12" t="s">
        <v>209</v>
      </c>
      <c r="N1262" s="14">
        <f t="shared" si="19"/>
        <v>1363.32</v>
      </c>
    </row>
    <row r="1263" ht="14.25" customHeight="1" spans="1:14">
      <c r="A1263" s="11">
        <v>45628</v>
      </c>
      <c r="B1263" s="12" t="s">
        <v>85</v>
      </c>
      <c r="C1263" s="12" t="s">
        <v>318</v>
      </c>
      <c r="D1263" s="12" t="s">
        <v>319</v>
      </c>
      <c r="E1263" s="12" t="s">
        <v>46</v>
      </c>
      <c r="F1263" s="12" t="s">
        <v>270</v>
      </c>
      <c r="G1263" s="12" t="s">
        <v>56</v>
      </c>
      <c r="H1263" s="12" t="s">
        <v>57</v>
      </c>
      <c r="I1263" s="12">
        <v>6</v>
      </c>
      <c r="J1263" s="12">
        <v>-1</v>
      </c>
      <c r="K1263" s="12">
        <v>-749.17</v>
      </c>
      <c r="L1263" s="12" t="s">
        <v>88</v>
      </c>
      <c r="M1263" s="12" t="s">
        <v>209</v>
      </c>
      <c r="N1263" s="14">
        <f t="shared" si="19"/>
        <v>749.17</v>
      </c>
    </row>
    <row r="1264" ht="14.25" customHeight="1" spans="1:14">
      <c r="A1264" s="11">
        <v>45628</v>
      </c>
      <c r="B1264" s="12" t="s">
        <v>85</v>
      </c>
      <c r="C1264" s="12" t="s">
        <v>318</v>
      </c>
      <c r="D1264" s="12" t="s">
        <v>319</v>
      </c>
      <c r="E1264" s="12" t="s">
        <v>46</v>
      </c>
      <c r="F1264" s="12" t="s">
        <v>270</v>
      </c>
      <c r="G1264" s="12" t="s">
        <v>56</v>
      </c>
      <c r="H1264" s="12" t="s">
        <v>57</v>
      </c>
      <c r="I1264" s="12">
        <v>4</v>
      </c>
      <c r="J1264" s="12">
        <v>-1</v>
      </c>
      <c r="K1264" s="12">
        <v>-1249.16</v>
      </c>
      <c r="L1264" s="12" t="s">
        <v>88</v>
      </c>
      <c r="M1264" s="12" t="s">
        <v>209</v>
      </c>
      <c r="N1264" s="14">
        <f t="shared" si="19"/>
        <v>1249.16</v>
      </c>
    </row>
    <row r="1265" ht="14.25" customHeight="1" spans="1:14">
      <c r="A1265" s="11">
        <v>45628</v>
      </c>
      <c r="B1265" s="12" t="s">
        <v>85</v>
      </c>
      <c r="C1265" s="12" t="s">
        <v>395</v>
      </c>
      <c r="D1265" s="12" t="s">
        <v>396</v>
      </c>
      <c r="E1265" s="12" t="s">
        <v>331</v>
      </c>
      <c r="F1265" s="12" t="s">
        <v>332</v>
      </c>
      <c r="G1265" s="12" t="s">
        <v>56</v>
      </c>
      <c r="H1265" s="12" t="s">
        <v>57</v>
      </c>
      <c r="I1265" s="12">
        <v>12</v>
      </c>
      <c r="J1265" s="12">
        <v>-3</v>
      </c>
      <c r="K1265" s="12">
        <v>-780</v>
      </c>
      <c r="L1265" s="12" t="s">
        <v>88</v>
      </c>
      <c r="M1265" s="12" t="s">
        <v>209</v>
      </c>
      <c r="N1265" s="14">
        <f t="shared" si="19"/>
        <v>2340</v>
      </c>
    </row>
    <row r="1266" ht="14.25" customHeight="1" spans="1:14">
      <c r="A1266" s="11">
        <v>45628</v>
      </c>
      <c r="B1266" s="12" t="s">
        <v>85</v>
      </c>
      <c r="C1266" s="12" t="s">
        <v>320</v>
      </c>
      <c r="D1266" s="12" t="s">
        <v>321</v>
      </c>
      <c r="E1266" s="12" t="s">
        <v>266</v>
      </c>
      <c r="F1266" s="12" t="s">
        <v>322</v>
      </c>
      <c r="G1266" s="12" t="s">
        <v>63</v>
      </c>
      <c r="H1266" s="12" t="s">
        <v>64</v>
      </c>
      <c r="I1266" s="12">
        <v>6</v>
      </c>
      <c r="J1266" s="12">
        <v>-1</v>
      </c>
      <c r="K1266" s="12">
        <v>-695.65</v>
      </c>
      <c r="L1266" s="12" t="s">
        <v>194</v>
      </c>
      <c r="M1266" s="12" t="s">
        <v>209</v>
      </c>
      <c r="N1266" s="14">
        <f t="shared" si="19"/>
        <v>695.65</v>
      </c>
    </row>
    <row r="1267" ht="14.25" customHeight="1" spans="1:14">
      <c r="A1267" s="11">
        <v>45628</v>
      </c>
      <c r="B1267" s="12" t="s">
        <v>85</v>
      </c>
      <c r="C1267" s="12" t="s">
        <v>397</v>
      </c>
      <c r="D1267" s="12" t="s">
        <v>398</v>
      </c>
      <c r="E1267" s="12" t="s">
        <v>25</v>
      </c>
      <c r="F1267" s="12" t="s">
        <v>26</v>
      </c>
      <c r="G1267" s="12" t="s">
        <v>63</v>
      </c>
      <c r="H1267" s="12" t="s">
        <v>64</v>
      </c>
      <c r="I1267" s="12">
        <v>34</v>
      </c>
      <c r="J1267" s="12">
        <v>-4</v>
      </c>
      <c r="K1267" s="12">
        <v>-592.6</v>
      </c>
      <c r="L1267" s="12" t="s">
        <v>176</v>
      </c>
      <c r="M1267" s="12" t="s">
        <v>209</v>
      </c>
      <c r="N1267" s="14">
        <f t="shared" si="19"/>
        <v>2370.4</v>
      </c>
    </row>
    <row r="1268" ht="14.25" customHeight="1" spans="1:14">
      <c r="A1268" s="11">
        <v>45628</v>
      </c>
      <c r="B1268" s="12" t="s">
        <v>85</v>
      </c>
      <c r="C1268" s="12" t="s">
        <v>399</v>
      </c>
      <c r="D1268" s="12" t="s">
        <v>400</v>
      </c>
      <c r="E1268" s="12" t="s">
        <v>226</v>
      </c>
      <c r="F1268" s="12" t="s">
        <v>227</v>
      </c>
      <c r="G1268" s="12" t="s">
        <v>63</v>
      </c>
      <c r="H1268" s="12" t="s">
        <v>126</v>
      </c>
      <c r="I1268" s="12">
        <v>24</v>
      </c>
      <c r="J1268" s="12">
        <v>-2</v>
      </c>
      <c r="K1268" s="12">
        <v>-106</v>
      </c>
      <c r="L1268" s="12" t="s">
        <v>88</v>
      </c>
      <c r="M1268" s="12" t="s">
        <v>209</v>
      </c>
      <c r="N1268" s="14">
        <f t="shared" si="19"/>
        <v>212</v>
      </c>
    </row>
    <row r="1269" ht="14.25" customHeight="1" spans="1:14">
      <c r="A1269" s="11">
        <v>45628</v>
      </c>
      <c r="B1269" s="12" t="s">
        <v>85</v>
      </c>
      <c r="C1269" s="12" t="s">
        <v>399</v>
      </c>
      <c r="D1269" s="12" t="s">
        <v>400</v>
      </c>
      <c r="E1269" s="12" t="s">
        <v>226</v>
      </c>
      <c r="F1269" s="12" t="s">
        <v>227</v>
      </c>
      <c r="G1269" s="12" t="s">
        <v>63</v>
      </c>
      <c r="H1269" s="12" t="s">
        <v>126</v>
      </c>
      <c r="I1269" s="12">
        <v>24</v>
      </c>
      <c r="J1269" s="12">
        <v>-2</v>
      </c>
      <c r="K1269" s="12">
        <v>-106</v>
      </c>
      <c r="L1269" s="12" t="s">
        <v>88</v>
      </c>
      <c r="M1269" s="12" t="s">
        <v>209</v>
      </c>
      <c r="N1269" s="14">
        <f t="shared" si="19"/>
        <v>212</v>
      </c>
    </row>
    <row r="1270" ht="14.25" customHeight="1" spans="1:14">
      <c r="A1270" s="11">
        <v>45628</v>
      </c>
      <c r="B1270" s="12" t="s">
        <v>85</v>
      </c>
      <c r="C1270" s="12" t="s">
        <v>401</v>
      </c>
      <c r="D1270" s="12" t="s">
        <v>402</v>
      </c>
      <c r="E1270" s="12" t="s">
        <v>116</v>
      </c>
      <c r="F1270" s="12" t="s">
        <v>247</v>
      </c>
      <c r="G1270" s="12" t="s">
        <v>63</v>
      </c>
      <c r="H1270" s="12" t="s">
        <v>126</v>
      </c>
      <c r="I1270" s="12">
        <v>12</v>
      </c>
      <c r="J1270" s="12">
        <v>-6</v>
      </c>
      <c r="K1270" s="12">
        <v>-1105.56</v>
      </c>
      <c r="L1270" s="12" t="s">
        <v>88</v>
      </c>
      <c r="M1270" s="12" t="s">
        <v>209</v>
      </c>
      <c r="N1270" s="14">
        <f t="shared" si="19"/>
        <v>6633.36</v>
      </c>
    </row>
    <row r="1271" ht="14.25" customHeight="1" spans="1:14">
      <c r="A1271" s="11">
        <v>45628</v>
      </c>
      <c r="B1271" s="12" t="s">
        <v>85</v>
      </c>
      <c r="C1271" s="12" t="s">
        <v>212</v>
      </c>
      <c r="D1271" s="12" t="s">
        <v>213</v>
      </c>
      <c r="E1271" s="12" t="s">
        <v>214</v>
      </c>
      <c r="F1271" s="12" t="s">
        <v>215</v>
      </c>
      <c r="G1271" s="12" t="s">
        <v>63</v>
      </c>
      <c r="H1271" s="12" t="s">
        <v>126</v>
      </c>
      <c r="I1271" s="12">
        <v>12</v>
      </c>
      <c r="J1271" s="12">
        <v>-12</v>
      </c>
      <c r="K1271" s="12">
        <v>-2211.12</v>
      </c>
      <c r="L1271" s="12" t="s">
        <v>176</v>
      </c>
      <c r="M1271" s="12" t="s">
        <v>209</v>
      </c>
      <c r="N1271" s="14">
        <f t="shared" si="19"/>
        <v>26533.44</v>
      </c>
    </row>
    <row r="1272" ht="14.25" customHeight="1" spans="1:14">
      <c r="A1272" s="11">
        <v>45628</v>
      </c>
      <c r="B1272" s="12" t="s">
        <v>85</v>
      </c>
      <c r="C1272" s="12" t="s">
        <v>403</v>
      </c>
      <c r="D1272" s="12" t="s">
        <v>404</v>
      </c>
      <c r="E1272" s="12" t="s">
        <v>116</v>
      </c>
      <c r="F1272" s="12" t="s">
        <v>247</v>
      </c>
      <c r="G1272" s="12" t="s">
        <v>63</v>
      </c>
      <c r="H1272" s="12" t="s">
        <v>126</v>
      </c>
      <c r="I1272" s="12">
        <v>12</v>
      </c>
      <c r="J1272" s="12">
        <v>-3</v>
      </c>
      <c r="K1272" s="12">
        <v>-552.78</v>
      </c>
      <c r="L1272" s="12" t="s">
        <v>176</v>
      </c>
      <c r="M1272" s="12" t="s">
        <v>209</v>
      </c>
      <c r="N1272" s="14">
        <f t="shared" si="19"/>
        <v>1658.34</v>
      </c>
    </row>
    <row r="1273" ht="14.25" customHeight="1" spans="1:14">
      <c r="A1273" s="11">
        <v>45628</v>
      </c>
      <c r="B1273" s="12" t="s">
        <v>85</v>
      </c>
      <c r="C1273" s="12" t="s">
        <v>399</v>
      </c>
      <c r="D1273" s="12" t="s">
        <v>400</v>
      </c>
      <c r="E1273" s="12" t="s">
        <v>226</v>
      </c>
      <c r="F1273" s="12" t="s">
        <v>227</v>
      </c>
      <c r="G1273" s="12" t="s">
        <v>63</v>
      </c>
      <c r="H1273" s="12" t="s">
        <v>126</v>
      </c>
      <c r="I1273" s="12">
        <v>12</v>
      </c>
      <c r="J1273" s="12">
        <v>-2</v>
      </c>
      <c r="K1273" s="12">
        <v>-320.36</v>
      </c>
      <c r="L1273" s="12" t="s">
        <v>88</v>
      </c>
      <c r="M1273" s="12" t="s">
        <v>209</v>
      </c>
      <c r="N1273" s="14">
        <f t="shared" si="19"/>
        <v>640.72</v>
      </c>
    </row>
    <row r="1274" ht="14.25" customHeight="1" spans="1:14">
      <c r="A1274" s="11">
        <v>45628</v>
      </c>
      <c r="B1274" s="12" t="s">
        <v>85</v>
      </c>
      <c r="C1274" s="12" t="s">
        <v>380</v>
      </c>
      <c r="D1274" s="12" t="s">
        <v>381</v>
      </c>
      <c r="E1274" s="12" t="s">
        <v>25</v>
      </c>
      <c r="F1274" s="12" t="s">
        <v>26</v>
      </c>
      <c r="G1274" s="12" t="s">
        <v>63</v>
      </c>
      <c r="H1274" s="12" t="s">
        <v>126</v>
      </c>
      <c r="I1274" s="12">
        <v>12</v>
      </c>
      <c r="J1274" s="12">
        <v>-2</v>
      </c>
      <c r="K1274" s="12">
        <v>-320.36</v>
      </c>
      <c r="L1274" s="12" t="s">
        <v>88</v>
      </c>
      <c r="M1274" s="12" t="s">
        <v>209</v>
      </c>
      <c r="N1274" s="14">
        <f t="shared" si="19"/>
        <v>640.72</v>
      </c>
    </row>
    <row r="1275" ht="14.25" customHeight="1" spans="1:14">
      <c r="A1275" s="11">
        <v>45628</v>
      </c>
      <c r="B1275" s="12" t="s">
        <v>85</v>
      </c>
      <c r="C1275" s="12" t="s">
        <v>252</v>
      </c>
      <c r="D1275" s="12" t="s">
        <v>253</v>
      </c>
      <c r="E1275" s="12" t="s">
        <v>243</v>
      </c>
      <c r="F1275" s="12" t="s">
        <v>244</v>
      </c>
      <c r="G1275" s="12" t="s">
        <v>63</v>
      </c>
      <c r="H1275" s="12" t="s">
        <v>126</v>
      </c>
      <c r="I1275" s="12">
        <v>4</v>
      </c>
      <c r="J1275" s="12">
        <v>-2</v>
      </c>
      <c r="K1275" s="12">
        <v>-1277.78</v>
      </c>
      <c r="L1275" s="12" t="s">
        <v>88</v>
      </c>
      <c r="M1275" s="12" t="s">
        <v>209</v>
      </c>
      <c r="N1275" s="14">
        <f t="shared" si="19"/>
        <v>2555.56</v>
      </c>
    </row>
    <row r="1276" ht="14.25" customHeight="1" spans="1:14">
      <c r="A1276" s="11">
        <v>45628</v>
      </c>
      <c r="B1276" s="12" t="s">
        <v>85</v>
      </c>
      <c r="C1276" s="12" t="s">
        <v>405</v>
      </c>
      <c r="D1276" s="12" t="s">
        <v>406</v>
      </c>
      <c r="E1276" s="12" t="s">
        <v>186</v>
      </c>
      <c r="F1276" s="12" t="s">
        <v>187</v>
      </c>
      <c r="G1276" s="12" t="s">
        <v>63</v>
      </c>
      <c r="H1276" s="12" t="s">
        <v>126</v>
      </c>
      <c r="I1276" s="12">
        <v>4</v>
      </c>
      <c r="J1276" s="12">
        <v>-4</v>
      </c>
      <c r="K1276" s="12">
        <v>-2555.56</v>
      </c>
      <c r="L1276" s="12" t="s">
        <v>88</v>
      </c>
      <c r="M1276" s="12" t="s">
        <v>209</v>
      </c>
      <c r="N1276" s="14">
        <f t="shared" si="19"/>
        <v>10222.24</v>
      </c>
    </row>
    <row r="1277" ht="14.25" customHeight="1" spans="1:14">
      <c r="A1277" s="11">
        <v>45628</v>
      </c>
      <c r="B1277" s="12" t="s">
        <v>85</v>
      </c>
      <c r="C1277" s="12" t="s">
        <v>407</v>
      </c>
      <c r="D1277" s="12" t="s">
        <v>408</v>
      </c>
      <c r="E1277" s="12" t="s">
        <v>409</v>
      </c>
      <c r="F1277" s="12" t="s">
        <v>410</v>
      </c>
      <c r="G1277" s="12" t="s">
        <v>63</v>
      </c>
      <c r="H1277" s="12" t="s">
        <v>64</v>
      </c>
      <c r="I1277" s="12">
        <v>12</v>
      </c>
      <c r="J1277" s="12">
        <v>-5</v>
      </c>
      <c r="K1277" s="12">
        <v>-2275.85</v>
      </c>
      <c r="L1277" s="12" t="s">
        <v>176</v>
      </c>
      <c r="M1277" s="12" t="s">
        <v>209</v>
      </c>
      <c r="N1277" s="14">
        <f t="shared" si="19"/>
        <v>11379.25</v>
      </c>
    </row>
    <row r="1278" ht="14.25" customHeight="1" spans="1:14">
      <c r="A1278" s="11">
        <v>45628</v>
      </c>
      <c r="B1278" s="12" t="s">
        <v>85</v>
      </c>
      <c r="C1278" s="12" t="s">
        <v>407</v>
      </c>
      <c r="D1278" s="12" t="s">
        <v>408</v>
      </c>
      <c r="E1278" s="12" t="s">
        <v>409</v>
      </c>
      <c r="F1278" s="12" t="s">
        <v>410</v>
      </c>
      <c r="G1278" s="12" t="s">
        <v>63</v>
      </c>
      <c r="H1278" s="12" t="s">
        <v>64</v>
      </c>
      <c r="I1278" s="12">
        <v>12</v>
      </c>
      <c r="J1278" s="12">
        <v>-1</v>
      </c>
      <c r="K1278" s="12">
        <v>-455.17</v>
      </c>
      <c r="L1278" s="12" t="s">
        <v>176</v>
      </c>
      <c r="M1278" s="12" t="s">
        <v>209</v>
      </c>
      <c r="N1278" s="14">
        <f t="shared" si="19"/>
        <v>455.17</v>
      </c>
    </row>
    <row r="1279" ht="14.25" customHeight="1" spans="1:14">
      <c r="A1279" s="11">
        <v>45628</v>
      </c>
      <c r="B1279" s="12" t="s">
        <v>85</v>
      </c>
      <c r="C1279" s="12" t="s">
        <v>411</v>
      </c>
      <c r="D1279" s="12" t="s">
        <v>412</v>
      </c>
      <c r="E1279" s="12" t="s">
        <v>25</v>
      </c>
      <c r="F1279" s="12" t="s">
        <v>26</v>
      </c>
      <c r="G1279" s="12" t="s">
        <v>63</v>
      </c>
      <c r="H1279" s="12" t="s">
        <v>64</v>
      </c>
      <c r="I1279" s="12">
        <v>12</v>
      </c>
      <c r="J1279" s="12">
        <v>-2</v>
      </c>
      <c r="K1279" s="12">
        <v>-820.7</v>
      </c>
      <c r="L1279" s="12" t="s">
        <v>88</v>
      </c>
      <c r="M1279" s="12" t="s">
        <v>209</v>
      </c>
      <c r="N1279" s="14">
        <f t="shared" si="19"/>
        <v>1641.4</v>
      </c>
    </row>
    <row r="1280" ht="14.25" customHeight="1" spans="1:14">
      <c r="A1280" s="11">
        <v>45628</v>
      </c>
      <c r="B1280" s="12" t="s">
        <v>85</v>
      </c>
      <c r="C1280" s="12" t="s">
        <v>393</v>
      </c>
      <c r="D1280" s="12" t="s">
        <v>394</v>
      </c>
      <c r="E1280" s="12" t="s">
        <v>25</v>
      </c>
      <c r="F1280" s="12" t="s">
        <v>26</v>
      </c>
      <c r="G1280" s="12" t="s">
        <v>63</v>
      </c>
      <c r="H1280" s="12" t="s">
        <v>64</v>
      </c>
      <c r="I1280" s="12">
        <v>24</v>
      </c>
      <c r="J1280" s="12">
        <v>-6</v>
      </c>
      <c r="K1280" s="12">
        <v>-994.44</v>
      </c>
      <c r="L1280" s="12" t="s">
        <v>88</v>
      </c>
      <c r="M1280" s="12" t="s">
        <v>209</v>
      </c>
      <c r="N1280" s="14">
        <f t="shared" si="19"/>
        <v>5966.64</v>
      </c>
    </row>
    <row r="1281" ht="14.25" customHeight="1" spans="1:14">
      <c r="A1281" s="11">
        <v>45628</v>
      </c>
      <c r="B1281" s="12" t="s">
        <v>85</v>
      </c>
      <c r="C1281" s="12" t="s">
        <v>232</v>
      </c>
      <c r="D1281" s="12" t="s">
        <v>233</v>
      </c>
      <c r="E1281" s="12" t="s">
        <v>226</v>
      </c>
      <c r="F1281" s="12" t="s">
        <v>234</v>
      </c>
      <c r="G1281" s="12" t="s">
        <v>63</v>
      </c>
      <c r="H1281" s="12" t="s">
        <v>64</v>
      </c>
      <c r="I1281" s="12">
        <v>24</v>
      </c>
      <c r="J1281" s="12">
        <v>-24</v>
      </c>
      <c r="K1281" s="12">
        <v>-3977.76</v>
      </c>
      <c r="L1281" s="12" t="s">
        <v>155</v>
      </c>
      <c r="M1281" s="12" t="s">
        <v>209</v>
      </c>
      <c r="N1281" s="14">
        <f t="shared" si="19"/>
        <v>95466.24</v>
      </c>
    </row>
    <row r="1282" ht="14.25" customHeight="1" spans="1:14">
      <c r="A1282" s="11">
        <v>45628</v>
      </c>
      <c r="B1282" s="12" t="s">
        <v>85</v>
      </c>
      <c r="C1282" s="12" t="s">
        <v>393</v>
      </c>
      <c r="D1282" s="12" t="s">
        <v>394</v>
      </c>
      <c r="E1282" s="12" t="s">
        <v>25</v>
      </c>
      <c r="F1282" s="12" t="s">
        <v>26</v>
      </c>
      <c r="G1282" s="12" t="s">
        <v>63</v>
      </c>
      <c r="H1282" s="12" t="s">
        <v>64</v>
      </c>
      <c r="I1282" s="12">
        <v>48</v>
      </c>
      <c r="J1282" s="12">
        <v>-10</v>
      </c>
      <c r="K1282" s="12">
        <v>-833.4</v>
      </c>
      <c r="L1282" s="12" t="s">
        <v>88</v>
      </c>
      <c r="M1282" s="12" t="s">
        <v>209</v>
      </c>
      <c r="N1282" s="14">
        <f t="shared" si="19"/>
        <v>8334</v>
      </c>
    </row>
    <row r="1283" ht="14.25" customHeight="1" spans="1:14">
      <c r="A1283" s="11">
        <v>45628</v>
      </c>
      <c r="B1283" s="12" t="s">
        <v>85</v>
      </c>
      <c r="C1283" s="12" t="s">
        <v>232</v>
      </c>
      <c r="D1283" s="12" t="s">
        <v>233</v>
      </c>
      <c r="E1283" s="12" t="s">
        <v>226</v>
      </c>
      <c r="F1283" s="12" t="s">
        <v>234</v>
      </c>
      <c r="G1283" s="12" t="s">
        <v>63</v>
      </c>
      <c r="H1283" s="12" t="s">
        <v>64</v>
      </c>
      <c r="I1283" s="12">
        <v>48</v>
      </c>
      <c r="J1283" s="12">
        <v>-2</v>
      </c>
      <c r="K1283" s="12">
        <v>-166.68</v>
      </c>
      <c r="L1283" s="12" t="s">
        <v>155</v>
      </c>
      <c r="M1283" s="12" t="s">
        <v>209</v>
      </c>
      <c r="N1283" s="14">
        <f t="shared" ref="N1283:N1346" si="20">(J1283)*(K1283)</f>
        <v>333.36</v>
      </c>
    </row>
    <row r="1284" ht="14.25" customHeight="1" spans="1:14">
      <c r="A1284" s="11">
        <v>45628</v>
      </c>
      <c r="B1284" s="12" t="s">
        <v>85</v>
      </c>
      <c r="C1284" s="12" t="s">
        <v>256</v>
      </c>
      <c r="D1284" s="12" t="s">
        <v>257</v>
      </c>
      <c r="E1284" s="12" t="s">
        <v>258</v>
      </c>
      <c r="F1284" s="12" t="s">
        <v>259</v>
      </c>
      <c r="G1284" s="12" t="s">
        <v>63</v>
      </c>
      <c r="H1284" s="12" t="s">
        <v>64</v>
      </c>
      <c r="I1284" s="12">
        <v>48</v>
      </c>
      <c r="J1284" s="12">
        <v>-4</v>
      </c>
      <c r="K1284" s="12">
        <v>-333.36</v>
      </c>
      <c r="L1284" s="12" t="s">
        <v>88</v>
      </c>
      <c r="M1284" s="12" t="s">
        <v>209</v>
      </c>
      <c r="N1284" s="14">
        <f t="shared" si="20"/>
        <v>1333.44</v>
      </c>
    </row>
    <row r="1285" ht="14.25" customHeight="1" spans="1:14">
      <c r="A1285" s="11">
        <v>45628</v>
      </c>
      <c r="B1285" s="12" t="s">
        <v>85</v>
      </c>
      <c r="C1285" s="12" t="s">
        <v>399</v>
      </c>
      <c r="D1285" s="12" t="s">
        <v>400</v>
      </c>
      <c r="E1285" s="12" t="s">
        <v>226</v>
      </c>
      <c r="F1285" s="12" t="s">
        <v>227</v>
      </c>
      <c r="G1285" s="12" t="s">
        <v>63</v>
      </c>
      <c r="H1285" s="12" t="s">
        <v>64</v>
      </c>
      <c r="I1285" s="12">
        <v>48</v>
      </c>
      <c r="J1285" s="12">
        <v>-6</v>
      </c>
      <c r="K1285" s="12">
        <v>-500.04</v>
      </c>
      <c r="L1285" s="12" t="s">
        <v>88</v>
      </c>
      <c r="M1285" s="12" t="s">
        <v>209</v>
      </c>
      <c r="N1285" s="14">
        <f t="shared" si="20"/>
        <v>3000.24</v>
      </c>
    </row>
    <row r="1286" ht="14.25" customHeight="1" spans="1:14">
      <c r="A1286" s="11">
        <v>45628</v>
      </c>
      <c r="B1286" s="12" t="s">
        <v>85</v>
      </c>
      <c r="C1286" s="12" t="s">
        <v>413</v>
      </c>
      <c r="D1286" s="12" t="s">
        <v>414</v>
      </c>
      <c r="E1286" s="12" t="s">
        <v>266</v>
      </c>
      <c r="F1286" s="12" t="s">
        <v>285</v>
      </c>
      <c r="G1286" s="12" t="s">
        <v>63</v>
      </c>
      <c r="H1286" s="12" t="s">
        <v>64</v>
      </c>
      <c r="I1286" s="12">
        <v>5</v>
      </c>
      <c r="J1286" s="12">
        <v>-2</v>
      </c>
      <c r="K1286" s="12">
        <v>-204.08</v>
      </c>
      <c r="L1286" s="12" t="s">
        <v>88</v>
      </c>
      <c r="M1286" s="12" t="s">
        <v>209</v>
      </c>
      <c r="N1286" s="14">
        <f t="shared" si="20"/>
        <v>408.16</v>
      </c>
    </row>
    <row r="1287" ht="14.25" customHeight="1" spans="1:14">
      <c r="A1287" s="11">
        <v>45628</v>
      </c>
      <c r="B1287" s="12" t="s">
        <v>85</v>
      </c>
      <c r="C1287" s="12" t="s">
        <v>399</v>
      </c>
      <c r="D1287" s="12" t="s">
        <v>400</v>
      </c>
      <c r="E1287" s="12" t="s">
        <v>226</v>
      </c>
      <c r="F1287" s="12" t="s">
        <v>227</v>
      </c>
      <c r="G1287" s="12" t="s">
        <v>63</v>
      </c>
      <c r="H1287" s="12" t="s">
        <v>64</v>
      </c>
      <c r="I1287" s="12">
        <v>5</v>
      </c>
      <c r="J1287" s="12">
        <v>-2</v>
      </c>
      <c r="K1287" s="12">
        <v>-204.08</v>
      </c>
      <c r="L1287" s="12" t="s">
        <v>88</v>
      </c>
      <c r="M1287" s="12" t="s">
        <v>209</v>
      </c>
      <c r="N1287" s="14">
        <f t="shared" si="20"/>
        <v>408.16</v>
      </c>
    </row>
    <row r="1288" ht="14.25" customHeight="1" spans="1:14">
      <c r="A1288" s="11">
        <v>45628</v>
      </c>
      <c r="B1288" s="12" t="s">
        <v>85</v>
      </c>
      <c r="C1288" s="12" t="s">
        <v>415</v>
      </c>
      <c r="D1288" s="12" t="s">
        <v>416</v>
      </c>
      <c r="E1288" s="12" t="s">
        <v>266</v>
      </c>
      <c r="F1288" s="12" t="s">
        <v>285</v>
      </c>
      <c r="G1288" s="12" t="s">
        <v>63</v>
      </c>
      <c r="H1288" s="12" t="s">
        <v>64</v>
      </c>
      <c r="I1288" s="12">
        <v>5</v>
      </c>
      <c r="J1288" s="12">
        <v>-5</v>
      </c>
      <c r="K1288" s="12">
        <v>-510.2</v>
      </c>
      <c r="L1288" s="12" t="s">
        <v>155</v>
      </c>
      <c r="M1288" s="12" t="s">
        <v>209</v>
      </c>
      <c r="N1288" s="14">
        <f t="shared" si="20"/>
        <v>2551</v>
      </c>
    </row>
    <row r="1289" ht="14.25" customHeight="1" spans="1:14">
      <c r="A1289" s="11">
        <v>45628</v>
      </c>
      <c r="B1289" s="12" t="s">
        <v>85</v>
      </c>
      <c r="C1289" s="12" t="s">
        <v>224</v>
      </c>
      <c r="D1289" s="12" t="s">
        <v>225</v>
      </c>
      <c r="E1289" s="12" t="s">
        <v>226</v>
      </c>
      <c r="F1289" s="12" t="s">
        <v>227</v>
      </c>
      <c r="G1289" s="12" t="s">
        <v>63</v>
      </c>
      <c r="H1289" s="12" t="s">
        <v>64</v>
      </c>
      <c r="I1289" s="12">
        <v>5</v>
      </c>
      <c r="J1289" s="12">
        <v>-1</v>
      </c>
      <c r="K1289" s="12">
        <v>-102.04</v>
      </c>
      <c r="L1289" s="12" t="s">
        <v>155</v>
      </c>
      <c r="M1289" s="12" t="s">
        <v>209</v>
      </c>
      <c r="N1289" s="14">
        <f t="shared" si="20"/>
        <v>102.04</v>
      </c>
    </row>
    <row r="1290" ht="14.25" customHeight="1" spans="1:14">
      <c r="A1290" s="11">
        <v>45628</v>
      </c>
      <c r="B1290" s="12" t="s">
        <v>85</v>
      </c>
      <c r="C1290" s="12" t="s">
        <v>320</v>
      </c>
      <c r="D1290" s="12" t="s">
        <v>321</v>
      </c>
      <c r="E1290" s="12" t="s">
        <v>266</v>
      </c>
      <c r="F1290" s="12" t="s">
        <v>322</v>
      </c>
      <c r="G1290" s="12" t="s">
        <v>63</v>
      </c>
      <c r="H1290" s="12" t="s">
        <v>64</v>
      </c>
      <c r="I1290" s="12">
        <v>5</v>
      </c>
      <c r="J1290" s="12">
        <v>-5</v>
      </c>
      <c r="K1290" s="12">
        <v>-510.2</v>
      </c>
      <c r="L1290" s="12" t="s">
        <v>194</v>
      </c>
      <c r="M1290" s="12" t="s">
        <v>209</v>
      </c>
      <c r="N1290" s="14">
        <f t="shared" si="20"/>
        <v>2551</v>
      </c>
    </row>
    <row r="1291" ht="14.25" customHeight="1" spans="1:14">
      <c r="A1291" s="11">
        <v>45628</v>
      </c>
      <c r="B1291" s="12" t="s">
        <v>85</v>
      </c>
      <c r="C1291" s="12" t="s">
        <v>417</v>
      </c>
      <c r="D1291" s="12" t="s">
        <v>418</v>
      </c>
      <c r="E1291" s="12" t="s">
        <v>226</v>
      </c>
      <c r="F1291" s="12" t="s">
        <v>234</v>
      </c>
      <c r="G1291" s="12" t="s">
        <v>63</v>
      </c>
      <c r="H1291" s="12" t="s">
        <v>64</v>
      </c>
      <c r="I1291" s="12">
        <v>5</v>
      </c>
      <c r="J1291" s="12">
        <v>-2</v>
      </c>
      <c r="K1291" s="12">
        <v>-204.08</v>
      </c>
      <c r="L1291" s="12" t="s">
        <v>88</v>
      </c>
      <c r="M1291" s="12" t="s">
        <v>209</v>
      </c>
      <c r="N1291" s="14">
        <f t="shared" si="20"/>
        <v>408.16</v>
      </c>
    </row>
    <row r="1292" ht="14.25" customHeight="1" spans="1:14">
      <c r="A1292" s="11">
        <v>45628</v>
      </c>
      <c r="B1292" s="12" t="s">
        <v>85</v>
      </c>
      <c r="C1292" s="12" t="s">
        <v>419</v>
      </c>
      <c r="D1292" s="12" t="s">
        <v>420</v>
      </c>
      <c r="E1292" s="12" t="s">
        <v>226</v>
      </c>
      <c r="F1292" s="12" t="s">
        <v>227</v>
      </c>
      <c r="G1292" s="12" t="s">
        <v>63</v>
      </c>
      <c r="H1292" s="12" t="s">
        <v>64</v>
      </c>
      <c r="I1292" s="12">
        <v>5</v>
      </c>
      <c r="J1292" s="12">
        <v>-3</v>
      </c>
      <c r="K1292" s="12">
        <v>-306.12</v>
      </c>
      <c r="L1292" s="12" t="s">
        <v>88</v>
      </c>
      <c r="M1292" s="12" t="s">
        <v>209</v>
      </c>
      <c r="N1292" s="14">
        <f t="shared" si="20"/>
        <v>918.36</v>
      </c>
    </row>
    <row r="1293" ht="14.25" customHeight="1" spans="1:14">
      <c r="A1293" s="11">
        <v>45628</v>
      </c>
      <c r="B1293" s="12" t="s">
        <v>85</v>
      </c>
      <c r="C1293" s="12" t="s">
        <v>417</v>
      </c>
      <c r="D1293" s="12" t="s">
        <v>418</v>
      </c>
      <c r="E1293" s="12" t="s">
        <v>226</v>
      </c>
      <c r="F1293" s="12" t="s">
        <v>234</v>
      </c>
      <c r="G1293" s="12" t="s">
        <v>63</v>
      </c>
      <c r="H1293" s="12" t="s">
        <v>73</v>
      </c>
      <c r="I1293" s="12">
        <v>72</v>
      </c>
      <c r="J1293" s="12">
        <v>-12</v>
      </c>
      <c r="K1293" s="12">
        <v>-111.12</v>
      </c>
      <c r="L1293" s="12" t="s">
        <v>88</v>
      </c>
      <c r="M1293" s="12" t="s">
        <v>209</v>
      </c>
      <c r="N1293" s="14">
        <f t="shared" si="20"/>
        <v>1333.44</v>
      </c>
    </row>
    <row r="1294" ht="14.25" customHeight="1" spans="1:14">
      <c r="A1294" s="11">
        <v>45628</v>
      </c>
      <c r="B1294" s="12" t="s">
        <v>85</v>
      </c>
      <c r="C1294" s="12" t="s">
        <v>421</v>
      </c>
      <c r="D1294" s="12" t="s">
        <v>422</v>
      </c>
      <c r="E1294" s="12" t="s">
        <v>266</v>
      </c>
      <c r="F1294" s="12" t="s">
        <v>322</v>
      </c>
      <c r="G1294" s="12" t="s">
        <v>63</v>
      </c>
      <c r="H1294" s="12" t="s">
        <v>73</v>
      </c>
      <c r="I1294" s="12">
        <v>5</v>
      </c>
      <c r="J1294" s="12">
        <v>-1</v>
      </c>
      <c r="K1294" s="12">
        <v>-102.04</v>
      </c>
      <c r="L1294" s="12" t="s">
        <v>88</v>
      </c>
      <c r="M1294" s="12" t="s">
        <v>209</v>
      </c>
      <c r="N1294" s="14">
        <f t="shared" si="20"/>
        <v>102.04</v>
      </c>
    </row>
    <row r="1295" ht="14.25" customHeight="1" spans="1:14">
      <c r="A1295" s="11">
        <v>45628</v>
      </c>
      <c r="B1295" s="12" t="s">
        <v>85</v>
      </c>
      <c r="C1295" s="12" t="s">
        <v>423</v>
      </c>
      <c r="D1295" s="12" t="s">
        <v>424</v>
      </c>
      <c r="E1295" s="12" t="s">
        <v>226</v>
      </c>
      <c r="F1295" s="12" t="s">
        <v>234</v>
      </c>
      <c r="G1295" s="12" t="s">
        <v>63</v>
      </c>
      <c r="H1295" s="12" t="s">
        <v>73</v>
      </c>
      <c r="I1295" s="12">
        <v>5</v>
      </c>
      <c r="J1295" s="12">
        <v>-2</v>
      </c>
      <c r="K1295" s="12">
        <v>-204.08</v>
      </c>
      <c r="L1295" s="12" t="s">
        <v>88</v>
      </c>
      <c r="M1295" s="12" t="s">
        <v>209</v>
      </c>
      <c r="N1295" s="14">
        <f t="shared" si="20"/>
        <v>408.16</v>
      </c>
    </row>
    <row r="1296" ht="14.25" customHeight="1" spans="1:14">
      <c r="A1296" s="11">
        <v>45628</v>
      </c>
      <c r="B1296" s="12" t="s">
        <v>85</v>
      </c>
      <c r="C1296" s="12" t="s">
        <v>417</v>
      </c>
      <c r="D1296" s="12" t="s">
        <v>418</v>
      </c>
      <c r="E1296" s="12" t="s">
        <v>226</v>
      </c>
      <c r="F1296" s="12" t="s">
        <v>234</v>
      </c>
      <c r="G1296" s="12" t="s">
        <v>63</v>
      </c>
      <c r="H1296" s="12" t="s">
        <v>73</v>
      </c>
      <c r="I1296" s="12">
        <v>5</v>
      </c>
      <c r="J1296" s="12">
        <v>-1</v>
      </c>
      <c r="K1296" s="12">
        <v>-102.04</v>
      </c>
      <c r="L1296" s="12" t="s">
        <v>88</v>
      </c>
      <c r="M1296" s="12" t="s">
        <v>209</v>
      </c>
      <c r="N1296" s="14">
        <f t="shared" si="20"/>
        <v>102.04</v>
      </c>
    </row>
    <row r="1297" ht="14.25" customHeight="1" spans="1:14">
      <c r="A1297" s="11">
        <v>45628</v>
      </c>
      <c r="B1297" s="12" t="s">
        <v>85</v>
      </c>
      <c r="C1297" s="12" t="s">
        <v>417</v>
      </c>
      <c r="D1297" s="12" t="s">
        <v>418</v>
      </c>
      <c r="E1297" s="12" t="s">
        <v>226</v>
      </c>
      <c r="F1297" s="12" t="s">
        <v>234</v>
      </c>
      <c r="G1297" s="12" t="s">
        <v>63</v>
      </c>
      <c r="H1297" s="12" t="s">
        <v>73</v>
      </c>
      <c r="I1297" s="12">
        <v>5</v>
      </c>
      <c r="J1297" s="12">
        <v>-1</v>
      </c>
      <c r="K1297" s="12">
        <v>-102.04</v>
      </c>
      <c r="L1297" s="12" t="s">
        <v>88</v>
      </c>
      <c r="M1297" s="12" t="s">
        <v>209</v>
      </c>
      <c r="N1297" s="14">
        <f t="shared" si="20"/>
        <v>102.04</v>
      </c>
    </row>
    <row r="1298" ht="14.25" customHeight="1" spans="1:14">
      <c r="A1298" s="11">
        <v>45628</v>
      </c>
      <c r="B1298" s="12" t="s">
        <v>85</v>
      </c>
      <c r="C1298" s="12" t="s">
        <v>318</v>
      </c>
      <c r="D1298" s="12" t="s">
        <v>319</v>
      </c>
      <c r="E1298" s="12" t="s">
        <v>46</v>
      </c>
      <c r="F1298" s="12" t="s">
        <v>270</v>
      </c>
      <c r="G1298" s="12" t="s">
        <v>63</v>
      </c>
      <c r="H1298" s="12" t="s">
        <v>73</v>
      </c>
      <c r="I1298" s="12">
        <v>5</v>
      </c>
      <c r="J1298" s="12">
        <v>-30</v>
      </c>
      <c r="K1298" s="12">
        <v>-3061.2</v>
      </c>
      <c r="L1298" s="12" t="s">
        <v>88</v>
      </c>
      <c r="M1298" s="12" t="s">
        <v>209</v>
      </c>
      <c r="N1298" s="14">
        <f t="shared" si="20"/>
        <v>91836</v>
      </c>
    </row>
    <row r="1299" ht="14.25" customHeight="1" spans="1:14">
      <c r="A1299" s="11">
        <v>45628</v>
      </c>
      <c r="B1299" s="12" t="s">
        <v>85</v>
      </c>
      <c r="C1299" s="12" t="s">
        <v>399</v>
      </c>
      <c r="D1299" s="12" t="s">
        <v>400</v>
      </c>
      <c r="E1299" s="12" t="s">
        <v>226</v>
      </c>
      <c r="F1299" s="12" t="s">
        <v>227</v>
      </c>
      <c r="G1299" s="12" t="s">
        <v>63</v>
      </c>
      <c r="H1299" s="12" t="s">
        <v>73</v>
      </c>
      <c r="I1299" s="12">
        <v>5</v>
      </c>
      <c r="J1299" s="12">
        <v>-1</v>
      </c>
      <c r="K1299" s="12">
        <v>-102.04</v>
      </c>
      <c r="L1299" s="12" t="s">
        <v>88</v>
      </c>
      <c r="M1299" s="12" t="s">
        <v>209</v>
      </c>
      <c r="N1299" s="14">
        <f t="shared" si="20"/>
        <v>102.04</v>
      </c>
    </row>
    <row r="1300" ht="14.25" customHeight="1" spans="1:14">
      <c r="A1300" s="11">
        <v>45628</v>
      </c>
      <c r="B1300" s="12" t="s">
        <v>85</v>
      </c>
      <c r="C1300" s="12" t="s">
        <v>358</v>
      </c>
      <c r="D1300" s="12" t="s">
        <v>359</v>
      </c>
      <c r="E1300" s="12" t="s">
        <v>226</v>
      </c>
      <c r="F1300" s="12" t="s">
        <v>227</v>
      </c>
      <c r="G1300" s="12" t="s">
        <v>63</v>
      </c>
      <c r="H1300" s="12" t="s">
        <v>73</v>
      </c>
      <c r="I1300" s="12">
        <v>5</v>
      </c>
      <c r="J1300" s="12">
        <v>-2</v>
      </c>
      <c r="K1300" s="12">
        <v>-204.08</v>
      </c>
      <c r="L1300" s="12" t="s">
        <v>88</v>
      </c>
      <c r="M1300" s="12" t="s">
        <v>209</v>
      </c>
      <c r="N1300" s="14">
        <f t="shared" si="20"/>
        <v>408.16</v>
      </c>
    </row>
    <row r="1301" ht="14.25" customHeight="1" spans="1:14">
      <c r="A1301" s="11">
        <v>45628</v>
      </c>
      <c r="B1301" s="12" t="s">
        <v>85</v>
      </c>
      <c r="C1301" s="12" t="s">
        <v>320</v>
      </c>
      <c r="D1301" s="12" t="s">
        <v>321</v>
      </c>
      <c r="E1301" s="12" t="s">
        <v>266</v>
      </c>
      <c r="F1301" s="12" t="s">
        <v>322</v>
      </c>
      <c r="G1301" s="12" t="s">
        <v>63</v>
      </c>
      <c r="H1301" s="12" t="s">
        <v>73</v>
      </c>
      <c r="I1301" s="12">
        <v>5</v>
      </c>
      <c r="J1301" s="12">
        <v>-1</v>
      </c>
      <c r="K1301" s="12">
        <v>-102.04</v>
      </c>
      <c r="L1301" s="12" t="s">
        <v>194</v>
      </c>
      <c r="M1301" s="12" t="s">
        <v>209</v>
      </c>
      <c r="N1301" s="14">
        <f t="shared" si="20"/>
        <v>102.04</v>
      </c>
    </row>
    <row r="1302" ht="14.25" customHeight="1" spans="1:14">
      <c r="A1302" s="11">
        <v>45628</v>
      </c>
      <c r="B1302" s="12" t="s">
        <v>85</v>
      </c>
      <c r="C1302" s="12" t="s">
        <v>407</v>
      </c>
      <c r="D1302" s="12" t="s">
        <v>408</v>
      </c>
      <c r="E1302" s="12" t="s">
        <v>409</v>
      </c>
      <c r="F1302" s="12" t="s">
        <v>410</v>
      </c>
      <c r="G1302" s="12" t="s">
        <v>63</v>
      </c>
      <c r="H1302" s="12" t="s">
        <v>73</v>
      </c>
      <c r="I1302" s="12">
        <v>5</v>
      </c>
      <c r="J1302" s="12">
        <v>-5</v>
      </c>
      <c r="K1302" s="12">
        <v>-3004.65</v>
      </c>
      <c r="L1302" s="12" t="s">
        <v>176</v>
      </c>
      <c r="M1302" s="12" t="s">
        <v>209</v>
      </c>
      <c r="N1302" s="14">
        <f t="shared" si="20"/>
        <v>15023.25</v>
      </c>
    </row>
    <row r="1303" ht="14.25" customHeight="1" spans="1:14">
      <c r="A1303" s="11">
        <v>45628</v>
      </c>
      <c r="B1303" s="12" t="s">
        <v>85</v>
      </c>
      <c r="C1303" s="12" t="s">
        <v>425</v>
      </c>
      <c r="D1303" s="12" t="s">
        <v>426</v>
      </c>
      <c r="E1303" s="12" t="s">
        <v>230</v>
      </c>
      <c r="F1303" s="12" t="s">
        <v>427</v>
      </c>
      <c r="G1303" s="12" t="s">
        <v>63</v>
      </c>
      <c r="H1303" s="12" t="s">
        <v>73</v>
      </c>
      <c r="I1303" s="12">
        <v>24</v>
      </c>
      <c r="J1303" s="12">
        <v>-2</v>
      </c>
      <c r="K1303" s="12">
        <v>-270.36</v>
      </c>
      <c r="L1303" s="12" t="s">
        <v>194</v>
      </c>
      <c r="M1303" s="12" t="s">
        <v>209</v>
      </c>
      <c r="N1303" s="14">
        <f t="shared" si="20"/>
        <v>540.72</v>
      </c>
    </row>
    <row r="1304" ht="14.25" customHeight="1" spans="1:14">
      <c r="A1304" s="11">
        <v>45628</v>
      </c>
      <c r="B1304" s="12" t="s">
        <v>85</v>
      </c>
      <c r="C1304" s="12" t="s">
        <v>399</v>
      </c>
      <c r="D1304" s="12" t="s">
        <v>400</v>
      </c>
      <c r="E1304" s="12" t="s">
        <v>226</v>
      </c>
      <c r="F1304" s="12" t="s">
        <v>227</v>
      </c>
      <c r="G1304" s="12" t="s">
        <v>63</v>
      </c>
      <c r="H1304" s="12" t="s">
        <v>73</v>
      </c>
      <c r="I1304" s="12">
        <v>24</v>
      </c>
      <c r="J1304" s="12">
        <v>-6</v>
      </c>
      <c r="K1304" s="12">
        <v>-811.08</v>
      </c>
      <c r="L1304" s="12" t="s">
        <v>88</v>
      </c>
      <c r="M1304" s="12" t="s">
        <v>209</v>
      </c>
      <c r="N1304" s="14">
        <f t="shared" si="20"/>
        <v>4866.48</v>
      </c>
    </row>
    <row r="1305" ht="14.25" customHeight="1" spans="1:14">
      <c r="A1305" s="11">
        <v>45628</v>
      </c>
      <c r="B1305" s="12" t="s">
        <v>85</v>
      </c>
      <c r="C1305" s="12" t="s">
        <v>428</v>
      </c>
      <c r="D1305" s="12" t="s">
        <v>429</v>
      </c>
      <c r="E1305" s="12" t="s">
        <v>430</v>
      </c>
      <c r="F1305" s="12" t="s">
        <v>431</v>
      </c>
      <c r="G1305" s="12" t="s">
        <v>63</v>
      </c>
      <c r="H1305" s="12" t="s">
        <v>73</v>
      </c>
      <c r="I1305" s="12">
        <v>24</v>
      </c>
      <c r="J1305" s="12">
        <v>-21</v>
      </c>
      <c r="K1305" s="12">
        <v>-2838.78</v>
      </c>
      <c r="L1305" s="12" t="s">
        <v>88</v>
      </c>
      <c r="M1305" s="12" t="s">
        <v>209</v>
      </c>
      <c r="N1305" s="14">
        <f t="shared" si="20"/>
        <v>59614.38</v>
      </c>
    </row>
    <row r="1306" ht="14.25" customHeight="1" spans="1:14">
      <c r="A1306" s="11">
        <v>45628</v>
      </c>
      <c r="B1306" s="12" t="s">
        <v>85</v>
      </c>
      <c r="C1306" s="12" t="s">
        <v>432</v>
      </c>
      <c r="D1306" s="12" t="s">
        <v>433</v>
      </c>
      <c r="E1306" s="12" t="s">
        <v>430</v>
      </c>
      <c r="F1306" s="12" t="s">
        <v>431</v>
      </c>
      <c r="G1306" s="12" t="s">
        <v>63</v>
      </c>
      <c r="H1306" s="12" t="s">
        <v>73</v>
      </c>
      <c r="I1306" s="12">
        <v>48</v>
      </c>
      <c r="J1306" s="12">
        <v>-8</v>
      </c>
      <c r="K1306" s="12">
        <v>-540.8</v>
      </c>
      <c r="L1306" s="12" t="s">
        <v>88</v>
      </c>
      <c r="M1306" s="12" t="s">
        <v>209</v>
      </c>
      <c r="N1306" s="14">
        <f t="shared" si="20"/>
        <v>4326.4</v>
      </c>
    </row>
    <row r="1307" ht="14.25" customHeight="1" spans="1:14">
      <c r="A1307" s="11">
        <v>45628</v>
      </c>
      <c r="B1307" s="12" t="s">
        <v>85</v>
      </c>
      <c r="C1307" s="12" t="s">
        <v>399</v>
      </c>
      <c r="D1307" s="12" t="s">
        <v>400</v>
      </c>
      <c r="E1307" s="12" t="s">
        <v>226</v>
      </c>
      <c r="F1307" s="12" t="s">
        <v>227</v>
      </c>
      <c r="G1307" s="12" t="s">
        <v>63</v>
      </c>
      <c r="H1307" s="12" t="s">
        <v>73</v>
      </c>
      <c r="I1307" s="12">
        <v>48</v>
      </c>
      <c r="J1307" s="12">
        <v>-6</v>
      </c>
      <c r="K1307" s="12">
        <v>-405.6</v>
      </c>
      <c r="L1307" s="12" t="s">
        <v>88</v>
      </c>
      <c r="M1307" s="12" t="s">
        <v>209</v>
      </c>
      <c r="N1307" s="14">
        <f t="shared" si="20"/>
        <v>2433.6</v>
      </c>
    </row>
    <row r="1308" ht="14.25" customHeight="1" spans="1:14">
      <c r="A1308" s="11">
        <v>45628</v>
      </c>
      <c r="B1308" s="12" t="s">
        <v>85</v>
      </c>
      <c r="C1308" s="12" t="s">
        <v>355</v>
      </c>
      <c r="D1308" s="12" t="s">
        <v>356</v>
      </c>
      <c r="E1308" s="12" t="s">
        <v>266</v>
      </c>
      <c r="F1308" s="12" t="s">
        <v>357</v>
      </c>
      <c r="G1308" s="12" t="s">
        <v>63</v>
      </c>
      <c r="H1308" s="12" t="s">
        <v>73</v>
      </c>
      <c r="I1308" s="12">
        <v>48</v>
      </c>
      <c r="J1308" s="12">
        <v>-1</v>
      </c>
      <c r="K1308" s="12">
        <v>-67.6</v>
      </c>
      <c r="L1308" s="12" t="s">
        <v>88</v>
      </c>
      <c r="M1308" s="12" t="s">
        <v>209</v>
      </c>
      <c r="N1308" s="14">
        <f t="shared" si="20"/>
        <v>67.6</v>
      </c>
    </row>
    <row r="1309" ht="14.25" customHeight="1" spans="1:14">
      <c r="A1309" s="11">
        <v>45628</v>
      </c>
      <c r="B1309" s="12" t="s">
        <v>85</v>
      </c>
      <c r="C1309" s="12" t="s">
        <v>212</v>
      </c>
      <c r="D1309" s="12" t="s">
        <v>213</v>
      </c>
      <c r="E1309" s="12" t="s">
        <v>214</v>
      </c>
      <c r="F1309" s="12" t="s">
        <v>215</v>
      </c>
      <c r="G1309" s="12" t="s">
        <v>63</v>
      </c>
      <c r="H1309" s="12" t="s">
        <v>73</v>
      </c>
      <c r="I1309" s="12">
        <v>12</v>
      </c>
      <c r="J1309" s="12">
        <v>-12</v>
      </c>
      <c r="K1309" s="12">
        <v>-3111.12</v>
      </c>
      <c r="L1309" s="12" t="s">
        <v>176</v>
      </c>
      <c r="M1309" s="12" t="s">
        <v>209</v>
      </c>
      <c r="N1309" s="14">
        <f t="shared" si="20"/>
        <v>37333.44</v>
      </c>
    </row>
    <row r="1310" ht="14.25" customHeight="1" spans="1:14">
      <c r="A1310" s="11">
        <v>45628</v>
      </c>
      <c r="B1310" s="12" t="s">
        <v>85</v>
      </c>
      <c r="C1310" s="12" t="s">
        <v>434</v>
      </c>
      <c r="D1310" s="12" t="s">
        <v>435</v>
      </c>
      <c r="E1310" s="12" t="s">
        <v>17</v>
      </c>
      <c r="F1310" s="12" t="s">
        <v>18</v>
      </c>
      <c r="G1310" s="12" t="s">
        <v>76</v>
      </c>
      <c r="H1310" s="12" t="s">
        <v>77</v>
      </c>
      <c r="I1310" s="12">
        <v>56</v>
      </c>
      <c r="J1310" s="12">
        <v>-1</v>
      </c>
      <c r="K1310" s="12">
        <v>-186.36</v>
      </c>
      <c r="L1310" s="12" t="s">
        <v>88</v>
      </c>
      <c r="M1310" s="12" t="s">
        <v>209</v>
      </c>
      <c r="N1310" s="14">
        <f t="shared" si="20"/>
        <v>186.36</v>
      </c>
    </row>
    <row r="1311" ht="14.25" customHeight="1" spans="1:14">
      <c r="A1311" s="11">
        <v>45628</v>
      </c>
      <c r="B1311" s="12" t="s">
        <v>85</v>
      </c>
      <c r="C1311" s="12" t="s">
        <v>220</v>
      </c>
      <c r="D1311" s="12" t="s">
        <v>221</v>
      </c>
      <c r="E1311" s="12" t="s">
        <v>17</v>
      </c>
      <c r="F1311" s="12" t="s">
        <v>18</v>
      </c>
      <c r="G1311" s="12" t="s">
        <v>76</v>
      </c>
      <c r="H1311" s="12" t="s">
        <v>77</v>
      </c>
      <c r="I1311" s="12">
        <v>56</v>
      </c>
      <c r="J1311" s="12">
        <v>-1</v>
      </c>
      <c r="K1311" s="12">
        <v>-186.36</v>
      </c>
      <c r="L1311" s="12" t="s">
        <v>88</v>
      </c>
      <c r="M1311" s="12" t="s">
        <v>209</v>
      </c>
      <c r="N1311" s="14">
        <f t="shared" si="20"/>
        <v>186.36</v>
      </c>
    </row>
    <row r="1312" ht="14.25" customHeight="1" spans="1:14">
      <c r="A1312" s="11">
        <v>45628</v>
      </c>
      <c r="B1312" s="12" t="s">
        <v>85</v>
      </c>
      <c r="C1312" s="12" t="s">
        <v>436</v>
      </c>
      <c r="D1312" s="12" t="s">
        <v>437</v>
      </c>
      <c r="E1312" s="12" t="s">
        <v>17</v>
      </c>
      <c r="F1312" s="12" t="s">
        <v>18</v>
      </c>
      <c r="G1312" s="12" t="s">
        <v>76</v>
      </c>
      <c r="H1312" s="12" t="s">
        <v>77</v>
      </c>
      <c r="I1312" s="12">
        <v>56</v>
      </c>
      <c r="J1312" s="12">
        <v>-1</v>
      </c>
      <c r="K1312" s="12">
        <v>-186.36</v>
      </c>
      <c r="L1312" s="12" t="s">
        <v>155</v>
      </c>
      <c r="M1312" s="12" t="s">
        <v>209</v>
      </c>
      <c r="N1312" s="14">
        <f t="shared" si="20"/>
        <v>186.36</v>
      </c>
    </row>
    <row r="1313" ht="14.25" customHeight="1" spans="1:14">
      <c r="A1313" s="11">
        <v>45628</v>
      </c>
      <c r="B1313" s="12" t="s">
        <v>85</v>
      </c>
      <c r="C1313" s="12" t="s">
        <v>232</v>
      </c>
      <c r="D1313" s="12" t="s">
        <v>233</v>
      </c>
      <c r="E1313" s="12" t="s">
        <v>226</v>
      </c>
      <c r="F1313" s="12" t="s">
        <v>234</v>
      </c>
      <c r="G1313" s="12" t="s">
        <v>76</v>
      </c>
      <c r="H1313" s="12" t="s">
        <v>77</v>
      </c>
      <c r="I1313" s="12">
        <v>48</v>
      </c>
      <c r="J1313" s="12">
        <v>-1</v>
      </c>
      <c r="K1313" s="12">
        <v>-76.37</v>
      </c>
      <c r="L1313" s="12" t="s">
        <v>155</v>
      </c>
      <c r="M1313" s="12" t="s">
        <v>209</v>
      </c>
      <c r="N1313" s="14">
        <f t="shared" si="20"/>
        <v>76.37</v>
      </c>
    </row>
    <row r="1314" ht="14.25" customHeight="1" spans="1:14">
      <c r="A1314" s="11">
        <v>45628</v>
      </c>
      <c r="B1314" s="12" t="s">
        <v>85</v>
      </c>
      <c r="C1314" s="12" t="s">
        <v>220</v>
      </c>
      <c r="D1314" s="12" t="s">
        <v>221</v>
      </c>
      <c r="E1314" s="12" t="s">
        <v>17</v>
      </c>
      <c r="F1314" s="12" t="s">
        <v>18</v>
      </c>
      <c r="G1314" s="12" t="s">
        <v>76</v>
      </c>
      <c r="H1314" s="12" t="s">
        <v>77</v>
      </c>
      <c r="I1314" s="12">
        <v>56</v>
      </c>
      <c r="J1314" s="12">
        <v>-2</v>
      </c>
      <c r="K1314" s="12">
        <v>-372.72</v>
      </c>
      <c r="L1314" s="12" t="s">
        <v>88</v>
      </c>
      <c r="M1314" s="12" t="s">
        <v>209</v>
      </c>
      <c r="N1314" s="14">
        <f t="shared" si="20"/>
        <v>745.44</v>
      </c>
    </row>
    <row r="1315" ht="14.25" customHeight="1" spans="1:14">
      <c r="A1315" s="11">
        <v>45628</v>
      </c>
      <c r="B1315" s="12" t="s">
        <v>85</v>
      </c>
      <c r="C1315" s="12" t="s">
        <v>436</v>
      </c>
      <c r="D1315" s="12" t="s">
        <v>437</v>
      </c>
      <c r="E1315" s="12" t="s">
        <v>17</v>
      </c>
      <c r="F1315" s="12" t="s">
        <v>18</v>
      </c>
      <c r="G1315" s="12" t="s">
        <v>76</v>
      </c>
      <c r="H1315" s="12" t="s">
        <v>77</v>
      </c>
      <c r="I1315" s="12">
        <v>56</v>
      </c>
      <c r="J1315" s="12">
        <v>-2</v>
      </c>
      <c r="K1315" s="12">
        <v>-372.72</v>
      </c>
      <c r="L1315" s="12" t="s">
        <v>155</v>
      </c>
      <c r="M1315" s="12" t="s">
        <v>209</v>
      </c>
      <c r="N1315" s="14">
        <f t="shared" si="20"/>
        <v>745.44</v>
      </c>
    </row>
    <row r="1316" ht="14.25" customHeight="1" spans="1:14">
      <c r="A1316" s="11">
        <v>45628</v>
      </c>
      <c r="B1316" s="12" t="s">
        <v>85</v>
      </c>
      <c r="C1316" s="12" t="s">
        <v>232</v>
      </c>
      <c r="D1316" s="12" t="s">
        <v>233</v>
      </c>
      <c r="E1316" s="12" t="s">
        <v>226</v>
      </c>
      <c r="F1316" s="12" t="s">
        <v>234</v>
      </c>
      <c r="G1316" s="12" t="s">
        <v>76</v>
      </c>
      <c r="H1316" s="12" t="s">
        <v>77</v>
      </c>
      <c r="I1316" s="12">
        <v>48</v>
      </c>
      <c r="J1316" s="12">
        <v>-1</v>
      </c>
      <c r="K1316" s="12">
        <v>-76.37</v>
      </c>
      <c r="L1316" s="12" t="s">
        <v>155</v>
      </c>
      <c r="M1316" s="12" t="s">
        <v>209</v>
      </c>
      <c r="N1316" s="14">
        <f t="shared" si="20"/>
        <v>76.37</v>
      </c>
    </row>
    <row r="1317" ht="14.25" customHeight="1" spans="1:14">
      <c r="A1317" s="11">
        <v>45628</v>
      </c>
      <c r="B1317" s="12" t="s">
        <v>85</v>
      </c>
      <c r="C1317" s="12" t="s">
        <v>438</v>
      </c>
      <c r="D1317" s="12" t="s">
        <v>439</v>
      </c>
      <c r="E1317" s="12" t="s">
        <v>266</v>
      </c>
      <c r="F1317" s="12" t="s">
        <v>285</v>
      </c>
      <c r="G1317" s="12" t="s">
        <v>76</v>
      </c>
      <c r="H1317" s="12" t="s">
        <v>77</v>
      </c>
      <c r="I1317" s="12">
        <v>60</v>
      </c>
      <c r="J1317" s="12">
        <v>-4</v>
      </c>
      <c r="K1317" s="12">
        <v>-98</v>
      </c>
      <c r="L1317" s="12" t="s">
        <v>440</v>
      </c>
      <c r="M1317" s="12" t="s">
        <v>209</v>
      </c>
      <c r="N1317" s="14">
        <f t="shared" si="20"/>
        <v>392</v>
      </c>
    </row>
    <row r="1318" ht="14.25" customHeight="1" spans="1:14">
      <c r="A1318" s="11">
        <v>45628</v>
      </c>
      <c r="B1318" s="12" t="s">
        <v>85</v>
      </c>
      <c r="C1318" s="12" t="s">
        <v>441</v>
      </c>
      <c r="D1318" s="12" t="s">
        <v>442</v>
      </c>
      <c r="E1318" s="12" t="s">
        <v>266</v>
      </c>
      <c r="F1318" s="12" t="s">
        <v>285</v>
      </c>
      <c r="G1318" s="12" t="s">
        <v>76</v>
      </c>
      <c r="H1318" s="12" t="s">
        <v>77</v>
      </c>
      <c r="I1318" s="12">
        <v>60</v>
      </c>
      <c r="J1318" s="12">
        <v>-4</v>
      </c>
      <c r="K1318" s="12">
        <v>-98</v>
      </c>
      <c r="L1318" s="12" t="s">
        <v>440</v>
      </c>
      <c r="M1318" s="12" t="s">
        <v>209</v>
      </c>
      <c r="N1318" s="14">
        <f t="shared" si="20"/>
        <v>392</v>
      </c>
    </row>
    <row r="1319" ht="14.25" customHeight="1" spans="1:14">
      <c r="A1319" s="11">
        <v>45628</v>
      </c>
      <c r="B1319" s="12" t="s">
        <v>85</v>
      </c>
      <c r="C1319" s="12" t="s">
        <v>443</v>
      </c>
      <c r="D1319" s="12" t="s">
        <v>444</v>
      </c>
      <c r="E1319" s="12" t="s">
        <v>266</v>
      </c>
      <c r="F1319" s="12" t="s">
        <v>285</v>
      </c>
      <c r="G1319" s="12" t="s">
        <v>76</v>
      </c>
      <c r="H1319" s="12" t="s">
        <v>77</v>
      </c>
      <c r="I1319" s="12">
        <v>60</v>
      </c>
      <c r="J1319" s="12">
        <v>-4</v>
      </c>
      <c r="K1319" s="12">
        <v>-98</v>
      </c>
      <c r="L1319" s="12" t="s">
        <v>440</v>
      </c>
      <c r="M1319" s="12" t="s">
        <v>209</v>
      </c>
      <c r="N1319" s="14">
        <f t="shared" si="20"/>
        <v>392</v>
      </c>
    </row>
    <row r="1320" ht="14.25" customHeight="1" spans="1:14">
      <c r="A1320" s="11">
        <v>45628</v>
      </c>
      <c r="B1320" s="12" t="s">
        <v>85</v>
      </c>
      <c r="C1320" s="12" t="s">
        <v>445</v>
      </c>
      <c r="D1320" s="12" t="s">
        <v>446</v>
      </c>
      <c r="E1320" s="12" t="s">
        <v>266</v>
      </c>
      <c r="F1320" s="12" t="s">
        <v>285</v>
      </c>
      <c r="G1320" s="12" t="s">
        <v>76</v>
      </c>
      <c r="H1320" s="12" t="s">
        <v>77</v>
      </c>
      <c r="I1320" s="12">
        <v>60</v>
      </c>
      <c r="J1320" s="12">
        <v>-4</v>
      </c>
      <c r="K1320" s="12">
        <v>-98</v>
      </c>
      <c r="L1320" s="12" t="s">
        <v>440</v>
      </c>
      <c r="M1320" s="12" t="s">
        <v>209</v>
      </c>
      <c r="N1320" s="14">
        <f t="shared" si="20"/>
        <v>392</v>
      </c>
    </row>
    <row r="1321" ht="14.25" customHeight="1" spans="1:14">
      <c r="A1321" s="11">
        <v>45628</v>
      </c>
      <c r="B1321" s="12" t="s">
        <v>85</v>
      </c>
      <c r="C1321" s="12" t="s">
        <v>447</v>
      </c>
      <c r="D1321" s="12" t="s">
        <v>448</v>
      </c>
      <c r="E1321" s="12" t="s">
        <v>266</v>
      </c>
      <c r="F1321" s="12" t="s">
        <v>285</v>
      </c>
      <c r="G1321" s="12" t="s">
        <v>76</v>
      </c>
      <c r="H1321" s="12" t="s">
        <v>77</v>
      </c>
      <c r="I1321" s="12">
        <v>60</v>
      </c>
      <c r="J1321" s="12">
        <v>-4</v>
      </c>
      <c r="K1321" s="12">
        <v>-98</v>
      </c>
      <c r="L1321" s="12" t="s">
        <v>440</v>
      </c>
      <c r="M1321" s="12" t="s">
        <v>209</v>
      </c>
      <c r="N1321" s="14">
        <f t="shared" si="20"/>
        <v>392</v>
      </c>
    </row>
    <row r="1322" ht="14.25" customHeight="1" spans="1:14">
      <c r="A1322" s="11">
        <v>45628</v>
      </c>
      <c r="B1322" s="12" t="s">
        <v>85</v>
      </c>
      <c r="C1322" s="12" t="s">
        <v>449</v>
      </c>
      <c r="D1322" s="12" t="s">
        <v>450</v>
      </c>
      <c r="E1322" s="12" t="s">
        <v>451</v>
      </c>
      <c r="F1322" s="12" t="s">
        <v>452</v>
      </c>
      <c r="G1322" s="12" t="s">
        <v>76</v>
      </c>
      <c r="H1322" s="12" t="s">
        <v>77</v>
      </c>
      <c r="I1322" s="12">
        <v>60</v>
      </c>
      <c r="J1322" s="12">
        <v>-4</v>
      </c>
      <c r="K1322" s="12">
        <v>-98</v>
      </c>
      <c r="L1322" s="12" t="s">
        <v>440</v>
      </c>
      <c r="M1322" s="12" t="s">
        <v>209</v>
      </c>
      <c r="N1322" s="14">
        <f t="shared" si="20"/>
        <v>392</v>
      </c>
    </row>
    <row r="1323" ht="14.25" customHeight="1" spans="1:14">
      <c r="A1323" s="11">
        <v>45628</v>
      </c>
      <c r="B1323" s="12" t="s">
        <v>85</v>
      </c>
      <c r="C1323" s="12" t="s">
        <v>453</v>
      </c>
      <c r="D1323" s="12" t="s">
        <v>454</v>
      </c>
      <c r="E1323" s="12" t="s">
        <v>266</v>
      </c>
      <c r="F1323" s="12" t="s">
        <v>285</v>
      </c>
      <c r="G1323" s="12" t="s">
        <v>76</v>
      </c>
      <c r="H1323" s="12" t="s">
        <v>77</v>
      </c>
      <c r="I1323" s="12">
        <v>60</v>
      </c>
      <c r="J1323" s="12">
        <v>-4</v>
      </c>
      <c r="K1323" s="12">
        <v>-98</v>
      </c>
      <c r="L1323" s="12" t="s">
        <v>440</v>
      </c>
      <c r="M1323" s="12" t="s">
        <v>209</v>
      </c>
      <c r="N1323" s="14">
        <f t="shared" si="20"/>
        <v>392</v>
      </c>
    </row>
    <row r="1324" ht="14.25" customHeight="1" spans="1:14">
      <c r="A1324" s="11">
        <v>45628</v>
      </c>
      <c r="B1324" s="12" t="s">
        <v>85</v>
      </c>
      <c r="C1324" s="12" t="s">
        <v>455</v>
      </c>
      <c r="D1324" s="12" t="s">
        <v>456</v>
      </c>
      <c r="E1324" s="12" t="s">
        <v>266</v>
      </c>
      <c r="F1324" s="12" t="s">
        <v>285</v>
      </c>
      <c r="G1324" s="12" t="s">
        <v>76</v>
      </c>
      <c r="H1324" s="12" t="s">
        <v>77</v>
      </c>
      <c r="I1324" s="12">
        <v>60</v>
      </c>
      <c r="J1324" s="12">
        <v>-4</v>
      </c>
      <c r="K1324" s="12">
        <v>-98</v>
      </c>
      <c r="L1324" s="12" t="s">
        <v>440</v>
      </c>
      <c r="M1324" s="12" t="s">
        <v>209</v>
      </c>
      <c r="N1324" s="14">
        <f t="shared" si="20"/>
        <v>392</v>
      </c>
    </row>
    <row r="1325" ht="14.25" customHeight="1" spans="1:14">
      <c r="A1325" s="11">
        <v>45628</v>
      </c>
      <c r="B1325" s="12" t="s">
        <v>85</v>
      </c>
      <c r="C1325" s="12" t="s">
        <v>457</v>
      </c>
      <c r="D1325" s="12" t="s">
        <v>458</v>
      </c>
      <c r="E1325" s="12" t="s">
        <v>266</v>
      </c>
      <c r="F1325" s="12" t="s">
        <v>285</v>
      </c>
      <c r="G1325" s="12" t="s">
        <v>76</v>
      </c>
      <c r="H1325" s="12" t="s">
        <v>77</v>
      </c>
      <c r="I1325" s="12">
        <v>60</v>
      </c>
      <c r="J1325" s="12">
        <v>-4</v>
      </c>
      <c r="K1325" s="12">
        <v>-98</v>
      </c>
      <c r="L1325" s="12" t="s">
        <v>440</v>
      </c>
      <c r="M1325" s="12" t="s">
        <v>209</v>
      </c>
      <c r="N1325" s="14">
        <f t="shared" si="20"/>
        <v>392</v>
      </c>
    </row>
    <row r="1326" ht="14.25" customHeight="1" spans="1:14">
      <c r="A1326" s="11">
        <v>45628</v>
      </c>
      <c r="B1326" s="12" t="s">
        <v>85</v>
      </c>
      <c r="C1326" s="12" t="s">
        <v>459</v>
      </c>
      <c r="D1326" s="12" t="s">
        <v>460</v>
      </c>
      <c r="E1326" s="12" t="s">
        <v>451</v>
      </c>
      <c r="F1326" s="12" t="s">
        <v>452</v>
      </c>
      <c r="G1326" s="12" t="s">
        <v>76</v>
      </c>
      <c r="H1326" s="12" t="s">
        <v>77</v>
      </c>
      <c r="I1326" s="12">
        <v>60</v>
      </c>
      <c r="J1326" s="12">
        <v>-4</v>
      </c>
      <c r="K1326" s="12">
        <v>-98</v>
      </c>
      <c r="L1326" s="12" t="s">
        <v>440</v>
      </c>
      <c r="M1326" s="12" t="s">
        <v>209</v>
      </c>
      <c r="N1326" s="14">
        <f t="shared" si="20"/>
        <v>392</v>
      </c>
    </row>
    <row r="1327" ht="14.25" customHeight="1" spans="1:14">
      <c r="A1327" s="11">
        <v>45628</v>
      </c>
      <c r="B1327" s="12" t="s">
        <v>85</v>
      </c>
      <c r="C1327" s="12" t="s">
        <v>461</v>
      </c>
      <c r="D1327" s="12" t="s">
        <v>462</v>
      </c>
      <c r="E1327" s="12" t="s">
        <v>266</v>
      </c>
      <c r="F1327" s="12" t="s">
        <v>285</v>
      </c>
      <c r="G1327" s="12" t="s">
        <v>76</v>
      </c>
      <c r="H1327" s="12" t="s">
        <v>77</v>
      </c>
      <c r="I1327" s="12">
        <v>60</v>
      </c>
      <c r="J1327" s="12">
        <v>-4</v>
      </c>
      <c r="K1327" s="12">
        <v>-98</v>
      </c>
      <c r="L1327" s="12" t="s">
        <v>440</v>
      </c>
      <c r="M1327" s="12" t="s">
        <v>209</v>
      </c>
      <c r="N1327" s="14">
        <f t="shared" si="20"/>
        <v>392</v>
      </c>
    </row>
    <row r="1328" ht="14.25" customHeight="1" spans="1:14">
      <c r="A1328" s="11">
        <v>45628</v>
      </c>
      <c r="B1328" s="12" t="s">
        <v>85</v>
      </c>
      <c r="C1328" s="12" t="s">
        <v>463</v>
      </c>
      <c r="D1328" s="12" t="s">
        <v>464</v>
      </c>
      <c r="E1328" s="12" t="s">
        <v>266</v>
      </c>
      <c r="F1328" s="12" t="s">
        <v>285</v>
      </c>
      <c r="G1328" s="12" t="s">
        <v>76</v>
      </c>
      <c r="H1328" s="12" t="s">
        <v>77</v>
      </c>
      <c r="I1328" s="12">
        <v>60</v>
      </c>
      <c r="J1328" s="12">
        <v>-4</v>
      </c>
      <c r="K1328" s="12">
        <v>-98</v>
      </c>
      <c r="L1328" s="12" t="s">
        <v>440</v>
      </c>
      <c r="M1328" s="12" t="s">
        <v>209</v>
      </c>
      <c r="N1328" s="14">
        <f t="shared" si="20"/>
        <v>392</v>
      </c>
    </row>
    <row r="1329" ht="14.25" customHeight="1" spans="1:14">
      <c r="A1329" s="11">
        <v>45628</v>
      </c>
      <c r="B1329" s="12" t="s">
        <v>85</v>
      </c>
      <c r="C1329" s="12" t="s">
        <v>465</v>
      </c>
      <c r="D1329" s="12" t="s">
        <v>466</v>
      </c>
      <c r="E1329" s="12" t="s">
        <v>266</v>
      </c>
      <c r="F1329" s="12" t="s">
        <v>285</v>
      </c>
      <c r="G1329" s="12" t="s">
        <v>76</v>
      </c>
      <c r="H1329" s="12" t="s">
        <v>77</v>
      </c>
      <c r="I1329" s="12">
        <v>60</v>
      </c>
      <c r="J1329" s="12">
        <v>-4</v>
      </c>
      <c r="K1329" s="12">
        <v>-98</v>
      </c>
      <c r="L1329" s="12" t="s">
        <v>440</v>
      </c>
      <c r="M1329" s="12" t="s">
        <v>209</v>
      </c>
      <c r="N1329" s="14">
        <f t="shared" si="20"/>
        <v>392</v>
      </c>
    </row>
    <row r="1330" ht="14.25" customHeight="1" spans="1:14">
      <c r="A1330" s="11">
        <v>45628</v>
      </c>
      <c r="B1330" s="12" t="s">
        <v>85</v>
      </c>
      <c r="C1330" s="12" t="s">
        <v>467</v>
      </c>
      <c r="D1330" s="12" t="s">
        <v>468</v>
      </c>
      <c r="E1330" s="12" t="s">
        <v>266</v>
      </c>
      <c r="F1330" s="12" t="s">
        <v>285</v>
      </c>
      <c r="G1330" s="12" t="s">
        <v>76</v>
      </c>
      <c r="H1330" s="12" t="s">
        <v>77</v>
      </c>
      <c r="I1330" s="12">
        <v>60</v>
      </c>
      <c r="J1330" s="12">
        <v>-4</v>
      </c>
      <c r="K1330" s="12">
        <v>-98</v>
      </c>
      <c r="L1330" s="12" t="s">
        <v>440</v>
      </c>
      <c r="M1330" s="12" t="s">
        <v>209</v>
      </c>
      <c r="N1330" s="14">
        <f t="shared" si="20"/>
        <v>392</v>
      </c>
    </row>
    <row r="1331" ht="14.25" customHeight="1" spans="1:14">
      <c r="A1331" s="11">
        <v>45628</v>
      </c>
      <c r="B1331" s="12" t="s">
        <v>85</v>
      </c>
      <c r="C1331" s="12" t="s">
        <v>469</v>
      </c>
      <c r="D1331" s="12" t="s">
        <v>470</v>
      </c>
      <c r="E1331" s="12" t="s">
        <v>266</v>
      </c>
      <c r="F1331" s="12" t="s">
        <v>285</v>
      </c>
      <c r="G1331" s="12" t="s">
        <v>76</v>
      </c>
      <c r="H1331" s="12" t="s">
        <v>77</v>
      </c>
      <c r="I1331" s="12">
        <v>60</v>
      </c>
      <c r="J1331" s="12">
        <v>-4</v>
      </c>
      <c r="K1331" s="12">
        <v>-98</v>
      </c>
      <c r="L1331" s="12" t="s">
        <v>440</v>
      </c>
      <c r="M1331" s="12" t="s">
        <v>209</v>
      </c>
      <c r="N1331" s="14">
        <f t="shared" si="20"/>
        <v>392</v>
      </c>
    </row>
    <row r="1332" ht="14.25" customHeight="1" spans="1:14">
      <c r="A1332" s="11">
        <v>45628</v>
      </c>
      <c r="B1332" s="12" t="s">
        <v>85</v>
      </c>
      <c r="C1332" s="12" t="s">
        <v>471</v>
      </c>
      <c r="D1332" s="12" t="s">
        <v>472</v>
      </c>
      <c r="E1332" s="12" t="s">
        <v>266</v>
      </c>
      <c r="F1332" s="12" t="s">
        <v>285</v>
      </c>
      <c r="G1332" s="12" t="s">
        <v>76</v>
      </c>
      <c r="H1332" s="12" t="s">
        <v>77</v>
      </c>
      <c r="I1332" s="12">
        <v>60</v>
      </c>
      <c r="J1332" s="12">
        <v>-4</v>
      </c>
      <c r="K1332" s="12">
        <v>-98</v>
      </c>
      <c r="L1332" s="12" t="s">
        <v>440</v>
      </c>
      <c r="M1332" s="12" t="s">
        <v>209</v>
      </c>
      <c r="N1332" s="14">
        <f t="shared" si="20"/>
        <v>392</v>
      </c>
    </row>
    <row r="1333" ht="14.25" customHeight="1" spans="1:14">
      <c r="A1333" s="11">
        <v>45628</v>
      </c>
      <c r="B1333" s="12" t="s">
        <v>85</v>
      </c>
      <c r="C1333" s="12" t="s">
        <v>473</v>
      </c>
      <c r="D1333" s="12" t="s">
        <v>474</v>
      </c>
      <c r="E1333" s="12" t="s">
        <v>266</v>
      </c>
      <c r="F1333" s="12" t="s">
        <v>285</v>
      </c>
      <c r="G1333" s="12" t="s">
        <v>76</v>
      </c>
      <c r="H1333" s="12" t="s">
        <v>77</v>
      </c>
      <c r="I1333" s="12">
        <v>60</v>
      </c>
      <c r="J1333" s="12">
        <v>-4</v>
      </c>
      <c r="K1333" s="12">
        <v>-98</v>
      </c>
      <c r="L1333" s="12" t="s">
        <v>440</v>
      </c>
      <c r="M1333" s="12" t="s">
        <v>209</v>
      </c>
      <c r="N1333" s="14">
        <f t="shared" si="20"/>
        <v>392</v>
      </c>
    </row>
    <row r="1334" ht="14.25" customHeight="1" spans="1:14">
      <c r="A1334" s="11">
        <v>45628</v>
      </c>
      <c r="B1334" s="12" t="s">
        <v>85</v>
      </c>
      <c r="C1334" s="12" t="s">
        <v>475</v>
      </c>
      <c r="D1334" s="12" t="s">
        <v>476</v>
      </c>
      <c r="E1334" s="12" t="s">
        <v>266</v>
      </c>
      <c r="F1334" s="12" t="s">
        <v>285</v>
      </c>
      <c r="G1334" s="12" t="s">
        <v>76</v>
      </c>
      <c r="H1334" s="12" t="s">
        <v>77</v>
      </c>
      <c r="I1334" s="12">
        <v>60</v>
      </c>
      <c r="J1334" s="12">
        <v>-4</v>
      </c>
      <c r="K1334" s="12">
        <v>-98</v>
      </c>
      <c r="L1334" s="12" t="s">
        <v>440</v>
      </c>
      <c r="M1334" s="12" t="s">
        <v>209</v>
      </c>
      <c r="N1334" s="14">
        <f t="shared" si="20"/>
        <v>392</v>
      </c>
    </row>
    <row r="1335" ht="14.25" customHeight="1" spans="1:14">
      <c r="A1335" s="11">
        <v>45628</v>
      </c>
      <c r="B1335" s="12" t="s">
        <v>85</v>
      </c>
      <c r="C1335" s="12" t="s">
        <v>477</v>
      </c>
      <c r="D1335" s="12" t="s">
        <v>478</v>
      </c>
      <c r="E1335" s="12" t="s">
        <v>296</v>
      </c>
      <c r="F1335" s="12" t="s">
        <v>479</v>
      </c>
      <c r="G1335" s="12" t="s">
        <v>76</v>
      </c>
      <c r="H1335" s="12" t="s">
        <v>77</v>
      </c>
      <c r="I1335" s="12">
        <v>60</v>
      </c>
      <c r="J1335" s="12">
        <v>-4</v>
      </c>
      <c r="K1335" s="12">
        <v>-98</v>
      </c>
      <c r="L1335" s="12" t="s">
        <v>440</v>
      </c>
      <c r="M1335" s="12" t="s">
        <v>209</v>
      </c>
      <c r="N1335" s="14">
        <f t="shared" si="20"/>
        <v>392</v>
      </c>
    </row>
    <row r="1336" ht="14.25" customHeight="1" spans="1:14">
      <c r="A1336" s="11">
        <v>45628</v>
      </c>
      <c r="B1336" s="12" t="s">
        <v>85</v>
      </c>
      <c r="C1336" s="12" t="s">
        <v>480</v>
      </c>
      <c r="D1336" s="12" t="s">
        <v>481</v>
      </c>
      <c r="E1336" s="12" t="s">
        <v>266</v>
      </c>
      <c r="F1336" s="12" t="s">
        <v>285</v>
      </c>
      <c r="G1336" s="12" t="s">
        <v>76</v>
      </c>
      <c r="H1336" s="12" t="s">
        <v>77</v>
      </c>
      <c r="I1336" s="12">
        <v>60</v>
      </c>
      <c r="J1336" s="12">
        <v>-4</v>
      </c>
      <c r="K1336" s="12">
        <v>-98</v>
      </c>
      <c r="L1336" s="12" t="s">
        <v>440</v>
      </c>
      <c r="M1336" s="12" t="s">
        <v>209</v>
      </c>
      <c r="N1336" s="14">
        <f t="shared" si="20"/>
        <v>392</v>
      </c>
    </row>
    <row r="1337" ht="14.25" customHeight="1" spans="1:14">
      <c r="A1337" s="11">
        <v>45628</v>
      </c>
      <c r="B1337" s="12" t="s">
        <v>85</v>
      </c>
      <c r="C1337" s="12" t="s">
        <v>482</v>
      </c>
      <c r="D1337" s="12" t="s">
        <v>483</v>
      </c>
      <c r="E1337" s="12" t="s">
        <v>451</v>
      </c>
      <c r="F1337" s="12" t="s">
        <v>452</v>
      </c>
      <c r="G1337" s="12" t="s">
        <v>76</v>
      </c>
      <c r="H1337" s="12" t="s">
        <v>77</v>
      </c>
      <c r="I1337" s="12">
        <v>60</v>
      </c>
      <c r="J1337" s="12">
        <v>-4</v>
      </c>
      <c r="K1337" s="12">
        <v>-98</v>
      </c>
      <c r="L1337" s="12" t="s">
        <v>440</v>
      </c>
      <c r="M1337" s="12" t="s">
        <v>209</v>
      </c>
      <c r="N1337" s="14">
        <f t="shared" si="20"/>
        <v>392</v>
      </c>
    </row>
    <row r="1338" ht="14.25" customHeight="1" spans="1:14">
      <c r="A1338" s="11">
        <v>45628</v>
      </c>
      <c r="B1338" s="12" t="s">
        <v>85</v>
      </c>
      <c r="C1338" s="12" t="s">
        <v>484</v>
      </c>
      <c r="D1338" s="12" t="s">
        <v>485</v>
      </c>
      <c r="E1338" s="12" t="s">
        <v>266</v>
      </c>
      <c r="F1338" s="12" t="s">
        <v>285</v>
      </c>
      <c r="G1338" s="12" t="s">
        <v>76</v>
      </c>
      <c r="H1338" s="12" t="s">
        <v>77</v>
      </c>
      <c r="I1338" s="12">
        <v>60</v>
      </c>
      <c r="J1338" s="12">
        <v>-4</v>
      </c>
      <c r="K1338" s="12">
        <v>-98</v>
      </c>
      <c r="L1338" s="12" t="s">
        <v>440</v>
      </c>
      <c r="M1338" s="12" t="s">
        <v>209</v>
      </c>
      <c r="N1338" s="14">
        <f t="shared" si="20"/>
        <v>392</v>
      </c>
    </row>
    <row r="1339" ht="14.25" customHeight="1" spans="1:14">
      <c r="A1339" s="11">
        <v>45628</v>
      </c>
      <c r="B1339" s="12" t="s">
        <v>85</v>
      </c>
      <c r="C1339" s="12" t="s">
        <v>486</v>
      </c>
      <c r="D1339" s="12" t="s">
        <v>487</v>
      </c>
      <c r="E1339" s="12" t="s">
        <v>266</v>
      </c>
      <c r="F1339" s="12" t="s">
        <v>285</v>
      </c>
      <c r="G1339" s="12" t="s">
        <v>76</v>
      </c>
      <c r="H1339" s="12" t="s">
        <v>77</v>
      </c>
      <c r="I1339" s="12">
        <v>60</v>
      </c>
      <c r="J1339" s="12">
        <v>-4</v>
      </c>
      <c r="K1339" s="12">
        <v>-98</v>
      </c>
      <c r="L1339" s="12" t="s">
        <v>440</v>
      </c>
      <c r="M1339" s="12" t="s">
        <v>209</v>
      </c>
      <c r="N1339" s="14">
        <f t="shared" si="20"/>
        <v>392</v>
      </c>
    </row>
    <row r="1340" ht="14.25" customHeight="1" spans="1:14">
      <c r="A1340" s="11">
        <v>45628</v>
      </c>
      <c r="B1340" s="12" t="s">
        <v>85</v>
      </c>
      <c r="C1340" s="12" t="s">
        <v>488</v>
      </c>
      <c r="D1340" s="12" t="s">
        <v>489</v>
      </c>
      <c r="E1340" s="12" t="s">
        <v>296</v>
      </c>
      <c r="F1340" s="12" t="s">
        <v>479</v>
      </c>
      <c r="G1340" s="12" t="s">
        <v>76</v>
      </c>
      <c r="H1340" s="12" t="s">
        <v>77</v>
      </c>
      <c r="I1340" s="12">
        <v>60</v>
      </c>
      <c r="J1340" s="12">
        <v>-4</v>
      </c>
      <c r="K1340" s="12">
        <v>-98</v>
      </c>
      <c r="L1340" s="12" t="s">
        <v>440</v>
      </c>
      <c r="M1340" s="12" t="s">
        <v>209</v>
      </c>
      <c r="N1340" s="14">
        <f t="shared" si="20"/>
        <v>392</v>
      </c>
    </row>
    <row r="1341" ht="14.25" customHeight="1" spans="1:14">
      <c r="A1341" s="11">
        <v>45628</v>
      </c>
      <c r="B1341" s="12" t="s">
        <v>85</v>
      </c>
      <c r="C1341" s="12" t="s">
        <v>490</v>
      </c>
      <c r="D1341" s="12" t="s">
        <v>491</v>
      </c>
      <c r="E1341" s="12" t="s">
        <v>266</v>
      </c>
      <c r="F1341" s="12" t="s">
        <v>285</v>
      </c>
      <c r="G1341" s="12" t="s">
        <v>76</v>
      </c>
      <c r="H1341" s="12" t="s">
        <v>77</v>
      </c>
      <c r="I1341" s="12">
        <v>60</v>
      </c>
      <c r="J1341" s="12">
        <v>-4</v>
      </c>
      <c r="K1341" s="12">
        <v>-98</v>
      </c>
      <c r="L1341" s="12" t="s">
        <v>440</v>
      </c>
      <c r="M1341" s="12" t="s">
        <v>209</v>
      </c>
      <c r="N1341" s="14">
        <f t="shared" si="20"/>
        <v>392</v>
      </c>
    </row>
    <row r="1342" ht="14.25" customHeight="1" spans="1:14">
      <c r="A1342" s="11">
        <v>45628</v>
      </c>
      <c r="B1342" s="12" t="s">
        <v>85</v>
      </c>
      <c r="C1342" s="12" t="s">
        <v>492</v>
      </c>
      <c r="D1342" s="12" t="s">
        <v>493</v>
      </c>
      <c r="E1342" s="12" t="s">
        <v>266</v>
      </c>
      <c r="F1342" s="12" t="s">
        <v>285</v>
      </c>
      <c r="G1342" s="12" t="s">
        <v>76</v>
      </c>
      <c r="H1342" s="12" t="s">
        <v>77</v>
      </c>
      <c r="I1342" s="12">
        <v>60</v>
      </c>
      <c r="J1342" s="12">
        <v>-4</v>
      </c>
      <c r="K1342" s="12">
        <v>-98</v>
      </c>
      <c r="L1342" s="12" t="s">
        <v>440</v>
      </c>
      <c r="M1342" s="12" t="s">
        <v>209</v>
      </c>
      <c r="N1342" s="14">
        <f t="shared" si="20"/>
        <v>392</v>
      </c>
    </row>
    <row r="1343" ht="14.25" customHeight="1" spans="1:14">
      <c r="A1343" s="11">
        <v>45628</v>
      </c>
      <c r="B1343" s="12" t="s">
        <v>85</v>
      </c>
      <c r="C1343" s="12" t="s">
        <v>239</v>
      </c>
      <c r="D1343" s="12" t="s">
        <v>240</v>
      </c>
      <c r="E1343" s="12" t="s">
        <v>226</v>
      </c>
      <c r="F1343" s="12" t="s">
        <v>234</v>
      </c>
      <c r="G1343" s="12" t="s">
        <v>76</v>
      </c>
      <c r="H1343" s="12" t="s">
        <v>77</v>
      </c>
      <c r="I1343" s="12">
        <v>60</v>
      </c>
      <c r="J1343" s="12">
        <v>-4</v>
      </c>
      <c r="K1343" s="12">
        <v>-98</v>
      </c>
      <c r="L1343" s="12" t="s">
        <v>194</v>
      </c>
      <c r="M1343" s="12" t="s">
        <v>209</v>
      </c>
      <c r="N1343" s="14">
        <f t="shared" si="20"/>
        <v>392</v>
      </c>
    </row>
    <row r="1344" ht="14.25" customHeight="1" spans="1:14">
      <c r="A1344" s="11">
        <v>45628</v>
      </c>
      <c r="B1344" s="12" t="s">
        <v>85</v>
      </c>
      <c r="C1344" s="12" t="s">
        <v>494</v>
      </c>
      <c r="D1344" s="12" t="s">
        <v>495</v>
      </c>
      <c r="E1344" s="12" t="s">
        <v>266</v>
      </c>
      <c r="F1344" s="12" t="s">
        <v>285</v>
      </c>
      <c r="G1344" s="12" t="s">
        <v>76</v>
      </c>
      <c r="H1344" s="12" t="s">
        <v>77</v>
      </c>
      <c r="I1344" s="12">
        <v>60</v>
      </c>
      <c r="J1344" s="12">
        <v>-4</v>
      </c>
      <c r="K1344" s="12">
        <v>-98</v>
      </c>
      <c r="L1344" s="12" t="s">
        <v>440</v>
      </c>
      <c r="M1344" s="12" t="s">
        <v>209</v>
      </c>
      <c r="N1344" s="14">
        <f t="shared" si="20"/>
        <v>392</v>
      </c>
    </row>
    <row r="1345" ht="14.25" customHeight="1" spans="1:14">
      <c r="A1345" s="11">
        <v>45628</v>
      </c>
      <c r="B1345" s="12" t="s">
        <v>85</v>
      </c>
      <c r="C1345" s="12" t="s">
        <v>496</v>
      </c>
      <c r="D1345" s="12" t="s">
        <v>497</v>
      </c>
      <c r="E1345" s="12" t="s">
        <v>266</v>
      </c>
      <c r="F1345" s="12" t="s">
        <v>285</v>
      </c>
      <c r="G1345" s="12" t="s">
        <v>76</v>
      </c>
      <c r="H1345" s="12" t="s">
        <v>77</v>
      </c>
      <c r="I1345" s="12">
        <v>60</v>
      </c>
      <c r="J1345" s="12">
        <v>-4</v>
      </c>
      <c r="K1345" s="12">
        <v>-98</v>
      </c>
      <c r="L1345" s="12" t="s">
        <v>440</v>
      </c>
      <c r="M1345" s="12" t="s">
        <v>209</v>
      </c>
      <c r="N1345" s="14">
        <f t="shared" si="20"/>
        <v>392</v>
      </c>
    </row>
    <row r="1346" ht="14.25" customHeight="1" spans="1:14">
      <c r="A1346" s="11">
        <v>45628</v>
      </c>
      <c r="B1346" s="12" t="s">
        <v>85</v>
      </c>
      <c r="C1346" s="12" t="s">
        <v>498</v>
      </c>
      <c r="D1346" s="12" t="s">
        <v>499</v>
      </c>
      <c r="E1346" s="12" t="s">
        <v>266</v>
      </c>
      <c r="F1346" s="12" t="s">
        <v>285</v>
      </c>
      <c r="G1346" s="12" t="s">
        <v>76</v>
      </c>
      <c r="H1346" s="12" t="s">
        <v>77</v>
      </c>
      <c r="I1346" s="12">
        <v>60</v>
      </c>
      <c r="J1346" s="12">
        <v>-4</v>
      </c>
      <c r="K1346" s="12">
        <v>-98</v>
      </c>
      <c r="L1346" s="12" t="s">
        <v>440</v>
      </c>
      <c r="M1346" s="12" t="s">
        <v>209</v>
      </c>
      <c r="N1346" s="14">
        <f t="shared" si="20"/>
        <v>392</v>
      </c>
    </row>
    <row r="1347" ht="14.25" customHeight="1" spans="1:14">
      <c r="A1347" s="11">
        <v>45628</v>
      </c>
      <c r="B1347" s="12" t="s">
        <v>85</v>
      </c>
      <c r="C1347" s="12" t="s">
        <v>500</v>
      </c>
      <c r="D1347" s="12" t="s">
        <v>501</v>
      </c>
      <c r="E1347" s="12" t="s">
        <v>266</v>
      </c>
      <c r="F1347" s="12" t="s">
        <v>285</v>
      </c>
      <c r="G1347" s="12" t="s">
        <v>76</v>
      </c>
      <c r="H1347" s="12" t="s">
        <v>77</v>
      </c>
      <c r="I1347" s="12">
        <v>60</v>
      </c>
      <c r="J1347" s="12">
        <v>-4</v>
      </c>
      <c r="K1347" s="12">
        <v>-98</v>
      </c>
      <c r="L1347" s="12" t="s">
        <v>440</v>
      </c>
      <c r="M1347" s="12" t="s">
        <v>209</v>
      </c>
      <c r="N1347" s="14">
        <f t="shared" ref="N1347:N1410" si="21">(J1347)*(K1347)</f>
        <v>392</v>
      </c>
    </row>
    <row r="1348" ht="14.25" customHeight="1" spans="1:14">
      <c r="A1348" s="11">
        <v>45628</v>
      </c>
      <c r="B1348" s="12" t="s">
        <v>85</v>
      </c>
      <c r="C1348" s="12" t="s">
        <v>502</v>
      </c>
      <c r="D1348" s="12" t="s">
        <v>503</v>
      </c>
      <c r="E1348" s="12" t="s">
        <v>266</v>
      </c>
      <c r="F1348" s="12" t="s">
        <v>285</v>
      </c>
      <c r="G1348" s="12" t="s">
        <v>76</v>
      </c>
      <c r="H1348" s="12" t="s">
        <v>77</v>
      </c>
      <c r="I1348" s="12">
        <v>60</v>
      </c>
      <c r="J1348" s="12">
        <v>-4</v>
      </c>
      <c r="K1348" s="12">
        <v>-98</v>
      </c>
      <c r="L1348" s="12" t="s">
        <v>440</v>
      </c>
      <c r="M1348" s="12" t="s">
        <v>209</v>
      </c>
      <c r="N1348" s="14">
        <f t="shared" si="21"/>
        <v>392</v>
      </c>
    </row>
    <row r="1349" ht="14.25" customHeight="1" spans="1:14">
      <c r="A1349" s="11">
        <v>45628</v>
      </c>
      <c r="B1349" s="12" t="s">
        <v>85</v>
      </c>
      <c r="C1349" s="12" t="s">
        <v>504</v>
      </c>
      <c r="D1349" s="12" t="s">
        <v>505</v>
      </c>
      <c r="E1349" s="12" t="s">
        <v>296</v>
      </c>
      <c r="F1349" s="12" t="s">
        <v>297</v>
      </c>
      <c r="G1349" s="12" t="s">
        <v>76</v>
      </c>
      <c r="H1349" s="12" t="s">
        <v>77</v>
      </c>
      <c r="I1349" s="12">
        <v>60</v>
      </c>
      <c r="J1349" s="12">
        <v>-4</v>
      </c>
      <c r="K1349" s="12">
        <v>-98</v>
      </c>
      <c r="L1349" s="12" t="s">
        <v>440</v>
      </c>
      <c r="M1349" s="12" t="s">
        <v>209</v>
      </c>
      <c r="N1349" s="14">
        <f t="shared" si="21"/>
        <v>392</v>
      </c>
    </row>
    <row r="1350" ht="14.25" customHeight="1" spans="1:14">
      <c r="A1350" s="11">
        <v>45628</v>
      </c>
      <c r="B1350" s="12" t="s">
        <v>85</v>
      </c>
      <c r="C1350" s="12" t="s">
        <v>506</v>
      </c>
      <c r="D1350" s="12" t="s">
        <v>507</v>
      </c>
      <c r="E1350" s="12" t="s">
        <v>266</v>
      </c>
      <c r="F1350" s="12" t="s">
        <v>285</v>
      </c>
      <c r="G1350" s="12" t="s">
        <v>76</v>
      </c>
      <c r="H1350" s="12" t="s">
        <v>77</v>
      </c>
      <c r="I1350" s="12">
        <v>60</v>
      </c>
      <c r="J1350" s="12">
        <v>-4</v>
      </c>
      <c r="K1350" s="12">
        <v>-98</v>
      </c>
      <c r="L1350" s="12" t="s">
        <v>440</v>
      </c>
      <c r="M1350" s="12" t="s">
        <v>209</v>
      </c>
      <c r="N1350" s="14">
        <f t="shared" si="21"/>
        <v>392</v>
      </c>
    </row>
    <row r="1351" ht="14.25" customHeight="1" spans="1:14">
      <c r="A1351" s="11">
        <v>45628</v>
      </c>
      <c r="B1351" s="12" t="s">
        <v>85</v>
      </c>
      <c r="C1351" s="12" t="s">
        <v>508</v>
      </c>
      <c r="D1351" s="12" t="s">
        <v>509</v>
      </c>
      <c r="E1351" s="12" t="s">
        <v>266</v>
      </c>
      <c r="F1351" s="12" t="s">
        <v>285</v>
      </c>
      <c r="G1351" s="12" t="s">
        <v>76</v>
      </c>
      <c r="H1351" s="12" t="s">
        <v>77</v>
      </c>
      <c r="I1351" s="12">
        <v>60</v>
      </c>
      <c r="J1351" s="12">
        <v>-4</v>
      </c>
      <c r="K1351" s="12">
        <v>-98</v>
      </c>
      <c r="L1351" s="12" t="s">
        <v>440</v>
      </c>
      <c r="M1351" s="12" t="s">
        <v>209</v>
      </c>
      <c r="N1351" s="14">
        <f t="shared" si="21"/>
        <v>392</v>
      </c>
    </row>
    <row r="1352" ht="14.25" customHeight="1" spans="1:14">
      <c r="A1352" s="11">
        <v>45628</v>
      </c>
      <c r="B1352" s="12" t="s">
        <v>85</v>
      </c>
      <c r="C1352" s="12" t="s">
        <v>510</v>
      </c>
      <c r="D1352" s="12" t="s">
        <v>511</v>
      </c>
      <c r="E1352" s="12" t="s">
        <v>266</v>
      </c>
      <c r="F1352" s="12" t="s">
        <v>285</v>
      </c>
      <c r="G1352" s="12" t="s">
        <v>76</v>
      </c>
      <c r="H1352" s="12" t="s">
        <v>77</v>
      </c>
      <c r="I1352" s="12">
        <v>60</v>
      </c>
      <c r="J1352" s="12">
        <v>-4</v>
      </c>
      <c r="K1352" s="12">
        <v>-98</v>
      </c>
      <c r="L1352" s="12" t="s">
        <v>440</v>
      </c>
      <c r="M1352" s="12" t="s">
        <v>209</v>
      </c>
      <c r="N1352" s="14">
        <f t="shared" si="21"/>
        <v>392</v>
      </c>
    </row>
    <row r="1353" ht="14.25" customHeight="1" spans="1:14">
      <c r="A1353" s="11">
        <v>45628</v>
      </c>
      <c r="B1353" s="12" t="s">
        <v>85</v>
      </c>
      <c r="C1353" s="12" t="s">
        <v>512</v>
      </c>
      <c r="D1353" s="12" t="s">
        <v>513</v>
      </c>
      <c r="E1353" s="12" t="s">
        <v>266</v>
      </c>
      <c r="F1353" s="12" t="s">
        <v>285</v>
      </c>
      <c r="G1353" s="12" t="s">
        <v>76</v>
      </c>
      <c r="H1353" s="12" t="s">
        <v>77</v>
      </c>
      <c r="I1353" s="12">
        <v>60</v>
      </c>
      <c r="J1353" s="12">
        <v>-4</v>
      </c>
      <c r="K1353" s="12">
        <v>-98</v>
      </c>
      <c r="L1353" s="12" t="s">
        <v>440</v>
      </c>
      <c r="M1353" s="12" t="s">
        <v>209</v>
      </c>
      <c r="N1353" s="14">
        <f t="shared" si="21"/>
        <v>392</v>
      </c>
    </row>
    <row r="1354" ht="14.25" customHeight="1" spans="1:14">
      <c r="A1354" s="11">
        <v>45628</v>
      </c>
      <c r="B1354" s="12" t="s">
        <v>85</v>
      </c>
      <c r="C1354" s="12" t="s">
        <v>514</v>
      </c>
      <c r="D1354" s="12" t="s">
        <v>515</v>
      </c>
      <c r="E1354" s="12" t="s">
        <v>266</v>
      </c>
      <c r="F1354" s="12" t="s">
        <v>285</v>
      </c>
      <c r="G1354" s="12" t="s">
        <v>76</v>
      </c>
      <c r="H1354" s="12" t="s">
        <v>77</v>
      </c>
      <c r="I1354" s="12">
        <v>60</v>
      </c>
      <c r="J1354" s="12">
        <v>-4</v>
      </c>
      <c r="K1354" s="12">
        <v>-98</v>
      </c>
      <c r="L1354" s="12" t="s">
        <v>440</v>
      </c>
      <c r="M1354" s="12" t="s">
        <v>209</v>
      </c>
      <c r="N1354" s="14">
        <f t="shared" si="21"/>
        <v>392</v>
      </c>
    </row>
    <row r="1355" ht="14.25" customHeight="1" spans="1:14">
      <c r="A1355" s="11">
        <v>45628</v>
      </c>
      <c r="B1355" s="12" t="s">
        <v>85</v>
      </c>
      <c r="C1355" s="12" t="s">
        <v>516</v>
      </c>
      <c r="D1355" s="12" t="s">
        <v>517</v>
      </c>
      <c r="E1355" s="12" t="s">
        <v>266</v>
      </c>
      <c r="F1355" s="12" t="s">
        <v>285</v>
      </c>
      <c r="G1355" s="12" t="s">
        <v>76</v>
      </c>
      <c r="H1355" s="12" t="s">
        <v>77</v>
      </c>
      <c r="I1355" s="12">
        <v>60</v>
      </c>
      <c r="J1355" s="12">
        <v>-4</v>
      </c>
      <c r="K1355" s="12">
        <v>-98</v>
      </c>
      <c r="L1355" s="12" t="s">
        <v>440</v>
      </c>
      <c r="M1355" s="12" t="s">
        <v>209</v>
      </c>
      <c r="N1355" s="14">
        <f t="shared" si="21"/>
        <v>392</v>
      </c>
    </row>
    <row r="1356" ht="14.25" customHeight="1" spans="1:14">
      <c r="A1356" s="11">
        <v>45628</v>
      </c>
      <c r="B1356" s="12" t="s">
        <v>85</v>
      </c>
      <c r="C1356" s="12" t="s">
        <v>518</v>
      </c>
      <c r="D1356" s="12" t="s">
        <v>519</v>
      </c>
      <c r="E1356" s="12" t="s">
        <v>266</v>
      </c>
      <c r="F1356" s="12" t="s">
        <v>285</v>
      </c>
      <c r="G1356" s="12" t="s">
        <v>76</v>
      </c>
      <c r="H1356" s="12" t="s">
        <v>77</v>
      </c>
      <c r="I1356" s="12">
        <v>60</v>
      </c>
      <c r="J1356" s="12">
        <v>-4</v>
      </c>
      <c r="K1356" s="12">
        <v>-98</v>
      </c>
      <c r="L1356" s="12" t="s">
        <v>440</v>
      </c>
      <c r="M1356" s="12" t="s">
        <v>209</v>
      </c>
      <c r="N1356" s="14">
        <f t="shared" si="21"/>
        <v>392</v>
      </c>
    </row>
    <row r="1357" ht="14.25" customHeight="1" spans="1:14">
      <c r="A1357" s="11">
        <v>45628</v>
      </c>
      <c r="B1357" s="12" t="s">
        <v>85</v>
      </c>
      <c r="C1357" s="12" t="s">
        <v>520</v>
      </c>
      <c r="D1357" s="12" t="s">
        <v>521</v>
      </c>
      <c r="E1357" s="12" t="s">
        <v>266</v>
      </c>
      <c r="F1357" s="12" t="s">
        <v>285</v>
      </c>
      <c r="G1357" s="12" t="s">
        <v>76</v>
      </c>
      <c r="H1357" s="12" t="s">
        <v>77</v>
      </c>
      <c r="I1357" s="12">
        <v>60</v>
      </c>
      <c r="J1357" s="12">
        <v>-4</v>
      </c>
      <c r="K1357" s="12">
        <v>-98</v>
      </c>
      <c r="L1357" s="12" t="s">
        <v>440</v>
      </c>
      <c r="M1357" s="12" t="s">
        <v>209</v>
      </c>
      <c r="N1357" s="14">
        <f t="shared" si="21"/>
        <v>392</v>
      </c>
    </row>
    <row r="1358" ht="14.25" customHeight="1" spans="1:14">
      <c r="A1358" s="11">
        <v>45628</v>
      </c>
      <c r="B1358" s="12" t="s">
        <v>85</v>
      </c>
      <c r="C1358" s="12" t="s">
        <v>522</v>
      </c>
      <c r="D1358" s="12" t="s">
        <v>523</v>
      </c>
      <c r="E1358" s="12" t="s">
        <v>266</v>
      </c>
      <c r="F1358" s="12" t="s">
        <v>285</v>
      </c>
      <c r="G1358" s="12" t="s">
        <v>76</v>
      </c>
      <c r="H1358" s="12" t="s">
        <v>77</v>
      </c>
      <c r="I1358" s="12">
        <v>60</v>
      </c>
      <c r="J1358" s="12">
        <v>-4</v>
      </c>
      <c r="K1358" s="12">
        <v>-98</v>
      </c>
      <c r="L1358" s="12" t="s">
        <v>440</v>
      </c>
      <c r="M1358" s="12" t="s">
        <v>209</v>
      </c>
      <c r="N1358" s="14">
        <f t="shared" si="21"/>
        <v>392</v>
      </c>
    </row>
    <row r="1359" ht="14.25" customHeight="1" spans="1:14">
      <c r="A1359" s="11">
        <v>45628</v>
      </c>
      <c r="B1359" s="12" t="s">
        <v>85</v>
      </c>
      <c r="C1359" s="12" t="s">
        <v>524</v>
      </c>
      <c r="D1359" s="12" t="s">
        <v>525</v>
      </c>
      <c r="E1359" s="12" t="s">
        <v>266</v>
      </c>
      <c r="F1359" s="12" t="s">
        <v>285</v>
      </c>
      <c r="G1359" s="12" t="s">
        <v>76</v>
      </c>
      <c r="H1359" s="12" t="s">
        <v>77</v>
      </c>
      <c r="I1359" s="12">
        <v>60</v>
      </c>
      <c r="J1359" s="12">
        <v>-4</v>
      </c>
      <c r="K1359" s="12">
        <v>-98</v>
      </c>
      <c r="L1359" s="12" t="s">
        <v>440</v>
      </c>
      <c r="M1359" s="12" t="s">
        <v>209</v>
      </c>
      <c r="N1359" s="14">
        <f t="shared" si="21"/>
        <v>392</v>
      </c>
    </row>
    <row r="1360" ht="14.25" customHeight="1" spans="1:14">
      <c r="A1360" s="11">
        <v>45628</v>
      </c>
      <c r="B1360" s="12" t="s">
        <v>85</v>
      </c>
      <c r="C1360" s="12" t="s">
        <v>526</v>
      </c>
      <c r="D1360" s="12" t="s">
        <v>527</v>
      </c>
      <c r="E1360" s="12" t="s">
        <v>266</v>
      </c>
      <c r="F1360" s="12" t="s">
        <v>285</v>
      </c>
      <c r="G1360" s="12" t="s">
        <v>76</v>
      </c>
      <c r="H1360" s="12" t="s">
        <v>77</v>
      </c>
      <c r="I1360" s="12">
        <v>60</v>
      </c>
      <c r="J1360" s="12">
        <v>-4</v>
      </c>
      <c r="K1360" s="12">
        <v>-98</v>
      </c>
      <c r="L1360" s="12" t="s">
        <v>440</v>
      </c>
      <c r="M1360" s="12" t="s">
        <v>209</v>
      </c>
      <c r="N1360" s="14">
        <f t="shared" si="21"/>
        <v>392</v>
      </c>
    </row>
    <row r="1361" ht="14.25" customHeight="1" spans="1:14">
      <c r="A1361" s="11">
        <v>45628</v>
      </c>
      <c r="B1361" s="12" t="s">
        <v>85</v>
      </c>
      <c r="C1361" s="12" t="s">
        <v>528</v>
      </c>
      <c r="D1361" s="12" t="s">
        <v>529</v>
      </c>
      <c r="E1361" s="12" t="s">
        <v>266</v>
      </c>
      <c r="F1361" s="12" t="s">
        <v>285</v>
      </c>
      <c r="G1361" s="12" t="s">
        <v>76</v>
      </c>
      <c r="H1361" s="12" t="s">
        <v>77</v>
      </c>
      <c r="I1361" s="12">
        <v>60</v>
      </c>
      <c r="J1361" s="12">
        <v>-4</v>
      </c>
      <c r="K1361" s="12">
        <v>-98</v>
      </c>
      <c r="L1361" s="12" t="s">
        <v>440</v>
      </c>
      <c r="M1361" s="12" t="s">
        <v>209</v>
      </c>
      <c r="N1361" s="14">
        <f t="shared" si="21"/>
        <v>392</v>
      </c>
    </row>
    <row r="1362" ht="14.25" customHeight="1" spans="1:14">
      <c r="A1362" s="11">
        <v>45628</v>
      </c>
      <c r="B1362" s="12" t="s">
        <v>85</v>
      </c>
      <c r="C1362" s="12" t="s">
        <v>530</v>
      </c>
      <c r="D1362" s="12" t="s">
        <v>531</v>
      </c>
      <c r="E1362" s="12" t="s">
        <v>266</v>
      </c>
      <c r="F1362" s="12" t="s">
        <v>285</v>
      </c>
      <c r="G1362" s="12" t="s">
        <v>76</v>
      </c>
      <c r="H1362" s="12" t="s">
        <v>77</v>
      </c>
      <c r="I1362" s="12">
        <v>60</v>
      </c>
      <c r="J1362" s="12">
        <v>-4</v>
      </c>
      <c r="K1362" s="12">
        <v>-98</v>
      </c>
      <c r="L1362" s="12" t="s">
        <v>440</v>
      </c>
      <c r="M1362" s="12" t="s">
        <v>209</v>
      </c>
      <c r="N1362" s="14">
        <f t="shared" si="21"/>
        <v>392</v>
      </c>
    </row>
    <row r="1363" ht="14.25" customHeight="1" spans="1:14">
      <c r="A1363" s="11">
        <v>45628</v>
      </c>
      <c r="B1363" s="12" t="s">
        <v>85</v>
      </c>
      <c r="C1363" s="12" t="s">
        <v>532</v>
      </c>
      <c r="D1363" s="12" t="s">
        <v>533</v>
      </c>
      <c r="E1363" s="12" t="s">
        <v>266</v>
      </c>
      <c r="F1363" s="12" t="s">
        <v>285</v>
      </c>
      <c r="G1363" s="12" t="s">
        <v>76</v>
      </c>
      <c r="H1363" s="12" t="s">
        <v>77</v>
      </c>
      <c r="I1363" s="12">
        <v>60</v>
      </c>
      <c r="J1363" s="12">
        <v>-4</v>
      </c>
      <c r="K1363" s="12">
        <v>-98</v>
      </c>
      <c r="L1363" s="12" t="s">
        <v>440</v>
      </c>
      <c r="M1363" s="12" t="s">
        <v>209</v>
      </c>
      <c r="N1363" s="14">
        <f t="shared" si="21"/>
        <v>392</v>
      </c>
    </row>
    <row r="1364" ht="14.25" customHeight="1" spans="1:14">
      <c r="A1364" s="11">
        <v>45628</v>
      </c>
      <c r="B1364" s="12" t="s">
        <v>85</v>
      </c>
      <c r="C1364" s="12" t="s">
        <v>534</v>
      </c>
      <c r="D1364" s="12" t="s">
        <v>535</v>
      </c>
      <c r="E1364" s="12" t="s">
        <v>266</v>
      </c>
      <c r="F1364" s="12" t="s">
        <v>285</v>
      </c>
      <c r="G1364" s="12" t="s">
        <v>76</v>
      </c>
      <c r="H1364" s="12" t="s">
        <v>77</v>
      </c>
      <c r="I1364" s="12">
        <v>60</v>
      </c>
      <c r="J1364" s="12">
        <v>-4</v>
      </c>
      <c r="K1364" s="12">
        <v>-98</v>
      </c>
      <c r="L1364" s="12" t="s">
        <v>440</v>
      </c>
      <c r="M1364" s="12" t="s">
        <v>209</v>
      </c>
      <c r="N1364" s="14">
        <f t="shared" si="21"/>
        <v>392</v>
      </c>
    </row>
    <row r="1365" ht="14.25" customHeight="1" spans="1:14">
      <c r="A1365" s="11">
        <v>45628</v>
      </c>
      <c r="B1365" s="12" t="s">
        <v>85</v>
      </c>
      <c r="C1365" s="12" t="s">
        <v>536</v>
      </c>
      <c r="D1365" s="12" t="s">
        <v>537</v>
      </c>
      <c r="E1365" s="12" t="s">
        <v>266</v>
      </c>
      <c r="F1365" s="12" t="s">
        <v>285</v>
      </c>
      <c r="G1365" s="12" t="s">
        <v>76</v>
      </c>
      <c r="H1365" s="12" t="s">
        <v>77</v>
      </c>
      <c r="I1365" s="12">
        <v>60</v>
      </c>
      <c r="J1365" s="12">
        <v>-4</v>
      </c>
      <c r="K1365" s="12">
        <v>-98</v>
      </c>
      <c r="L1365" s="12" t="s">
        <v>440</v>
      </c>
      <c r="M1365" s="12" t="s">
        <v>209</v>
      </c>
      <c r="N1365" s="14">
        <f t="shared" si="21"/>
        <v>392</v>
      </c>
    </row>
    <row r="1366" ht="14.25" customHeight="1" spans="1:14">
      <c r="A1366" s="11">
        <v>45628</v>
      </c>
      <c r="B1366" s="12" t="s">
        <v>85</v>
      </c>
      <c r="C1366" s="12" t="s">
        <v>538</v>
      </c>
      <c r="D1366" s="12" t="s">
        <v>539</v>
      </c>
      <c r="E1366" s="12" t="s">
        <v>266</v>
      </c>
      <c r="F1366" s="12" t="s">
        <v>285</v>
      </c>
      <c r="G1366" s="12" t="s">
        <v>76</v>
      </c>
      <c r="H1366" s="12" t="s">
        <v>77</v>
      </c>
      <c r="I1366" s="12">
        <v>60</v>
      </c>
      <c r="J1366" s="12">
        <v>-4</v>
      </c>
      <c r="K1366" s="12">
        <v>-98</v>
      </c>
      <c r="L1366" s="12" t="s">
        <v>440</v>
      </c>
      <c r="M1366" s="12" t="s">
        <v>209</v>
      </c>
      <c r="N1366" s="14">
        <f t="shared" si="21"/>
        <v>392</v>
      </c>
    </row>
    <row r="1367" ht="14.25" customHeight="1" spans="1:14">
      <c r="A1367" s="11">
        <v>45628</v>
      </c>
      <c r="B1367" s="12" t="s">
        <v>85</v>
      </c>
      <c r="C1367" s="12" t="s">
        <v>540</v>
      </c>
      <c r="D1367" s="12" t="s">
        <v>541</v>
      </c>
      <c r="E1367" s="12" t="s">
        <v>266</v>
      </c>
      <c r="F1367" s="12" t="s">
        <v>285</v>
      </c>
      <c r="G1367" s="12" t="s">
        <v>76</v>
      </c>
      <c r="H1367" s="12" t="s">
        <v>77</v>
      </c>
      <c r="I1367" s="12">
        <v>60</v>
      </c>
      <c r="J1367" s="12">
        <v>-4</v>
      </c>
      <c r="K1367" s="12">
        <v>-98</v>
      </c>
      <c r="L1367" s="12" t="s">
        <v>440</v>
      </c>
      <c r="M1367" s="12" t="s">
        <v>209</v>
      </c>
      <c r="N1367" s="14">
        <f t="shared" si="21"/>
        <v>392</v>
      </c>
    </row>
    <row r="1368" ht="14.25" customHeight="1" spans="1:14">
      <c r="A1368" s="11">
        <v>45628</v>
      </c>
      <c r="B1368" s="12" t="s">
        <v>85</v>
      </c>
      <c r="C1368" s="12" t="s">
        <v>542</v>
      </c>
      <c r="D1368" s="12" t="s">
        <v>543</v>
      </c>
      <c r="E1368" s="12" t="s">
        <v>266</v>
      </c>
      <c r="F1368" s="12" t="s">
        <v>285</v>
      </c>
      <c r="G1368" s="12" t="s">
        <v>76</v>
      </c>
      <c r="H1368" s="12" t="s">
        <v>77</v>
      </c>
      <c r="I1368" s="12">
        <v>60</v>
      </c>
      <c r="J1368" s="12">
        <v>-4</v>
      </c>
      <c r="K1368" s="12">
        <v>-98</v>
      </c>
      <c r="L1368" s="12" t="s">
        <v>440</v>
      </c>
      <c r="M1368" s="12" t="s">
        <v>209</v>
      </c>
      <c r="N1368" s="14">
        <f t="shared" si="21"/>
        <v>392</v>
      </c>
    </row>
    <row r="1369" ht="14.25" customHeight="1" spans="1:14">
      <c r="A1369" s="11">
        <v>45628</v>
      </c>
      <c r="B1369" s="12" t="s">
        <v>85</v>
      </c>
      <c r="C1369" s="12" t="s">
        <v>544</v>
      </c>
      <c r="D1369" s="12" t="s">
        <v>545</v>
      </c>
      <c r="E1369" s="12" t="s">
        <v>266</v>
      </c>
      <c r="F1369" s="12" t="s">
        <v>285</v>
      </c>
      <c r="G1369" s="12" t="s">
        <v>76</v>
      </c>
      <c r="H1369" s="12" t="s">
        <v>77</v>
      </c>
      <c r="I1369" s="12">
        <v>60</v>
      </c>
      <c r="J1369" s="12">
        <v>-4</v>
      </c>
      <c r="K1369" s="12">
        <v>-98</v>
      </c>
      <c r="L1369" s="12" t="s">
        <v>440</v>
      </c>
      <c r="M1369" s="12" t="s">
        <v>209</v>
      </c>
      <c r="N1369" s="14">
        <f t="shared" si="21"/>
        <v>392</v>
      </c>
    </row>
    <row r="1370" ht="14.25" customHeight="1" spans="1:14">
      <c r="A1370" s="11">
        <v>45628</v>
      </c>
      <c r="B1370" s="12" t="s">
        <v>85</v>
      </c>
      <c r="C1370" s="12" t="s">
        <v>546</v>
      </c>
      <c r="D1370" s="12" t="s">
        <v>547</v>
      </c>
      <c r="E1370" s="12" t="s">
        <v>451</v>
      </c>
      <c r="F1370" s="12" t="s">
        <v>452</v>
      </c>
      <c r="G1370" s="12" t="s">
        <v>76</v>
      </c>
      <c r="H1370" s="12" t="s">
        <v>77</v>
      </c>
      <c r="I1370" s="12">
        <v>60</v>
      </c>
      <c r="J1370" s="12">
        <v>-4</v>
      </c>
      <c r="K1370" s="12">
        <v>-98</v>
      </c>
      <c r="L1370" s="12" t="s">
        <v>440</v>
      </c>
      <c r="M1370" s="12" t="s">
        <v>209</v>
      </c>
      <c r="N1370" s="14">
        <f t="shared" si="21"/>
        <v>392</v>
      </c>
    </row>
    <row r="1371" ht="14.25" customHeight="1" spans="1:14">
      <c r="A1371" s="11">
        <v>45628</v>
      </c>
      <c r="B1371" s="12" t="s">
        <v>85</v>
      </c>
      <c r="C1371" s="12" t="s">
        <v>548</v>
      </c>
      <c r="D1371" s="12" t="s">
        <v>549</v>
      </c>
      <c r="E1371" s="12" t="s">
        <v>266</v>
      </c>
      <c r="F1371" s="12" t="s">
        <v>285</v>
      </c>
      <c r="G1371" s="12" t="s">
        <v>76</v>
      </c>
      <c r="H1371" s="12" t="s">
        <v>77</v>
      </c>
      <c r="I1371" s="12">
        <v>60</v>
      </c>
      <c r="J1371" s="12">
        <v>-4</v>
      </c>
      <c r="K1371" s="12">
        <v>-98</v>
      </c>
      <c r="L1371" s="12" t="s">
        <v>440</v>
      </c>
      <c r="M1371" s="12" t="s">
        <v>209</v>
      </c>
      <c r="N1371" s="14">
        <f t="shared" si="21"/>
        <v>392</v>
      </c>
    </row>
    <row r="1372" ht="14.25" customHeight="1" spans="1:14">
      <c r="A1372" s="11">
        <v>45628</v>
      </c>
      <c r="B1372" s="12" t="s">
        <v>85</v>
      </c>
      <c r="C1372" s="12" t="s">
        <v>550</v>
      </c>
      <c r="D1372" s="12" t="s">
        <v>551</v>
      </c>
      <c r="E1372" s="12" t="s">
        <v>266</v>
      </c>
      <c r="F1372" s="12" t="s">
        <v>285</v>
      </c>
      <c r="G1372" s="12" t="s">
        <v>76</v>
      </c>
      <c r="H1372" s="12" t="s">
        <v>77</v>
      </c>
      <c r="I1372" s="12">
        <v>60</v>
      </c>
      <c r="J1372" s="12">
        <v>-4</v>
      </c>
      <c r="K1372" s="12">
        <v>-98</v>
      </c>
      <c r="L1372" s="12" t="s">
        <v>440</v>
      </c>
      <c r="M1372" s="12" t="s">
        <v>209</v>
      </c>
      <c r="N1372" s="14">
        <f t="shared" si="21"/>
        <v>392</v>
      </c>
    </row>
    <row r="1373" ht="14.25" customHeight="1" spans="1:14">
      <c r="A1373" s="11">
        <v>45628</v>
      </c>
      <c r="B1373" s="12" t="s">
        <v>85</v>
      </c>
      <c r="C1373" s="12" t="s">
        <v>552</v>
      </c>
      <c r="D1373" s="12" t="s">
        <v>553</v>
      </c>
      <c r="E1373" s="12" t="s">
        <v>266</v>
      </c>
      <c r="F1373" s="12" t="s">
        <v>285</v>
      </c>
      <c r="G1373" s="12" t="s">
        <v>76</v>
      </c>
      <c r="H1373" s="12" t="s">
        <v>77</v>
      </c>
      <c r="I1373" s="12">
        <v>60</v>
      </c>
      <c r="J1373" s="12">
        <v>-4</v>
      </c>
      <c r="K1373" s="12">
        <v>-98</v>
      </c>
      <c r="L1373" s="12" t="s">
        <v>440</v>
      </c>
      <c r="M1373" s="12" t="s">
        <v>209</v>
      </c>
      <c r="N1373" s="14">
        <f t="shared" si="21"/>
        <v>392</v>
      </c>
    </row>
    <row r="1374" ht="14.25" customHeight="1" spans="1:14">
      <c r="A1374" s="11">
        <v>45628</v>
      </c>
      <c r="B1374" s="12" t="s">
        <v>85</v>
      </c>
      <c r="C1374" s="12" t="s">
        <v>554</v>
      </c>
      <c r="D1374" s="12" t="s">
        <v>555</v>
      </c>
      <c r="E1374" s="12" t="s">
        <v>266</v>
      </c>
      <c r="F1374" s="12" t="s">
        <v>285</v>
      </c>
      <c r="G1374" s="12" t="s">
        <v>76</v>
      </c>
      <c r="H1374" s="12" t="s">
        <v>77</v>
      </c>
      <c r="I1374" s="12">
        <v>60</v>
      </c>
      <c r="J1374" s="12">
        <v>-4</v>
      </c>
      <c r="K1374" s="12">
        <v>-98</v>
      </c>
      <c r="L1374" s="12" t="s">
        <v>440</v>
      </c>
      <c r="M1374" s="12" t="s">
        <v>209</v>
      </c>
      <c r="N1374" s="14">
        <f t="shared" si="21"/>
        <v>392</v>
      </c>
    </row>
    <row r="1375" ht="14.25" customHeight="1" spans="1:14">
      <c r="A1375" s="11">
        <v>45628</v>
      </c>
      <c r="B1375" s="12" t="s">
        <v>85</v>
      </c>
      <c r="C1375" s="12" t="s">
        <v>556</v>
      </c>
      <c r="D1375" s="12" t="s">
        <v>557</v>
      </c>
      <c r="E1375" s="12" t="s">
        <v>266</v>
      </c>
      <c r="F1375" s="12" t="s">
        <v>285</v>
      </c>
      <c r="G1375" s="12" t="s">
        <v>76</v>
      </c>
      <c r="H1375" s="12" t="s">
        <v>77</v>
      </c>
      <c r="I1375" s="12">
        <v>60</v>
      </c>
      <c r="J1375" s="12">
        <v>-4</v>
      </c>
      <c r="K1375" s="12">
        <v>-98</v>
      </c>
      <c r="L1375" s="12" t="s">
        <v>440</v>
      </c>
      <c r="M1375" s="12" t="s">
        <v>209</v>
      </c>
      <c r="N1375" s="14">
        <f t="shared" si="21"/>
        <v>392</v>
      </c>
    </row>
    <row r="1376" ht="14.25" customHeight="1" spans="1:14">
      <c r="A1376" s="11">
        <v>45628</v>
      </c>
      <c r="B1376" s="12" t="s">
        <v>85</v>
      </c>
      <c r="C1376" s="12" t="s">
        <v>558</v>
      </c>
      <c r="D1376" s="12" t="s">
        <v>559</v>
      </c>
      <c r="E1376" s="12" t="s">
        <v>266</v>
      </c>
      <c r="F1376" s="12" t="s">
        <v>285</v>
      </c>
      <c r="G1376" s="12" t="s">
        <v>76</v>
      </c>
      <c r="H1376" s="12" t="s">
        <v>77</v>
      </c>
      <c r="I1376" s="12">
        <v>60</v>
      </c>
      <c r="J1376" s="12">
        <v>-4</v>
      </c>
      <c r="K1376" s="12">
        <v>-98</v>
      </c>
      <c r="L1376" s="12" t="s">
        <v>440</v>
      </c>
      <c r="M1376" s="12" t="s">
        <v>209</v>
      </c>
      <c r="N1376" s="14">
        <f t="shared" si="21"/>
        <v>392</v>
      </c>
    </row>
    <row r="1377" ht="14.25" customHeight="1" spans="1:14">
      <c r="A1377" s="11">
        <v>45628</v>
      </c>
      <c r="B1377" s="12" t="s">
        <v>85</v>
      </c>
      <c r="C1377" s="12" t="s">
        <v>560</v>
      </c>
      <c r="D1377" s="12" t="s">
        <v>561</v>
      </c>
      <c r="E1377" s="12" t="s">
        <v>266</v>
      </c>
      <c r="F1377" s="12" t="s">
        <v>285</v>
      </c>
      <c r="G1377" s="12" t="s">
        <v>76</v>
      </c>
      <c r="H1377" s="12" t="s">
        <v>77</v>
      </c>
      <c r="I1377" s="12">
        <v>60</v>
      </c>
      <c r="J1377" s="12">
        <v>-4</v>
      </c>
      <c r="K1377" s="12">
        <v>-98</v>
      </c>
      <c r="L1377" s="12" t="s">
        <v>440</v>
      </c>
      <c r="M1377" s="12" t="s">
        <v>209</v>
      </c>
      <c r="N1377" s="14">
        <f t="shared" si="21"/>
        <v>392</v>
      </c>
    </row>
    <row r="1378" ht="14.25" customHeight="1" spans="1:14">
      <c r="A1378" s="11">
        <v>45628</v>
      </c>
      <c r="B1378" s="12" t="s">
        <v>85</v>
      </c>
      <c r="C1378" s="12" t="s">
        <v>562</v>
      </c>
      <c r="D1378" s="12" t="s">
        <v>563</v>
      </c>
      <c r="E1378" s="12" t="s">
        <v>266</v>
      </c>
      <c r="F1378" s="12" t="s">
        <v>285</v>
      </c>
      <c r="G1378" s="12" t="s">
        <v>76</v>
      </c>
      <c r="H1378" s="12" t="s">
        <v>77</v>
      </c>
      <c r="I1378" s="12">
        <v>60</v>
      </c>
      <c r="J1378" s="12">
        <v>-4</v>
      </c>
      <c r="K1378" s="12">
        <v>-98</v>
      </c>
      <c r="L1378" s="12" t="s">
        <v>440</v>
      </c>
      <c r="M1378" s="12" t="s">
        <v>209</v>
      </c>
      <c r="N1378" s="14">
        <f t="shared" si="21"/>
        <v>392</v>
      </c>
    </row>
    <row r="1379" ht="14.25" customHeight="1" spans="1:14">
      <c r="A1379" s="11">
        <v>45628</v>
      </c>
      <c r="B1379" s="12" t="s">
        <v>85</v>
      </c>
      <c r="C1379" s="12" t="s">
        <v>564</v>
      </c>
      <c r="D1379" s="12" t="s">
        <v>565</v>
      </c>
      <c r="E1379" s="12" t="s">
        <v>266</v>
      </c>
      <c r="F1379" s="12" t="s">
        <v>285</v>
      </c>
      <c r="G1379" s="12" t="s">
        <v>76</v>
      </c>
      <c r="H1379" s="12" t="s">
        <v>77</v>
      </c>
      <c r="I1379" s="12">
        <v>60</v>
      </c>
      <c r="J1379" s="12">
        <v>-4</v>
      </c>
      <c r="K1379" s="12">
        <v>-98</v>
      </c>
      <c r="L1379" s="12" t="s">
        <v>440</v>
      </c>
      <c r="M1379" s="12" t="s">
        <v>209</v>
      </c>
      <c r="N1379" s="14">
        <f t="shared" si="21"/>
        <v>392</v>
      </c>
    </row>
    <row r="1380" ht="14.25" customHeight="1" spans="1:14">
      <c r="A1380" s="11">
        <v>45628</v>
      </c>
      <c r="B1380" s="12" t="s">
        <v>85</v>
      </c>
      <c r="C1380" s="12" t="s">
        <v>566</v>
      </c>
      <c r="D1380" s="12" t="s">
        <v>567</v>
      </c>
      <c r="E1380" s="12" t="s">
        <v>266</v>
      </c>
      <c r="F1380" s="12" t="s">
        <v>285</v>
      </c>
      <c r="G1380" s="12" t="s">
        <v>76</v>
      </c>
      <c r="H1380" s="12" t="s">
        <v>77</v>
      </c>
      <c r="I1380" s="12">
        <v>60</v>
      </c>
      <c r="J1380" s="12">
        <v>-4</v>
      </c>
      <c r="K1380" s="12">
        <v>-98</v>
      </c>
      <c r="L1380" s="12" t="s">
        <v>440</v>
      </c>
      <c r="M1380" s="12" t="s">
        <v>209</v>
      </c>
      <c r="N1380" s="14">
        <f t="shared" si="21"/>
        <v>392</v>
      </c>
    </row>
    <row r="1381" ht="14.25" customHeight="1" spans="1:14">
      <c r="A1381" s="11">
        <v>45628</v>
      </c>
      <c r="B1381" s="12" t="s">
        <v>85</v>
      </c>
      <c r="C1381" s="12" t="s">
        <v>568</v>
      </c>
      <c r="D1381" s="12" t="s">
        <v>569</v>
      </c>
      <c r="E1381" s="12" t="s">
        <v>296</v>
      </c>
      <c r="F1381" s="12" t="s">
        <v>479</v>
      </c>
      <c r="G1381" s="12" t="s">
        <v>76</v>
      </c>
      <c r="H1381" s="12" t="s">
        <v>77</v>
      </c>
      <c r="I1381" s="12">
        <v>60</v>
      </c>
      <c r="J1381" s="12">
        <v>-4</v>
      </c>
      <c r="K1381" s="12">
        <v>-98</v>
      </c>
      <c r="L1381" s="12" t="s">
        <v>440</v>
      </c>
      <c r="M1381" s="12" t="s">
        <v>209</v>
      </c>
      <c r="N1381" s="14">
        <f t="shared" si="21"/>
        <v>392</v>
      </c>
    </row>
    <row r="1382" ht="14.25" customHeight="1" spans="1:14">
      <c r="A1382" s="11">
        <v>45628</v>
      </c>
      <c r="B1382" s="12" t="s">
        <v>85</v>
      </c>
      <c r="C1382" s="12" t="s">
        <v>570</v>
      </c>
      <c r="D1382" s="12" t="s">
        <v>571</v>
      </c>
      <c r="E1382" s="12" t="s">
        <v>266</v>
      </c>
      <c r="F1382" s="12" t="s">
        <v>285</v>
      </c>
      <c r="G1382" s="12" t="s">
        <v>76</v>
      </c>
      <c r="H1382" s="12" t="s">
        <v>77</v>
      </c>
      <c r="I1382" s="12">
        <v>60</v>
      </c>
      <c r="J1382" s="12">
        <v>-4</v>
      </c>
      <c r="K1382" s="12">
        <v>-98</v>
      </c>
      <c r="L1382" s="12" t="s">
        <v>440</v>
      </c>
      <c r="M1382" s="12" t="s">
        <v>209</v>
      </c>
      <c r="N1382" s="14">
        <f t="shared" si="21"/>
        <v>392</v>
      </c>
    </row>
    <row r="1383" ht="14.25" customHeight="1" spans="1:14">
      <c r="A1383" s="11">
        <v>45628</v>
      </c>
      <c r="B1383" s="12" t="s">
        <v>85</v>
      </c>
      <c r="C1383" s="12" t="s">
        <v>572</v>
      </c>
      <c r="D1383" s="12" t="s">
        <v>573</v>
      </c>
      <c r="E1383" s="12" t="s">
        <v>296</v>
      </c>
      <c r="F1383" s="12" t="s">
        <v>479</v>
      </c>
      <c r="G1383" s="12" t="s">
        <v>76</v>
      </c>
      <c r="H1383" s="12" t="s">
        <v>77</v>
      </c>
      <c r="I1383" s="12">
        <v>60</v>
      </c>
      <c r="J1383" s="12">
        <v>-4</v>
      </c>
      <c r="K1383" s="12">
        <v>-98</v>
      </c>
      <c r="L1383" s="12" t="s">
        <v>440</v>
      </c>
      <c r="M1383" s="12" t="s">
        <v>209</v>
      </c>
      <c r="N1383" s="14">
        <f t="shared" si="21"/>
        <v>392</v>
      </c>
    </row>
    <row r="1384" ht="14.25" customHeight="1" spans="1:14">
      <c r="A1384" s="11">
        <v>45628</v>
      </c>
      <c r="B1384" s="12" t="s">
        <v>85</v>
      </c>
      <c r="C1384" s="12" t="s">
        <v>574</v>
      </c>
      <c r="D1384" s="12" t="s">
        <v>575</v>
      </c>
      <c r="E1384" s="12" t="s">
        <v>266</v>
      </c>
      <c r="F1384" s="12" t="s">
        <v>285</v>
      </c>
      <c r="G1384" s="12" t="s">
        <v>76</v>
      </c>
      <c r="H1384" s="12" t="s">
        <v>77</v>
      </c>
      <c r="I1384" s="12">
        <v>60</v>
      </c>
      <c r="J1384" s="12">
        <v>-4</v>
      </c>
      <c r="K1384" s="12">
        <v>-98</v>
      </c>
      <c r="L1384" s="12" t="s">
        <v>440</v>
      </c>
      <c r="M1384" s="12" t="s">
        <v>209</v>
      </c>
      <c r="N1384" s="14">
        <f t="shared" si="21"/>
        <v>392</v>
      </c>
    </row>
    <row r="1385" ht="14.25" customHeight="1" spans="1:14">
      <c r="A1385" s="11">
        <v>45628</v>
      </c>
      <c r="B1385" s="12" t="s">
        <v>85</v>
      </c>
      <c r="C1385" s="12" t="s">
        <v>576</v>
      </c>
      <c r="D1385" s="12" t="s">
        <v>577</v>
      </c>
      <c r="E1385" s="12" t="s">
        <v>266</v>
      </c>
      <c r="F1385" s="12" t="s">
        <v>285</v>
      </c>
      <c r="G1385" s="12" t="s">
        <v>76</v>
      </c>
      <c r="H1385" s="12" t="s">
        <v>77</v>
      </c>
      <c r="I1385" s="12">
        <v>60</v>
      </c>
      <c r="J1385" s="12">
        <v>-4</v>
      </c>
      <c r="K1385" s="12">
        <v>-98</v>
      </c>
      <c r="L1385" s="12" t="s">
        <v>440</v>
      </c>
      <c r="M1385" s="12" t="s">
        <v>209</v>
      </c>
      <c r="N1385" s="14">
        <f t="shared" si="21"/>
        <v>392</v>
      </c>
    </row>
    <row r="1386" ht="14.25" customHeight="1" spans="1:14">
      <c r="A1386" s="11">
        <v>45628</v>
      </c>
      <c r="B1386" s="12" t="s">
        <v>85</v>
      </c>
      <c r="C1386" s="12" t="s">
        <v>578</v>
      </c>
      <c r="D1386" s="12" t="s">
        <v>579</v>
      </c>
      <c r="E1386" s="12" t="s">
        <v>266</v>
      </c>
      <c r="F1386" s="12" t="s">
        <v>285</v>
      </c>
      <c r="G1386" s="12" t="s">
        <v>76</v>
      </c>
      <c r="H1386" s="12" t="s">
        <v>77</v>
      </c>
      <c r="I1386" s="12">
        <v>60</v>
      </c>
      <c r="J1386" s="12">
        <v>-4</v>
      </c>
      <c r="K1386" s="12">
        <v>-98</v>
      </c>
      <c r="L1386" s="12" t="s">
        <v>440</v>
      </c>
      <c r="M1386" s="12" t="s">
        <v>209</v>
      </c>
      <c r="N1386" s="14">
        <f t="shared" si="21"/>
        <v>392</v>
      </c>
    </row>
    <row r="1387" ht="14.25" customHeight="1" spans="1:14">
      <c r="A1387" s="11">
        <v>45628</v>
      </c>
      <c r="B1387" s="12" t="s">
        <v>85</v>
      </c>
      <c r="C1387" s="12" t="s">
        <v>580</v>
      </c>
      <c r="D1387" s="12" t="s">
        <v>581</v>
      </c>
      <c r="E1387" s="12" t="s">
        <v>266</v>
      </c>
      <c r="F1387" s="12" t="s">
        <v>285</v>
      </c>
      <c r="G1387" s="12" t="s">
        <v>76</v>
      </c>
      <c r="H1387" s="12" t="s">
        <v>77</v>
      </c>
      <c r="I1387" s="12">
        <v>60</v>
      </c>
      <c r="J1387" s="12">
        <v>-4</v>
      </c>
      <c r="K1387" s="12">
        <v>-98</v>
      </c>
      <c r="L1387" s="12" t="s">
        <v>440</v>
      </c>
      <c r="M1387" s="12" t="s">
        <v>209</v>
      </c>
      <c r="N1387" s="14">
        <f t="shared" si="21"/>
        <v>392</v>
      </c>
    </row>
    <row r="1388" ht="14.25" customHeight="1" spans="1:14">
      <c r="A1388" s="11">
        <v>45628</v>
      </c>
      <c r="B1388" s="12" t="s">
        <v>85</v>
      </c>
      <c r="C1388" s="12" t="s">
        <v>582</v>
      </c>
      <c r="D1388" s="12" t="s">
        <v>583</v>
      </c>
      <c r="E1388" s="12" t="s">
        <v>266</v>
      </c>
      <c r="F1388" s="12" t="s">
        <v>285</v>
      </c>
      <c r="G1388" s="12" t="s">
        <v>76</v>
      </c>
      <c r="H1388" s="12" t="s">
        <v>77</v>
      </c>
      <c r="I1388" s="12">
        <v>60</v>
      </c>
      <c r="J1388" s="12">
        <v>-4</v>
      </c>
      <c r="K1388" s="12">
        <v>-98</v>
      </c>
      <c r="L1388" s="12" t="s">
        <v>440</v>
      </c>
      <c r="M1388" s="12" t="s">
        <v>209</v>
      </c>
      <c r="N1388" s="14">
        <f t="shared" si="21"/>
        <v>392</v>
      </c>
    </row>
    <row r="1389" ht="14.25" customHeight="1" spans="1:14">
      <c r="A1389" s="11">
        <v>45628</v>
      </c>
      <c r="B1389" s="12" t="s">
        <v>85</v>
      </c>
      <c r="C1389" s="12" t="s">
        <v>584</v>
      </c>
      <c r="D1389" s="12" t="s">
        <v>585</v>
      </c>
      <c r="E1389" s="12" t="s">
        <v>266</v>
      </c>
      <c r="F1389" s="12" t="s">
        <v>285</v>
      </c>
      <c r="G1389" s="12" t="s">
        <v>76</v>
      </c>
      <c r="H1389" s="12" t="s">
        <v>77</v>
      </c>
      <c r="I1389" s="12">
        <v>60</v>
      </c>
      <c r="J1389" s="12">
        <v>-4</v>
      </c>
      <c r="K1389" s="12">
        <v>-98</v>
      </c>
      <c r="L1389" s="12" t="s">
        <v>440</v>
      </c>
      <c r="M1389" s="12" t="s">
        <v>209</v>
      </c>
      <c r="N1389" s="14">
        <f t="shared" si="21"/>
        <v>392</v>
      </c>
    </row>
    <row r="1390" ht="14.25" customHeight="1" spans="1:14">
      <c r="A1390" s="11">
        <v>45628</v>
      </c>
      <c r="B1390" s="12" t="s">
        <v>85</v>
      </c>
      <c r="C1390" s="12" t="s">
        <v>586</v>
      </c>
      <c r="D1390" s="12" t="s">
        <v>587</v>
      </c>
      <c r="E1390" s="12" t="s">
        <v>266</v>
      </c>
      <c r="F1390" s="12" t="s">
        <v>285</v>
      </c>
      <c r="G1390" s="12" t="s">
        <v>76</v>
      </c>
      <c r="H1390" s="12" t="s">
        <v>77</v>
      </c>
      <c r="I1390" s="12">
        <v>60</v>
      </c>
      <c r="J1390" s="12">
        <v>-4</v>
      </c>
      <c r="K1390" s="12">
        <v>-98</v>
      </c>
      <c r="L1390" s="12" t="s">
        <v>440</v>
      </c>
      <c r="M1390" s="12" t="s">
        <v>209</v>
      </c>
      <c r="N1390" s="14">
        <f t="shared" si="21"/>
        <v>392</v>
      </c>
    </row>
    <row r="1391" ht="14.25" customHeight="1" spans="1:14">
      <c r="A1391" s="11">
        <v>45628</v>
      </c>
      <c r="B1391" s="12" t="s">
        <v>85</v>
      </c>
      <c r="C1391" s="12" t="s">
        <v>588</v>
      </c>
      <c r="D1391" s="12" t="s">
        <v>589</v>
      </c>
      <c r="E1391" s="12" t="s">
        <v>266</v>
      </c>
      <c r="F1391" s="12" t="s">
        <v>285</v>
      </c>
      <c r="G1391" s="12" t="s">
        <v>76</v>
      </c>
      <c r="H1391" s="12" t="s">
        <v>77</v>
      </c>
      <c r="I1391" s="12">
        <v>60</v>
      </c>
      <c r="J1391" s="12">
        <v>-4</v>
      </c>
      <c r="K1391" s="12">
        <v>-98</v>
      </c>
      <c r="L1391" s="12" t="s">
        <v>440</v>
      </c>
      <c r="M1391" s="12" t="s">
        <v>209</v>
      </c>
      <c r="N1391" s="14">
        <f t="shared" si="21"/>
        <v>392</v>
      </c>
    </row>
    <row r="1392" ht="14.25" customHeight="1" spans="1:14">
      <c r="A1392" s="11">
        <v>45628</v>
      </c>
      <c r="B1392" s="12" t="s">
        <v>85</v>
      </c>
      <c r="C1392" s="12" t="s">
        <v>590</v>
      </c>
      <c r="D1392" s="12" t="s">
        <v>591</v>
      </c>
      <c r="E1392" s="12" t="s">
        <v>266</v>
      </c>
      <c r="F1392" s="12" t="s">
        <v>285</v>
      </c>
      <c r="G1392" s="12" t="s">
        <v>76</v>
      </c>
      <c r="H1392" s="12" t="s">
        <v>77</v>
      </c>
      <c r="I1392" s="12">
        <v>60</v>
      </c>
      <c r="J1392" s="12">
        <v>-4</v>
      </c>
      <c r="K1392" s="12">
        <v>-98</v>
      </c>
      <c r="L1392" s="12" t="s">
        <v>440</v>
      </c>
      <c r="M1392" s="12" t="s">
        <v>209</v>
      </c>
      <c r="N1392" s="14">
        <f t="shared" si="21"/>
        <v>392</v>
      </c>
    </row>
    <row r="1393" ht="14.25" customHeight="1" spans="1:14">
      <c r="A1393" s="11">
        <v>45628</v>
      </c>
      <c r="B1393" s="12" t="s">
        <v>85</v>
      </c>
      <c r="C1393" s="12" t="s">
        <v>592</v>
      </c>
      <c r="D1393" s="12" t="s">
        <v>593</v>
      </c>
      <c r="E1393" s="12" t="s">
        <v>451</v>
      </c>
      <c r="F1393" s="12" t="s">
        <v>452</v>
      </c>
      <c r="G1393" s="12" t="s">
        <v>76</v>
      </c>
      <c r="H1393" s="12" t="s">
        <v>77</v>
      </c>
      <c r="I1393" s="12">
        <v>60</v>
      </c>
      <c r="J1393" s="12">
        <v>-4</v>
      </c>
      <c r="K1393" s="12">
        <v>-98</v>
      </c>
      <c r="L1393" s="12" t="s">
        <v>440</v>
      </c>
      <c r="M1393" s="12" t="s">
        <v>209</v>
      </c>
      <c r="N1393" s="14">
        <f t="shared" si="21"/>
        <v>392</v>
      </c>
    </row>
    <row r="1394" ht="14.25" customHeight="1" spans="1:14">
      <c r="A1394" s="11">
        <v>45628</v>
      </c>
      <c r="B1394" s="12" t="s">
        <v>85</v>
      </c>
      <c r="C1394" s="12" t="s">
        <v>594</v>
      </c>
      <c r="D1394" s="12" t="s">
        <v>595</v>
      </c>
      <c r="E1394" s="12" t="s">
        <v>266</v>
      </c>
      <c r="F1394" s="12" t="s">
        <v>285</v>
      </c>
      <c r="G1394" s="12" t="s">
        <v>76</v>
      </c>
      <c r="H1394" s="12" t="s">
        <v>77</v>
      </c>
      <c r="I1394" s="12">
        <v>60</v>
      </c>
      <c r="J1394" s="12">
        <v>-4</v>
      </c>
      <c r="K1394" s="12">
        <v>-98</v>
      </c>
      <c r="L1394" s="12" t="s">
        <v>440</v>
      </c>
      <c r="M1394" s="12" t="s">
        <v>209</v>
      </c>
      <c r="N1394" s="14">
        <f t="shared" si="21"/>
        <v>392</v>
      </c>
    </row>
    <row r="1395" ht="14.25" customHeight="1" spans="1:14">
      <c r="A1395" s="11">
        <v>45628</v>
      </c>
      <c r="B1395" s="12" t="s">
        <v>85</v>
      </c>
      <c r="C1395" s="12" t="s">
        <v>596</v>
      </c>
      <c r="D1395" s="12" t="s">
        <v>597</v>
      </c>
      <c r="E1395" s="12" t="s">
        <v>266</v>
      </c>
      <c r="F1395" s="12" t="s">
        <v>285</v>
      </c>
      <c r="G1395" s="12" t="s">
        <v>76</v>
      </c>
      <c r="H1395" s="12" t="s">
        <v>77</v>
      </c>
      <c r="I1395" s="12">
        <v>60</v>
      </c>
      <c r="J1395" s="12">
        <v>-4</v>
      </c>
      <c r="K1395" s="12">
        <v>-98</v>
      </c>
      <c r="L1395" s="12" t="s">
        <v>440</v>
      </c>
      <c r="M1395" s="12" t="s">
        <v>209</v>
      </c>
      <c r="N1395" s="14">
        <f t="shared" si="21"/>
        <v>392</v>
      </c>
    </row>
    <row r="1396" ht="14.25" customHeight="1" spans="1:14">
      <c r="A1396" s="11">
        <v>45628</v>
      </c>
      <c r="B1396" s="12" t="s">
        <v>85</v>
      </c>
      <c r="C1396" s="12" t="s">
        <v>598</v>
      </c>
      <c r="D1396" s="12" t="s">
        <v>599</v>
      </c>
      <c r="E1396" s="12" t="s">
        <v>296</v>
      </c>
      <c r="F1396" s="12" t="s">
        <v>479</v>
      </c>
      <c r="G1396" s="12" t="s">
        <v>76</v>
      </c>
      <c r="H1396" s="12" t="s">
        <v>77</v>
      </c>
      <c r="I1396" s="12">
        <v>60</v>
      </c>
      <c r="J1396" s="12">
        <v>-4</v>
      </c>
      <c r="K1396" s="12">
        <v>-98</v>
      </c>
      <c r="L1396" s="12" t="s">
        <v>440</v>
      </c>
      <c r="M1396" s="12" t="s">
        <v>209</v>
      </c>
      <c r="N1396" s="14">
        <f t="shared" si="21"/>
        <v>392</v>
      </c>
    </row>
    <row r="1397" ht="14.25" customHeight="1" spans="1:14">
      <c r="A1397" s="11">
        <v>45628</v>
      </c>
      <c r="B1397" s="12" t="s">
        <v>85</v>
      </c>
      <c r="C1397" s="12" t="s">
        <v>600</v>
      </c>
      <c r="D1397" s="12" t="s">
        <v>601</v>
      </c>
      <c r="E1397" s="12" t="s">
        <v>266</v>
      </c>
      <c r="F1397" s="12" t="s">
        <v>285</v>
      </c>
      <c r="G1397" s="12" t="s">
        <v>76</v>
      </c>
      <c r="H1397" s="12" t="s">
        <v>77</v>
      </c>
      <c r="I1397" s="12">
        <v>60</v>
      </c>
      <c r="J1397" s="12">
        <v>-4</v>
      </c>
      <c r="K1397" s="12">
        <v>-98</v>
      </c>
      <c r="L1397" s="12" t="s">
        <v>440</v>
      </c>
      <c r="M1397" s="12" t="s">
        <v>209</v>
      </c>
      <c r="N1397" s="14">
        <f t="shared" si="21"/>
        <v>392</v>
      </c>
    </row>
    <row r="1398" ht="14.25" customHeight="1" spans="1:14">
      <c r="A1398" s="11">
        <v>45628</v>
      </c>
      <c r="B1398" s="12" t="s">
        <v>85</v>
      </c>
      <c r="C1398" s="12" t="s">
        <v>602</v>
      </c>
      <c r="D1398" s="12" t="s">
        <v>603</v>
      </c>
      <c r="E1398" s="12" t="s">
        <v>266</v>
      </c>
      <c r="F1398" s="12" t="s">
        <v>285</v>
      </c>
      <c r="G1398" s="12" t="s">
        <v>76</v>
      </c>
      <c r="H1398" s="12" t="s">
        <v>77</v>
      </c>
      <c r="I1398" s="12">
        <v>60</v>
      </c>
      <c r="J1398" s="12">
        <v>-4</v>
      </c>
      <c r="K1398" s="12">
        <v>-98</v>
      </c>
      <c r="L1398" s="12" t="s">
        <v>440</v>
      </c>
      <c r="M1398" s="12" t="s">
        <v>209</v>
      </c>
      <c r="N1398" s="14">
        <f t="shared" si="21"/>
        <v>392</v>
      </c>
    </row>
    <row r="1399" ht="14.25" customHeight="1" spans="1:14">
      <c r="A1399" s="11">
        <v>45628</v>
      </c>
      <c r="B1399" s="12" t="s">
        <v>85</v>
      </c>
      <c r="C1399" s="12" t="s">
        <v>604</v>
      </c>
      <c r="D1399" s="12" t="s">
        <v>605</v>
      </c>
      <c r="E1399" s="12" t="s">
        <v>266</v>
      </c>
      <c r="F1399" s="12" t="s">
        <v>285</v>
      </c>
      <c r="G1399" s="12" t="s">
        <v>76</v>
      </c>
      <c r="H1399" s="12" t="s">
        <v>77</v>
      </c>
      <c r="I1399" s="12">
        <v>60</v>
      </c>
      <c r="J1399" s="12">
        <v>-4</v>
      </c>
      <c r="K1399" s="12">
        <v>-98</v>
      </c>
      <c r="L1399" s="12" t="s">
        <v>440</v>
      </c>
      <c r="M1399" s="12" t="s">
        <v>209</v>
      </c>
      <c r="N1399" s="14">
        <f t="shared" si="21"/>
        <v>392</v>
      </c>
    </row>
    <row r="1400" ht="14.25" customHeight="1" spans="1:14">
      <c r="A1400" s="11">
        <v>45628</v>
      </c>
      <c r="B1400" s="12" t="s">
        <v>85</v>
      </c>
      <c r="C1400" s="12" t="s">
        <v>606</v>
      </c>
      <c r="D1400" s="12" t="s">
        <v>607</v>
      </c>
      <c r="E1400" s="12" t="s">
        <v>266</v>
      </c>
      <c r="F1400" s="12" t="s">
        <v>285</v>
      </c>
      <c r="G1400" s="12" t="s">
        <v>76</v>
      </c>
      <c r="H1400" s="12" t="s">
        <v>77</v>
      </c>
      <c r="I1400" s="12">
        <v>60</v>
      </c>
      <c r="J1400" s="12">
        <v>-4</v>
      </c>
      <c r="K1400" s="12">
        <v>-98</v>
      </c>
      <c r="L1400" s="12" t="s">
        <v>440</v>
      </c>
      <c r="M1400" s="12" t="s">
        <v>209</v>
      </c>
      <c r="N1400" s="14">
        <f t="shared" si="21"/>
        <v>392</v>
      </c>
    </row>
    <row r="1401" ht="14.25" customHeight="1" spans="1:14">
      <c r="A1401" s="11">
        <v>45628</v>
      </c>
      <c r="B1401" s="12" t="s">
        <v>85</v>
      </c>
      <c r="C1401" s="12" t="s">
        <v>608</v>
      </c>
      <c r="D1401" s="12" t="s">
        <v>609</v>
      </c>
      <c r="E1401" s="12" t="s">
        <v>266</v>
      </c>
      <c r="F1401" s="12" t="s">
        <v>285</v>
      </c>
      <c r="G1401" s="12" t="s">
        <v>76</v>
      </c>
      <c r="H1401" s="12" t="s">
        <v>77</v>
      </c>
      <c r="I1401" s="12">
        <v>60</v>
      </c>
      <c r="J1401" s="12">
        <v>-4</v>
      </c>
      <c r="K1401" s="12">
        <v>-98</v>
      </c>
      <c r="L1401" s="12" t="s">
        <v>440</v>
      </c>
      <c r="M1401" s="12" t="s">
        <v>209</v>
      </c>
      <c r="N1401" s="14">
        <f t="shared" si="21"/>
        <v>392</v>
      </c>
    </row>
    <row r="1402" ht="14.25" customHeight="1" spans="1:14">
      <c r="A1402" s="11">
        <v>45628</v>
      </c>
      <c r="B1402" s="12" t="s">
        <v>85</v>
      </c>
      <c r="C1402" s="12" t="s">
        <v>610</v>
      </c>
      <c r="D1402" s="12" t="s">
        <v>611</v>
      </c>
      <c r="E1402" s="12" t="s">
        <v>266</v>
      </c>
      <c r="F1402" s="12" t="s">
        <v>285</v>
      </c>
      <c r="G1402" s="12" t="s">
        <v>76</v>
      </c>
      <c r="H1402" s="12" t="s">
        <v>77</v>
      </c>
      <c r="I1402" s="12">
        <v>60</v>
      </c>
      <c r="J1402" s="12">
        <v>-4</v>
      </c>
      <c r="K1402" s="12">
        <v>-98</v>
      </c>
      <c r="L1402" s="12" t="s">
        <v>440</v>
      </c>
      <c r="M1402" s="12" t="s">
        <v>209</v>
      </c>
      <c r="N1402" s="14">
        <f t="shared" si="21"/>
        <v>392</v>
      </c>
    </row>
    <row r="1403" ht="14.25" customHeight="1" spans="1:14">
      <c r="A1403" s="11">
        <v>45628</v>
      </c>
      <c r="B1403" s="12" t="s">
        <v>85</v>
      </c>
      <c r="C1403" s="12" t="s">
        <v>294</v>
      </c>
      <c r="D1403" s="12" t="s">
        <v>295</v>
      </c>
      <c r="E1403" s="12" t="s">
        <v>296</v>
      </c>
      <c r="F1403" s="12" t="s">
        <v>297</v>
      </c>
      <c r="G1403" s="12" t="s">
        <v>76</v>
      </c>
      <c r="H1403" s="12" t="s">
        <v>77</v>
      </c>
      <c r="I1403" s="12">
        <v>60</v>
      </c>
      <c r="J1403" s="12">
        <v>-2</v>
      </c>
      <c r="K1403" s="12">
        <v>-49</v>
      </c>
      <c r="L1403" s="12" t="s">
        <v>88</v>
      </c>
      <c r="M1403" s="12" t="s">
        <v>209</v>
      </c>
      <c r="N1403" s="14">
        <f t="shared" si="21"/>
        <v>98</v>
      </c>
    </row>
    <row r="1404" ht="14.25" customHeight="1" spans="1:14">
      <c r="A1404" s="11">
        <v>45628</v>
      </c>
      <c r="B1404" s="12" t="s">
        <v>85</v>
      </c>
      <c r="C1404" s="12" t="s">
        <v>612</v>
      </c>
      <c r="D1404" s="12" t="s">
        <v>613</v>
      </c>
      <c r="E1404" s="12" t="s">
        <v>266</v>
      </c>
      <c r="F1404" s="12" t="s">
        <v>285</v>
      </c>
      <c r="G1404" s="12" t="s">
        <v>76</v>
      </c>
      <c r="H1404" s="12" t="s">
        <v>77</v>
      </c>
      <c r="I1404" s="12">
        <v>60</v>
      </c>
      <c r="J1404" s="12">
        <v>-4</v>
      </c>
      <c r="K1404" s="12">
        <v>-98</v>
      </c>
      <c r="L1404" s="12" t="s">
        <v>440</v>
      </c>
      <c r="M1404" s="12" t="s">
        <v>209</v>
      </c>
      <c r="N1404" s="14">
        <f t="shared" si="21"/>
        <v>392</v>
      </c>
    </row>
    <row r="1405" ht="14.25" customHeight="1" spans="1:14">
      <c r="A1405" s="11">
        <v>45628</v>
      </c>
      <c r="B1405" s="12" t="s">
        <v>85</v>
      </c>
      <c r="C1405" s="12" t="s">
        <v>614</v>
      </c>
      <c r="D1405" s="12" t="s">
        <v>615</v>
      </c>
      <c r="E1405" s="12" t="s">
        <v>266</v>
      </c>
      <c r="F1405" s="12" t="s">
        <v>285</v>
      </c>
      <c r="G1405" s="12" t="s">
        <v>76</v>
      </c>
      <c r="H1405" s="12" t="s">
        <v>77</v>
      </c>
      <c r="I1405" s="12">
        <v>60</v>
      </c>
      <c r="J1405" s="12">
        <v>-4</v>
      </c>
      <c r="K1405" s="12">
        <v>-98</v>
      </c>
      <c r="L1405" s="12" t="s">
        <v>440</v>
      </c>
      <c r="M1405" s="12" t="s">
        <v>209</v>
      </c>
      <c r="N1405" s="14">
        <f t="shared" si="21"/>
        <v>392</v>
      </c>
    </row>
    <row r="1406" ht="14.25" customHeight="1" spans="1:14">
      <c r="A1406" s="11">
        <v>45628</v>
      </c>
      <c r="B1406" s="12" t="s">
        <v>85</v>
      </c>
      <c r="C1406" s="12" t="s">
        <v>616</v>
      </c>
      <c r="D1406" s="12" t="s">
        <v>617</v>
      </c>
      <c r="E1406" s="12" t="s">
        <v>266</v>
      </c>
      <c r="F1406" s="12" t="s">
        <v>285</v>
      </c>
      <c r="G1406" s="12" t="s">
        <v>76</v>
      </c>
      <c r="H1406" s="12" t="s">
        <v>77</v>
      </c>
      <c r="I1406" s="12">
        <v>60</v>
      </c>
      <c r="J1406" s="12">
        <v>-4</v>
      </c>
      <c r="K1406" s="12">
        <v>-98</v>
      </c>
      <c r="L1406" s="12" t="s">
        <v>440</v>
      </c>
      <c r="M1406" s="12" t="s">
        <v>209</v>
      </c>
      <c r="N1406" s="14">
        <f t="shared" si="21"/>
        <v>392</v>
      </c>
    </row>
    <row r="1407" ht="14.25" customHeight="1" spans="1:14">
      <c r="A1407" s="11">
        <v>45628</v>
      </c>
      <c r="B1407" s="12" t="s">
        <v>85</v>
      </c>
      <c r="C1407" s="12" t="s">
        <v>618</v>
      </c>
      <c r="D1407" s="12" t="s">
        <v>619</v>
      </c>
      <c r="E1407" s="12" t="s">
        <v>266</v>
      </c>
      <c r="F1407" s="12" t="s">
        <v>285</v>
      </c>
      <c r="G1407" s="12" t="s">
        <v>76</v>
      </c>
      <c r="H1407" s="12" t="s">
        <v>77</v>
      </c>
      <c r="I1407" s="12">
        <v>60</v>
      </c>
      <c r="J1407" s="12">
        <v>-4</v>
      </c>
      <c r="K1407" s="12">
        <v>-98</v>
      </c>
      <c r="L1407" s="12" t="s">
        <v>440</v>
      </c>
      <c r="M1407" s="12" t="s">
        <v>209</v>
      </c>
      <c r="N1407" s="14">
        <f t="shared" si="21"/>
        <v>392</v>
      </c>
    </row>
    <row r="1408" ht="14.25" customHeight="1" spans="1:14">
      <c r="A1408" s="11">
        <v>45628</v>
      </c>
      <c r="B1408" s="12" t="s">
        <v>85</v>
      </c>
      <c r="C1408" s="12" t="s">
        <v>620</v>
      </c>
      <c r="D1408" s="12" t="s">
        <v>621</v>
      </c>
      <c r="E1408" s="12" t="s">
        <v>296</v>
      </c>
      <c r="F1408" s="12" t="s">
        <v>479</v>
      </c>
      <c r="G1408" s="12" t="s">
        <v>76</v>
      </c>
      <c r="H1408" s="12" t="s">
        <v>77</v>
      </c>
      <c r="I1408" s="12">
        <v>60</v>
      </c>
      <c r="J1408" s="12">
        <v>-4</v>
      </c>
      <c r="K1408" s="12">
        <v>-98</v>
      </c>
      <c r="L1408" s="12" t="s">
        <v>440</v>
      </c>
      <c r="M1408" s="12" t="s">
        <v>209</v>
      </c>
      <c r="N1408" s="14">
        <f t="shared" si="21"/>
        <v>392</v>
      </c>
    </row>
    <row r="1409" ht="14.25" customHeight="1" spans="1:14">
      <c r="A1409" s="11">
        <v>45628</v>
      </c>
      <c r="B1409" s="12" t="s">
        <v>85</v>
      </c>
      <c r="C1409" s="12" t="s">
        <v>622</v>
      </c>
      <c r="D1409" s="12" t="s">
        <v>623</v>
      </c>
      <c r="E1409" s="12" t="s">
        <v>266</v>
      </c>
      <c r="F1409" s="12" t="s">
        <v>285</v>
      </c>
      <c r="G1409" s="12" t="s">
        <v>76</v>
      </c>
      <c r="H1409" s="12" t="s">
        <v>77</v>
      </c>
      <c r="I1409" s="12">
        <v>60</v>
      </c>
      <c r="J1409" s="12">
        <v>-4</v>
      </c>
      <c r="K1409" s="12">
        <v>-98</v>
      </c>
      <c r="L1409" s="12" t="s">
        <v>440</v>
      </c>
      <c r="M1409" s="12" t="s">
        <v>209</v>
      </c>
      <c r="N1409" s="14">
        <f t="shared" si="21"/>
        <v>392</v>
      </c>
    </row>
    <row r="1410" ht="14.25" customHeight="1" spans="1:14">
      <c r="A1410" s="11">
        <v>45628</v>
      </c>
      <c r="B1410" s="12" t="s">
        <v>85</v>
      </c>
      <c r="C1410" s="12" t="s">
        <v>232</v>
      </c>
      <c r="D1410" s="12" t="s">
        <v>233</v>
      </c>
      <c r="E1410" s="12" t="s">
        <v>226</v>
      </c>
      <c r="F1410" s="12" t="s">
        <v>234</v>
      </c>
      <c r="G1410" s="12" t="s">
        <v>76</v>
      </c>
      <c r="H1410" s="12" t="s">
        <v>77</v>
      </c>
      <c r="I1410" s="12">
        <v>60</v>
      </c>
      <c r="J1410" s="12">
        <v>-6</v>
      </c>
      <c r="K1410" s="12">
        <v>-147</v>
      </c>
      <c r="L1410" s="12" t="s">
        <v>155</v>
      </c>
      <c r="M1410" s="12" t="s">
        <v>209</v>
      </c>
      <c r="N1410" s="14">
        <f t="shared" si="21"/>
        <v>882</v>
      </c>
    </row>
    <row r="1411" ht="14.25" customHeight="1" spans="1:14">
      <c r="A1411" s="11">
        <v>45628</v>
      </c>
      <c r="B1411" s="12" t="s">
        <v>85</v>
      </c>
      <c r="C1411" s="12" t="s">
        <v>624</v>
      </c>
      <c r="D1411" s="12" t="s">
        <v>625</v>
      </c>
      <c r="E1411" s="12" t="s">
        <v>266</v>
      </c>
      <c r="F1411" s="12" t="s">
        <v>285</v>
      </c>
      <c r="G1411" s="12" t="s">
        <v>76</v>
      </c>
      <c r="H1411" s="12" t="s">
        <v>77</v>
      </c>
      <c r="I1411" s="12">
        <v>60</v>
      </c>
      <c r="J1411" s="12">
        <v>-4</v>
      </c>
      <c r="K1411" s="12">
        <v>-98</v>
      </c>
      <c r="L1411" s="12" t="s">
        <v>440</v>
      </c>
      <c r="M1411" s="12" t="s">
        <v>209</v>
      </c>
      <c r="N1411" s="14">
        <f t="shared" ref="N1411:N1474" si="22">(J1411)*(K1411)</f>
        <v>392</v>
      </c>
    </row>
    <row r="1412" ht="14.25" customHeight="1" spans="1:14">
      <c r="A1412" s="11">
        <v>45628</v>
      </c>
      <c r="B1412" s="12" t="s">
        <v>85</v>
      </c>
      <c r="C1412" s="12" t="s">
        <v>626</v>
      </c>
      <c r="D1412" s="12" t="s">
        <v>627</v>
      </c>
      <c r="E1412" s="12" t="s">
        <v>266</v>
      </c>
      <c r="F1412" s="12" t="s">
        <v>285</v>
      </c>
      <c r="G1412" s="12" t="s">
        <v>76</v>
      </c>
      <c r="H1412" s="12" t="s">
        <v>77</v>
      </c>
      <c r="I1412" s="12">
        <v>60</v>
      </c>
      <c r="J1412" s="12">
        <v>-4</v>
      </c>
      <c r="K1412" s="12">
        <v>-98</v>
      </c>
      <c r="L1412" s="12" t="s">
        <v>440</v>
      </c>
      <c r="M1412" s="12" t="s">
        <v>209</v>
      </c>
      <c r="N1412" s="14">
        <f t="shared" si="22"/>
        <v>392</v>
      </c>
    </row>
    <row r="1413" ht="14.25" customHeight="1" spans="1:14">
      <c r="A1413" s="11">
        <v>45628</v>
      </c>
      <c r="B1413" s="12" t="s">
        <v>85</v>
      </c>
      <c r="C1413" s="12" t="s">
        <v>628</v>
      </c>
      <c r="D1413" s="12" t="s">
        <v>629</v>
      </c>
      <c r="E1413" s="12" t="s">
        <v>266</v>
      </c>
      <c r="F1413" s="12" t="s">
        <v>285</v>
      </c>
      <c r="G1413" s="12" t="s">
        <v>76</v>
      </c>
      <c r="H1413" s="12" t="s">
        <v>77</v>
      </c>
      <c r="I1413" s="12">
        <v>60</v>
      </c>
      <c r="J1413" s="12">
        <v>-4</v>
      </c>
      <c r="K1413" s="12">
        <v>-98</v>
      </c>
      <c r="L1413" s="12" t="s">
        <v>440</v>
      </c>
      <c r="M1413" s="12" t="s">
        <v>209</v>
      </c>
      <c r="N1413" s="14">
        <f t="shared" si="22"/>
        <v>392</v>
      </c>
    </row>
    <row r="1414" ht="14.25" customHeight="1" spans="1:14">
      <c r="A1414" s="11">
        <v>45628</v>
      </c>
      <c r="B1414" s="12" t="s">
        <v>85</v>
      </c>
      <c r="C1414" s="12" t="s">
        <v>630</v>
      </c>
      <c r="D1414" s="12" t="s">
        <v>631</v>
      </c>
      <c r="E1414" s="12" t="s">
        <v>266</v>
      </c>
      <c r="F1414" s="12" t="s">
        <v>285</v>
      </c>
      <c r="G1414" s="12" t="s">
        <v>76</v>
      </c>
      <c r="H1414" s="12" t="s">
        <v>77</v>
      </c>
      <c r="I1414" s="12">
        <v>60</v>
      </c>
      <c r="J1414" s="12">
        <v>-4</v>
      </c>
      <c r="K1414" s="12">
        <v>-98</v>
      </c>
      <c r="L1414" s="12" t="s">
        <v>440</v>
      </c>
      <c r="M1414" s="12" t="s">
        <v>209</v>
      </c>
      <c r="N1414" s="14">
        <f t="shared" si="22"/>
        <v>392</v>
      </c>
    </row>
    <row r="1415" ht="14.25" customHeight="1" spans="1:14">
      <c r="A1415" s="11">
        <v>45628</v>
      </c>
      <c r="B1415" s="12" t="s">
        <v>85</v>
      </c>
      <c r="C1415" s="12" t="s">
        <v>632</v>
      </c>
      <c r="D1415" s="12" t="s">
        <v>633</v>
      </c>
      <c r="E1415" s="12" t="s">
        <v>266</v>
      </c>
      <c r="F1415" s="12" t="s">
        <v>285</v>
      </c>
      <c r="G1415" s="12" t="s">
        <v>76</v>
      </c>
      <c r="H1415" s="12" t="s">
        <v>77</v>
      </c>
      <c r="I1415" s="12">
        <v>60</v>
      </c>
      <c r="J1415" s="12">
        <v>-4</v>
      </c>
      <c r="K1415" s="12">
        <v>-98</v>
      </c>
      <c r="L1415" s="12" t="s">
        <v>440</v>
      </c>
      <c r="M1415" s="12" t="s">
        <v>209</v>
      </c>
      <c r="N1415" s="14">
        <f t="shared" si="22"/>
        <v>392</v>
      </c>
    </row>
    <row r="1416" ht="14.25" customHeight="1" spans="1:14">
      <c r="A1416" s="11">
        <v>45628</v>
      </c>
      <c r="B1416" s="12" t="s">
        <v>85</v>
      </c>
      <c r="C1416" s="12" t="s">
        <v>634</v>
      </c>
      <c r="D1416" s="12" t="s">
        <v>635</v>
      </c>
      <c r="E1416" s="12" t="s">
        <v>266</v>
      </c>
      <c r="F1416" s="12" t="s">
        <v>285</v>
      </c>
      <c r="G1416" s="12" t="s">
        <v>76</v>
      </c>
      <c r="H1416" s="12" t="s">
        <v>77</v>
      </c>
      <c r="I1416" s="12">
        <v>60</v>
      </c>
      <c r="J1416" s="12">
        <v>-4</v>
      </c>
      <c r="K1416" s="12">
        <v>-98</v>
      </c>
      <c r="L1416" s="12" t="s">
        <v>440</v>
      </c>
      <c r="M1416" s="12" t="s">
        <v>209</v>
      </c>
      <c r="N1416" s="14">
        <f t="shared" si="22"/>
        <v>392</v>
      </c>
    </row>
    <row r="1417" ht="14.25" customHeight="1" spans="1:14">
      <c r="A1417" s="11">
        <v>45628</v>
      </c>
      <c r="B1417" s="12" t="s">
        <v>85</v>
      </c>
      <c r="C1417" s="12" t="s">
        <v>636</v>
      </c>
      <c r="D1417" s="12" t="s">
        <v>637</v>
      </c>
      <c r="E1417" s="12" t="s">
        <v>296</v>
      </c>
      <c r="F1417" s="12" t="s">
        <v>479</v>
      </c>
      <c r="G1417" s="12" t="s">
        <v>76</v>
      </c>
      <c r="H1417" s="12" t="s">
        <v>77</v>
      </c>
      <c r="I1417" s="12">
        <v>60</v>
      </c>
      <c r="J1417" s="12">
        <v>-4</v>
      </c>
      <c r="K1417" s="12">
        <v>-98</v>
      </c>
      <c r="L1417" s="12" t="s">
        <v>440</v>
      </c>
      <c r="M1417" s="12" t="s">
        <v>209</v>
      </c>
      <c r="N1417" s="14">
        <f t="shared" si="22"/>
        <v>392</v>
      </c>
    </row>
    <row r="1418" ht="14.25" customHeight="1" spans="1:14">
      <c r="A1418" s="11">
        <v>45628</v>
      </c>
      <c r="B1418" s="12" t="s">
        <v>85</v>
      </c>
      <c r="C1418" s="12" t="s">
        <v>638</v>
      </c>
      <c r="D1418" s="12" t="s">
        <v>639</v>
      </c>
      <c r="E1418" s="12" t="s">
        <v>266</v>
      </c>
      <c r="F1418" s="12" t="s">
        <v>285</v>
      </c>
      <c r="G1418" s="12" t="s">
        <v>76</v>
      </c>
      <c r="H1418" s="12" t="s">
        <v>77</v>
      </c>
      <c r="I1418" s="12">
        <v>60</v>
      </c>
      <c r="J1418" s="12">
        <v>-4</v>
      </c>
      <c r="K1418" s="12">
        <v>-98</v>
      </c>
      <c r="L1418" s="12" t="s">
        <v>440</v>
      </c>
      <c r="M1418" s="12" t="s">
        <v>209</v>
      </c>
      <c r="N1418" s="14">
        <f t="shared" si="22"/>
        <v>392</v>
      </c>
    </row>
    <row r="1419" ht="14.25" customHeight="1" spans="1:14">
      <c r="A1419" s="11">
        <v>45628</v>
      </c>
      <c r="B1419" s="12" t="s">
        <v>85</v>
      </c>
      <c r="C1419" s="12" t="s">
        <v>640</v>
      </c>
      <c r="D1419" s="12" t="s">
        <v>641</v>
      </c>
      <c r="E1419" s="12" t="s">
        <v>266</v>
      </c>
      <c r="F1419" s="12" t="s">
        <v>285</v>
      </c>
      <c r="G1419" s="12" t="s">
        <v>76</v>
      </c>
      <c r="H1419" s="12" t="s">
        <v>77</v>
      </c>
      <c r="I1419" s="12">
        <v>60</v>
      </c>
      <c r="J1419" s="12">
        <v>-4</v>
      </c>
      <c r="K1419" s="12">
        <v>-98</v>
      </c>
      <c r="L1419" s="12" t="s">
        <v>440</v>
      </c>
      <c r="M1419" s="12" t="s">
        <v>209</v>
      </c>
      <c r="N1419" s="14">
        <f t="shared" si="22"/>
        <v>392</v>
      </c>
    </row>
    <row r="1420" ht="14.25" customHeight="1" spans="1:14">
      <c r="A1420" s="11">
        <v>45628</v>
      </c>
      <c r="B1420" s="12" t="s">
        <v>85</v>
      </c>
      <c r="C1420" s="12" t="s">
        <v>642</v>
      </c>
      <c r="D1420" s="12" t="s">
        <v>643</v>
      </c>
      <c r="E1420" s="12" t="s">
        <v>266</v>
      </c>
      <c r="F1420" s="12" t="s">
        <v>285</v>
      </c>
      <c r="G1420" s="12" t="s">
        <v>76</v>
      </c>
      <c r="H1420" s="12" t="s">
        <v>77</v>
      </c>
      <c r="I1420" s="12">
        <v>60</v>
      </c>
      <c r="J1420" s="12">
        <v>-4</v>
      </c>
      <c r="K1420" s="12">
        <v>-98</v>
      </c>
      <c r="L1420" s="12" t="s">
        <v>440</v>
      </c>
      <c r="M1420" s="12" t="s">
        <v>209</v>
      </c>
      <c r="N1420" s="14">
        <f t="shared" si="22"/>
        <v>392</v>
      </c>
    </row>
    <row r="1421" ht="14.25" customHeight="1" spans="1:14">
      <c r="A1421" s="11">
        <v>45628</v>
      </c>
      <c r="B1421" s="12" t="s">
        <v>85</v>
      </c>
      <c r="C1421" s="12" t="s">
        <v>644</v>
      </c>
      <c r="D1421" s="12" t="s">
        <v>645</v>
      </c>
      <c r="E1421" s="12" t="s">
        <v>266</v>
      </c>
      <c r="F1421" s="12" t="s">
        <v>285</v>
      </c>
      <c r="G1421" s="12" t="s">
        <v>76</v>
      </c>
      <c r="H1421" s="12" t="s">
        <v>77</v>
      </c>
      <c r="I1421" s="12">
        <v>60</v>
      </c>
      <c r="J1421" s="12">
        <v>-4</v>
      </c>
      <c r="K1421" s="12">
        <v>-98</v>
      </c>
      <c r="L1421" s="12" t="s">
        <v>440</v>
      </c>
      <c r="M1421" s="12" t="s">
        <v>209</v>
      </c>
      <c r="N1421" s="14">
        <f t="shared" si="22"/>
        <v>392</v>
      </c>
    </row>
    <row r="1422" ht="14.25" customHeight="1" spans="1:14">
      <c r="A1422" s="11">
        <v>45628</v>
      </c>
      <c r="B1422" s="12" t="s">
        <v>85</v>
      </c>
      <c r="C1422" s="12" t="s">
        <v>646</v>
      </c>
      <c r="D1422" s="12" t="s">
        <v>647</v>
      </c>
      <c r="E1422" s="12" t="s">
        <v>266</v>
      </c>
      <c r="F1422" s="12" t="s">
        <v>285</v>
      </c>
      <c r="G1422" s="12" t="s">
        <v>76</v>
      </c>
      <c r="H1422" s="12" t="s">
        <v>77</v>
      </c>
      <c r="I1422" s="12">
        <v>60</v>
      </c>
      <c r="J1422" s="12">
        <v>-4</v>
      </c>
      <c r="K1422" s="12">
        <v>-98</v>
      </c>
      <c r="L1422" s="12" t="s">
        <v>440</v>
      </c>
      <c r="M1422" s="12" t="s">
        <v>209</v>
      </c>
      <c r="N1422" s="14">
        <f t="shared" si="22"/>
        <v>392</v>
      </c>
    </row>
    <row r="1423" ht="14.25" customHeight="1" spans="1:14">
      <c r="A1423" s="11">
        <v>45628</v>
      </c>
      <c r="B1423" s="12" t="s">
        <v>85</v>
      </c>
      <c r="C1423" s="12" t="s">
        <v>648</v>
      </c>
      <c r="D1423" s="12" t="s">
        <v>649</v>
      </c>
      <c r="E1423" s="12" t="s">
        <v>451</v>
      </c>
      <c r="F1423" s="12" t="s">
        <v>452</v>
      </c>
      <c r="G1423" s="12" t="s">
        <v>76</v>
      </c>
      <c r="H1423" s="12" t="s">
        <v>77</v>
      </c>
      <c r="I1423" s="12">
        <v>60</v>
      </c>
      <c r="J1423" s="12">
        <v>-4</v>
      </c>
      <c r="K1423" s="12">
        <v>-98</v>
      </c>
      <c r="L1423" s="12" t="s">
        <v>440</v>
      </c>
      <c r="M1423" s="12" t="s">
        <v>209</v>
      </c>
      <c r="N1423" s="14">
        <f t="shared" si="22"/>
        <v>392</v>
      </c>
    </row>
    <row r="1424" ht="14.25" customHeight="1" spans="1:14">
      <c r="A1424" s="11">
        <v>45628</v>
      </c>
      <c r="B1424" s="12" t="s">
        <v>85</v>
      </c>
      <c r="C1424" s="12" t="s">
        <v>650</v>
      </c>
      <c r="D1424" s="12" t="s">
        <v>651</v>
      </c>
      <c r="E1424" s="12" t="s">
        <v>266</v>
      </c>
      <c r="F1424" s="12" t="s">
        <v>285</v>
      </c>
      <c r="G1424" s="12" t="s">
        <v>76</v>
      </c>
      <c r="H1424" s="12" t="s">
        <v>77</v>
      </c>
      <c r="I1424" s="12">
        <v>60</v>
      </c>
      <c r="J1424" s="12">
        <v>-4</v>
      </c>
      <c r="K1424" s="12">
        <v>-98</v>
      </c>
      <c r="L1424" s="12" t="s">
        <v>440</v>
      </c>
      <c r="M1424" s="12" t="s">
        <v>209</v>
      </c>
      <c r="N1424" s="14">
        <f t="shared" si="22"/>
        <v>392</v>
      </c>
    </row>
    <row r="1425" ht="14.25" customHeight="1" spans="1:14">
      <c r="A1425" s="11">
        <v>45628</v>
      </c>
      <c r="B1425" s="12" t="s">
        <v>85</v>
      </c>
      <c r="C1425" s="12" t="s">
        <v>652</v>
      </c>
      <c r="D1425" s="12" t="s">
        <v>653</v>
      </c>
      <c r="E1425" s="12" t="s">
        <v>266</v>
      </c>
      <c r="F1425" s="12" t="s">
        <v>285</v>
      </c>
      <c r="G1425" s="12" t="s">
        <v>76</v>
      </c>
      <c r="H1425" s="12" t="s">
        <v>77</v>
      </c>
      <c r="I1425" s="12">
        <v>60</v>
      </c>
      <c r="J1425" s="12">
        <v>-4</v>
      </c>
      <c r="K1425" s="12">
        <v>-98</v>
      </c>
      <c r="L1425" s="12" t="s">
        <v>440</v>
      </c>
      <c r="M1425" s="12" t="s">
        <v>209</v>
      </c>
      <c r="N1425" s="14">
        <f t="shared" si="22"/>
        <v>392</v>
      </c>
    </row>
    <row r="1426" ht="14.25" customHeight="1" spans="1:14">
      <c r="A1426" s="11">
        <v>45628</v>
      </c>
      <c r="B1426" s="12" t="s">
        <v>85</v>
      </c>
      <c r="C1426" s="12" t="s">
        <v>654</v>
      </c>
      <c r="D1426" s="12" t="s">
        <v>655</v>
      </c>
      <c r="E1426" s="12" t="s">
        <v>266</v>
      </c>
      <c r="F1426" s="12" t="s">
        <v>285</v>
      </c>
      <c r="G1426" s="12" t="s">
        <v>76</v>
      </c>
      <c r="H1426" s="12" t="s">
        <v>77</v>
      </c>
      <c r="I1426" s="12">
        <v>60</v>
      </c>
      <c r="J1426" s="12">
        <v>-4</v>
      </c>
      <c r="K1426" s="12">
        <v>-98</v>
      </c>
      <c r="L1426" s="12" t="s">
        <v>440</v>
      </c>
      <c r="M1426" s="12" t="s">
        <v>209</v>
      </c>
      <c r="N1426" s="14">
        <f t="shared" si="22"/>
        <v>392</v>
      </c>
    </row>
    <row r="1427" ht="14.25" customHeight="1" spans="1:14">
      <c r="A1427" s="11">
        <v>45628</v>
      </c>
      <c r="B1427" s="12" t="s">
        <v>85</v>
      </c>
      <c r="C1427" s="12" t="s">
        <v>656</v>
      </c>
      <c r="D1427" s="12" t="s">
        <v>657</v>
      </c>
      <c r="E1427" s="12" t="s">
        <v>266</v>
      </c>
      <c r="F1427" s="12" t="s">
        <v>285</v>
      </c>
      <c r="G1427" s="12" t="s">
        <v>76</v>
      </c>
      <c r="H1427" s="12" t="s">
        <v>77</v>
      </c>
      <c r="I1427" s="12">
        <v>60</v>
      </c>
      <c r="J1427" s="12">
        <v>-4</v>
      </c>
      <c r="K1427" s="12">
        <v>-98</v>
      </c>
      <c r="L1427" s="12" t="s">
        <v>440</v>
      </c>
      <c r="M1427" s="12" t="s">
        <v>209</v>
      </c>
      <c r="N1427" s="14">
        <f t="shared" si="22"/>
        <v>392</v>
      </c>
    </row>
    <row r="1428" ht="14.25" customHeight="1" spans="1:14">
      <c r="A1428" s="11">
        <v>45628</v>
      </c>
      <c r="B1428" s="12" t="s">
        <v>85</v>
      </c>
      <c r="C1428" s="12" t="s">
        <v>658</v>
      </c>
      <c r="D1428" s="12" t="s">
        <v>659</v>
      </c>
      <c r="E1428" s="12" t="s">
        <v>266</v>
      </c>
      <c r="F1428" s="12" t="s">
        <v>285</v>
      </c>
      <c r="G1428" s="12" t="s">
        <v>76</v>
      </c>
      <c r="H1428" s="12" t="s">
        <v>77</v>
      </c>
      <c r="I1428" s="12">
        <v>60</v>
      </c>
      <c r="J1428" s="12">
        <v>-4</v>
      </c>
      <c r="K1428" s="12">
        <v>-98</v>
      </c>
      <c r="L1428" s="12" t="s">
        <v>440</v>
      </c>
      <c r="M1428" s="12" t="s">
        <v>209</v>
      </c>
      <c r="N1428" s="14">
        <f t="shared" si="22"/>
        <v>392</v>
      </c>
    </row>
    <row r="1429" ht="14.25" customHeight="1" spans="1:14">
      <c r="A1429" s="11">
        <v>45628</v>
      </c>
      <c r="B1429" s="12" t="s">
        <v>85</v>
      </c>
      <c r="C1429" s="12" t="s">
        <v>660</v>
      </c>
      <c r="D1429" s="12" t="s">
        <v>661</v>
      </c>
      <c r="E1429" s="12" t="s">
        <v>296</v>
      </c>
      <c r="F1429" s="12" t="s">
        <v>479</v>
      </c>
      <c r="G1429" s="12" t="s">
        <v>76</v>
      </c>
      <c r="H1429" s="12" t="s">
        <v>77</v>
      </c>
      <c r="I1429" s="12">
        <v>60</v>
      </c>
      <c r="J1429" s="12">
        <v>-4</v>
      </c>
      <c r="K1429" s="12">
        <v>-98</v>
      </c>
      <c r="L1429" s="12" t="s">
        <v>440</v>
      </c>
      <c r="M1429" s="12" t="s">
        <v>209</v>
      </c>
      <c r="N1429" s="14">
        <f t="shared" si="22"/>
        <v>392</v>
      </c>
    </row>
    <row r="1430" ht="14.25" customHeight="1" spans="1:14">
      <c r="A1430" s="11">
        <v>45628</v>
      </c>
      <c r="B1430" s="12" t="s">
        <v>85</v>
      </c>
      <c r="C1430" s="12" t="s">
        <v>662</v>
      </c>
      <c r="D1430" s="12" t="s">
        <v>663</v>
      </c>
      <c r="E1430" s="12" t="s">
        <v>266</v>
      </c>
      <c r="F1430" s="12" t="s">
        <v>285</v>
      </c>
      <c r="G1430" s="12" t="s">
        <v>76</v>
      </c>
      <c r="H1430" s="12" t="s">
        <v>77</v>
      </c>
      <c r="I1430" s="12">
        <v>60</v>
      </c>
      <c r="J1430" s="12">
        <v>-4</v>
      </c>
      <c r="K1430" s="12">
        <v>-98</v>
      </c>
      <c r="L1430" s="12" t="s">
        <v>440</v>
      </c>
      <c r="M1430" s="12" t="s">
        <v>209</v>
      </c>
      <c r="N1430" s="14">
        <f t="shared" si="22"/>
        <v>392</v>
      </c>
    </row>
    <row r="1431" ht="14.25" customHeight="1" spans="1:14">
      <c r="A1431" s="11">
        <v>45628</v>
      </c>
      <c r="B1431" s="12" t="s">
        <v>85</v>
      </c>
      <c r="C1431" s="12" t="s">
        <v>664</v>
      </c>
      <c r="D1431" s="12" t="s">
        <v>665</v>
      </c>
      <c r="E1431" s="12" t="s">
        <v>451</v>
      </c>
      <c r="F1431" s="12" t="s">
        <v>452</v>
      </c>
      <c r="G1431" s="12" t="s">
        <v>76</v>
      </c>
      <c r="H1431" s="12" t="s">
        <v>77</v>
      </c>
      <c r="I1431" s="12">
        <v>60</v>
      </c>
      <c r="J1431" s="12">
        <v>-4</v>
      </c>
      <c r="K1431" s="12">
        <v>-98</v>
      </c>
      <c r="L1431" s="12" t="s">
        <v>440</v>
      </c>
      <c r="M1431" s="12" t="s">
        <v>209</v>
      </c>
      <c r="N1431" s="14">
        <f t="shared" si="22"/>
        <v>392</v>
      </c>
    </row>
    <row r="1432" ht="14.25" customHeight="1" spans="1:14">
      <c r="A1432" s="11">
        <v>45628</v>
      </c>
      <c r="B1432" s="12" t="s">
        <v>85</v>
      </c>
      <c r="C1432" s="12" t="s">
        <v>666</v>
      </c>
      <c r="D1432" s="12" t="s">
        <v>667</v>
      </c>
      <c r="E1432" s="12" t="s">
        <v>266</v>
      </c>
      <c r="F1432" s="12" t="s">
        <v>285</v>
      </c>
      <c r="G1432" s="12" t="s">
        <v>76</v>
      </c>
      <c r="H1432" s="12" t="s">
        <v>77</v>
      </c>
      <c r="I1432" s="12">
        <v>60</v>
      </c>
      <c r="J1432" s="12">
        <v>-4</v>
      </c>
      <c r="K1432" s="12">
        <v>-98</v>
      </c>
      <c r="L1432" s="12" t="s">
        <v>440</v>
      </c>
      <c r="M1432" s="12" t="s">
        <v>209</v>
      </c>
      <c r="N1432" s="14">
        <f t="shared" si="22"/>
        <v>392</v>
      </c>
    </row>
    <row r="1433" ht="14.25" customHeight="1" spans="1:14">
      <c r="A1433" s="11">
        <v>45628</v>
      </c>
      <c r="B1433" s="12" t="s">
        <v>85</v>
      </c>
      <c r="C1433" s="12" t="s">
        <v>668</v>
      </c>
      <c r="D1433" s="12" t="s">
        <v>669</v>
      </c>
      <c r="E1433" s="12" t="s">
        <v>266</v>
      </c>
      <c r="F1433" s="12" t="s">
        <v>285</v>
      </c>
      <c r="G1433" s="12" t="s">
        <v>76</v>
      </c>
      <c r="H1433" s="12" t="s">
        <v>77</v>
      </c>
      <c r="I1433" s="12">
        <v>60</v>
      </c>
      <c r="J1433" s="12">
        <v>-4</v>
      </c>
      <c r="K1433" s="12">
        <v>-98</v>
      </c>
      <c r="L1433" s="12" t="s">
        <v>440</v>
      </c>
      <c r="M1433" s="12" t="s">
        <v>209</v>
      </c>
      <c r="N1433" s="14">
        <f t="shared" si="22"/>
        <v>392</v>
      </c>
    </row>
    <row r="1434" ht="14.25" customHeight="1" spans="1:14">
      <c r="A1434" s="11">
        <v>45628</v>
      </c>
      <c r="B1434" s="12" t="s">
        <v>85</v>
      </c>
      <c r="C1434" s="12" t="s">
        <v>670</v>
      </c>
      <c r="D1434" s="12" t="s">
        <v>671</v>
      </c>
      <c r="E1434" s="12" t="s">
        <v>266</v>
      </c>
      <c r="F1434" s="12" t="s">
        <v>285</v>
      </c>
      <c r="G1434" s="12" t="s">
        <v>76</v>
      </c>
      <c r="H1434" s="12" t="s">
        <v>77</v>
      </c>
      <c r="I1434" s="12">
        <v>60</v>
      </c>
      <c r="J1434" s="12">
        <v>-4</v>
      </c>
      <c r="K1434" s="12">
        <v>-98</v>
      </c>
      <c r="L1434" s="12" t="s">
        <v>440</v>
      </c>
      <c r="M1434" s="12" t="s">
        <v>209</v>
      </c>
      <c r="N1434" s="14">
        <f t="shared" si="22"/>
        <v>392</v>
      </c>
    </row>
    <row r="1435" ht="14.25" customHeight="1" spans="1:14">
      <c r="A1435" s="11">
        <v>45628</v>
      </c>
      <c r="B1435" s="12" t="s">
        <v>85</v>
      </c>
      <c r="C1435" s="12" t="s">
        <v>672</v>
      </c>
      <c r="D1435" s="12" t="s">
        <v>673</v>
      </c>
      <c r="E1435" s="12" t="s">
        <v>266</v>
      </c>
      <c r="F1435" s="12" t="s">
        <v>285</v>
      </c>
      <c r="G1435" s="12" t="s">
        <v>76</v>
      </c>
      <c r="H1435" s="12" t="s">
        <v>77</v>
      </c>
      <c r="I1435" s="12">
        <v>60</v>
      </c>
      <c r="J1435" s="12">
        <v>-4</v>
      </c>
      <c r="K1435" s="12">
        <v>-98</v>
      </c>
      <c r="L1435" s="12" t="s">
        <v>440</v>
      </c>
      <c r="M1435" s="12" t="s">
        <v>209</v>
      </c>
      <c r="N1435" s="14">
        <f t="shared" si="22"/>
        <v>392</v>
      </c>
    </row>
    <row r="1436" ht="14.25" customHeight="1" spans="1:14">
      <c r="A1436" s="11">
        <v>45628</v>
      </c>
      <c r="B1436" s="12" t="s">
        <v>85</v>
      </c>
      <c r="C1436" s="12" t="s">
        <v>674</v>
      </c>
      <c r="D1436" s="12" t="s">
        <v>675</v>
      </c>
      <c r="E1436" s="12" t="s">
        <v>266</v>
      </c>
      <c r="F1436" s="12" t="s">
        <v>285</v>
      </c>
      <c r="G1436" s="12" t="s">
        <v>76</v>
      </c>
      <c r="H1436" s="12" t="s">
        <v>77</v>
      </c>
      <c r="I1436" s="12">
        <v>60</v>
      </c>
      <c r="J1436" s="12">
        <v>-4</v>
      </c>
      <c r="K1436" s="12">
        <v>-98</v>
      </c>
      <c r="L1436" s="12" t="s">
        <v>440</v>
      </c>
      <c r="M1436" s="12" t="s">
        <v>209</v>
      </c>
      <c r="N1436" s="14">
        <f t="shared" si="22"/>
        <v>392</v>
      </c>
    </row>
    <row r="1437" ht="14.25" customHeight="1" spans="1:14">
      <c r="A1437" s="11">
        <v>45628</v>
      </c>
      <c r="B1437" s="12" t="s">
        <v>85</v>
      </c>
      <c r="C1437" s="12" t="s">
        <v>676</v>
      </c>
      <c r="D1437" s="12" t="s">
        <v>677</v>
      </c>
      <c r="E1437" s="12" t="s">
        <v>266</v>
      </c>
      <c r="F1437" s="12" t="s">
        <v>285</v>
      </c>
      <c r="G1437" s="12" t="s">
        <v>76</v>
      </c>
      <c r="H1437" s="12" t="s">
        <v>77</v>
      </c>
      <c r="I1437" s="12">
        <v>60</v>
      </c>
      <c r="J1437" s="12">
        <v>-4</v>
      </c>
      <c r="K1437" s="12">
        <v>-98</v>
      </c>
      <c r="L1437" s="12" t="s">
        <v>440</v>
      </c>
      <c r="M1437" s="12" t="s">
        <v>209</v>
      </c>
      <c r="N1437" s="14">
        <f t="shared" si="22"/>
        <v>392</v>
      </c>
    </row>
    <row r="1438" ht="14.25" customHeight="1" spans="1:14">
      <c r="A1438" s="11">
        <v>45628</v>
      </c>
      <c r="B1438" s="12" t="s">
        <v>85</v>
      </c>
      <c r="C1438" s="12" t="s">
        <v>678</v>
      </c>
      <c r="D1438" s="12" t="s">
        <v>679</v>
      </c>
      <c r="E1438" s="12" t="s">
        <v>296</v>
      </c>
      <c r="F1438" s="12" t="s">
        <v>479</v>
      </c>
      <c r="G1438" s="12" t="s">
        <v>76</v>
      </c>
      <c r="H1438" s="12" t="s">
        <v>77</v>
      </c>
      <c r="I1438" s="12">
        <v>60</v>
      </c>
      <c r="J1438" s="12">
        <v>-4</v>
      </c>
      <c r="K1438" s="12">
        <v>-98</v>
      </c>
      <c r="L1438" s="12" t="s">
        <v>440</v>
      </c>
      <c r="M1438" s="12" t="s">
        <v>209</v>
      </c>
      <c r="N1438" s="14">
        <f t="shared" si="22"/>
        <v>392</v>
      </c>
    </row>
    <row r="1439" ht="14.25" customHeight="1" spans="1:14">
      <c r="A1439" s="11">
        <v>45628</v>
      </c>
      <c r="B1439" s="12" t="s">
        <v>85</v>
      </c>
      <c r="C1439" s="12" t="s">
        <v>680</v>
      </c>
      <c r="D1439" s="12" t="s">
        <v>681</v>
      </c>
      <c r="E1439" s="12" t="s">
        <v>296</v>
      </c>
      <c r="F1439" s="12" t="s">
        <v>479</v>
      </c>
      <c r="G1439" s="12" t="s">
        <v>76</v>
      </c>
      <c r="H1439" s="12" t="s">
        <v>77</v>
      </c>
      <c r="I1439" s="12">
        <v>60</v>
      </c>
      <c r="J1439" s="12">
        <v>-4</v>
      </c>
      <c r="K1439" s="12">
        <v>-98</v>
      </c>
      <c r="L1439" s="12" t="s">
        <v>440</v>
      </c>
      <c r="M1439" s="12" t="s">
        <v>209</v>
      </c>
      <c r="N1439" s="14">
        <f t="shared" si="22"/>
        <v>392</v>
      </c>
    </row>
    <row r="1440" ht="14.25" customHeight="1" spans="1:14">
      <c r="A1440" s="11">
        <v>45628</v>
      </c>
      <c r="B1440" s="12" t="s">
        <v>85</v>
      </c>
      <c r="C1440" s="12" t="s">
        <v>682</v>
      </c>
      <c r="D1440" s="12" t="s">
        <v>683</v>
      </c>
      <c r="E1440" s="12" t="s">
        <v>296</v>
      </c>
      <c r="F1440" s="12" t="s">
        <v>479</v>
      </c>
      <c r="G1440" s="12" t="s">
        <v>76</v>
      </c>
      <c r="H1440" s="12" t="s">
        <v>77</v>
      </c>
      <c r="I1440" s="12">
        <v>60</v>
      </c>
      <c r="J1440" s="12">
        <v>-4</v>
      </c>
      <c r="K1440" s="12">
        <v>-98</v>
      </c>
      <c r="L1440" s="12" t="s">
        <v>440</v>
      </c>
      <c r="M1440" s="12" t="s">
        <v>209</v>
      </c>
      <c r="N1440" s="14">
        <f t="shared" si="22"/>
        <v>392</v>
      </c>
    </row>
    <row r="1441" ht="14.25" customHeight="1" spans="1:14">
      <c r="A1441" s="11">
        <v>45628</v>
      </c>
      <c r="B1441" s="12" t="s">
        <v>85</v>
      </c>
      <c r="C1441" s="12" t="s">
        <v>684</v>
      </c>
      <c r="D1441" s="12" t="s">
        <v>685</v>
      </c>
      <c r="E1441" s="12" t="s">
        <v>266</v>
      </c>
      <c r="F1441" s="12" t="s">
        <v>285</v>
      </c>
      <c r="G1441" s="12" t="s">
        <v>76</v>
      </c>
      <c r="H1441" s="12" t="s">
        <v>77</v>
      </c>
      <c r="I1441" s="12">
        <v>60</v>
      </c>
      <c r="J1441" s="12">
        <v>-4</v>
      </c>
      <c r="K1441" s="12">
        <v>-98</v>
      </c>
      <c r="L1441" s="12" t="s">
        <v>440</v>
      </c>
      <c r="M1441" s="12" t="s">
        <v>209</v>
      </c>
      <c r="N1441" s="14">
        <f t="shared" si="22"/>
        <v>392</v>
      </c>
    </row>
    <row r="1442" ht="14.25" customHeight="1" spans="1:14">
      <c r="A1442" s="11">
        <v>45628</v>
      </c>
      <c r="B1442" s="12" t="s">
        <v>85</v>
      </c>
      <c r="C1442" s="12" t="s">
        <v>686</v>
      </c>
      <c r="D1442" s="12" t="s">
        <v>687</v>
      </c>
      <c r="E1442" s="12" t="s">
        <v>266</v>
      </c>
      <c r="F1442" s="12" t="s">
        <v>285</v>
      </c>
      <c r="G1442" s="12" t="s">
        <v>76</v>
      </c>
      <c r="H1442" s="12" t="s">
        <v>77</v>
      </c>
      <c r="I1442" s="12">
        <v>60</v>
      </c>
      <c r="J1442" s="12">
        <v>-4</v>
      </c>
      <c r="K1442" s="12">
        <v>-98</v>
      </c>
      <c r="L1442" s="12" t="s">
        <v>440</v>
      </c>
      <c r="M1442" s="12" t="s">
        <v>209</v>
      </c>
      <c r="N1442" s="14">
        <f t="shared" si="22"/>
        <v>392</v>
      </c>
    </row>
    <row r="1443" ht="14.25" customHeight="1" spans="1:14">
      <c r="A1443" s="11">
        <v>45628</v>
      </c>
      <c r="B1443" s="12" t="s">
        <v>85</v>
      </c>
      <c r="C1443" s="12" t="s">
        <v>688</v>
      </c>
      <c r="D1443" s="12" t="s">
        <v>689</v>
      </c>
      <c r="E1443" s="12" t="s">
        <v>266</v>
      </c>
      <c r="F1443" s="12" t="s">
        <v>285</v>
      </c>
      <c r="G1443" s="12" t="s">
        <v>76</v>
      </c>
      <c r="H1443" s="12" t="s">
        <v>77</v>
      </c>
      <c r="I1443" s="12">
        <v>60</v>
      </c>
      <c r="J1443" s="12">
        <v>-4</v>
      </c>
      <c r="K1443" s="12">
        <v>-98</v>
      </c>
      <c r="L1443" s="12" t="s">
        <v>440</v>
      </c>
      <c r="M1443" s="12" t="s">
        <v>209</v>
      </c>
      <c r="N1443" s="14">
        <f t="shared" si="22"/>
        <v>392</v>
      </c>
    </row>
    <row r="1444" ht="14.25" customHeight="1" spans="1:14">
      <c r="A1444" s="11">
        <v>45628</v>
      </c>
      <c r="B1444" s="12" t="s">
        <v>85</v>
      </c>
      <c r="C1444" s="12" t="s">
        <v>690</v>
      </c>
      <c r="D1444" s="12" t="s">
        <v>691</v>
      </c>
      <c r="E1444" s="12" t="s">
        <v>266</v>
      </c>
      <c r="F1444" s="12" t="s">
        <v>285</v>
      </c>
      <c r="G1444" s="12" t="s">
        <v>76</v>
      </c>
      <c r="H1444" s="12" t="s">
        <v>77</v>
      </c>
      <c r="I1444" s="12">
        <v>60</v>
      </c>
      <c r="J1444" s="12">
        <v>-4</v>
      </c>
      <c r="K1444" s="12">
        <v>-98</v>
      </c>
      <c r="L1444" s="12" t="s">
        <v>440</v>
      </c>
      <c r="M1444" s="12" t="s">
        <v>209</v>
      </c>
      <c r="N1444" s="14">
        <f t="shared" si="22"/>
        <v>392</v>
      </c>
    </row>
    <row r="1445" ht="14.25" customHeight="1" spans="1:14">
      <c r="A1445" s="11">
        <v>45628</v>
      </c>
      <c r="B1445" s="12" t="s">
        <v>85</v>
      </c>
      <c r="C1445" s="12" t="s">
        <v>692</v>
      </c>
      <c r="D1445" s="12" t="s">
        <v>693</v>
      </c>
      <c r="E1445" s="12" t="s">
        <v>266</v>
      </c>
      <c r="F1445" s="12" t="s">
        <v>285</v>
      </c>
      <c r="G1445" s="12" t="s">
        <v>76</v>
      </c>
      <c r="H1445" s="12" t="s">
        <v>77</v>
      </c>
      <c r="I1445" s="12">
        <v>60</v>
      </c>
      <c r="J1445" s="12">
        <v>-4</v>
      </c>
      <c r="K1445" s="12">
        <v>-98</v>
      </c>
      <c r="L1445" s="12" t="s">
        <v>440</v>
      </c>
      <c r="M1445" s="12" t="s">
        <v>209</v>
      </c>
      <c r="N1445" s="14">
        <f t="shared" si="22"/>
        <v>392</v>
      </c>
    </row>
    <row r="1446" ht="14.25" customHeight="1" spans="1:14">
      <c r="A1446" s="11">
        <v>45628</v>
      </c>
      <c r="B1446" s="12" t="s">
        <v>85</v>
      </c>
      <c r="C1446" s="12" t="s">
        <v>694</v>
      </c>
      <c r="D1446" s="12" t="s">
        <v>695</v>
      </c>
      <c r="E1446" s="12" t="s">
        <v>296</v>
      </c>
      <c r="F1446" s="12" t="s">
        <v>479</v>
      </c>
      <c r="G1446" s="12" t="s">
        <v>76</v>
      </c>
      <c r="H1446" s="12" t="s">
        <v>77</v>
      </c>
      <c r="I1446" s="12">
        <v>60</v>
      </c>
      <c r="J1446" s="12">
        <v>-4</v>
      </c>
      <c r="K1446" s="12">
        <v>-98</v>
      </c>
      <c r="L1446" s="12" t="s">
        <v>440</v>
      </c>
      <c r="M1446" s="12" t="s">
        <v>209</v>
      </c>
      <c r="N1446" s="14">
        <f t="shared" si="22"/>
        <v>392</v>
      </c>
    </row>
    <row r="1447" ht="14.25" customHeight="1" spans="1:14">
      <c r="A1447" s="11">
        <v>45628</v>
      </c>
      <c r="B1447" s="12" t="s">
        <v>85</v>
      </c>
      <c r="C1447" s="12" t="s">
        <v>696</v>
      </c>
      <c r="D1447" s="12" t="s">
        <v>697</v>
      </c>
      <c r="E1447" s="12" t="s">
        <v>266</v>
      </c>
      <c r="F1447" s="12" t="s">
        <v>285</v>
      </c>
      <c r="G1447" s="12" t="s">
        <v>76</v>
      </c>
      <c r="H1447" s="12" t="s">
        <v>77</v>
      </c>
      <c r="I1447" s="12">
        <v>60</v>
      </c>
      <c r="J1447" s="12">
        <v>-4</v>
      </c>
      <c r="K1447" s="12">
        <v>-98</v>
      </c>
      <c r="L1447" s="12" t="s">
        <v>440</v>
      </c>
      <c r="M1447" s="12" t="s">
        <v>209</v>
      </c>
      <c r="N1447" s="14">
        <f t="shared" si="22"/>
        <v>392</v>
      </c>
    </row>
    <row r="1448" ht="14.25" customHeight="1" spans="1:14">
      <c r="A1448" s="11">
        <v>45628</v>
      </c>
      <c r="B1448" s="12" t="s">
        <v>85</v>
      </c>
      <c r="C1448" s="12" t="s">
        <v>698</v>
      </c>
      <c r="D1448" s="12" t="s">
        <v>699</v>
      </c>
      <c r="E1448" s="12" t="s">
        <v>266</v>
      </c>
      <c r="F1448" s="12" t="s">
        <v>285</v>
      </c>
      <c r="G1448" s="12" t="s">
        <v>76</v>
      </c>
      <c r="H1448" s="12" t="s">
        <v>77</v>
      </c>
      <c r="I1448" s="12">
        <v>60</v>
      </c>
      <c r="J1448" s="12">
        <v>-4</v>
      </c>
      <c r="K1448" s="12">
        <v>-98</v>
      </c>
      <c r="L1448" s="12" t="s">
        <v>440</v>
      </c>
      <c r="M1448" s="12" t="s">
        <v>209</v>
      </c>
      <c r="N1448" s="14">
        <f t="shared" si="22"/>
        <v>392</v>
      </c>
    </row>
    <row r="1449" ht="14.25" customHeight="1" spans="1:14">
      <c r="A1449" s="11">
        <v>45628</v>
      </c>
      <c r="B1449" s="12" t="s">
        <v>85</v>
      </c>
      <c r="C1449" s="12" t="s">
        <v>700</v>
      </c>
      <c r="D1449" s="12" t="s">
        <v>701</v>
      </c>
      <c r="E1449" s="12" t="s">
        <v>296</v>
      </c>
      <c r="F1449" s="12" t="s">
        <v>479</v>
      </c>
      <c r="G1449" s="12" t="s">
        <v>76</v>
      </c>
      <c r="H1449" s="12" t="s">
        <v>77</v>
      </c>
      <c r="I1449" s="12">
        <v>60</v>
      </c>
      <c r="J1449" s="12">
        <v>-4</v>
      </c>
      <c r="K1449" s="12">
        <v>-98</v>
      </c>
      <c r="L1449" s="12" t="s">
        <v>440</v>
      </c>
      <c r="M1449" s="12" t="s">
        <v>209</v>
      </c>
      <c r="N1449" s="14">
        <f t="shared" si="22"/>
        <v>392</v>
      </c>
    </row>
    <row r="1450" ht="14.25" customHeight="1" spans="1:14">
      <c r="A1450" s="11">
        <v>45628</v>
      </c>
      <c r="B1450" s="12" t="s">
        <v>85</v>
      </c>
      <c r="C1450" s="12" t="s">
        <v>702</v>
      </c>
      <c r="D1450" s="12" t="s">
        <v>703</v>
      </c>
      <c r="E1450" s="12" t="s">
        <v>266</v>
      </c>
      <c r="F1450" s="12" t="s">
        <v>285</v>
      </c>
      <c r="G1450" s="12" t="s">
        <v>76</v>
      </c>
      <c r="H1450" s="12" t="s">
        <v>77</v>
      </c>
      <c r="I1450" s="12">
        <v>60</v>
      </c>
      <c r="J1450" s="12">
        <v>-4</v>
      </c>
      <c r="K1450" s="12">
        <v>-98</v>
      </c>
      <c r="L1450" s="12" t="s">
        <v>440</v>
      </c>
      <c r="M1450" s="12" t="s">
        <v>209</v>
      </c>
      <c r="N1450" s="14">
        <f t="shared" si="22"/>
        <v>392</v>
      </c>
    </row>
    <row r="1451" ht="14.25" customHeight="1" spans="1:14">
      <c r="A1451" s="11">
        <v>45628</v>
      </c>
      <c r="B1451" s="12" t="s">
        <v>85</v>
      </c>
      <c r="C1451" s="12" t="s">
        <v>704</v>
      </c>
      <c r="D1451" s="12" t="s">
        <v>705</v>
      </c>
      <c r="E1451" s="12" t="s">
        <v>266</v>
      </c>
      <c r="F1451" s="12" t="s">
        <v>285</v>
      </c>
      <c r="G1451" s="12" t="s">
        <v>76</v>
      </c>
      <c r="H1451" s="12" t="s">
        <v>77</v>
      </c>
      <c r="I1451" s="12">
        <v>60</v>
      </c>
      <c r="J1451" s="12">
        <v>-4</v>
      </c>
      <c r="K1451" s="12">
        <v>-98</v>
      </c>
      <c r="L1451" s="12" t="s">
        <v>440</v>
      </c>
      <c r="M1451" s="12" t="s">
        <v>209</v>
      </c>
      <c r="N1451" s="14">
        <f t="shared" si="22"/>
        <v>392</v>
      </c>
    </row>
    <row r="1452" ht="14.25" customHeight="1" spans="1:14">
      <c r="A1452" s="11">
        <v>45628</v>
      </c>
      <c r="B1452" s="12" t="s">
        <v>85</v>
      </c>
      <c r="C1452" s="12" t="s">
        <v>706</v>
      </c>
      <c r="D1452" s="12" t="s">
        <v>707</v>
      </c>
      <c r="E1452" s="12" t="s">
        <v>296</v>
      </c>
      <c r="F1452" s="12" t="s">
        <v>479</v>
      </c>
      <c r="G1452" s="12" t="s">
        <v>76</v>
      </c>
      <c r="H1452" s="12" t="s">
        <v>77</v>
      </c>
      <c r="I1452" s="12">
        <v>60</v>
      </c>
      <c r="J1452" s="12">
        <v>-4</v>
      </c>
      <c r="K1452" s="12">
        <v>-98</v>
      </c>
      <c r="L1452" s="12" t="s">
        <v>440</v>
      </c>
      <c r="M1452" s="12" t="s">
        <v>209</v>
      </c>
      <c r="N1452" s="14">
        <f t="shared" si="22"/>
        <v>392</v>
      </c>
    </row>
    <row r="1453" ht="14.25" customHeight="1" spans="1:14">
      <c r="A1453" s="11">
        <v>45628</v>
      </c>
      <c r="B1453" s="12" t="s">
        <v>85</v>
      </c>
      <c r="C1453" s="12" t="s">
        <v>708</v>
      </c>
      <c r="D1453" s="12" t="s">
        <v>709</v>
      </c>
      <c r="E1453" s="12" t="s">
        <v>266</v>
      </c>
      <c r="F1453" s="12" t="s">
        <v>285</v>
      </c>
      <c r="G1453" s="12" t="s">
        <v>76</v>
      </c>
      <c r="H1453" s="12" t="s">
        <v>77</v>
      </c>
      <c r="I1453" s="12">
        <v>60</v>
      </c>
      <c r="J1453" s="12">
        <v>-4</v>
      </c>
      <c r="K1453" s="12">
        <v>-98</v>
      </c>
      <c r="L1453" s="12" t="s">
        <v>440</v>
      </c>
      <c r="M1453" s="12" t="s">
        <v>209</v>
      </c>
      <c r="N1453" s="14">
        <f t="shared" si="22"/>
        <v>392</v>
      </c>
    </row>
    <row r="1454" ht="14.25" customHeight="1" spans="1:14">
      <c r="A1454" s="11">
        <v>45628</v>
      </c>
      <c r="B1454" s="12" t="s">
        <v>85</v>
      </c>
      <c r="C1454" s="12" t="s">
        <v>710</v>
      </c>
      <c r="D1454" s="12" t="s">
        <v>711</v>
      </c>
      <c r="E1454" s="12" t="s">
        <v>266</v>
      </c>
      <c r="F1454" s="12" t="s">
        <v>285</v>
      </c>
      <c r="G1454" s="12" t="s">
        <v>76</v>
      </c>
      <c r="H1454" s="12" t="s">
        <v>77</v>
      </c>
      <c r="I1454" s="12">
        <v>60</v>
      </c>
      <c r="J1454" s="12">
        <v>-4</v>
      </c>
      <c r="K1454" s="12">
        <v>-98</v>
      </c>
      <c r="L1454" s="12" t="s">
        <v>440</v>
      </c>
      <c r="M1454" s="12" t="s">
        <v>209</v>
      </c>
      <c r="N1454" s="14">
        <f t="shared" si="22"/>
        <v>392</v>
      </c>
    </row>
    <row r="1455" ht="14.25" customHeight="1" spans="1:14">
      <c r="A1455" s="11">
        <v>45628</v>
      </c>
      <c r="B1455" s="12" t="s">
        <v>85</v>
      </c>
      <c r="C1455" s="12" t="s">
        <v>712</v>
      </c>
      <c r="D1455" s="12" t="s">
        <v>713</v>
      </c>
      <c r="E1455" s="12" t="s">
        <v>266</v>
      </c>
      <c r="F1455" s="12" t="s">
        <v>285</v>
      </c>
      <c r="G1455" s="12" t="s">
        <v>76</v>
      </c>
      <c r="H1455" s="12" t="s">
        <v>77</v>
      </c>
      <c r="I1455" s="12">
        <v>60</v>
      </c>
      <c r="J1455" s="12">
        <v>-4</v>
      </c>
      <c r="K1455" s="12">
        <v>-98</v>
      </c>
      <c r="L1455" s="12" t="s">
        <v>440</v>
      </c>
      <c r="M1455" s="12" t="s">
        <v>209</v>
      </c>
      <c r="N1455" s="14">
        <f t="shared" si="22"/>
        <v>392</v>
      </c>
    </row>
    <row r="1456" ht="14.25" customHeight="1" spans="1:14">
      <c r="A1456" s="11">
        <v>45628</v>
      </c>
      <c r="B1456" s="12" t="s">
        <v>85</v>
      </c>
      <c r="C1456" s="12" t="s">
        <v>714</v>
      </c>
      <c r="D1456" s="12" t="s">
        <v>715</v>
      </c>
      <c r="E1456" s="12" t="s">
        <v>266</v>
      </c>
      <c r="F1456" s="12" t="s">
        <v>285</v>
      </c>
      <c r="G1456" s="12" t="s">
        <v>76</v>
      </c>
      <c r="H1456" s="12" t="s">
        <v>77</v>
      </c>
      <c r="I1456" s="12">
        <v>60</v>
      </c>
      <c r="J1456" s="12">
        <v>-4</v>
      </c>
      <c r="K1456" s="12">
        <v>-98</v>
      </c>
      <c r="L1456" s="12" t="s">
        <v>440</v>
      </c>
      <c r="M1456" s="12" t="s">
        <v>209</v>
      </c>
      <c r="N1456" s="14">
        <f t="shared" si="22"/>
        <v>392</v>
      </c>
    </row>
    <row r="1457" ht="14.25" customHeight="1" spans="1:14">
      <c r="A1457" s="11">
        <v>45628</v>
      </c>
      <c r="B1457" s="12" t="s">
        <v>85</v>
      </c>
      <c r="C1457" s="12" t="s">
        <v>716</v>
      </c>
      <c r="D1457" s="12" t="s">
        <v>717</v>
      </c>
      <c r="E1457" s="12" t="s">
        <v>266</v>
      </c>
      <c r="F1457" s="12" t="s">
        <v>285</v>
      </c>
      <c r="G1457" s="12" t="s">
        <v>76</v>
      </c>
      <c r="H1457" s="12" t="s">
        <v>77</v>
      </c>
      <c r="I1457" s="12">
        <v>60</v>
      </c>
      <c r="J1457" s="12">
        <v>-4</v>
      </c>
      <c r="K1457" s="12">
        <v>-98</v>
      </c>
      <c r="L1457" s="12" t="s">
        <v>440</v>
      </c>
      <c r="M1457" s="12" t="s">
        <v>209</v>
      </c>
      <c r="N1457" s="14">
        <f t="shared" si="22"/>
        <v>392</v>
      </c>
    </row>
    <row r="1458" ht="14.25" customHeight="1" spans="1:14">
      <c r="A1458" s="11">
        <v>45628</v>
      </c>
      <c r="B1458" s="12" t="s">
        <v>85</v>
      </c>
      <c r="C1458" s="12" t="s">
        <v>718</v>
      </c>
      <c r="D1458" s="12" t="s">
        <v>719</v>
      </c>
      <c r="E1458" s="12" t="s">
        <v>296</v>
      </c>
      <c r="F1458" s="12" t="s">
        <v>479</v>
      </c>
      <c r="G1458" s="12" t="s">
        <v>76</v>
      </c>
      <c r="H1458" s="12" t="s">
        <v>77</v>
      </c>
      <c r="I1458" s="12">
        <v>60</v>
      </c>
      <c r="J1458" s="12">
        <v>-4</v>
      </c>
      <c r="K1458" s="12">
        <v>-98</v>
      </c>
      <c r="L1458" s="12" t="s">
        <v>440</v>
      </c>
      <c r="M1458" s="12" t="s">
        <v>209</v>
      </c>
      <c r="N1458" s="14">
        <f t="shared" si="22"/>
        <v>392</v>
      </c>
    </row>
    <row r="1459" ht="14.25" customHeight="1" spans="1:14">
      <c r="A1459" s="11">
        <v>45628</v>
      </c>
      <c r="B1459" s="12" t="s">
        <v>85</v>
      </c>
      <c r="C1459" s="12" t="s">
        <v>720</v>
      </c>
      <c r="D1459" s="12" t="s">
        <v>721</v>
      </c>
      <c r="E1459" s="12" t="s">
        <v>266</v>
      </c>
      <c r="F1459" s="12" t="s">
        <v>285</v>
      </c>
      <c r="G1459" s="12" t="s">
        <v>76</v>
      </c>
      <c r="H1459" s="12" t="s">
        <v>77</v>
      </c>
      <c r="I1459" s="12">
        <v>60</v>
      </c>
      <c r="J1459" s="12">
        <v>-4</v>
      </c>
      <c r="K1459" s="12">
        <v>-98</v>
      </c>
      <c r="L1459" s="12" t="s">
        <v>440</v>
      </c>
      <c r="M1459" s="12" t="s">
        <v>209</v>
      </c>
      <c r="N1459" s="14">
        <f t="shared" si="22"/>
        <v>392</v>
      </c>
    </row>
    <row r="1460" ht="14.25" customHeight="1" spans="1:14">
      <c r="A1460" s="11">
        <v>45628</v>
      </c>
      <c r="B1460" s="12" t="s">
        <v>85</v>
      </c>
      <c r="C1460" s="12" t="s">
        <v>722</v>
      </c>
      <c r="D1460" s="12" t="s">
        <v>723</v>
      </c>
      <c r="E1460" s="12" t="s">
        <v>266</v>
      </c>
      <c r="F1460" s="12" t="s">
        <v>285</v>
      </c>
      <c r="G1460" s="12" t="s">
        <v>76</v>
      </c>
      <c r="H1460" s="12" t="s">
        <v>77</v>
      </c>
      <c r="I1460" s="12">
        <v>60</v>
      </c>
      <c r="J1460" s="12">
        <v>-4</v>
      </c>
      <c r="K1460" s="12">
        <v>-98</v>
      </c>
      <c r="L1460" s="12" t="s">
        <v>440</v>
      </c>
      <c r="M1460" s="12" t="s">
        <v>209</v>
      </c>
      <c r="N1460" s="14">
        <f t="shared" si="22"/>
        <v>392</v>
      </c>
    </row>
    <row r="1461" ht="14.25" customHeight="1" spans="1:14">
      <c r="A1461" s="11">
        <v>45628</v>
      </c>
      <c r="B1461" s="12" t="s">
        <v>85</v>
      </c>
      <c r="C1461" s="12" t="s">
        <v>362</v>
      </c>
      <c r="D1461" s="12" t="s">
        <v>363</v>
      </c>
      <c r="E1461" s="12" t="s">
        <v>266</v>
      </c>
      <c r="F1461" s="12" t="s">
        <v>322</v>
      </c>
      <c r="G1461" s="12" t="s">
        <v>76</v>
      </c>
      <c r="H1461" s="12" t="s">
        <v>77</v>
      </c>
      <c r="I1461" s="12">
        <v>60</v>
      </c>
      <c r="J1461" s="12">
        <v>-5</v>
      </c>
      <c r="K1461" s="12">
        <v>-122.5</v>
      </c>
      <c r="L1461" s="12" t="s">
        <v>88</v>
      </c>
      <c r="M1461" s="12" t="s">
        <v>209</v>
      </c>
      <c r="N1461" s="14">
        <f t="shared" si="22"/>
        <v>612.5</v>
      </c>
    </row>
    <row r="1462" ht="14.25" customHeight="1" spans="1:14">
      <c r="A1462" s="11">
        <v>45628</v>
      </c>
      <c r="B1462" s="12" t="s">
        <v>85</v>
      </c>
      <c r="C1462" s="12" t="s">
        <v>232</v>
      </c>
      <c r="D1462" s="12" t="s">
        <v>233</v>
      </c>
      <c r="E1462" s="12" t="s">
        <v>226</v>
      </c>
      <c r="F1462" s="12" t="s">
        <v>234</v>
      </c>
      <c r="G1462" s="12" t="s">
        <v>76</v>
      </c>
      <c r="H1462" s="12" t="s">
        <v>77</v>
      </c>
      <c r="I1462" s="12">
        <v>60</v>
      </c>
      <c r="J1462" s="12">
        <v>-3</v>
      </c>
      <c r="K1462" s="12">
        <v>-73.5</v>
      </c>
      <c r="L1462" s="12" t="s">
        <v>155</v>
      </c>
      <c r="M1462" s="12" t="s">
        <v>209</v>
      </c>
      <c r="N1462" s="14">
        <f t="shared" si="22"/>
        <v>220.5</v>
      </c>
    </row>
    <row r="1463" ht="14.25" customHeight="1" spans="1:14">
      <c r="A1463" s="11">
        <v>45628</v>
      </c>
      <c r="B1463" s="12" t="s">
        <v>85</v>
      </c>
      <c r="C1463" s="12" t="s">
        <v>724</v>
      </c>
      <c r="D1463" s="12" t="s">
        <v>725</v>
      </c>
      <c r="E1463" s="12" t="s">
        <v>230</v>
      </c>
      <c r="F1463" s="12" t="s">
        <v>726</v>
      </c>
      <c r="G1463" s="12" t="s">
        <v>76</v>
      </c>
      <c r="H1463" s="12" t="s">
        <v>77</v>
      </c>
      <c r="I1463" s="12">
        <v>60</v>
      </c>
      <c r="J1463" s="12">
        <v>-1</v>
      </c>
      <c r="K1463" s="12">
        <v>-24.5</v>
      </c>
      <c r="L1463" s="12" t="s">
        <v>88</v>
      </c>
      <c r="M1463" s="12" t="s">
        <v>209</v>
      </c>
      <c r="N1463" s="14">
        <f t="shared" si="22"/>
        <v>24.5</v>
      </c>
    </row>
    <row r="1464" ht="14.25" customHeight="1" spans="1:14">
      <c r="A1464" s="11">
        <v>45628</v>
      </c>
      <c r="B1464" s="12" t="s">
        <v>85</v>
      </c>
      <c r="C1464" s="12" t="s">
        <v>411</v>
      </c>
      <c r="D1464" s="12" t="s">
        <v>412</v>
      </c>
      <c r="E1464" s="12" t="s">
        <v>25</v>
      </c>
      <c r="F1464" s="12" t="s">
        <v>26</v>
      </c>
      <c r="G1464" s="12" t="s">
        <v>76</v>
      </c>
      <c r="H1464" s="12" t="s">
        <v>77</v>
      </c>
      <c r="I1464" s="12">
        <v>60</v>
      </c>
      <c r="J1464" s="12">
        <v>-1</v>
      </c>
      <c r="K1464" s="12">
        <v>-24.5</v>
      </c>
      <c r="L1464" s="12" t="s">
        <v>88</v>
      </c>
      <c r="M1464" s="12" t="s">
        <v>209</v>
      </c>
      <c r="N1464" s="14">
        <f t="shared" si="22"/>
        <v>24.5</v>
      </c>
    </row>
    <row r="1465" ht="14.25" customHeight="1" spans="1:14">
      <c r="A1465" s="11">
        <v>45628</v>
      </c>
      <c r="B1465" s="12" t="s">
        <v>85</v>
      </c>
      <c r="C1465" s="12" t="s">
        <v>419</v>
      </c>
      <c r="D1465" s="12" t="s">
        <v>420</v>
      </c>
      <c r="E1465" s="12" t="s">
        <v>226</v>
      </c>
      <c r="F1465" s="12" t="s">
        <v>227</v>
      </c>
      <c r="G1465" s="12" t="s">
        <v>76</v>
      </c>
      <c r="H1465" s="12" t="s">
        <v>77</v>
      </c>
      <c r="I1465" s="12">
        <v>40</v>
      </c>
      <c r="J1465" s="12">
        <v>-2</v>
      </c>
      <c r="K1465" s="12">
        <v>-137.5</v>
      </c>
      <c r="L1465" s="12" t="s">
        <v>88</v>
      </c>
      <c r="M1465" s="12" t="s">
        <v>209</v>
      </c>
      <c r="N1465" s="14">
        <f t="shared" si="22"/>
        <v>275</v>
      </c>
    </row>
    <row r="1466" ht="14.25" customHeight="1" spans="1:14">
      <c r="A1466" s="11">
        <v>45628</v>
      </c>
      <c r="B1466" s="12" t="s">
        <v>85</v>
      </c>
      <c r="C1466" s="12" t="s">
        <v>436</v>
      </c>
      <c r="D1466" s="12" t="s">
        <v>437</v>
      </c>
      <c r="E1466" s="12" t="s">
        <v>17</v>
      </c>
      <c r="F1466" s="12" t="s">
        <v>18</v>
      </c>
      <c r="G1466" s="12" t="s">
        <v>76</v>
      </c>
      <c r="H1466" s="12" t="s">
        <v>78</v>
      </c>
      <c r="I1466" s="12">
        <v>56</v>
      </c>
      <c r="J1466" s="12">
        <v>-1</v>
      </c>
      <c r="K1466" s="12">
        <v>-208.18</v>
      </c>
      <c r="L1466" s="12" t="s">
        <v>155</v>
      </c>
      <c r="M1466" s="12" t="s">
        <v>209</v>
      </c>
      <c r="N1466" s="14">
        <f t="shared" si="22"/>
        <v>208.18</v>
      </c>
    </row>
    <row r="1467" ht="14.25" customHeight="1" spans="1:14">
      <c r="A1467" s="11">
        <v>45628</v>
      </c>
      <c r="B1467" s="12" t="s">
        <v>85</v>
      </c>
      <c r="C1467" s="12" t="s">
        <v>436</v>
      </c>
      <c r="D1467" s="12" t="s">
        <v>437</v>
      </c>
      <c r="E1467" s="12" t="s">
        <v>17</v>
      </c>
      <c r="F1467" s="12" t="s">
        <v>18</v>
      </c>
      <c r="G1467" s="12" t="s">
        <v>76</v>
      </c>
      <c r="H1467" s="12" t="s">
        <v>78</v>
      </c>
      <c r="I1467" s="12">
        <v>56</v>
      </c>
      <c r="J1467" s="12">
        <v>-1</v>
      </c>
      <c r="K1467" s="12">
        <v>-208.18</v>
      </c>
      <c r="L1467" s="12" t="s">
        <v>155</v>
      </c>
      <c r="M1467" s="12" t="s">
        <v>209</v>
      </c>
      <c r="N1467" s="14">
        <f t="shared" si="22"/>
        <v>208.18</v>
      </c>
    </row>
    <row r="1468" ht="14.25" customHeight="1" spans="1:14">
      <c r="A1468" s="11">
        <v>45628</v>
      </c>
      <c r="B1468" s="12" t="s">
        <v>85</v>
      </c>
      <c r="C1468" s="12" t="s">
        <v>399</v>
      </c>
      <c r="D1468" s="12" t="s">
        <v>400</v>
      </c>
      <c r="E1468" s="12" t="s">
        <v>226</v>
      </c>
      <c r="F1468" s="12" t="s">
        <v>227</v>
      </c>
      <c r="G1468" s="12" t="s">
        <v>76</v>
      </c>
      <c r="H1468" s="12" t="s">
        <v>78</v>
      </c>
      <c r="I1468" s="12">
        <v>30</v>
      </c>
      <c r="J1468" s="12">
        <v>-1</v>
      </c>
      <c r="K1468" s="12">
        <v>-340.91</v>
      </c>
      <c r="L1468" s="12" t="s">
        <v>88</v>
      </c>
      <c r="M1468" s="12" t="s">
        <v>209</v>
      </c>
      <c r="N1468" s="14">
        <f t="shared" si="22"/>
        <v>340.91</v>
      </c>
    </row>
    <row r="1469" ht="14.25" customHeight="1" spans="1:14">
      <c r="A1469" s="11">
        <v>45628</v>
      </c>
      <c r="B1469" s="12" t="s">
        <v>85</v>
      </c>
      <c r="C1469" s="12" t="s">
        <v>399</v>
      </c>
      <c r="D1469" s="12" t="s">
        <v>400</v>
      </c>
      <c r="E1469" s="12" t="s">
        <v>226</v>
      </c>
      <c r="F1469" s="12" t="s">
        <v>227</v>
      </c>
      <c r="G1469" s="12" t="s">
        <v>76</v>
      </c>
      <c r="H1469" s="12" t="s">
        <v>78</v>
      </c>
      <c r="I1469" s="12">
        <v>30</v>
      </c>
      <c r="J1469" s="12">
        <v>-1</v>
      </c>
      <c r="K1469" s="12">
        <v>-340.91</v>
      </c>
      <c r="L1469" s="12" t="s">
        <v>88</v>
      </c>
      <c r="M1469" s="12" t="s">
        <v>209</v>
      </c>
      <c r="N1469" s="14">
        <f t="shared" si="22"/>
        <v>340.91</v>
      </c>
    </row>
    <row r="1470" ht="14.25" customHeight="1" spans="1:14">
      <c r="A1470" s="11">
        <v>45628</v>
      </c>
      <c r="B1470" s="12" t="s">
        <v>85</v>
      </c>
      <c r="C1470" s="12" t="s">
        <v>158</v>
      </c>
      <c r="D1470" s="12" t="s">
        <v>159</v>
      </c>
      <c r="E1470" s="12" t="s">
        <v>25</v>
      </c>
      <c r="F1470" s="12" t="s">
        <v>26</v>
      </c>
      <c r="G1470" s="12" t="s">
        <v>79</v>
      </c>
      <c r="H1470" s="12" t="s">
        <v>80</v>
      </c>
      <c r="I1470" s="12">
        <v>48</v>
      </c>
      <c r="J1470" s="12">
        <v>-2</v>
      </c>
      <c r="K1470" s="12">
        <v>-172.18</v>
      </c>
      <c r="L1470" s="12" t="s">
        <v>155</v>
      </c>
      <c r="M1470" s="12" t="s">
        <v>209</v>
      </c>
      <c r="N1470" s="14">
        <f t="shared" si="22"/>
        <v>344.36</v>
      </c>
    </row>
    <row r="1471" ht="14.25" customHeight="1" spans="1:14">
      <c r="A1471" s="11">
        <v>45628</v>
      </c>
      <c r="B1471" s="12" t="s">
        <v>85</v>
      </c>
      <c r="C1471" s="12" t="s">
        <v>156</v>
      </c>
      <c r="D1471" s="12" t="s">
        <v>157</v>
      </c>
      <c r="E1471" s="12" t="s">
        <v>25</v>
      </c>
      <c r="F1471" s="12" t="s">
        <v>26</v>
      </c>
      <c r="G1471" s="12" t="s">
        <v>79</v>
      </c>
      <c r="H1471" s="12" t="s">
        <v>80</v>
      </c>
      <c r="I1471" s="12">
        <v>48</v>
      </c>
      <c r="J1471" s="12">
        <v>-2</v>
      </c>
      <c r="K1471" s="12">
        <v>-172.18</v>
      </c>
      <c r="L1471" s="12" t="s">
        <v>155</v>
      </c>
      <c r="M1471" s="12" t="s">
        <v>209</v>
      </c>
      <c r="N1471" s="14">
        <f t="shared" si="22"/>
        <v>344.36</v>
      </c>
    </row>
    <row r="1472" ht="14.25" customHeight="1" spans="1:14">
      <c r="A1472" s="11">
        <v>45628</v>
      </c>
      <c r="B1472" s="12" t="s">
        <v>85</v>
      </c>
      <c r="C1472" s="12" t="s">
        <v>727</v>
      </c>
      <c r="D1472" s="12" t="s">
        <v>728</v>
      </c>
      <c r="E1472" s="12" t="s">
        <v>186</v>
      </c>
      <c r="F1472" s="12" t="s">
        <v>187</v>
      </c>
      <c r="G1472" s="12" t="s">
        <v>79</v>
      </c>
      <c r="H1472" s="12" t="s">
        <v>80</v>
      </c>
      <c r="I1472" s="12">
        <v>6</v>
      </c>
      <c r="J1472" s="12">
        <v>-1</v>
      </c>
      <c r="K1472" s="12">
        <v>-1499.16</v>
      </c>
      <c r="L1472" s="12" t="s">
        <v>176</v>
      </c>
      <c r="M1472" s="12" t="s">
        <v>209</v>
      </c>
      <c r="N1472" s="14">
        <f t="shared" si="22"/>
        <v>1499.16</v>
      </c>
    </row>
    <row r="1473" ht="14.25" customHeight="1" spans="1:14">
      <c r="A1473" s="11">
        <v>45628</v>
      </c>
      <c r="B1473" s="12" t="s">
        <v>85</v>
      </c>
      <c r="C1473" s="12" t="s">
        <v>729</v>
      </c>
      <c r="D1473" s="12" t="s">
        <v>730</v>
      </c>
      <c r="E1473" s="12" t="s">
        <v>186</v>
      </c>
      <c r="F1473" s="12" t="s">
        <v>187</v>
      </c>
      <c r="G1473" s="12" t="s">
        <v>79</v>
      </c>
      <c r="H1473" s="12" t="s">
        <v>80</v>
      </c>
      <c r="I1473" s="12">
        <v>6</v>
      </c>
      <c r="J1473" s="12">
        <v>-2</v>
      </c>
      <c r="K1473" s="12">
        <v>-1911.32</v>
      </c>
      <c r="L1473" s="12" t="s">
        <v>176</v>
      </c>
      <c r="M1473" s="12" t="s">
        <v>209</v>
      </c>
      <c r="N1473" s="14">
        <f t="shared" si="22"/>
        <v>3822.64</v>
      </c>
    </row>
    <row r="1474" ht="14.25" customHeight="1" spans="1:14">
      <c r="A1474" s="11">
        <v>45628</v>
      </c>
      <c r="B1474" s="12" t="s">
        <v>58</v>
      </c>
      <c r="C1474" s="12" t="s">
        <v>731</v>
      </c>
      <c r="D1474" s="12" t="s">
        <v>732</v>
      </c>
      <c r="E1474" s="12" t="s">
        <v>250</v>
      </c>
      <c r="F1474" s="12" t="s">
        <v>251</v>
      </c>
      <c r="G1474" s="12" t="s">
        <v>96</v>
      </c>
      <c r="H1474" s="12" t="s">
        <v>97</v>
      </c>
      <c r="I1474" s="12">
        <v>192</v>
      </c>
      <c r="J1474" s="12">
        <v>12</v>
      </c>
      <c r="K1474" s="12">
        <v>936.72</v>
      </c>
      <c r="L1474" s="12" t="s">
        <v>65</v>
      </c>
      <c r="M1474" s="12" t="s">
        <v>209</v>
      </c>
      <c r="N1474" s="14">
        <f t="shared" si="22"/>
        <v>11240.64</v>
      </c>
    </row>
    <row r="1475" ht="14.25" customHeight="1" spans="1:14">
      <c r="A1475" s="11">
        <v>45628</v>
      </c>
      <c r="B1475" s="12" t="s">
        <v>58</v>
      </c>
      <c r="C1475" s="12" t="s">
        <v>733</v>
      </c>
      <c r="D1475" s="12" t="s">
        <v>734</v>
      </c>
      <c r="E1475" s="12" t="s">
        <v>451</v>
      </c>
      <c r="F1475" s="12" t="s">
        <v>452</v>
      </c>
      <c r="G1475" s="12" t="s">
        <v>96</v>
      </c>
      <c r="H1475" s="12" t="s">
        <v>97</v>
      </c>
      <c r="I1475" s="12">
        <v>192</v>
      </c>
      <c r="J1475" s="12">
        <v>4</v>
      </c>
      <c r="K1475" s="12">
        <v>312.24</v>
      </c>
      <c r="L1475" s="12" t="s">
        <v>65</v>
      </c>
      <c r="M1475" s="12" t="s">
        <v>209</v>
      </c>
      <c r="N1475" s="14">
        <f t="shared" ref="N1475:N1502" si="23">(J1475)*(K1475)</f>
        <v>1248.96</v>
      </c>
    </row>
    <row r="1476" ht="14.25" customHeight="1" spans="1:14">
      <c r="A1476" s="11">
        <v>45628</v>
      </c>
      <c r="B1476" s="12" t="s">
        <v>58</v>
      </c>
      <c r="C1476" s="12" t="s">
        <v>735</v>
      </c>
      <c r="D1476" s="12" t="s">
        <v>736</v>
      </c>
      <c r="E1476" s="12" t="s">
        <v>243</v>
      </c>
      <c r="F1476" s="12" t="s">
        <v>244</v>
      </c>
      <c r="G1476" s="12" t="s">
        <v>96</v>
      </c>
      <c r="H1476" s="12" t="s">
        <v>97</v>
      </c>
      <c r="I1476" s="12">
        <v>192</v>
      </c>
      <c r="J1476" s="12">
        <v>2</v>
      </c>
      <c r="K1476" s="12">
        <v>156.12</v>
      </c>
      <c r="L1476" s="12" t="s">
        <v>65</v>
      </c>
      <c r="M1476" s="12" t="s">
        <v>209</v>
      </c>
      <c r="N1476" s="14">
        <f t="shared" si="23"/>
        <v>312.24</v>
      </c>
    </row>
    <row r="1477" ht="14.25" customHeight="1" spans="1:14">
      <c r="A1477" s="11">
        <v>45628</v>
      </c>
      <c r="B1477" s="12" t="s">
        <v>58</v>
      </c>
      <c r="C1477" s="12" t="s">
        <v>737</v>
      </c>
      <c r="D1477" s="12" t="s">
        <v>738</v>
      </c>
      <c r="E1477" s="12" t="s">
        <v>258</v>
      </c>
      <c r="F1477" s="12" t="s">
        <v>259</v>
      </c>
      <c r="G1477" s="12" t="s">
        <v>96</v>
      </c>
      <c r="H1477" s="12" t="s">
        <v>97</v>
      </c>
      <c r="I1477" s="12">
        <v>192</v>
      </c>
      <c r="J1477" s="12">
        <v>3</v>
      </c>
      <c r="K1477" s="12">
        <v>234.18</v>
      </c>
      <c r="L1477" s="12" t="s">
        <v>65</v>
      </c>
      <c r="M1477" s="12" t="s">
        <v>209</v>
      </c>
      <c r="N1477" s="14">
        <f t="shared" si="23"/>
        <v>702.54</v>
      </c>
    </row>
    <row r="1478" ht="14.25" customHeight="1" spans="1:14">
      <c r="A1478" s="11">
        <v>45628</v>
      </c>
      <c r="B1478" s="12" t="s">
        <v>58</v>
      </c>
      <c r="C1478" s="12" t="s">
        <v>739</v>
      </c>
      <c r="D1478" s="12" t="s">
        <v>740</v>
      </c>
      <c r="E1478" s="12" t="s">
        <v>296</v>
      </c>
      <c r="F1478" s="12" t="s">
        <v>297</v>
      </c>
      <c r="G1478" s="12" t="s">
        <v>96</v>
      </c>
      <c r="H1478" s="12" t="s">
        <v>97</v>
      </c>
      <c r="I1478" s="12">
        <v>192</v>
      </c>
      <c r="J1478" s="12">
        <v>1</v>
      </c>
      <c r="K1478" s="12">
        <v>78.06</v>
      </c>
      <c r="L1478" s="12" t="s">
        <v>65</v>
      </c>
      <c r="M1478" s="12" t="s">
        <v>209</v>
      </c>
      <c r="N1478" s="14">
        <f t="shared" si="23"/>
        <v>78.06</v>
      </c>
    </row>
    <row r="1479" ht="14.25" customHeight="1" spans="1:14">
      <c r="A1479" s="11">
        <v>45628</v>
      </c>
      <c r="B1479" s="12" t="s">
        <v>58</v>
      </c>
      <c r="C1479" s="12" t="s">
        <v>380</v>
      </c>
      <c r="D1479" s="12" t="s">
        <v>381</v>
      </c>
      <c r="E1479" s="12" t="s">
        <v>25</v>
      </c>
      <c r="F1479" s="12" t="s">
        <v>26</v>
      </c>
      <c r="G1479" s="12" t="s">
        <v>96</v>
      </c>
      <c r="H1479" s="12" t="s">
        <v>97</v>
      </c>
      <c r="I1479" s="12">
        <v>192</v>
      </c>
      <c r="J1479" s="12">
        <v>4</v>
      </c>
      <c r="K1479" s="12">
        <v>312.24</v>
      </c>
      <c r="L1479" s="12" t="s">
        <v>65</v>
      </c>
      <c r="M1479" s="12" t="s">
        <v>209</v>
      </c>
      <c r="N1479" s="14">
        <f t="shared" si="23"/>
        <v>1248.96</v>
      </c>
    </row>
    <row r="1480" ht="14.25" customHeight="1" spans="1:14">
      <c r="A1480" s="11">
        <v>45628</v>
      </c>
      <c r="B1480" s="12" t="s">
        <v>58</v>
      </c>
      <c r="C1480" s="12" t="s">
        <v>739</v>
      </c>
      <c r="D1480" s="12" t="s">
        <v>740</v>
      </c>
      <c r="E1480" s="12" t="s">
        <v>296</v>
      </c>
      <c r="F1480" s="12" t="s">
        <v>297</v>
      </c>
      <c r="G1480" s="12" t="s">
        <v>96</v>
      </c>
      <c r="H1480" s="12" t="s">
        <v>97</v>
      </c>
      <c r="I1480" s="12">
        <v>192</v>
      </c>
      <c r="J1480" s="12">
        <v>7</v>
      </c>
      <c r="K1480" s="12">
        <v>546.42</v>
      </c>
      <c r="L1480" s="12" t="s">
        <v>65</v>
      </c>
      <c r="M1480" s="12" t="s">
        <v>209</v>
      </c>
      <c r="N1480" s="14">
        <f t="shared" si="23"/>
        <v>3824.94</v>
      </c>
    </row>
    <row r="1481" ht="14.25" customHeight="1" spans="1:14">
      <c r="A1481" s="11">
        <v>45628</v>
      </c>
      <c r="B1481" s="12" t="s">
        <v>58</v>
      </c>
      <c r="C1481" s="12" t="s">
        <v>741</v>
      </c>
      <c r="D1481" s="12" t="s">
        <v>742</v>
      </c>
      <c r="E1481" s="12" t="s">
        <v>296</v>
      </c>
      <c r="F1481" s="12" t="s">
        <v>297</v>
      </c>
      <c r="G1481" s="12" t="s">
        <v>96</v>
      </c>
      <c r="H1481" s="12" t="s">
        <v>97</v>
      </c>
      <c r="I1481" s="12">
        <v>192</v>
      </c>
      <c r="J1481" s="12">
        <v>4</v>
      </c>
      <c r="K1481" s="12">
        <v>312.24</v>
      </c>
      <c r="L1481" s="12" t="s">
        <v>65</v>
      </c>
      <c r="M1481" s="12" t="s">
        <v>209</v>
      </c>
      <c r="N1481" s="14">
        <f t="shared" si="23"/>
        <v>1248.96</v>
      </c>
    </row>
    <row r="1482" ht="14.25" customHeight="1" spans="1:14">
      <c r="A1482" s="11">
        <v>45628</v>
      </c>
      <c r="B1482" s="12" t="s">
        <v>58</v>
      </c>
      <c r="C1482" s="12" t="s">
        <v>743</v>
      </c>
      <c r="D1482" s="12" t="s">
        <v>744</v>
      </c>
      <c r="E1482" s="12" t="s">
        <v>37</v>
      </c>
      <c r="F1482" s="12" t="s">
        <v>745</v>
      </c>
      <c r="G1482" s="12" t="s">
        <v>96</v>
      </c>
      <c r="H1482" s="12" t="s">
        <v>97</v>
      </c>
      <c r="I1482" s="12">
        <v>192</v>
      </c>
      <c r="J1482" s="12">
        <v>12</v>
      </c>
      <c r="K1482" s="12">
        <v>936.72</v>
      </c>
      <c r="L1482" s="12" t="s">
        <v>65</v>
      </c>
      <c r="M1482" s="12" t="s">
        <v>209</v>
      </c>
      <c r="N1482" s="14">
        <f t="shared" si="23"/>
        <v>11240.64</v>
      </c>
    </row>
    <row r="1483" ht="14.25" customHeight="1" spans="1:14">
      <c r="A1483" s="11">
        <v>45628</v>
      </c>
      <c r="B1483" s="12" t="s">
        <v>58</v>
      </c>
      <c r="C1483" s="12" t="s">
        <v>746</v>
      </c>
      <c r="D1483" s="12" t="s">
        <v>747</v>
      </c>
      <c r="E1483" s="12" t="s">
        <v>37</v>
      </c>
      <c r="F1483" s="12" t="s">
        <v>38</v>
      </c>
      <c r="G1483" s="12" t="s">
        <v>96</v>
      </c>
      <c r="H1483" s="12" t="s">
        <v>97</v>
      </c>
      <c r="I1483" s="12">
        <v>192</v>
      </c>
      <c r="J1483" s="12">
        <v>8</v>
      </c>
      <c r="K1483" s="12">
        <v>624.48</v>
      </c>
      <c r="L1483" s="12" t="s">
        <v>65</v>
      </c>
      <c r="M1483" s="12" t="s">
        <v>209</v>
      </c>
      <c r="N1483" s="14">
        <f t="shared" si="23"/>
        <v>4995.84</v>
      </c>
    </row>
    <row r="1484" ht="14.25" customHeight="1" spans="1:14">
      <c r="A1484" s="11">
        <v>45628</v>
      </c>
      <c r="B1484" s="12" t="s">
        <v>58</v>
      </c>
      <c r="C1484" s="12" t="s">
        <v>748</v>
      </c>
      <c r="D1484" s="12" t="s">
        <v>749</v>
      </c>
      <c r="E1484" s="12" t="s">
        <v>25</v>
      </c>
      <c r="F1484" s="12" t="s">
        <v>26</v>
      </c>
      <c r="G1484" s="12" t="s">
        <v>96</v>
      </c>
      <c r="H1484" s="12" t="s">
        <v>97</v>
      </c>
      <c r="I1484" s="12">
        <v>192</v>
      </c>
      <c r="J1484" s="12">
        <v>8</v>
      </c>
      <c r="K1484" s="12">
        <v>624.48</v>
      </c>
      <c r="L1484" s="12" t="s">
        <v>65</v>
      </c>
      <c r="M1484" s="12" t="s">
        <v>209</v>
      </c>
      <c r="N1484" s="14">
        <f t="shared" si="23"/>
        <v>4995.84</v>
      </c>
    </row>
    <row r="1485" ht="14.25" customHeight="1" spans="1:14">
      <c r="A1485" s="11">
        <v>45628</v>
      </c>
      <c r="B1485" s="12" t="s">
        <v>58</v>
      </c>
      <c r="C1485" s="12" t="s">
        <v>750</v>
      </c>
      <c r="D1485" s="12" t="s">
        <v>751</v>
      </c>
      <c r="E1485" s="12" t="s">
        <v>46</v>
      </c>
      <c r="F1485" s="12" t="s">
        <v>154</v>
      </c>
      <c r="G1485" s="12" t="s">
        <v>96</v>
      </c>
      <c r="H1485" s="12" t="s">
        <v>97</v>
      </c>
      <c r="I1485" s="12">
        <v>192</v>
      </c>
      <c r="J1485" s="12">
        <v>8</v>
      </c>
      <c r="K1485" s="12">
        <v>624.48</v>
      </c>
      <c r="L1485" s="12" t="s">
        <v>65</v>
      </c>
      <c r="M1485" s="12" t="s">
        <v>209</v>
      </c>
      <c r="N1485" s="14">
        <f t="shared" si="23"/>
        <v>4995.84</v>
      </c>
    </row>
    <row r="1486" ht="14.25" customHeight="1" spans="1:14">
      <c r="A1486" s="11">
        <v>45628</v>
      </c>
      <c r="B1486" s="12" t="s">
        <v>58</v>
      </c>
      <c r="C1486" s="12" t="s">
        <v>192</v>
      </c>
      <c r="D1486" s="12" t="s">
        <v>193</v>
      </c>
      <c r="E1486" s="12" t="s">
        <v>17</v>
      </c>
      <c r="F1486" s="12" t="s">
        <v>18</v>
      </c>
      <c r="G1486" s="12" t="s">
        <v>96</v>
      </c>
      <c r="H1486" s="12" t="s">
        <v>97</v>
      </c>
      <c r="I1486" s="12">
        <v>192</v>
      </c>
      <c r="J1486" s="12">
        <v>1</v>
      </c>
      <c r="K1486" s="12">
        <v>78.06</v>
      </c>
      <c r="L1486" s="12" t="s">
        <v>65</v>
      </c>
      <c r="M1486" s="12" t="s">
        <v>209</v>
      </c>
      <c r="N1486" s="14">
        <f t="shared" si="23"/>
        <v>78.06</v>
      </c>
    </row>
    <row r="1487" ht="14.25" customHeight="1" spans="1:14">
      <c r="A1487" s="11">
        <v>45628</v>
      </c>
      <c r="B1487" s="12" t="s">
        <v>58</v>
      </c>
      <c r="C1487" s="12" t="s">
        <v>750</v>
      </c>
      <c r="D1487" s="12" t="s">
        <v>751</v>
      </c>
      <c r="E1487" s="12" t="s">
        <v>46</v>
      </c>
      <c r="F1487" s="12" t="s">
        <v>154</v>
      </c>
      <c r="G1487" s="12" t="s">
        <v>96</v>
      </c>
      <c r="H1487" s="12" t="s">
        <v>97</v>
      </c>
      <c r="I1487" s="12">
        <v>40</v>
      </c>
      <c r="J1487" s="12">
        <v>2</v>
      </c>
      <c r="K1487" s="12">
        <v>700</v>
      </c>
      <c r="L1487" s="12" t="s">
        <v>65</v>
      </c>
      <c r="M1487" s="12" t="s">
        <v>209</v>
      </c>
      <c r="N1487" s="14">
        <f t="shared" si="23"/>
        <v>1400</v>
      </c>
    </row>
    <row r="1488" ht="14.25" customHeight="1" spans="1:14">
      <c r="A1488" s="11">
        <v>45628</v>
      </c>
      <c r="B1488" s="12" t="s">
        <v>58</v>
      </c>
      <c r="C1488" s="12" t="s">
        <v>752</v>
      </c>
      <c r="D1488" s="12" t="s">
        <v>753</v>
      </c>
      <c r="E1488" s="12" t="s">
        <v>214</v>
      </c>
      <c r="F1488" s="12" t="s">
        <v>215</v>
      </c>
      <c r="G1488" s="12" t="s">
        <v>96</v>
      </c>
      <c r="H1488" s="12" t="s">
        <v>97</v>
      </c>
      <c r="I1488" s="12">
        <v>40</v>
      </c>
      <c r="J1488" s="12">
        <v>6</v>
      </c>
      <c r="K1488" s="12">
        <v>2100</v>
      </c>
      <c r="L1488" s="12" t="s">
        <v>65</v>
      </c>
      <c r="M1488" s="12" t="s">
        <v>209</v>
      </c>
      <c r="N1488" s="14">
        <f t="shared" si="23"/>
        <v>12600</v>
      </c>
    </row>
    <row r="1489" ht="14.25" customHeight="1" spans="1:14">
      <c r="A1489" s="11">
        <v>45628</v>
      </c>
      <c r="B1489" s="12" t="s">
        <v>58</v>
      </c>
      <c r="C1489" s="12" t="s">
        <v>754</v>
      </c>
      <c r="D1489" s="12" t="s">
        <v>755</v>
      </c>
      <c r="E1489" s="12" t="s">
        <v>186</v>
      </c>
      <c r="F1489" s="12" t="s">
        <v>187</v>
      </c>
      <c r="G1489" s="12" t="s">
        <v>96</v>
      </c>
      <c r="H1489" s="12" t="s">
        <v>100</v>
      </c>
      <c r="I1489" s="12">
        <v>24</v>
      </c>
      <c r="J1489" s="12">
        <v>1</v>
      </c>
      <c r="K1489" s="12">
        <v>328.95</v>
      </c>
      <c r="L1489" s="12" t="s">
        <v>65</v>
      </c>
      <c r="M1489" s="12" t="s">
        <v>209</v>
      </c>
      <c r="N1489" s="14">
        <f t="shared" si="23"/>
        <v>328.95</v>
      </c>
    </row>
    <row r="1490" ht="14.25" customHeight="1" spans="1:14">
      <c r="A1490" s="11">
        <v>45628</v>
      </c>
      <c r="B1490" s="12" t="s">
        <v>58</v>
      </c>
      <c r="C1490" s="12" t="s">
        <v>741</v>
      </c>
      <c r="D1490" s="12" t="s">
        <v>742</v>
      </c>
      <c r="E1490" s="12" t="s">
        <v>296</v>
      </c>
      <c r="F1490" s="12" t="s">
        <v>297</v>
      </c>
      <c r="G1490" s="12" t="s">
        <v>96</v>
      </c>
      <c r="H1490" s="12" t="s">
        <v>100</v>
      </c>
      <c r="I1490" s="12">
        <v>24</v>
      </c>
      <c r="J1490" s="12">
        <v>1</v>
      </c>
      <c r="K1490" s="12">
        <v>328.95</v>
      </c>
      <c r="L1490" s="12" t="s">
        <v>65</v>
      </c>
      <c r="M1490" s="12" t="s">
        <v>209</v>
      </c>
      <c r="N1490" s="14">
        <f t="shared" si="23"/>
        <v>328.95</v>
      </c>
    </row>
    <row r="1491" ht="14.25" customHeight="1" spans="1:14">
      <c r="A1491" s="11">
        <v>45628</v>
      </c>
      <c r="B1491" s="12" t="s">
        <v>58</v>
      </c>
      <c r="C1491" s="12" t="s">
        <v>752</v>
      </c>
      <c r="D1491" s="12" t="s">
        <v>753</v>
      </c>
      <c r="E1491" s="12" t="s">
        <v>214</v>
      </c>
      <c r="F1491" s="12" t="s">
        <v>215</v>
      </c>
      <c r="G1491" s="12" t="s">
        <v>96</v>
      </c>
      <c r="H1491" s="12" t="s">
        <v>100</v>
      </c>
      <c r="I1491" s="12">
        <v>24</v>
      </c>
      <c r="J1491" s="12">
        <v>6</v>
      </c>
      <c r="K1491" s="12">
        <v>1973.7</v>
      </c>
      <c r="L1491" s="12" t="s">
        <v>65</v>
      </c>
      <c r="M1491" s="12" t="s">
        <v>209</v>
      </c>
      <c r="N1491" s="14">
        <f t="shared" si="23"/>
        <v>11842.2</v>
      </c>
    </row>
    <row r="1492" ht="14.25" customHeight="1" spans="1:14">
      <c r="A1492" s="11">
        <v>45628</v>
      </c>
      <c r="B1492" s="12" t="s">
        <v>58</v>
      </c>
      <c r="C1492" s="12" t="s">
        <v>756</v>
      </c>
      <c r="D1492" s="12" t="s">
        <v>757</v>
      </c>
      <c r="E1492" s="12" t="s">
        <v>46</v>
      </c>
      <c r="F1492" s="12" t="s">
        <v>47</v>
      </c>
      <c r="G1492" s="12" t="s">
        <v>96</v>
      </c>
      <c r="H1492" s="12" t="s">
        <v>100</v>
      </c>
      <c r="I1492" s="12">
        <v>24</v>
      </c>
      <c r="J1492" s="12">
        <v>2</v>
      </c>
      <c r="K1492" s="12">
        <v>657.9</v>
      </c>
      <c r="L1492" s="12" t="s">
        <v>65</v>
      </c>
      <c r="M1492" s="12" t="s">
        <v>209</v>
      </c>
      <c r="N1492" s="14">
        <f t="shared" si="23"/>
        <v>1315.8</v>
      </c>
    </row>
    <row r="1493" ht="14.25" customHeight="1" spans="1:14">
      <c r="A1493" s="11">
        <v>45628</v>
      </c>
      <c r="B1493" s="12" t="s">
        <v>58</v>
      </c>
      <c r="C1493" s="12" t="s">
        <v>380</v>
      </c>
      <c r="D1493" s="12" t="s">
        <v>381</v>
      </c>
      <c r="E1493" s="12" t="s">
        <v>25</v>
      </c>
      <c r="F1493" s="12" t="s">
        <v>26</v>
      </c>
      <c r="G1493" s="12" t="s">
        <v>96</v>
      </c>
      <c r="H1493" s="12" t="s">
        <v>100</v>
      </c>
      <c r="I1493" s="12">
        <v>24</v>
      </c>
      <c r="J1493" s="12">
        <v>1</v>
      </c>
      <c r="K1493" s="12">
        <v>328.95</v>
      </c>
      <c r="L1493" s="12" t="s">
        <v>65</v>
      </c>
      <c r="M1493" s="12" t="s">
        <v>209</v>
      </c>
      <c r="N1493" s="14">
        <f t="shared" si="23"/>
        <v>328.95</v>
      </c>
    </row>
    <row r="1494" ht="14.25" customHeight="1" spans="1:14">
      <c r="A1494" s="11">
        <v>45628</v>
      </c>
      <c r="B1494" s="12" t="s">
        <v>58</v>
      </c>
      <c r="C1494" s="12" t="s">
        <v>758</v>
      </c>
      <c r="D1494" s="12" t="s">
        <v>759</v>
      </c>
      <c r="E1494" s="12" t="s">
        <v>17</v>
      </c>
      <c r="F1494" s="12" t="s">
        <v>18</v>
      </c>
      <c r="G1494" s="12" t="s">
        <v>96</v>
      </c>
      <c r="H1494" s="12" t="s">
        <v>100</v>
      </c>
      <c r="I1494" s="12">
        <v>24</v>
      </c>
      <c r="J1494" s="12">
        <v>3</v>
      </c>
      <c r="K1494" s="12">
        <v>986.85</v>
      </c>
      <c r="L1494" s="12" t="s">
        <v>65</v>
      </c>
      <c r="M1494" s="12" t="s">
        <v>209</v>
      </c>
      <c r="N1494" s="14">
        <f t="shared" si="23"/>
        <v>2960.55</v>
      </c>
    </row>
    <row r="1495" ht="14.25" customHeight="1" spans="1:14">
      <c r="A1495" s="11">
        <v>45628</v>
      </c>
      <c r="B1495" s="12" t="s">
        <v>58</v>
      </c>
      <c r="C1495" s="12" t="s">
        <v>754</v>
      </c>
      <c r="D1495" s="12" t="s">
        <v>755</v>
      </c>
      <c r="E1495" s="12" t="s">
        <v>186</v>
      </c>
      <c r="F1495" s="12" t="s">
        <v>187</v>
      </c>
      <c r="G1495" s="12" t="s">
        <v>96</v>
      </c>
      <c r="H1495" s="12" t="s">
        <v>100</v>
      </c>
      <c r="I1495" s="12">
        <v>18</v>
      </c>
      <c r="J1495" s="12">
        <v>1</v>
      </c>
      <c r="K1495" s="12">
        <v>569.3</v>
      </c>
      <c r="L1495" s="12" t="s">
        <v>65</v>
      </c>
      <c r="M1495" s="12" t="s">
        <v>209</v>
      </c>
      <c r="N1495" s="14">
        <f t="shared" si="23"/>
        <v>569.3</v>
      </c>
    </row>
    <row r="1496" ht="14.25" customHeight="1" spans="1:14">
      <c r="A1496" s="11">
        <v>45628</v>
      </c>
      <c r="B1496" s="12" t="s">
        <v>58</v>
      </c>
      <c r="C1496" s="12" t="s">
        <v>760</v>
      </c>
      <c r="D1496" s="12" t="s">
        <v>761</v>
      </c>
      <c r="E1496" s="12" t="s">
        <v>243</v>
      </c>
      <c r="F1496" s="12" t="s">
        <v>244</v>
      </c>
      <c r="G1496" s="12" t="s">
        <v>96</v>
      </c>
      <c r="H1496" s="12" t="s">
        <v>100</v>
      </c>
      <c r="I1496" s="12">
        <v>48</v>
      </c>
      <c r="J1496" s="12">
        <v>1</v>
      </c>
      <c r="K1496" s="12">
        <v>144.73</v>
      </c>
      <c r="L1496" s="12" t="s">
        <v>65</v>
      </c>
      <c r="M1496" s="12" t="s">
        <v>209</v>
      </c>
      <c r="N1496" s="14">
        <f t="shared" si="23"/>
        <v>144.73</v>
      </c>
    </row>
    <row r="1497" ht="14.25" customHeight="1" spans="1:14">
      <c r="A1497" s="11">
        <v>45628</v>
      </c>
      <c r="B1497" s="12" t="s">
        <v>58</v>
      </c>
      <c r="C1497" s="12" t="s">
        <v>752</v>
      </c>
      <c r="D1497" s="12" t="s">
        <v>753</v>
      </c>
      <c r="E1497" s="12" t="s">
        <v>214</v>
      </c>
      <c r="F1497" s="12" t="s">
        <v>215</v>
      </c>
      <c r="G1497" s="12" t="s">
        <v>96</v>
      </c>
      <c r="H1497" s="12" t="s">
        <v>100</v>
      </c>
      <c r="I1497" s="12">
        <v>48</v>
      </c>
      <c r="J1497" s="12">
        <v>4</v>
      </c>
      <c r="K1497" s="12">
        <v>578.92</v>
      </c>
      <c r="L1497" s="12" t="s">
        <v>65</v>
      </c>
      <c r="M1497" s="12" t="s">
        <v>209</v>
      </c>
      <c r="N1497" s="14">
        <f t="shared" si="23"/>
        <v>2315.68</v>
      </c>
    </row>
    <row r="1498" ht="14.25" customHeight="1" spans="1:14">
      <c r="A1498" s="11">
        <v>45628</v>
      </c>
      <c r="B1498" s="12" t="s">
        <v>58</v>
      </c>
      <c r="C1498" s="12" t="s">
        <v>752</v>
      </c>
      <c r="D1498" s="12" t="s">
        <v>753</v>
      </c>
      <c r="E1498" s="12" t="s">
        <v>214</v>
      </c>
      <c r="F1498" s="12" t="s">
        <v>215</v>
      </c>
      <c r="G1498" s="12" t="s">
        <v>96</v>
      </c>
      <c r="H1498" s="12" t="s">
        <v>100</v>
      </c>
      <c r="I1498" s="12">
        <v>48</v>
      </c>
      <c r="J1498" s="12">
        <v>14</v>
      </c>
      <c r="K1498" s="12">
        <v>2026.22</v>
      </c>
      <c r="L1498" s="12" t="s">
        <v>65</v>
      </c>
      <c r="M1498" s="12" t="s">
        <v>209</v>
      </c>
      <c r="N1498" s="14">
        <f t="shared" si="23"/>
        <v>28367.08</v>
      </c>
    </row>
    <row r="1499" ht="14.25" customHeight="1" spans="1:14">
      <c r="A1499" s="11">
        <v>45628</v>
      </c>
      <c r="B1499" s="12" t="s">
        <v>58</v>
      </c>
      <c r="C1499" s="12" t="s">
        <v>750</v>
      </c>
      <c r="D1499" s="12" t="s">
        <v>751</v>
      </c>
      <c r="E1499" s="12" t="s">
        <v>46</v>
      </c>
      <c r="F1499" s="12" t="s">
        <v>154</v>
      </c>
      <c r="G1499" s="12" t="s">
        <v>96</v>
      </c>
      <c r="H1499" s="12" t="s">
        <v>100</v>
      </c>
      <c r="I1499" s="12">
        <v>48</v>
      </c>
      <c r="J1499" s="12">
        <v>2</v>
      </c>
      <c r="K1499" s="12">
        <v>289.46</v>
      </c>
      <c r="L1499" s="12" t="s">
        <v>65</v>
      </c>
      <c r="M1499" s="12" t="s">
        <v>209</v>
      </c>
      <c r="N1499" s="14">
        <f t="shared" si="23"/>
        <v>578.92</v>
      </c>
    </row>
    <row r="1500" ht="14.25" customHeight="1" spans="1:14">
      <c r="A1500" s="11">
        <v>45628</v>
      </c>
      <c r="B1500" s="12" t="s">
        <v>58</v>
      </c>
      <c r="C1500" s="12" t="s">
        <v>750</v>
      </c>
      <c r="D1500" s="12" t="s">
        <v>751</v>
      </c>
      <c r="E1500" s="12" t="s">
        <v>46</v>
      </c>
      <c r="F1500" s="12" t="s">
        <v>154</v>
      </c>
      <c r="G1500" s="12" t="s">
        <v>96</v>
      </c>
      <c r="H1500" s="12" t="s">
        <v>100</v>
      </c>
      <c r="I1500" s="12">
        <v>72</v>
      </c>
      <c r="J1500" s="12">
        <v>4</v>
      </c>
      <c r="K1500" s="12">
        <v>578.92</v>
      </c>
      <c r="L1500" s="12" t="s">
        <v>65</v>
      </c>
      <c r="M1500" s="12" t="s">
        <v>209</v>
      </c>
      <c r="N1500" s="14">
        <f t="shared" si="23"/>
        <v>2315.68</v>
      </c>
    </row>
    <row r="1501" ht="14.25" customHeight="1" spans="1:14">
      <c r="A1501" s="11">
        <v>45628</v>
      </c>
      <c r="B1501" s="12" t="s">
        <v>58</v>
      </c>
      <c r="C1501" s="12" t="s">
        <v>752</v>
      </c>
      <c r="D1501" s="12" t="s">
        <v>753</v>
      </c>
      <c r="E1501" s="12" t="s">
        <v>214</v>
      </c>
      <c r="F1501" s="12" t="s">
        <v>215</v>
      </c>
      <c r="G1501" s="12" t="s">
        <v>96</v>
      </c>
      <c r="H1501" s="12" t="s">
        <v>100</v>
      </c>
      <c r="I1501" s="12">
        <v>72</v>
      </c>
      <c r="J1501" s="12">
        <v>36</v>
      </c>
      <c r="K1501" s="12">
        <v>5210.28</v>
      </c>
      <c r="L1501" s="12" t="s">
        <v>65</v>
      </c>
      <c r="M1501" s="12" t="s">
        <v>209</v>
      </c>
      <c r="N1501" s="14">
        <f t="shared" si="23"/>
        <v>187570.08</v>
      </c>
    </row>
    <row r="1502" ht="14.25" customHeight="1" spans="1:14">
      <c r="A1502" s="11">
        <v>45628</v>
      </c>
      <c r="B1502" s="12" t="s">
        <v>58</v>
      </c>
      <c r="C1502" s="12" t="s">
        <v>762</v>
      </c>
      <c r="D1502" s="12" t="s">
        <v>763</v>
      </c>
      <c r="E1502" s="12" t="s">
        <v>17</v>
      </c>
      <c r="F1502" s="12" t="s">
        <v>18</v>
      </c>
      <c r="G1502" s="12" t="s">
        <v>96</v>
      </c>
      <c r="H1502" s="12" t="s">
        <v>100</v>
      </c>
      <c r="I1502" s="12">
        <v>18</v>
      </c>
      <c r="J1502" s="12">
        <v>1</v>
      </c>
      <c r="K1502" s="12">
        <v>328.95</v>
      </c>
      <c r="L1502" s="12" t="s">
        <v>65</v>
      </c>
      <c r="M1502" s="12" t="s">
        <v>209</v>
      </c>
      <c r="N1502" s="14">
        <f t="shared" si="23"/>
        <v>328.95</v>
      </c>
    </row>
  </sheetData>
  <autoFilter xmlns:etc="http://www.wps.cn/officeDocument/2017/etCustomData" ref="A1:M1502" etc:filterBottomFollowUsedRange="0">
    <extLst/>
  </autoFilter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55"/>
  <sheetViews>
    <sheetView tabSelected="1" zoomScale="94" zoomScaleNormal="94" workbookViewId="0">
      <selection activeCell="E35" sqref="E35"/>
    </sheetView>
  </sheetViews>
  <sheetFormatPr defaultColWidth="8.8" defaultRowHeight="13.8"/>
  <cols>
    <col min="1" max="2" width="19.7"/>
    <col min="3" max="3" width="20.6" style="3"/>
    <col min="4" max="4" width="12.6" customWidth="1"/>
    <col min="5" max="5" width="18.4"/>
    <col min="6" max="6" width="16.8"/>
    <col min="7" max="7" width="15.4"/>
    <col min="8" max="8" width="41.3"/>
    <col min="9" max="9" width="21.2"/>
    <col min="10" max="10" width="15.9"/>
    <col min="11" max="11" width="19.7"/>
    <col min="12" max="12" width="11.8"/>
    <col min="13" max="14" width="23.4"/>
    <col min="15" max="15" width="25.6"/>
    <col min="16" max="16" width="25.1"/>
    <col min="17" max="17" width="23.4" style="4"/>
    <col min="18" max="19" width="23.4"/>
    <col min="20" max="20" width="30.9"/>
    <col min="21" max="22" width="15.4"/>
    <col min="23" max="23" width="23.4"/>
    <col min="24" max="24" width="11.8"/>
    <col min="25" max="26" width="15.4"/>
    <col min="27" max="42" width="19.7"/>
    <col min="43" max="43" width="12.8"/>
  </cols>
  <sheetData>
    <row r="2" spans="1:8">
      <c r="A2" s="2" t="s">
        <v>764</v>
      </c>
      <c r="E2" s="2" t="s">
        <v>765</v>
      </c>
      <c r="H2" t="s">
        <v>766</v>
      </c>
    </row>
    <row r="3" spans="1:24">
      <c r="A3" t="s">
        <v>767</v>
      </c>
      <c r="E3" t="s">
        <v>768</v>
      </c>
      <c r="P3" s="2" t="s">
        <v>769</v>
      </c>
      <c r="T3" s="2" t="s">
        <v>770</v>
      </c>
      <c r="X3" s="2" t="s">
        <v>771</v>
      </c>
    </row>
    <row r="4" spans="12:12">
      <c r="L4" s="2" t="s">
        <v>772</v>
      </c>
    </row>
    <row r="5" spans="1:26">
      <c r="A5" t="s">
        <v>6</v>
      </c>
      <c r="B5" t="s">
        <v>7</v>
      </c>
      <c r="C5" s="3" t="s">
        <v>773</v>
      </c>
      <c r="E5" t="s">
        <v>2</v>
      </c>
      <c r="F5" t="s">
        <v>774</v>
      </c>
      <c r="G5"/>
      <c r="H5" t="s">
        <v>5</v>
      </c>
      <c r="I5" t="s">
        <v>8</v>
      </c>
      <c r="J5" t="s">
        <v>775</v>
      </c>
      <c r="L5" t="s">
        <v>12</v>
      </c>
      <c r="M5" t="s">
        <v>776</v>
      </c>
      <c r="N5" t="s">
        <v>777</v>
      </c>
      <c r="P5" t="s">
        <v>4</v>
      </c>
      <c r="Q5" s="4" t="s">
        <v>778</v>
      </c>
      <c r="R5" t="s">
        <v>776</v>
      </c>
      <c r="T5" t="s">
        <v>11</v>
      </c>
      <c r="U5" t="s">
        <v>777</v>
      </c>
      <c r="V5" t="s">
        <v>774</v>
      </c>
      <c r="X5" t="s">
        <v>12</v>
      </c>
      <c r="Y5" t="s">
        <v>775</v>
      </c>
      <c r="Z5" t="s">
        <v>774</v>
      </c>
    </row>
    <row r="6" spans="1:26">
      <c r="A6" t="s">
        <v>41</v>
      </c>
      <c r="C6" s="3">
        <v>138299959.658506</v>
      </c>
      <c r="E6" t="s">
        <v>120</v>
      </c>
      <c r="F6">
        <v>13919763002.98</v>
      </c>
      <c r="G6"/>
      <c r="H6" t="s">
        <v>130</v>
      </c>
      <c r="J6">
        <v>282</v>
      </c>
      <c r="L6" t="s">
        <v>138</v>
      </c>
      <c r="M6">
        <v>418</v>
      </c>
      <c r="N6">
        <v>11935641.46</v>
      </c>
      <c r="P6" t="s">
        <v>214</v>
      </c>
      <c r="Q6" s="4">
        <v>2.5</v>
      </c>
      <c r="R6">
        <v>12</v>
      </c>
      <c r="T6" t="s">
        <v>88</v>
      </c>
      <c r="U6">
        <v>-161023.32</v>
      </c>
      <c r="V6">
        <v>2306011.48</v>
      </c>
      <c r="X6" t="s">
        <v>107</v>
      </c>
      <c r="Y6">
        <v>56496</v>
      </c>
      <c r="Z6">
        <v>14692194084.19</v>
      </c>
    </row>
    <row r="7" spans="2:26">
      <c r="B7" t="s">
        <v>123</v>
      </c>
      <c r="C7" s="3">
        <v>1160299421.76818</v>
      </c>
      <c r="E7" t="s">
        <v>142</v>
      </c>
      <c r="F7">
        <v>7272322703.06</v>
      </c>
      <c r="G7"/>
      <c r="H7" t="s">
        <v>122</v>
      </c>
      <c r="I7"/>
      <c r="J7">
        <v>20160</v>
      </c>
      <c r="L7" t="s">
        <v>107</v>
      </c>
      <c r="M7">
        <v>501</v>
      </c>
      <c r="N7">
        <v>5187326.93</v>
      </c>
      <c r="P7" t="s">
        <v>46</v>
      </c>
      <c r="Q7" s="4">
        <v>10.2931937172775</v>
      </c>
      <c r="R7">
        <v>191</v>
      </c>
      <c r="T7" t="s">
        <v>94</v>
      </c>
      <c r="U7">
        <v>-16741.16</v>
      </c>
      <c r="V7">
        <v>354104.08</v>
      </c>
      <c r="X7" t="s">
        <v>138</v>
      </c>
      <c r="Y7">
        <v>27705</v>
      </c>
      <c r="Z7">
        <v>7509895611.72</v>
      </c>
    </row>
    <row r="8" spans="2:26">
      <c r="B8" t="s">
        <v>48</v>
      </c>
      <c r="C8" s="3">
        <v>135243562.893704</v>
      </c>
      <c r="E8" t="s">
        <v>114</v>
      </c>
      <c r="F8">
        <v>365299200</v>
      </c>
      <c r="G8"/>
      <c r="H8"/>
      <c r="I8">
        <v>960</v>
      </c>
      <c r="J8">
        <v>20160</v>
      </c>
      <c r="L8" t="s">
        <v>66</v>
      </c>
      <c r="M8">
        <v>87</v>
      </c>
      <c r="N8">
        <v>700055.31</v>
      </c>
      <c r="P8" t="s">
        <v>186</v>
      </c>
      <c r="Q8" s="4">
        <v>-1.6</v>
      </c>
      <c r="R8">
        <v>10</v>
      </c>
      <c r="T8" t="s">
        <v>155</v>
      </c>
      <c r="U8">
        <v>-33232.83</v>
      </c>
      <c r="V8">
        <v>278452.79</v>
      </c>
      <c r="X8" t="s">
        <v>66</v>
      </c>
      <c r="Y8">
        <v>7622</v>
      </c>
      <c r="Z8">
        <v>199754536.77</v>
      </c>
    </row>
    <row r="9" spans="2:26">
      <c r="B9" t="s">
        <v>95</v>
      </c>
      <c r="C9" s="3">
        <v>26963089.2111111</v>
      </c>
      <c r="E9" t="s">
        <v>98</v>
      </c>
      <c r="F9">
        <v>158046112.6</v>
      </c>
      <c r="G9"/>
      <c r="H9" t="s">
        <v>62</v>
      </c>
      <c r="I9"/>
      <c r="J9">
        <v>3986</v>
      </c>
      <c r="L9" t="s">
        <v>22</v>
      </c>
      <c r="M9">
        <v>67</v>
      </c>
      <c r="N9">
        <v>-50322.72</v>
      </c>
      <c r="P9" t="s">
        <v>17</v>
      </c>
      <c r="Q9" s="4">
        <v>-2.59459459459459</v>
      </c>
      <c r="R9">
        <v>111</v>
      </c>
      <c r="T9" t="s">
        <v>176</v>
      </c>
      <c r="U9">
        <v>-28976.39</v>
      </c>
      <c r="V9">
        <v>222025.21</v>
      </c>
      <c r="X9" t="s">
        <v>22</v>
      </c>
      <c r="Y9">
        <v>-117</v>
      </c>
      <c r="Z9">
        <v>183362.1</v>
      </c>
    </row>
    <row r="10" spans="2:26">
      <c r="B10" t="s">
        <v>43</v>
      </c>
      <c r="C10" s="3">
        <v>13046829.1252632</v>
      </c>
      <c r="E10" t="s">
        <v>67</v>
      </c>
      <c r="F10">
        <v>128224082.36</v>
      </c>
      <c r="G10"/>
      <c r="H10" t="s">
        <v>84</v>
      </c>
      <c r="J10">
        <v>1920</v>
      </c>
      <c r="L10" t="s">
        <v>209</v>
      </c>
      <c r="M10">
        <v>428</v>
      </c>
      <c r="N10">
        <v>-110426.61</v>
      </c>
      <c r="P10" t="s">
        <v>25</v>
      </c>
      <c r="Q10" s="4">
        <v>-2.31707317073171</v>
      </c>
      <c r="R10">
        <v>41</v>
      </c>
      <c r="T10" t="s">
        <v>440</v>
      </c>
      <c r="U10">
        <v>-13818</v>
      </c>
      <c r="V10">
        <v>55272</v>
      </c>
      <c r="X10" t="s">
        <v>209</v>
      </c>
      <c r="Y10">
        <v>-1326</v>
      </c>
      <c r="Z10">
        <v>1172657.49</v>
      </c>
    </row>
    <row r="11" spans="2:26">
      <c r="B11" t="s">
        <v>42</v>
      </c>
      <c r="C11" s="3">
        <v>492924.728</v>
      </c>
      <c r="E11" t="s">
        <v>779</v>
      </c>
      <c r="F11">
        <v>21843655101</v>
      </c>
      <c r="G11"/>
      <c r="H11" t="s">
        <v>117</v>
      </c>
      <c r="J11">
        <v>3600</v>
      </c>
      <c r="L11" t="s">
        <v>779</v>
      </c>
      <c r="M11">
        <v>1501</v>
      </c>
      <c r="N11">
        <v>17662274.37</v>
      </c>
      <c r="P11" t="s">
        <v>37</v>
      </c>
      <c r="Q11" s="4">
        <v>-0.235294117647059</v>
      </c>
      <c r="R11">
        <v>17</v>
      </c>
      <c r="T11" t="s">
        <v>21</v>
      </c>
      <c r="U11">
        <v>-11124.36</v>
      </c>
      <c r="V11">
        <v>24273.58</v>
      </c>
      <c r="X11" t="s">
        <v>779</v>
      </c>
      <c r="Y11">
        <v>90380</v>
      </c>
      <c r="Z11">
        <v>22403200252.27</v>
      </c>
    </row>
    <row r="12" spans="2:22">
      <c r="B12" t="s">
        <v>51</v>
      </c>
      <c r="C12" s="3">
        <v>119916.404285714</v>
      </c>
      <c r="H12" t="s">
        <v>779</v>
      </c>
      <c r="J12">
        <v>29948</v>
      </c>
      <c r="P12" t="s">
        <v>250</v>
      </c>
      <c r="Q12" s="4">
        <v>-0.285714285714286</v>
      </c>
      <c r="R12">
        <v>7</v>
      </c>
      <c r="T12" t="s">
        <v>194</v>
      </c>
      <c r="U12">
        <v>-6059.04</v>
      </c>
      <c r="V12">
        <v>16289.68</v>
      </c>
    </row>
    <row r="13" spans="2:22">
      <c r="B13" t="s">
        <v>136</v>
      </c>
      <c r="C13" s="3">
        <v>12126.845</v>
      </c>
      <c r="P13" t="s">
        <v>451</v>
      </c>
      <c r="Q13" s="4">
        <v>-3</v>
      </c>
      <c r="R13">
        <v>8</v>
      </c>
      <c r="T13" t="s">
        <v>181</v>
      </c>
      <c r="U13">
        <v>-8101.65</v>
      </c>
      <c r="V13">
        <v>16074.59</v>
      </c>
    </row>
    <row r="14" spans="1:22">
      <c r="A14" t="s">
        <v>63</v>
      </c>
      <c r="C14" s="3">
        <v>2777077.1688189</v>
      </c>
      <c r="L14" t="s">
        <v>780</v>
      </c>
      <c r="P14" t="s">
        <v>296</v>
      </c>
      <c r="Q14" s="4">
        <v>-2.26923076923077</v>
      </c>
      <c r="R14">
        <v>26</v>
      </c>
      <c r="T14" t="s">
        <v>29</v>
      </c>
      <c r="U14">
        <v>-2976.75</v>
      </c>
      <c r="V14">
        <v>8470.37</v>
      </c>
    </row>
    <row r="15" spans="2:22">
      <c r="B15" t="s">
        <v>73</v>
      </c>
      <c r="C15" s="3">
        <v>4298982.6127</v>
      </c>
      <c r="L15" t="s">
        <v>12</v>
      </c>
      <c r="M15" t="s">
        <v>774</v>
      </c>
      <c r="P15" t="s">
        <v>266</v>
      </c>
      <c r="Q15" s="4">
        <v>-3.99248120300752</v>
      </c>
      <c r="R15">
        <v>133</v>
      </c>
      <c r="T15" t="s">
        <v>779</v>
      </c>
      <c r="U15">
        <v>-282053.5</v>
      </c>
      <c r="V15">
        <v>3280973.78</v>
      </c>
    </row>
    <row r="16" spans="2:18">
      <c r="B16" t="s">
        <v>64</v>
      </c>
      <c r="C16" s="3">
        <v>2875563.51098765</v>
      </c>
      <c r="L16" t="s">
        <v>107</v>
      </c>
      <c r="M16">
        <v>14692194084.19</v>
      </c>
      <c r="P16" t="s">
        <v>174</v>
      </c>
      <c r="Q16" s="4">
        <v>-18</v>
      </c>
      <c r="R16">
        <v>1</v>
      </c>
    </row>
    <row r="17" spans="2:18">
      <c r="B17" t="s">
        <v>126</v>
      </c>
      <c r="C17" s="3">
        <v>582995.824931507</v>
      </c>
      <c r="L17" t="s">
        <v>138</v>
      </c>
      <c r="M17">
        <v>7509895611.72</v>
      </c>
      <c r="P17" t="s">
        <v>116</v>
      </c>
      <c r="Q17" s="4">
        <v>1356.46153846154</v>
      </c>
      <c r="R17">
        <v>26</v>
      </c>
    </row>
    <row r="18" spans="1:18">
      <c r="A18" t="s">
        <v>19</v>
      </c>
      <c r="C18" s="3">
        <v>904087.800196079</v>
      </c>
      <c r="L18" t="s">
        <v>66</v>
      </c>
      <c r="M18">
        <v>199754536.77</v>
      </c>
      <c r="P18" t="s">
        <v>243</v>
      </c>
      <c r="Q18" s="4">
        <v>-5.35</v>
      </c>
      <c r="R18">
        <v>20</v>
      </c>
    </row>
    <row r="19" spans="2:18">
      <c r="B19" t="s">
        <v>106</v>
      </c>
      <c r="C19" s="3">
        <v>2078983.22719298</v>
      </c>
      <c r="L19" t="s">
        <v>209</v>
      </c>
      <c r="M19">
        <v>1172657.49</v>
      </c>
      <c r="P19" t="s">
        <v>258</v>
      </c>
      <c r="Q19" s="4">
        <v>-1.25</v>
      </c>
      <c r="R19">
        <v>4</v>
      </c>
    </row>
    <row r="20" spans="2:18">
      <c r="B20" t="s">
        <v>111</v>
      </c>
      <c r="C20" s="3">
        <v>1851606.53225806</v>
      </c>
      <c r="L20" t="s">
        <v>22</v>
      </c>
      <c r="M20">
        <v>183362.1</v>
      </c>
      <c r="P20" t="s">
        <v>226</v>
      </c>
      <c r="Q20" s="4">
        <v>-3.575</v>
      </c>
      <c r="R20">
        <v>40</v>
      </c>
    </row>
    <row r="21" spans="2:18">
      <c r="B21" t="s">
        <v>105</v>
      </c>
      <c r="C21" s="3">
        <v>155979.127272727</v>
      </c>
      <c r="L21" t="s">
        <v>779</v>
      </c>
      <c r="M21">
        <v>22403200252.27</v>
      </c>
      <c r="P21" t="s">
        <v>230</v>
      </c>
      <c r="Q21" s="4">
        <v>-1.25</v>
      </c>
      <c r="R21">
        <v>4</v>
      </c>
    </row>
    <row r="22" spans="2:18">
      <c r="B22" t="s">
        <v>133</v>
      </c>
      <c r="C22" s="3">
        <v>118854.445</v>
      </c>
      <c r="P22" t="s">
        <v>331</v>
      </c>
      <c r="Q22" s="4">
        <v>-4.5</v>
      </c>
      <c r="R22">
        <v>2</v>
      </c>
    </row>
    <row r="23" spans="2:18">
      <c r="B23" t="s">
        <v>20</v>
      </c>
      <c r="C23" s="3">
        <v>112503.7656</v>
      </c>
      <c r="P23" t="s">
        <v>61</v>
      </c>
      <c r="Q23" s="4">
        <v>68.63139329806</v>
      </c>
      <c r="R23">
        <v>567</v>
      </c>
    </row>
    <row r="24" spans="2:18">
      <c r="B24" t="s">
        <v>104</v>
      </c>
      <c r="C24" s="3">
        <v>56671.1802564102</v>
      </c>
      <c r="L24" s="2" t="s">
        <v>781</v>
      </c>
      <c r="P24" t="s">
        <v>83</v>
      </c>
      <c r="Q24" s="4">
        <v>56.3333333333333</v>
      </c>
      <c r="R24">
        <v>276</v>
      </c>
    </row>
    <row r="25" spans="2:18">
      <c r="B25" t="s">
        <v>103</v>
      </c>
      <c r="C25" s="3">
        <v>39857.22</v>
      </c>
      <c r="L25" t="s">
        <v>12</v>
      </c>
      <c r="M25" t="s">
        <v>776</v>
      </c>
      <c r="P25" t="s">
        <v>409</v>
      </c>
      <c r="Q25" s="4">
        <v>-3.66666666666667</v>
      </c>
      <c r="R25">
        <v>3</v>
      </c>
    </row>
    <row r="26" spans="2:18">
      <c r="B26" t="s">
        <v>110</v>
      </c>
      <c r="C26" s="3">
        <v>36624.2</v>
      </c>
      <c r="L26" t="s">
        <v>209</v>
      </c>
      <c r="M26">
        <v>428</v>
      </c>
      <c r="P26" t="s">
        <v>430</v>
      </c>
      <c r="Q26" s="4">
        <v>-14.5</v>
      </c>
      <c r="R26">
        <v>2</v>
      </c>
    </row>
    <row r="27" spans="2:18">
      <c r="B27" t="s">
        <v>141</v>
      </c>
      <c r="C27" s="3">
        <v>21903.87</v>
      </c>
      <c r="L27" t="s">
        <v>107</v>
      </c>
      <c r="M27">
        <v>501</v>
      </c>
      <c r="P27" t="s">
        <v>779</v>
      </c>
      <c r="Q27" s="4">
        <v>60.2131912058628</v>
      </c>
      <c r="R27">
        <v>1501</v>
      </c>
    </row>
    <row r="28" spans="2:13">
      <c r="B28" t="s">
        <v>91</v>
      </c>
      <c r="C28" s="3">
        <v>13449.9926666667</v>
      </c>
      <c r="L28" t="s">
        <v>66</v>
      </c>
      <c r="M28">
        <v>87</v>
      </c>
    </row>
    <row r="29" spans="1:13">
      <c r="A29" t="s">
        <v>56</v>
      </c>
      <c r="C29" s="3">
        <v>504904.242279412</v>
      </c>
      <c r="L29" t="s">
        <v>22</v>
      </c>
      <c r="M29">
        <v>67</v>
      </c>
    </row>
    <row r="30" spans="2:13">
      <c r="B30" t="s">
        <v>57</v>
      </c>
      <c r="C30" s="3">
        <v>508577.831037037</v>
      </c>
      <c r="L30" t="s">
        <v>138</v>
      </c>
      <c r="M30">
        <v>418</v>
      </c>
    </row>
    <row r="31" spans="2:13">
      <c r="B31" t="s">
        <v>137</v>
      </c>
      <c r="C31" s="3">
        <v>8969.76</v>
      </c>
      <c r="L31" t="s">
        <v>779</v>
      </c>
      <c r="M31">
        <v>1501</v>
      </c>
    </row>
    <row r="32" spans="1:3">
      <c r="A32" t="s">
        <v>32</v>
      </c>
      <c r="C32" s="3">
        <v>393077.888538012</v>
      </c>
    </row>
    <row r="33" spans="2:3">
      <c r="B33" t="s">
        <v>34</v>
      </c>
      <c r="C33" s="3">
        <v>1416874.50285714</v>
      </c>
    </row>
    <row r="34" spans="2:3">
      <c r="B34" t="s">
        <v>119</v>
      </c>
      <c r="C34" s="3">
        <v>558281.803157895</v>
      </c>
    </row>
    <row r="35" spans="2:3">
      <c r="B35" t="s">
        <v>33</v>
      </c>
      <c r="C35" s="3">
        <v>240245.557358491</v>
      </c>
    </row>
    <row r="36" spans="2:3">
      <c r="B36" t="s">
        <v>135</v>
      </c>
      <c r="C36" s="3">
        <v>10105.56</v>
      </c>
    </row>
    <row r="37" spans="1:3">
      <c r="A37" t="s">
        <v>76</v>
      </c>
      <c r="C37" s="3">
        <v>170135.866153846</v>
      </c>
    </row>
    <row r="38" spans="2:3">
      <c r="B38" t="s">
        <v>77</v>
      </c>
      <c r="C38" s="3">
        <v>193148.278867924</v>
      </c>
    </row>
    <row r="39" spans="2:3">
      <c r="B39" t="s">
        <v>78</v>
      </c>
      <c r="C39" s="3">
        <v>40385.0285106383</v>
      </c>
    </row>
    <row r="40" spans="1:3">
      <c r="A40" t="s">
        <v>27</v>
      </c>
      <c r="C40" s="3">
        <v>152019.884512195</v>
      </c>
    </row>
    <row r="41" spans="2:3">
      <c r="B41" t="s">
        <v>28</v>
      </c>
      <c r="C41" s="3">
        <v>155916.945254237</v>
      </c>
    </row>
    <row r="42" spans="2:3">
      <c r="B42" t="s">
        <v>118</v>
      </c>
      <c r="C42" s="3">
        <v>150345.060952381</v>
      </c>
    </row>
    <row r="43" spans="2:3">
      <c r="B43" t="s">
        <v>134</v>
      </c>
      <c r="C43" s="3">
        <v>54642.24</v>
      </c>
    </row>
    <row r="44" spans="1:3">
      <c r="A44" t="s">
        <v>96</v>
      </c>
      <c r="C44" s="3">
        <v>121806.54484375</v>
      </c>
    </row>
    <row r="45" spans="2:3">
      <c r="B45" t="s">
        <v>97</v>
      </c>
      <c r="C45" s="3">
        <v>327239.969523809</v>
      </c>
    </row>
    <row r="46" spans="2:3">
      <c r="B46" t="s">
        <v>100</v>
      </c>
      <c r="C46" s="3">
        <v>21478.5932558139</v>
      </c>
    </row>
    <row r="47" spans="1:3">
      <c r="A47" t="s">
        <v>112</v>
      </c>
      <c r="C47" s="3">
        <v>63276.8102380953</v>
      </c>
    </row>
    <row r="48" spans="2:3">
      <c r="B48" t="s">
        <v>113</v>
      </c>
      <c r="C48" s="3">
        <v>63276.8102380953</v>
      </c>
    </row>
    <row r="49" spans="1:3">
      <c r="A49" t="s">
        <v>79</v>
      </c>
      <c r="C49" s="3">
        <v>26809.26875</v>
      </c>
    </row>
    <row r="50" spans="2:3">
      <c r="B50" t="s">
        <v>80</v>
      </c>
      <c r="C50" s="3">
        <v>26809.26875</v>
      </c>
    </row>
    <row r="51" spans="1:3">
      <c r="A51" t="s">
        <v>52</v>
      </c>
      <c r="C51" s="3">
        <v>13587.895</v>
      </c>
    </row>
    <row r="52" spans="2:3">
      <c r="B52" t="s">
        <v>53</v>
      </c>
      <c r="C52" s="3">
        <v>13587.895</v>
      </c>
    </row>
    <row r="53" spans="1:3">
      <c r="A53" t="s">
        <v>124</v>
      </c>
      <c r="C53" s="3">
        <v>7194.605625</v>
      </c>
    </row>
    <row r="54" spans="2:3">
      <c r="B54" t="s">
        <v>125</v>
      </c>
      <c r="C54" s="3">
        <v>7194.605625</v>
      </c>
    </row>
    <row r="55" spans="1:3">
      <c r="A55" t="s">
        <v>779</v>
      </c>
      <c r="C55" s="3">
        <v>14925516.4905197</v>
      </c>
    </row>
  </sheetData>
  <conditionalFormatting sqref="E5">
    <cfRule type="top10" dxfId="6" priority="3" rank="5"/>
  </conditionalFormatting>
  <conditionalFormatting sqref="E8">
    <cfRule type="top10" dxfId="7" priority="2" rank="5"/>
  </conditionalFormatting>
  <conditionalFormatting sqref="E6:F10">
    <cfRule type="top10" priority="1" rank="5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26"/>
  <sheetViews>
    <sheetView zoomScale="70" zoomScaleNormal="70" workbookViewId="0">
      <selection activeCell="W22" sqref="W22"/>
    </sheetView>
  </sheetViews>
  <sheetFormatPr defaultColWidth="8.8" defaultRowHeight="13.8"/>
  <sheetData>
    <row r="2" s="1" customFormat="1" ht="44.4" spans="1:1">
      <c r="A2" s="1" t="s">
        <v>782</v>
      </c>
    </row>
    <row r="26" spans="23:23">
      <c r="W26" s="2"/>
    </row>
  </sheetData>
  <mergeCells count="1">
    <mergeCell ref="A2:XFD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Insights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Mehta</dc:creator>
  <cp:lastModifiedBy>Shreyansh</cp:lastModifiedBy>
  <dcterms:created xsi:type="dcterms:W3CDTF">2024-12-21T18:19:00Z</dcterms:created>
  <dcterms:modified xsi:type="dcterms:W3CDTF">2024-12-24T09:20:51Z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1EEC8F2BB1014B12A9595B41B57E7B01_13</vt:lpwstr>
  </property>
  <property fmtid="{D5CDD505-2E9C-101B-9397-08002B2CF9AE}" pid="3" name="KSOProductBuildVer">
    <vt:lpwstr>1033-12.2.0.19307</vt:lpwstr>
  </property>
</Properties>
</file>