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MSE\"/>
    </mc:Choice>
  </mc:AlternateContent>
  <bookViews>
    <workbookView xWindow="0" yWindow="0" windowWidth="23040" windowHeight="1006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2" i="1"/>
  <c r="H3" i="1"/>
  <c r="H4" i="1"/>
  <c r="H5" i="1"/>
  <c r="H6" i="1"/>
  <c r="H2" i="1"/>
  <c r="C2" i="1" l="1"/>
  <c r="E8" i="1"/>
  <c r="E3" i="1"/>
  <c r="E4" i="1"/>
  <c r="E5" i="1"/>
  <c r="E6" i="1"/>
  <c r="E2" i="1"/>
  <c r="D3" i="1"/>
  <c r="D4" i="1"/>
  <c r="D5" i="1"/>
  <c r="D6" i="1"/>
  <c r="D2" i="1"/>
  <c r="C3" i="1"/>
  <c r="C4" i="1"/>
  <c r="C5" i="1"/>
  <c r="C6" i="1"/>
</calcChain>
</file>

<file path=xl/sharedStrings.xml><?xml version="1.0" encoding="utf-8"?>
<sst xmlns="http://schemas.openxmlformats.org/spreadsheetml/2006/main" count="34" uniqueCount="31">
  <si>
    <t>x</t>
  </si>
  <si>
    <t>y</t>
  </si>
  <si>
    <t>y = 1.5785x - 1.3634</t>
  </si>
  <si>
    <t>Residual</t>
  </si>
  <si>
    <t>R^2</t>
  </si>
  <si>
    <t>sum R^2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</si>
  <si>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</si>
  <si>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</si>
  <si>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</si>
  <si>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</si>
  <si>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</si>
  <si>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</si>
  <si>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</si>
  <si>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</si>
  <si>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</si>
  <si>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</si>
  <si>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</si>
  <si>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</si>
  <si>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</si>
  <si>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</si>
  <si>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</si>
  <si>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</si>
  <si>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</si>
  <si>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</si>
  <si>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</si>
  <si>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</si>
  <si>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</si>
  <si>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</si>
  <si>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</si>
  <si>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</si>
  <si>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y-yhat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</si>
</sst>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5505796150481191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048118985126861E-4"/>
                  <c:y val="-0.327081146106736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12</c:v>
                </c:pt>
                <c:pt idx="3">
                  <c:v>20</c:v>
                </c:pt>
                <c:pt idx="4">
                  <c:v>20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19</c:v>
                </c:pt>
                <c:pt idx="4">
                  <c:v>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866032"/>
        <c:axId val="367862896"/>
      </c:scatterChart>
      <c:valAx>
        <c:axId val="36786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62896"/>
        <c:crosses val="autoZero"/>
        <c:crossBetween val="midCat"/>
      </c:valAx>
      <c:valAx>
        <c:axId val="3678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6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9</xdr:row>
      <xdr:rowOff>64770</xdr:rowOff>
    </xdr:from>
    <xdr:to>
      <xdr:col>15</xdr:col>
      <xdr:colOff>358140</xdr:colOff>
      <xdr:row>24</xdr:row>
      <xdr:rowOff>64770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I7" sqref="I7"/>
    </sheetView>
  </sheetViews>
  <sheetFormatPr defaultRowHeight="14.4" x14ac:dyDescent="0.3"/>
  <cols>
    <col min="3" max="3" width="17.5546875" bestFit="1" customWidth="1"/>
    <col min="8" max="8" width="17.5546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2</v>
      </c>
      <c r="I1" t="s">
        <v>30</v>
      </c>
    </row>
    <row r="2" spans="1:9" x14ac:dyDescent="0.3">
      <c r="A2">
        <v>2</v>
      </c>
      <c r="B2">
        <v>1</v>
      </c>
      <c r="C2">
        <f>1.5785*A2-1.3634</f>
        <v>1.7936000000000001</v>
      </c>
      <c r="D2">
        <f>B2-C2</f>
        <v>-0.79360000000000008</v>
      </c>
      <c r="E2">
        <f>D2*D2</f>
        <v>0.62980096000000019</v>
      </c>
      <c r="H2">
        <f>1*A2-1</f>
        <v>1</v>
      </c>
      <c r="I2">
        <f>B2-H2</f>
        <v>0</v>
      </c>
    </row>
    <row r="3" spans="1:9" x14ac:dyDescent="0.3">
      <c r="A3">
        <v>1</v>
      </c>
      <c r="B3">
        <v>5</v>
      </c>
      <c r="C3">
        <f t="shared" ref="C3:C6" si="0">1.5785*A3-1.3634</f>
        <v>0.21510000000000007</v>
      </c>
      <c r="D3">
        <f t="shared" ref="D3:D6" si="1">B3-C3</f>
        <v>4.7849000000000004</v>
      </c>
      <c r="E3">
        <f t="shared" ref="E3:E7" si="2">D3*D3</f>
        <v>22.895268010000002</v>
      </c>
      <c r="H3">
        <f t="shared" ref="H3:H6" si="3">1*A3-1</f>
        <v>0</v>
      </c>
      <c r="I3">
        <f t="shared" ref="I3:I6" si="4">B3-H3</f>
        <v>5</v>
      </c>
    </row>
    <row r="4" spans="1:9" x14ac:dyDescent="0.3">
      <c r="A4">
        <v>12</v>
      </c>
      <c r="B4">
        <v>8</v>
      </c>
      <c r="C4">
        <f t="shared" si="0"/>
        <v>17.578600000000002</v>
      </c>
      <c r="D4">
        <f t="shared" si="1"/>
        <v>-9.5786000000000016</v>
      </c>
      <c r="E4">
        <f t="shared" si="2"/>
        <v>91.749577960000025</v>
      </c>
      <c r="H4">
        <f t="shared" si="3"/>
        <v>11</v>
      </c>
      <c r="I4">
        <f t="shared" si="4"/>
        <v>-3</v>
      </c>
    </row>
    <row r="5" spans="1:9" x14ac:dyDescent="0.3">
      <c r="A5">
        <v>20</v>
      </c>
      <c r="B5">
        <v>19</v>
      </c>
      <c r="C5">
        <f t="shared" si="0"/>
        <v>30.206600000000002</v>
      </c>
      <c r="D5">
        <f t="shared" si="1"/>
        <v>-11.206600000000002</v>
      </c>
      <c r="E5">
        <f t="shared" si="2"/>
        <v>125.58788356000004</v>
      </c>
      <c r="H5">
        <f t="shared" si="3"/>
        <v>19</v>
      </c>
      <c r="I5">
        <f t="shared" si="4"/>
        <v>0</v>
      </c>
    </row>
    <row r="6" spans="1:9" x14ac:dyDescent="0.3">
      <c r="A6">
        <v>20</v>
      </c>
      <c r="B6">
        <v>47</v>
      </c>
      <c r="C6">
        <f t="shared" si="0"/>
        <v>30.206600000000002</v>
      </c>
      <c r="D6">
        <f t="shared" si="1"/>
        <v>16.793399999999998</v>
      </c>
      <c r="E6">
        <f t="shared" si="2"/>
        <v>282.01828355999993</v>
      </c>
      <c r="H6">
        <f t="shared" si="3"/>
        <v>19</v>
      </c>
      <c r="I6">
        <f t="shared" si="4"/>
        <v>28</v>
      </c>
    </row>
    <row r="8" spans="1:9" x14ac:dyDescent="0.3">
      <c r="D8" t="s">
        <v>5</v>
      </c>
      <c r="E8">
        <f>SUM(E2:E7)</f>
        <v>522.88081405000003</v>
      </c>
    </row>
    <row r="14" spans="1:9" x14ac:dyDescent="0.3">
      <c r="A14" t="s">
        <v>6</v>
      </c>
    </row>
    <row r="15" spans="1:9" ht="15" thickBot="1" x14ac:dyDescent="0.35"/>
    <row r="16" spans="1:9" x14ac:dyDescent="0.3">
      <c r="A16" s="4" t="s">
        <v>7</v>
      </c>
      <c r="B16" s="4"/>
    </row>
    <row r="17" spans="1:9" x14ac:dyDescent="0.3">
      <c r="A17" s="1" t="s">
        <v>8</v>
      </c>
      <c r="B17" s="1">
        <v>0.78809952382550896</v>
      </c>
    </row>
    <row r="18" spans="1:9" x14ac:dyDescent="0.3">
      <c r="A18" s="1" t="s">
        <v>9</v>
      </c>
      <c r="B18" s="1">
        <v>0.62110085945399396</v>
      </c>
    </row>
    <row r="19" spans="1:9" x14ac:dyDescent="0.3">
      <c r="A19" s="1" t="s">
        <v>10</v>
      </c>
      <c r="B19" s="1">
        <v>0.49480114593865859</v>
      </c>
    </row>
    <row r="20" spans="1:9" x14ac:dyDescent="0.3">
      <c r="A20" s="1" t="s">
        <v>11</v>
      </c>
      <c r="B20" s="1">
        <v>13.202030323066326</v>
      </c>
    </row>
    <row r="21" spans="1:9" ht="15" thickBot="1" x14ac:dyDescent="0.35">
      <c r="A21" s="2" t="s">
        <v>12</v>
      </c>
      <c r="B21" s="2">
        <v>5</v>
      </c>
    </row>
    <row r="23" spans="1:9" ht="15" thickBot="1" x14ac:dyDescent="0.35">
      <c r="A23" t="s">
        <v>13</v>
      </c>
    </row>
    <row r="24" spans="1:9" x14ac:dyDescent="0.3">
      <c r="A24" s="3"/>
      <c r="B24" s="3" t="s">
        <v>17</v>
      </c>
      <c r="C24" s="3" t="s">
        <v>18</v>
      </c>
      <c r="D24" s="3" t="s">
        <v>19</v>
      </c>
      <c r="E24" s="3" t="s">
        <v>20</v>
      </c>
      <c r="F24" s="3" t="s">
        <v>21</v>
      </c>
    </row>
    <row r="25" spans="1:9" x14ac:dyDescent="0.3">
      <c r="A25" s="1" t="s">
        <v>14</v>
      </c>
      <c r="B25" s="1">
        <v>1</v>
      </c>
      <c r="C25" s="1">
        <v>857.11918604651169</v>
      </c>
      <c r="D25" s="1">
        <v>857.11918604651169</v>
      </c>
      <c r="E25" s="1">
        <v>4.9176743332721786</v>
      </c>
      <c r="F25" s="1">
        <v>0.11329792084654615</v>
      </c>
    </row>
    <row r="26" spans="1:9" x14ac:dyDescent="0.3">
      <c r="A26" s="1" t="s">
        <v>3</v>
      </c>
      <c r="B26" s="1">
        <v>3</v>
      </c>
      <c r="C26" s="1">
        <v>522.88081395348831</v>
      </c>
      <c r="D26" s="1">
        <v>174.29360465116278</v>
      </c>
      <c r="E26" s="1"/>
      <c r="F26" s="1"/>
    </row>
    <row r="27" spans="1:9" ht="15" thickBot="1" x14ac:dyDescent="0.35">
      <c r="A27" s="2" t="s">
        <v>15</v>
      </c>
      <c r="B27" s="2">
        <v>4</v>
      </c>
      <c r="C27" s="2">
        <v>1380</v>
      </c>
      <c r="D27" s="2"/>
      <c r="E27" s="2"/>
      <c r="F27" s="2"/>
    </row>
    <row r="28" spans="1:9" ht="15" thickBot="1" x14ac:dyDescent="0.35"/>
    <row r="29" spans="1:9" x14ac:dyDescent="0.3">
      <c r="A29" s="3"/>
      <c r="B29" s="3" t="s">
        <v>22</v>
      </c>
      <c r="C29" s="3" t="s">
        <v>11</v>
      </c>
      <c r="D29" s="3" t="s">
        <v>23</v>
      </c>
      <c r="E29" s="3" t="s">
        <v>24</v>
      </c>
      <c r="F29" s="3" t="s">
        <v>25</v>
      </c>
      <c r="G29" s="3" t="s">
        <v>26</v>
      </c>
      <c r="H29" s="3" t="s">
        <v>27</v>
      </c>
      <c r="I29" s="3" t="s">
        <v>28</v>
      </c>
    </row>
    <row r="30" spans="1:9" x14ac:dyDescent="0.3">
      <c r="A30" s="1" t="s">
        <v>16</v>
      </c>
      <c r="B30" s="1">
        <v>-1.3633720930232585</v>
      </c>
      <c r="C30" s="1">
        <v>9.8064001056130827</v>
      </c>
      <c r="D30" s="1">
        <v>-0.13902880550864719</v>
      </c>
      <c r="E30" s="1">
        <v>0.89823565962814034</v>
      </c>
      <c r="F30" s="1">
        <v>-32.571713877265388</v>
      </c>
      <c r="G30" s="1">
        <v>29.844969691218871</v>
      </c>
      <c r="H30" s="1">
        <v>-32.571713877265388</v>
      </c>
      <c r="I30" s="1">
        <v>29.844969691218871</v>
      </c>
    </row>
    <row r="31" spans="1:9" ht="15" thickBot="1" x14ac:dyDescent="0.35">
      <c r="A31" s="2" t="s">
        <v>29</v>
      </c>
      <c r="B31" s="2">
        <v>1.5784883720930234</v>
      </c>
      <c r="C31" s="2">
        <v>0.711805770826064</v>
      </c>
      <c r="D31" s="2">
        <v>2.2175829935477456</v>
      </c>
      <c r="E31" s="2">
        <v>0.11329792084654615</v>
      </c>
      <c r="F31" s="2">
        <v>-0.68679527335200663</v>
      </c>
      <c r="G31" s="2">
        <v>3.8437720175380532</v>
      </c>
      <c r="H31" s="2">
        <v>-0.68679527335200663</v>
      </c>
      <c r="I31" s="2">
        <v>3.8437720175380532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2020-12-21T06:04:44Z</dcterms:created>
  <dcterms:modified xsi:type="dcterms:W3CDTF">2020-12-21T07:51:37Z</dcterms:modified>
</cp:coreProperties>
</file>