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Sheet1"/>
    <sheet r:id="rId2" sheetId="2" name="Sheet2"/>
    <sheet r:id="rId3" sheetId="3" name="Sheet3"/>
    <sheet r:id="rId4" sheetId="4" name="Sheet4"/>
    <sheet r:id="rId5" sheetId="5" name="Sheet5"/>
    <sheet r:id="rId6" sheetId="6" name="Sheet6"/>
    <sheet r:id="rId7" sheetId="7" name="Sheet7"/>
  </sheets>
  <calcPr fullCalcOnLoad="1"/>
</workbook>
</file>

<file path=xl/sharedStrings.xml><?xml version="1.0" encoding="utf-8"?>
<sst xmlns="http://schemas.openxmlformats.org/spreadsheetml/2006/main" count="453" uniqueCount="88">
  <si>
    <t>location</t>
  </si>
  <si>
    <t>lat</t>
  </si>
  <si>
    <t>lng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</si>
  <si>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</si>
  <si>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</si>
  <si>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</si>
  <si>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</si>
  <si>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</si>
  <si>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</si>
  <si>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</si>
  <si>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</si>
  <si>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</si>
  <si>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</si>
  <si>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S1</t>
  </si>
  <si>
    <t>S2</t>
  </si>
  <si>
    <t>S5</t>
  </si>
  <si>
    <t>store</t>
  </si>
  <si>
    <t>accomodation</t>
  </si>
  <si>
    <t>Employee</t>
  </si>
  <si>
    <t>From</t>
  </si>
  <si>
    <t>To</t>
  </si>
  <si>
    <t>from-lat</t>
  </si>
  <si>
    <t>from-lng</t>
  </si>
  <si>
    <t>to-lat</t>
  </si>
  <si>
    <t>to-lng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</si>
  <si>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</si>
  <si>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</si>
  <si>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</si>
  <si>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</si>
  <si>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</si>
  <si>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</si>
  <si>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</si>
  <si>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</si>
  <si>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</si>
  <si>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</si>
  <si>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</si>
  <si>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</si>
  <si>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</si>
  <si>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</si>
  <si>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</si>
  <si>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</si>
  <si>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</si>
  <si>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</si>
  <si>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</si>
  <si>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</si>
  <si>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</si>
  <si>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</si>
  <si>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</si>
  <si>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</si>
  <si>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</si>
  <si>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</si>
  <si>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</si>
  <si>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</si>
  <si>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</si>
  <si>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</si>
  <si>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</si>
  <si>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</si>
  <si>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</si>
  <si>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</si>
  <si>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</si>
  <si>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</si>
  <si>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</si>
  <si>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</si>
  <si>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</si>
  <si>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</si>
  <si>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</si>
  <si>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</si>
  <si>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</si>
  <si>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</si>
  <si>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</si>
  <si>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</si>
  <si>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</si>
  <si>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</si>
  <si>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</si>
  <si>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</si>
  <si>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</si>
  <si>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</si>
  <si>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</si>
  <si>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</si>
  <si>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</si>
  <si>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</si>
  <si>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</si>
  <si>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</si>
  <si>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</si>
  <si>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</si>
  <si>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</si>
  <si>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Column1</t>
  </si>
  <si>
    <t>To-New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</si>
</sst>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A1:G62" displayName="Table2" name="Table2" id="1" totalsRowShown="0">
  <autoFilter ref="A1:G62"/>
  <tableColumns count="7">
    <tableColumn name="Employee" id="1"/>
    <tableColumn name="From" id="2"/>
    <tableColumn name="To" id="3"/>
    <tableColumn name="from-lat" id="4"/>
    <tableColumn name="from-lng" id="5"/>
    <tableColumn name="to-lat" id="6"/>
    <tableColumn name="to-lng" id="7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H62" displayName="Table1" name="Table1" id="2" totalsRowShown="0">
  <autoFilter ref="A1:H62"/>
  <tableColumns count="8">
    <tableColumn name="Employee" id="1"/>
    <tableColumn name="From" id="2"/>
    <tableColumn name="Column1" id="3"/>
    <tableColumn name="To" id="4"/>
    <tableColumn name="from-lat" id="5"/>
    <tableColumn name="from-lng" id="6"/>
    <tableColumn name="to-lat" id="7"/>
    <tableColumn name="to-lng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2"/>
  <sheetViews>
    <sheetView workbookViewId="0"/>
  </sheetViews>
  <sheetFormatPr defaultRowHeight="15" x14ac:dyDescent="0.25"/>
  <cols>
    <col min="1" max="1" style="4" width="14.147857142857141" customWidth="1" bestFit="1"/>
    <col min="2" max="2" style="9" width="14.147857142857141" customWidth="1" bestFit="1"/>
    <col min="3" max="3" style="9" width="14.147857142857141" customWidth="1" bestFit="1"/>
    <col min="4" max="4" style="4" width="14.147857142857141" customWidth="1" bestFit="1"/>
    <col min="5" max="5" style="5" width="10.576428571428572" customWidth="1" bestFit="1"/>
    <col min="6" max="6" style="5" width="10.576428571428572" customWidth="1" bestFit="1"/>
    <col min="7" max="7" style="5" width="10.576428571428572" customWidth="1" bestFit="1"/>
    <col min="8" max="8" style="5" width="10.576428571428572" customWidth="1" bestFit="1"/>
  </cols>
  <sheetData>
    <row x14ac:dyDescent="0.25" r="1" customHeight="1" ht="19.5">
      <c r="A1" s="1" t="s">
        <v>18</v>
      </c>
      <c r="B1" s="6" t="s">
        <v>19</v>
      </c>
      <c r="C1" s="6" t="s">
        <v>20</v>
      </c>
      <c r="D1" s="1" t="s">
        <v>87</v>
      </c>
      <c r="E1" s="2" t="s">
        <v>21</v>
      </c>
      <c r="F1" s="2" t="s">
        <v>22</v>
      </c>
      <c r="G1" s="2" t="s">
        <v>23</v>
      </c>
      <c r="H1" s="2" t="s">
        <v>24</v>
      </c>
    </row>
    <row x14ac:dyDescent="0.25" r="2" customHeight="1" ht="19.5">
      <c r="A2" s="1" t="s">
        <v>25</v>
      </c>
      <c r="B2" s="7">
        <v>2</v>
      </c>
      <c r="C2" s="7">
        <v>1</v>
      </c>
      <c r="D2" s="8">
        <f>_xlfn.CONCAT("A",C2)</f>
      </c>
      <c r="E2" s="3">
        <f>_xlfn.XLOOKUP(B2,Sheet2!A:A,Sheet2!B:B)</f>
      </c>
      <c r="F2" s="3">
        <f>_xlfn.XLOOKUP(B2,Sheet2!A:A,Sheet2!C:C)</f>
      </c>
      <c r="G2" s="3">
        <f>_xlfn.XLOOKUP(D2,Sheet2!A:A,Sheet2!B:B)</f>
      </c>
      <c r="H2" s="3">
        <f>_xlfn.XLOOKUP(D2,Sheet2!A:A,Sheet2!C:C)</f>
      </c>
    </row>
    <row x14ac:dyDescent="0.25" r="3" customHeight="1" ht="19.5">
      <c r="A3" s="1" t="s">
        <v>26</v>
      </c>
      <c r="B3" s="7">
        <v>5</v>
      </c>
      <c r="C3" s="7">
        <v>2</v>
      </c>
      <c r="D3" s="8">
        <f>_xlfn.CONCAT("A",C3)</f>
      </c>
      <c r="E3" s="3">
        <f>_xlfn.XLOOKUP(B3,Sheet2!A:A,Sheet2!B:B)</f>
      </c>
      <c r="F3" s="3">
        <f>_xlfn.XLOOKUP(B3,Sheet2!A:A,Sheet2!C:C)</f>
      </c>
      <c r="G3" s="3">
        <f>_xlfn.XLOOKUP(D3,Sheet2!A:A,Sheet2!B:B)</f>
      </c>
      <c r="H3" s="3">
        <f>_xlfn.XLOOKUP(D3,Sheet2!A:A,Sheet2!C:C)</f>
      </c>
    </row>
    <row x14ac:dyDescent="0.25" r="4" customHeight="1" ht="19.5">
      <c r="A4" s="1" t="s">
        <v>27</v>
      </c>
      <c r="B4" s="7">
        <v>5</v>
      </c>
      <c r="C4" s="7">
        <v>3</v>
      </c>
      <c r="D4" s="8">
        <f>_xlfn.CONCAT("A",C4)</f>
      </c>
      <c r="E4" s="3">
        <f>_xlfn.XLOOKUP(B4,Sheet2!A:A,Sheet2!B:B)</f>
      </c>
      <c r="F4" s="3">
        <f>_xlfn.XLOOKUP(B4,Sheet2!A:A,Sheet2!C:C)</f>
      </c>
      <c r="G4" s="3">
        <f>_xlfn.XLOOKUP(D4,Sheet2!A:A,Sheet2!B:B)</f>
      </c>
      <c r="H4" s="3">
        <f>_xlfn.XLOOKUP(D4,Sheet2!A:A,Sheet2!C:C)</f>
      </c>
    </row>
    <row x14ac:dyDescent="0.25" r="5" customHeight="1" ht="19.5">
      <c r="A5" s="1" t="s">
        <v>28</v>
      </c>
      <c r="B5" s="7">
        <v>5</v>
      </c>
      <c r="C5" s="7">
        <v>4</v>
      </c>
      <c r="D5" s="8">
        <f>_xlfn.CONCAT("A",C5)</f>
      </c>
      <c r="E5" s="3">
        <f>_xlfn.XLOOKUP(B5,Sheet2!A:A,Sheet2!B:B)</f>
      </c>
      <c r="F5" s="3">
        <f>_xlfn.XLOOKUP(B5,Sheet2!A:A,Sheet2!C:C)</f>
      </c>
      <c r="G5" s="3">
        <f>_xlfn.XLOOKUP(D5,Sheet2!A:A,Sheet2!B:B)</f>
      </c>
      <c r="H5" s="3">
        <f>_xlfn.XLOOKUP(D5,Sheet2!A:A,Sheet2!C:C)</f>
      </c>
    </row>
    <row x14ac:dyDescent="0.25" r="6" customHeight="1" ht="19.5">
      <c r="A6" s="1" t="s">
        <v>29</v>
      </c>
      <c r="B6" s="7">
        <v>2</v>
      </c>
      <c r="C6" s="7">
        <v>5</v>
      </c>
      <c r="D6" s="8">
        <f>_xlfn.CONCAT("A",C6)</f>
      </c>
      <c r="E6" s="3">
        <f>_xlfn.XLOOKUP(B6,Sheet2!A:A,Sheet2!B:B)</f>
      </c>
      <c r="F6" s="3">
        <f>_xlfn.XLOOKUP(B6,Sheet2!A:A,Sheet2!C:C)</f>
      </c>
      <c r="G6" s="3">
        <f>_xlfn.XLOOKUP(D6,Sheet2!A:A,Sheet2!B:B)</f>
      </c>
      <c r="H6" s="3">
        <f>_xlfn.XLOOKUP(D6,Sheet2!A:A,Sheet2!C:C)</f>
      </c>
    </row>
    <row x14ac:dyDescent="0.25" r="7" customHeight="1" ht="19.5">
      <c r="A7" s="1" t="s">
        <v>30</v>
      </c>
      <c r="B7" s="7">
        <v>5</v>
      </c>
      <c r="C7" s="7">
        <v>2</v>
      </c>
      <c r="D7" s="8">
        <f>_xlfn.CONCAT("A",C7)</f>
      </c>
      <c r="E7" s="3">
        <f>_xlfn.XLOOKUP(B7,Sheet2!A:A,Sheet2!B:B)</f>
      </c>
      <c r="F7" s="3">
        <f>_xlfn.XLOOKUP(B7,Sheet2!A:A,Sheet2!C:C)</f>
      </c>
      <c r="G7" s="3">
        <f>_xlfn.XLOOKUP(D7,Sheet2!A:A,Sheet2!B:B)</f>
      </c>
      <c r="H7" s="3">
        <f>_xlfn.XLOOKUP(D7,Sheet2!A:A,Sheet2!C:C)</f>
      </c>
    </row>
    <row x14ac:dyDescent="0.25" r="8" customHeight="1" ht="19.5">
      <c r="A8" s="1" t="s">
        <v>31</v>
      </c>
      <c r="B8" s="7">
        <v>5</v>
      </c>
      <c r="C8" s="7">
        <v>6</v>
      </c>
      <c r="D8" s="8">
        <f>_xlfn.CONCAT("A",C8)</f>
      </c>
      <c r="E8" s="3">
        <f>_xlfn.XLOOKUP(B8,Sheet2!A:A,Sheet2!B:B)</f>
      </c>
      <c r="F8" s="3">
        <f>_xlfn.XLOOKUP(B8,Sheet2!A:A,Sheet2!C:C)</f>
      </c>
      <c r="G8" s="3">
        <f>_xlfn.XLOOKUP(D8,Sheet2!A:A,Sheet2!B:B)</f>
      </c>
      <c r="H8" s="3">
        <f>_xlfn.XLOOKUP(D8,Sheet2!A:A,Sheet2!C:C)</f>
      </c>
    </row>
    <row x14ac:dyDescent="0.25" r="9" customHeight="1" ht="19.5">
      <c r="A9" s="1" t="s">
        <v>32</v>
      </c>
      <c r="B9" s="7">
        <v>5</v>
      </c>
      <c r="C9" s="7">
        <v>3</v>
      </c>
      <c r="D9" s="8">
        <f>_xlfn.CONCAT("A",C9)</f>
      </c>
      <c r="E9" s="3">
        <f>_xlfn.XLOOKUP(B9,Sheet2!A:A,Sheet2!B:B)</f>
      </c>
      <c r="F9" s="3">
        <f>_xlfn.XLOOKUP(B9,Sheet2!A:A,Sheet2!C:C)</f>
      </c>
      <c r="G9" s="3">
        <f>_xlfn.XLOOKUP(D9,Sheet2!A:A,Sheet2!B:B)</f>
      </c>
      <c r="H9" s="3">
        <f>_xlfn.XLOOKUP(D9,Sheet2!A:A,Sheet2!C:C)</f>
      </c>
    </row>
    <row x14ac:dyDescent="0.25" r="10" customHeight="1" ht="19.5">
      <c r="A10" s="1" t="s">
        <v>33</v>
      </c>
      <c r="B10" s="7">
        <v>2</v>
      </c>
      <c r="C10" s="7">
        <v>7</v>
      </c>
      <c r="D10" s="8">
        <f>_xlfn.CONCAT("A",C10)</f>
      </c>
      <c r="E10" s="3">
        <f>_xlfn.XLOOKUP(B10,Sheet2!A:A,Sheet2!B:B)</f>
      </c>
      <c r="F10" s="3">
        <f>_xlfn.XLOOKUP(B10,Sheet2!A:A,Sheet2!C:C)</f>
      </c>
      <c r="G10" s="3">
        <f>_xlfn.XLOOKUP(D10,Sheet2!A:A,Sheet2!B:B)</f>
      </c>
      <c r="H10" s="3">
        <f>_xlfn.XLOOKUP(D10,Sheet2!A:A,Sheet2!C:C)</f>
      </c>
    </row>
    <row x14ac:dyDescent="0.25" r="11" customHeight="1" ht="19.5">
      <c r="A11" s="1" t="s">
        <v>34</v>
      </c>
      <c r="B11" s="7">
        <v>5</v>
      </c>
      <c r="C11" s="7">
        <v>3</v>
      </c>
      <c r="D11" s="8">
        <f>_xlfn.CONCAT("A",C11)</f>
      </c>
      <c r="E11" s="3">
        <f>_xlfn.XLOOKUP(B11,Sheet2!A:A,Sheet2!B:B)</f>
      </c>
      <c r="F11" s="3">
        <f>_xlfn.XLOOKUP(B11,Sheet2!A:A,Sheet2!C:C)</f>
      </c>
      <c r="G11" s="3">
        <f>_xlfn.XLOOKUP(D11,Sheet2!A:A,Sheet2!B:B)</f>
      </c>
      <c r="H11" s="3">
        <f>_xlfn.XLOOKUP(D11,Sheet2!A:A,Sheet2!C:C)</f>
      </c>
    </row>
    <row x14ac:dyDescent="0.25" r="12" customHeight="1" ht="19.5">
      <c r="A12" s="1" t="s">
        <v>35</v>
      </c>
      <c r="B12" s="7">
        <v>5</v>
      </c>
      <c r="C12" s="7">
        <v>4</v>
      </c>
      <c r="D12" s="8">
        <f>_xlfn.CONCAT("A",C12)</f>
      </c>
      <c r="E12" s="3">
        <f>_xlfn.XLOOKUP(B12,Sheet2!A:A,Sheet2!B:B)</f>
      </c>
      <c r="F12" s="3">
        <f>_xlfn.XLOOKUP(B12,Sheet2!A:A,Sheet2!C:C)</f>
      </c>
      <c r="G12" s="3">
        <f>_xlfn.XLOOKUP(D12,Sheet2!A:A,Sheet2!B:B)</f>
      </c>
      <c r="H12" s="3">
        <f>_xlfn.XLOOKUP(D12,Sheet2!A:A,Sheet2!C:C)</f>
      </c>
    </row>
    <row x14ac:dyDescent="0.25" r="13" customHeight="1" ht="19.5">
      <c r="A13" s="1" t="s">
        <v>36</v>
      </c>
      <c r="B13" s="7">
        <v>2</v>
      </c>
      <c r="C13" s="7">
        <v>7</v>
      </c>
      <c r="D13" s="8">
        <f>_xlfn.CONCAT("A",C13)</f>
      </c>
      <c r="E13" s="3">
        <f>_xlfn.XLOOKUP(B13,Sheet2!A:A,Sheet2!B:B)</f>
      </c>
      <c r="F13" s="3">
        <f>_xlfn.XLOOKUP(B13,Sheet2!A:A,Sheet2!C:C)</f>
      </c>
      <c r="G13" s="3">
        <f>_xlfn.XLOOKUP(D13,Sheet2!A:A,Sheet2!B:B)</f>
      </c>
      <c r="H13" s="3">
        <f>_xlfn.XLOOKUP(D13,Sheet2!A:A,Sheet2!C:C)</f>
      </c>
    </row>
    <row x14ac:dyDescent="0.25" r="14" customHeight="1" ht="19.5">
      <c r="A14" s="1" t="s">
        <v>37</v>
      </c>
      <c r="B14" s="7">
        <v>1</v>
      </c>
      <c r="C14" s="7">
        <v>8</v>
      </c>
      <c r="D14" s="8">
        <f>_xlfn.CONCAT("A",C14)</f>
      </c>
      <c r="E14" s="3">
        <f>_xlfn.XLOOKUP(B14,Sheet2!A:A,Sheet2!B:B)</f>
      </c>
      <c r="F14" s="3">
        <f>_xlfn.XLOOKUP(B14,Sheet2!A:A,Sheet2!C:C)</f>
      </c>
      <c r="G14" s="3">
        <f>_xlfn.XLOOKUP(D14,Sheet2!A:A,Sheet2!B:B)</f>
      </c>
      <c r="H14" s="3">
        <f>_xlfn.XLOOKUP(D14,Sheet2!A:A,Sheet2!C:C)</f>
      </c>
    </row>
    <row x14ac:dyDescent="0.25" r="15" customHeight="1" ht="19.5">
      <c r="A15" s="1" t="s">
        <v>38</v>
      </c>
      <c r="B15" s="7">
        <v>5</v>
      </c>
      <c r="C15" s="7">
        <v>2</v>
      </c>
      <c r="D15" s="8">
        <f>_xlfn.CONCAT("A",C15)</f>
      </c>
      <c r="E15" s="3">
        <f>_xlfn.XLOOKUP(B15,Sheet2!A:A,Sheet2!B:B)</f>
      </c>
      <c r="F15" s="3">
        <f>_xlfn.XLOOKUP(B15,Sheet2!A:A,Sheet2!C:C)</f>
      </c>
      <c r="G15" s="3">
        <f>_xlfn.XLOOKUP(D15,Sheet2!A:A,Sheet2!B:B)</f>
      </c>
      <c r="H15" s="3">
        <f>_xlfn.XLOOKUP(D15,Sheet2!A:A,Sheet2!C:C)</f>
      </c>
    </row>
    <row x14ac:dyDescent="0.25" r="16" customHeight="1" ht="19.5">
      <c r="A16" s="1" t="s">
        <v>39</v>
      </c>
      <c r="B16" s="7">
        <v>5</v>
      </c>
      <c r="C16" s="7">
        <v>6</v>
      </c>
      <c r="D16" s="8">
        <f>_xlfn.CONCAT("A",C16)</f>
      </c>
      <c r="E16" s="3">
        <f>_xlfn.XLOOKUP(B16,Sheet2!A:A,Sheet2!B:B)</f>
      </c>
      <c r="F16" s="3">
        <f>_xlfn.XLOOKUP(B16,Sheet2!A:A,Sheet2!C:C)</f>
      </c>
      <c r="G16" s="3">
        <f>_xlfn.XLOOKUP(D16,Sheet2!A:A,Sheet2!B:B)</f>
      </c>
      <c r="H16" s="3">
        <f>_xlfn.XLOOKUP(D16,Sheet2!A:A,Sheet2!C:C)</f>
      </c>
    </row>
    <row x14ac:dyDescent="0.25" r="17" customHeight="1" ht="19.5">
      <c r="A17" s="1" t="s">
        <v>40</v>
      </c>
      <c r="B17" s="7">
        <v>5</v>
      </c>
      <c r="C17" s="7">
        <v>2</v>
      </c>
      <c r="D17" s="8">
        <f>_xlfn.CONCAT("A",C17)</f>
      </c>
      <c r="E17" s="3">
        <f>_xlfn.XLOOKUP(B17,Sheet2!A:A,Sheet2!B:B)</f>
      </c>
      <c r="F17" s="3">
        <f>_xlfn.XLOOKUP(B17,Sheet2!A:A,Sheet2!C:C)</f>
      </c>
      <c r="G17" s="3">
        <f>_xlfn.XLOOKUP(D17,Sheet2!A:A,Sheet2!B:B)</f>
      </c>
      <c r="H17" s="3">
        <f>_xlfn.XLOOKUP(D17,Sheet2!A:A,Sheet2!C:C)</f>
      </c>
    </row>
    <row x14ac:dyDescent="0.25" r="18" customHeight="1" ht="19.5">
      <c r="A18" s="1" t="s">
        <v>41</v>
      </c>
      <c r="B18" s="7">
        <v>5</v>
      </c>
      <c r="C18" s="7">
        <v>4</v>
      </c>
      <c r="D18" s="8">
        <f>_xlfn.CONCAT("A",C18)</f>
      </c>
      <c r="E18" s="3">
        <f>_xlfn.XLOOKUP(B18,Sheet2!A:A,Sheet2!B:B)</f>
      </c>
      <c r="F18" s="3">
        <f>_xlfn.XLOOKUP(B18,Sheet2!A:A,Sheet2!C:C)</f>
      </c>
      <c r="G18" s="3">
        <f>_xlfn.XLOOKUP(D18,Sheet2!A:A,Sheet2!B:B)</f>
      </c>
      <c r="H18" s="3">
        <f>_xlfn.XLOOKUP(D18,Sheet2!A:A,Sheet2!C:C)</f>
      </c>
    </row>
    <row x14ac:dyDescent="0.25" r="19" customHeight="1" ht="19.5">
      <c r="A19" s="1" t="s">
        <v>42</v>
      </c>
      <c r="B19" s="7">
        <v>2</v>
      </c>
      <c r="C19" s="7">
        <v>7</v>
      </c>
      <c r="D19" s="8">
        <f>_xlfn.CONCAT("A",C19)</f>
      </c>
      <c r="E19" s="3">
        <f>_xlfn.XLOOKUP(B19,Sheet2!A:A,Sheet2!B:B)</f>
      </c>
      <c r="F19" s="3">
        <f>_xlfn.XLOOKUP(B19,Sheet2!A:A,Sheet2!C:C)</f>
      </c>
      <c r="G19" s="3">
        <f>_xlfn.XLOOKUP(D19,Sheet2!A:A,Sheet2!B:B)</f>
      </c>
      <c r="H19" s="3">
        <f>_xlfn.XLOOKUP(D19,Sheet2!A:A,Sheet2!C:C)</f>
      </c>
    </row>
    <row x14ac:dyDescent="0.25" r="20" customHeight="1" ht="19.5">
      <c r="A20" s="1" t="s">
        <v>43</v>
      </c>
      <c r="B20" s="7">
        <v>5</v>
      </c>
      <c r="C20" s="7">
        <v>4</v>
      </c>
      <c r="D20" s="8">
        <f>_xlfn.CONCAT("A",C20)</f>
      </c>
      <c r="E20" s="3">
        <f>_xlfn.XLOOKUP(B20,Sheet2!A:A,Sheet2!B:B)</f>
      </c>
      <c r="F20" s="3">
        <f>_xlfn.XLOOKUP(B20,Sheet2!A:A,Sheet2!C:C)</f>
      </c>
      <c r="G20" s="3">
        <f>_xlfn.XLOOKUP(D20,Sheet2!A:A,Sheet2!B:B)</f>
      </c>
      <c r="H20" s="3">
        <f>_xlfn.XLOOKUP(D20,Sheet2!A:A,Sheet2!C:C)</f>
      </c>
    </row>
    <row x14ac:dyDescent="0.25" r="21" customHeight="1" ht="19.5">
      <c r="A21" s="1" t="s">
        <v>44</v>
      </c>
      <c r="B21" s="7">
        <v>5</v>
      </c>
      <c r="C21" s="7">
        <v>3</v>
      </c>
      <c r="D21" s="8">
        <f>_xlfn.CONCAT("A",C21)</f>
      </c>
      <c r="E21" s="3">
        <f>_xlfn.XLOOKUP(B21,Sheet2!A:A,Sheet2!B:B)</f>
      </c>
      <c r="F21" s="3">
        <f>_xlfn.XLOOKUP(B21,Sheet2!A:A,Sheet2!C:C)</f>
      </c>
      <c r="G21" s="3">
        <f>_xlfn.XLOOKUP(D21,Sheet2!A:A,Sheet2!B:B)</f>
      </c>
      <c r="H21" s="3">
        <f>_xlfn.XLOOKUP(D21,Sheet2!A:A,Sheet2!C:C)</f>
      </c>
    </row>
    <row x14ac:dyDescent="0.25" r="22" customHeight="1" ht="19.5">
      <c r="A22" s="1" t="s">
        <v>45</v>
      </c>
      <c r="B22" s="7">
        <v>5</v>
      </c>
      <c r="C22" s="7">
        <v>2</v>
      </c>
      <c r="D22" s="8">
        <f>_xlfn.CONCAT("A",C22)</f>
      </c>
      <c r="E22" s="3">
        <f>_xlfn.XLOOKUP(B22,Sheet2!A:A,Sheet2!B:B)</f>
      </c>
      <c r="F22" s="3">
        <f>_xlfn.XLOOKUP(B22,Sheet2!A:A,Sheet2!C:C)</f>
      </c>
      <c r="G22" s="3">
        <f>_xlfn.XLOOKUP(D22,Sheet2!A:A,Sheet2!B:B)</f>
      </c>
      <c r="H22" s="3">
        <f>_xlfn.XLOOKUP(D22,Sheet2!A:A,Sheet2!C:C)</f>
      </c>
    </row>
    <row x14ac:dyDescent="0.25" r="23" customHeight="1" ht="19.5">
      <c r="A23" s="1" t="s">
        <v>46</v>
      </c>
      <c r="B23" s="7">
        <v>2</v>
      </c>
      <c r="C23" s="7">
        <v>7</v>
      </c>
      <c r="D23" s="8">
        <f>_xlfn.CONCAT("A",C23)</f>
      </c>
      <c r="E23" s="3">
        <f>_xlfn.XLOOKUP(B23,Sheet2!A:A,Sheet2!B:B)</f>
      </c>
      <c r="F23" s="3">
        <f>_xlfn.XLOOKUP(B23,Sheet2!A:A,Sheet2!C:C)</f>
      </c>
      <c r="G23" s="3">
        <f>_xlfn.XLOOKUP(D23,Sheet2!A:A,Sheet2!B:B)</f>
      </c>
      <c r="H23" s="3">
        <f>_xlfn.XLOOKUP(D23,Sheet2!A:A,Sheet2!C:C)</f>
      </c>
    </row>
    <row x14ac:dyDescent="0.25" r="24" customHeight="1" ht="19.5">
      <c r="A24" s="1" t="s">
        <v>47</v>
      </c>
      <c r="B24" s="7">
        <v>5</v>
      </c>
      <c r="C24" s="7">
        <v>4</v>
      </c>
      <c r="D24" s="8">
        <f>_xlfn.CONCAT("A",C24)</f>
      </c>
      <c r="E24" s="3">
        <f>_xlfn.XLOOKUP(B24,Sheet2!A:A,Sheet2!B:B)</f>
      </c>
      <c r="F24" s="3">
        <f>_xlfn.XLOOKUP(B24,Sheet2!A:A,Sheet2!C:C)</f>
      </c>
      <c r="G24" s="3">
        <f>_xlfn.XLOOKUP(D24,Sheet2!A:A,Sheet2!B:B)</f>
      </c>
      <c r="H24" s="3">
        <f>_xlfn.XLOOKUP(D24,Sheet2!A:A,Sheet2!C:C)</f>
      </c>
    </row>
    <row x14ac:dyDescent="0.25" r="25" customHeight="1" ht="19.5">
      <c r="A25" s="1" t="s">
        <v>48</v>
      </c>
      <c r="B25" s="7">
        <v>5</v>
      </c>
      <c r="C25" s="7">
        <v>2</v>
      </c>
      <c r="D25" s="8">
        <f>_xlfn.CONCAT("A",C25)</f>
      </c>
      <c r="E25" s="3">
        <f>_xlfn.XLOOKUP(B25,Sheet2!A:A,Sheet2!B:B)</f>
      </c>
      <c r="F25" s="3">
        <f>_xlfn.XLOOKUP(B25,Sheet2!A:A,Sheet2!C:C)</f>
      </c>
      <c r="G25" s="3">
        <f>_xlfn.XLOOKUP(D25,Sheet2!A:A,Sheet2!B:B)</f>
      </c>
      <c r="H25" s="3">
        <f>_xlfn.XLOOKUP(D25,Sheet2!A:A,Sheet2!C:C)</f>
      </c>
    </row>
    <row x14ac:dyDescent="0.25" r="26" customHeight="1" ht="19.5">
      <c r="A26" s="1" t="s">
        <v>49</v>
      </c>
      <c r="B26" s="7">
        <v>2</v>
      </c>
      <c r="C26" s="7">
        <v>7</v>
      </c>
      <c r="D26" s="8">
        <f>_xlfn.CONCAT("A",C26)</f>
      </c>
      <c r="E26" s="3">
        <f>_xlfn.XLOOKUP(B26,Sheet2!A:A,Sheet2!B:B)</f>
      </c>
      <c r="F26" s="3">
        <f>_xlfn.XLOOKUP(B26,Sheet2!A:A,Sheet2!C:C)</f>
      </c>
      <c r="G26" s="3">
        <f>_xlfn.XLOOKUP(D26,Sheet2!A:A,Sheet2!B:B)</f>
      </c>
      <c r="H26" s="3">
        <f>_xlfn.XLOOKUP(D26,Sheet2!A:A,Sheet2!C:C)</f>
      </c>
    </row>
    <row x14ac:dyDescent="0.25" r="27" customHeight="1" ht="19.5">
      <c r="A27" s="1" t="s">
        <v>50</v>
      </c>
      <c r="B27" s="7">
        <v>5</v>
      </c>
      <c r="C27" s="7">
        <v>2</v>
      </c>
      <c r="D27" s="8">
        <f>_xlfn.CONCAT("A",C27)</f>
      </c>
      <c r="E27" s="3">
        <f>_xlfn.XLOOKUP(B27,Sheet2!A:A,Sheet2!B:B)</f>
      </c>
      <c r="F27" s="3">
        <f>_xlfn.XLOOKUP(B27,Sheet2!A:A,Sheet2!C:C)</f>
      </c>
      <c r="G27" s="3">
        <f>_xlfn.XLOOKUP(D27,Sheet2!A:A,Sheet2!B:B)</f>
      </c>
      <c r="H27" s="3">
        <f>_xlfn.XLOOKUP(D27,Sheet2!A:A,Sheet2!C:C)</f>
      </c>
    </row>
    <row x14ac:dyDescent="0.25" r="28" customHeight="1" ht="19.5">
      <c r="A28" s="1" t="s">
        <v>51</v>
      </c>
      <c r="B28" s="7">
        <v>2</v>
      </c>
      <c r="C28" s="7">
        <v>7</v>
      </c>
      <c r="D28" s="8">
        <f>_xlfn.CONCAT("A",C28)</f>
      </c>
      <c r="E28" s="3">
        <f>_xlfn.XLOOKUP(B28,Sheet2!A:A,Sheet2!B:B)</f>
      </c>
      <c r="F28" s="3">
        <f>_xlfn.XLOOKUP(B28,Sheet2!A:A,Sheet2!C:C)</f>
      </c>
      <c r="G28" s="3">
        <f>_xlfn.XLOOKUP(D28,Sheet2!A:A,Sheet2!B:B)</f>
      </c>
      <c r="H28" s="3">
        <f>_xlfn.XLOOKUP(D28,Sheet2!A:A,Sheet2!C:C)</f>
      </c>
    </row>
    <row x14ac:dyDescent="0.25" r="29" customHeight="1" ht="19.5">
      <c r="A29" s="1" t="s">
        <v>52</v>
      </c>
      <c r="B29" s="7">
        <v>2</v>
      </c>
      <c r="C29" s="7">
        <v>7</v>
      </c>
      <c r="D29" s="8">
        <f>_xlfn.CONCAT("A",C29)</f>
      </c>
      <c r="E29" s="3">
        <f>_xlfn.XLOOKUP(B29,Sheet2!A:A,Sheet2!B:B)</f>
      </c>
      <c r="F29" s="3">
        <f>_xlfn.XLOOKUP(B29,Sheet2!A:A,Sheet2!C:C)</f>
      </c>
      <c r="G29" s="3">
        <f>_xlfn.XLOOKUP(D29,Sheet2!A:A,Sheet2!B:B)</f>
      </c>
      <c r="H29" s="3">
        <f>_xlfn.XLOOKUP(D29,Sheet2!A:A,Sheet2!C:C)</f>
      </c>
    </row>
    <row x14ac:dyDescent="0.25" r="30" customHeight="1" ht="19.5">
      <c r="A30" s="1" t="s">
        <v>53</v>
      </c>
      <c r="B30" s="7">
        <v>5</v>
      </c>
      <c r="C30" s="7">
        <v>3</v>
      </c>
      <c r="D30" s="8">
        <f>_xlfn.CONCAT("A",C30)</f>
      </c>
      <c r="E30" s="3">
        <f>_xlfn.XLOOKUP(B30,Sheet2!A:A,Sheet2!B:B)</f>
      </c>
      <c r="F30" s="3">
        <f>_xlfn.XLOOKUP(B30,Sheet2!A:A,Sheet2!C:C)</f>
      </c>
      <c r="G30" s="3">
        <f>_xlfn.XLOOKUP(D30,Sheet2!A:A,Sheet2!B:B)</f>
      </c>
      <c r="H30" s="3">
        <f>_xlfn.XLOOKUP(D30,Sheet2!A:A,Sheet2!C:C)</f>
      </c>
    </row>
    <row x14ac:dyDescent="0.25" r="31" customHeight="1" ht="19.5">
      <c r="A31" s="1" t="s">
        <v>54</v>
      </c>
      <c r="B31" s="7">
        <v>2</v>
      </c>
      <c r="C31" s="7">
        <v>7</v>
      </c>
      <c r="D31" s="8">
        <f>_xlfn.CONCAT("A",C31)</f>
      </c>
      <c r="E31" s="3">
        <f>_xlfn.XLOOKUP(B31,Sheet2!A:A,Sheet2!B:B)</f>
      </c>
      <c r="F31" s="3">
        <f>_xlfn.XLOOKUP(B31,Sheet2!A:A,Sheet2!C:C)</f>
      </c>
      <c r="G31" s="3">
        <f>_xlfn.XLOOKUP(D31,Sheet2!A:A,Sheet2!B:B)</f>
      </c>
      <c r="H31" s="3">
        <f>_xlfn.XLOOKUP(D31,Sheet2!A:A,Sheet2!C:C)</f>
      </c>
    </row>
    <row x14ac:dyDescent="0.25" r="32" customHeight="1" ht="19.5">
      <c r="A32" s="1" t="s">
        <v>55</v>
      </c>
      <c r="B32" s="7">
        <v>1</v>
      </c>
      <c r="C32" s="7">
        <v>8</v>
      </c>
      <c r="D32" s="8">
        <f>_xlfn.CONCAT("A",C32)</f>
      </c>
      <c r="E32" s="3">
        <f>_xlfn.XLOOKUP(B32,Sheet2!A:A,Sheet2!B:B)</f>
      </c>
      <c r="F32" s="3">
        <f>_xlfn.XLOOKUP(B32,Sheet2!A:A,Sheet2!C:C)</f>
      </c>
      <c r="G32" s="3">
        <f>_xlfn.XLOOKUP(D32,Sheet2!A:A,Sheet2!B:B)</f>
      </c>
      <c r="H32" s="3">
        <f>_xlfn.XLOOKUP(D32,Sheet2!A:A,Sheet2!C:C)</f>
      </c>
    </row>
    <row x14ac:dyDescent="0.25" r="33" customHeight="1" ht="19.5">
      <c r="A33" s="1" t="s">
        <v>56</v>
      </c>
      <c r="B33" s="7">
        <v>5</v>
      </c>
      <c r="C33" s="7">
        <v>4</v>
      </c>
      <c r="D33" s="8">
        <f>_xlfn.CONCAT("A",C33)</f>
      </c>
      <c r="E33" s="3">
        <f>_xlfn.XLOOKUP(B33,Sheet2!A:A,Sheet2!B:B)</f>
      </c>
      <c r="F33" s="3">
        <f>_xlfn.XLOOKUP(B33,Sheet2!A:A,Sheet2!C:C)</f>
      </c>
      <c r="G33" s="3">
        <f>_xlfn.XLOOKUP(D33,Sheet2!A:A,Sheet2!B:B)</f>
      </c>
      <c r="H33" s="3">
        <f>_xlfn.XLOOKUP(D33,Sheet2!A:A,Sheet2!C:C)</f>
      </c>
    </row>
    <row x14ac:dyDescent="0.25" r="34" customHeight="1" ht="19.5">
      <c r="A34" s="1" t="s">
        <v>57</v>
      </c>
      <c r="B34" s="7">
        <v>5</v>
      </c>
      <c r="C34" s="7">
        <v>4</v>
      </c>
      <c r="D34" s="8">
        <f>_xlfn.CONCAT("A",C34)</f>
      </c>
      <c r="E34" s="3">
        <f>_xlfn.XLOOKUP(B34,Sheet2!A:A,Sheet2!B:B)</f>
      </c>
      <c r="F34" s="3">
        <f>_xlfn.XLOOKUP(B34,Sheet2!A:A,Sheet2!C:C)</f>
      </c>
      <c r="G34" s="3">
        <f>_xlfn.XLOOKUP(D34,Sheet2!A:A,Sheet2!B:B)</f>
      </c>
      <c r="H34" s="3">
        <f>_xlfn.XLOOKUP(D34,Sheet2!A:A,Sheet2!C:C)</f>
      </c>
    </row>
    <row x14ac:dyDescent="0.25" r="35" customHeight="1" ht="19.5">
      <c r="A35" s="1" t="s">
        <v>58</v>
      </c>
      <c r="B35" s="7">
        <v>1</v>
      </c>
      <c r="C35" s="7">
        <v>8</v>
      </c>
      <c r="D35" s="8">
        <f>_xlfn.CONCAT("A",C35)</f>
      </c>
      <c r="E35" s="3">
        <f>_xlfn.XLOOKUP(B35,Sheet2!A:A,Sheet2!B:B)</f>
      </c>
      <c r="F35" s="3">
        <f>_xlfn.XLOOKUP(B35,Sheet2!A:A,Sheet2!C:C)</f>
      </c>
      <c r="G35" s="3">
        <f>_xlfn.XLOOKUP(D35,Sheet2!A:A,Sheet2!B:B)</f>
      </c>
      <c r="H35" s="3">
        <f>_xlfn.XLOOKUP(D35,Sheet2!A:A,Sheet2!C:C)</f>
      </c>
    </row>
    <row x14ac:dyDescent="0.25" r="36" customHeight="1" ht="19.5">
      <c r="A36" s="1" t="s">
        <v>59</v>
      </c>
      <c r="B36" s="7">
        <v>5</v>
      </c>
      <c r="C36" s="7">
        <v>6</v>
      </c>
      <c r="D36" s="8">
        <f>_xlfn.CONCAT("A",C36)</f>
      </c>
      <c r="E36" s="3">
        <f>_xlfn.XLOOKUP(B36,Sheet2!A:A,Sheet2!B:B)</f>
      </c>
      <c r="F36" s="3">
        <f>_xlfn.XLOOKUP(B36,Sheet2!A:A,Sheet2!C:C)</f>
      </c>
      <c r="G36" s="3">
        <f>_xlfn.XLOOKUP(D36,Sheet2!A:A,Sheet2!B:B)</f>
      </c>
      <c r="H36" s="3">
        <f>_xlfn.XLOOKUP(D36,Sheet2!A:A,Sheet2!C:C)</f>
      </c>
    </row>
    <row x14ac:dyDescent="0.25" r="37" customHeight="1" ht="19.5">
      <c r="A37" s="1" t="s">
        <v>60</v>
      </c>
      <c r="B37" s="7">
        <v>1</v>
      </c>
      <c r="C37" s="7">
        <v>8</v>
      </c>
      <c r="D37" s="8">
        <f>_xlfn.CONCAT("A",C37)</f>
      </c>
      <c r="E37" s="3">
        <f>_xlfn.XLOOKUP(B37,Sheet2!A:A,Sheet2!B:B)</f>
      </c>
      <c r="F37" s="3">
        <f>_xlfn.XLOOKUP(B37,Sheet2!A:A,Sheet2!C:C)</f>
      </c>
      <c r="G37" s="3">
        <f>_xlfn.XLOOKUP(D37,Sheet2!A:A,Sheet2!B:B)</f>
      </c>
      <c r="H37" s="3">
        <f>_xlfn.XLOOKUP(D37,Sheet2!A:A,Sheet2!C:C)</f>
      </c>
    </row>
    <row x14ac:dyDescent="0.25" r="38" customHeight="1" ht="19.5">
      <c r="A38" s="1" t="s">
        <v>61</v>
      </c>
      <c r="B38" s="7">
        <v>1</v>
      </c>
      <c r="C38" s="7">
        <v>8</v>
      </c>
      <c r="D38" s="8">
        <f>_xlfn.CONCAT("A",C38)</f>
      </c>
      <c r="E38" s="3">
        <f>_xlfn.XLOOKUP(B38,Sheet2!A:A,Sheet2!B:B)</f>
      </c>
      <c r="F38" s="3">
        <f>_xlfn.XLOOKUP(B38,Sheet2!A:A,Sheet2!C:C)</f>
      </c>
      <c r="G38" s="3">
        <f>_xlfn.XLOOKUP(D38,Sheet2!A:A,Sheet2!B:B)</f>
      </c>
      <c r="H38" s="3">
        <f>_xlfn.XLOOKUP(D38,Sheet2!A:A,Sheet2!C:C)</f>
      </c>
    </row>
    <row x14ac:dyDescent="0.25" r="39" customHeight="1" ht="19.5">
      <c r="A39" s="1" t="s">
        <v>62</v>
      </c>
      <c r="B39" s="7">
        <v>5</v>
      </c>
      <c r="C39" s="7">
        <v>4</v>
      </c>
      <c r="D39" s="8">
        <f>_xlfn.CONCAT("A",C39)</f>
      </c>
      <c r="E39" s="3">
        <f>_xlfn.XLOOKUP(B39,Sheet2!A:A,Sheet2!B:B)</f>
      </c>
      <c r="F39" s="3">
        <f>_xlfn.XLOOKUP(B39,Sheet2!A:A,Sheet2!C:C)</f>
      </c>
      <c r="G39" s="3">
        <f>_xlfn.XLOOKUP(D39,Sheet2!A:A,Sheet2!B:B)</f>
      </c>
      <c r="H39" s="3">
        <f>_xlfn.XLOOKUP(D39,Sheet2!A:A,Sheet2!C:C)</f>
      </c>
    </row>
    <row x14ac:dyDescent="0.25" r="40" customHeight="1" ht="19.5">
      <c r="A40" s="1" t="s">
        <v>63</v>
      </c>
      <c r="B40" s="7">
        <v>1</v>
      </c>
      <c r="C40" s="7">
        <v>8</v>
      </c>
      <c r="D40" s="8">
        <f>_xlfn.CONCAT("A",C40)</f>
      </c>
      <c r="E40" s="3">
        <f>_xlfn.XLOOKUP(B40,Sheet2!A:A,Sheet2!B:B)</f>
      </c>
      <c r="F40" s="3">
        <f>_xlfn.XLOOKUP(B40,Sheet2!A:A,Sheet2!C:C)</f>
      </c>
      <c r="G40" s="3">
        <f>_xlfn.XLOOKUP(D40,Sheet2!A:A,Sheet2!B:B)</f>
      </c>
      <c r="H40" s="3">
        <f>_xlfn.XLOOKUP(D40,Sheet2!A:A,Sheet2!C:C)</f>
      </c>
    </row>
    <row x14ac:dyDescent="0.25" r="41" customHeight="1" ht="19.5">
      <c r="A41" s="1" t="s">
        <v>64</v>
      </c>
      <c r="B41" s="7">
        <v>5</v>
      </c>
      <c r="C41" s="7">
        <v>2</v>
      </c>
      <c r="D41" s="8">
        <f>_xlfn.CONCAT("A",C41)</f>
      </c>
      <c r="E41" s="3">
        <f>_xlfn.XLOOKUP(B41,Sheet2!A:A,Sheet2!B:B)</f>
      </c>
      <c r="F41" s="3">
        <f>_xlfn.XLOOKUP(B41,Sheet2!A:A,Sheet2!C:C)</f>
      </c>
      <c r="G41" s="3">
        <f>_xlfn.XLOOKUP(D41,Sheet2!A:A,Sheet2!B:B)</f>
      </c>
      <c r="H41" s="3">
        <f>_xlfn.XLOOKUP(D41,Sheet2!A:A,Sheet2!C:C)</f>
      </c>
    </row>
    <row x14ac:dyDescent="0.25" r="42" customHeight="1" ht="19.5">
      <c r="A42" s="1" t="s">
        <v>65</v>
      </c>
      <c r="B42" s="7">
        <v>5</v>
      </c>
      <c r="C42" s="7">
        <v>4</v>
      </c>
      <c r="D42" s="8">
        <f>_xlfn.CONCAT("A",C42)</f>
      </c>
      <c r="E42" s="3">
        <f>_xlfn.XLOOKUP(B42,Sheet2!A:A,Sheet2!B:B)</f>
      </c>
      <c r="F42" s="3">
        <f>_xlfn.XLOOKUP(B42,Sheet2!A:A,Sheet2!C:C)</f>
      </c>
      <c r="G42" s="3">
        <f>_xlfn.XLOOKUP(D42,Sheet2!A:A,Sheet2!B:B)</f>
      </c>
      <c r="H42" s="3">
        <f>_xlfn.XLOOKUP(D42,Sheet2!A:A,Sheet2!C:C)</f>
      </c>
    </row>
    <row x14ac:dyDescent="0.25" r="43" customHeight="1" ht="19.5">
      <c r="A43" s="1" t="s">
        <v>66</v>
      </c>
      <c r="B43" s="7">
        <v>5</v>
      </c>
      <c r="C43" s="7">
        <v>4</v>
      </c>
      <c r="D43" s="8">
        <f>_xlfn.CONCAT("A",C43)</f>
      </c>
      <c r="E43" s="3">
        <f>_xlfn.XLOOKUP(B43,Sheet2!A:A,Sheet2!B:B)</f>
      </c>
      <c r="F43" s="3">
        <f>_xlfn.XLOOKUP(B43,Sheet2!A:A,Sheet2!C:C)</f>
      </c>
      <c r="G43" s="3">
        <f>_xlfn.XLOOKUP(D43,Sheet2!A:A,Sheet2!B:B)</f>
      </c>
      <c r="H43" s="3">
        <f>_xlfn.XLOOKUP(D43,Sheet2!A:A,Sheet2!C:C)</f>
      </c>
    </row>
    <row x14ac:dyDescent="0.25" r="44" customHeight="1" ht="19.5">
      <c r="A44" s="1" t="s">
        <v>67</v>
      </c>
      <c r="B44" s="7">
        <v>5</v>
      </c>
      <c r="C44" s="7">
        <v>2</v>
      </c>
      <c r="D44" s="8">
        <f>_xlfn.CONCAT("A",C44)</f>
      </c>
      <c r="E44" s="3">
        <f>_xlfn.XLOOKUP(B44,Sheet2!A:A,Sheet2!B:B)</f>
      </c>
      <c r="F44" s="3">
        <f>_xlfn.XLOOKUP(B44,Sheet2!A:A,Sheet2!C:C)</f>
      </c>
      <c r="G44" s="3">
        <f>_xlfn.XLOOKUP(D44,Sheet2!A:A,Sheet2!B:B)</f>
      </c>
      <c r="H44" s="3">
        <f>_xlfn.XLOOKUP(D44,Sheet2!A:A,Sheet2!C:C)</f>
      </c>
    </row>
    <row x14ac:dyDescent="0.25" r="45" customHeight="1" ht="19.5">
      <c r="A45" s="1" t="s">
        <v>68</v>
      </c>
      <c r="B45" s="7">
        <v>5</v>
      </c>
      <c r="C45" s="7">
        <v>3</v>
      </c>
      <c r="D45" s="8">
        <f>_xlfn.CONCAT("A",C45)</f>
      </c>
      <c r="E45" s="3">
        <f>_xlfn.XLOOKUP(B45,Sheet2!A:A,Sheet2!B:B)</f>
      </c>
      <c r="F45" s="3">
        <f>_xlfn.XLOOKUP(B45,Sheet2!A:A,Sheet2!C:C)</f>
      </c>
      <c r="G45" s="3">
        <f>_xlfn.XLOOKUP(D45,Sheet2!A:A,Sheet2!B:B)</f>
      </c>
      <c r="H45" s="3">
        <f>_xlfn.XLOOKUP(D45,Sheet2!A:A,Sheet2!C:C)</f>
      </c>
    </row>
    <row x14ac:dyDescent="0.25" r="46" customHeight="1" ht="19.5">
      <c r="A46" s="1" t="s">
        <v>69</v>
      </c>
      <c r="B46" s="7">
        <v>1</v>
      </c>
      <c r="C46" s="7">
        <v>8</v>
      </c>
      <c r="D46" s="8">
        <f>_xlfn.CONCAT("A",C46)</f>
      </c>
      <c r="E46" s="3">
        <f>_xlfn.XLOOKUP(B46,Sheet2!A:A,Sheet2!B:B)</f>
      </c>
      <c r="F46" s="3">
        <f>_xlfn.XLOOKUP(B46,Sheet2!A:A,Sheet2!C:C)</f>
      </c>
      <c r="G46" s="3">
        <f>_xlfn.XLOOKUP(D46,Sheet2!A:A,Sheet2!B:B)</f>
      </c>
      <c r="H46" s="3">
        <f>_xlfn.XLOOKUP(D46,Sheet2!A:A,Sheet2!C:C)</f>
      </c>
    </row>
    <row x14ac:dyDescent="0.25" r="47" customHeight="1" ht="19.5">
      <c r="A47" s="1" t="s">
        <v>70</v>
      </c>
      <c r="B47" s="7">
        <v>5</v>
      </c>
      <c r="C47" s="7">
        <v>4</v>
      </c>
      <c r="D47" s="8">
        <f>_xlfn.CONCAT("A",C47)</f>
      </c>
      <c r="E47" s="3">
        <f>_xlfn.XLOOKUP(B47,Sheet2!A:A,Sheet2!B:B)</f>
      </c>
      <c r="F47" s="3">
        <f>_xlfn.XLOOKUP(B47,Sheet2!A:A,Sheet2!C:C)</f>
      </c>
      <c r="G47" s="3">
        <f>_xlfn.XLOOKUP(D47,Sheet2!A:A,Sheet2!B:B)</f>
      </c>
      <c r="H47" s="3">
        <f>_xlfn.XLOOKUP(D47,Sheet2!A:A,Sheet2!C:C)</f>
      </c>
    </row>
    <row x14ac:dyDescent="0.25" r="48" customHeight="1" ht="19.5">
      <c r="A48" s="1" t="s">
        <v>71</v>
      </c>
      <c r="B48" s="7">
        <v>5</v>
      </c>
      <c r="C48" s="7">
        <v>9</v>
      </c>
      <c r="D48" s="8">
        <f>_xlfn.CONCAT("A",C48)</f>
      </c>
      <c r="E48" s="3">
        <f>_xlfn.XLOOKUP(B48,Sheet2!A:A,Sheet2!B:B)</f>
      </c>
      <c r="F48" s="3">
        <f>_xlfn.XLOOKUP(B48,Sheet2!A:A,Sheet2!C:C)</f>
      </c>
      <c r="G48" s="3">
        <f>_xlfn.XLOOKUP(D48,Sheet2!A:A,Sheet2!B:B)</f>
      </c>
      <c r="H48" s="3">
        <f>_xlfn.XLOOKUP(D48,Sheet2!A:A,Sheet2!C:C)</f>
      </c>
    </row>
    <row x14ac:dyDescent="0.25" r="49" customHeight="1" ht="19.5">
      <c r="A49" s="1" t="s">
        <v>72</v>
      </c>
      <c r="B49" s="7">
        <v>5</v>
      </c>
      <c r="C49" s="7">
        <v>2</v>
      </c>
      <c r="D49" s="8">
        <f>_xlfn.CONCAT("A",C49)</f>
      </c>
      <c r="E49" s="3">
        <f>_xlfn.XLOOKUP(B49,Sheet2!A:A,Sheet2!B:B)</f>
      </c>
      <c r="F49" s="3">
        <f>_xlfn.XLOOKUP(B49,Sheet2!A:A,Sheet2!C:C)</f>
      </c>
      <c r="G49" s="3">
        <f>_xlfn.XLOOKUP(D49,Sheet2!A:A,Sheet2!B:B)</f>
      </c>
      <c r="H49" s="3">
        <f>_xlfn.XLOOKUP(D49,Sheet2!A:A,Sheet2!C:C)</f>
      </c>
    </row>
    <row x14ac:dyDescent="0.25" r="50" customHeight="1" ht="19.5">
      <c r="A50" s="1" t="s">
        <v>73</v>
      </c>
      <c r="B50" s="7">
        <v>5</v>
      </c>
      <c r="C50" s="7">
        <v>9</v>
      </c>
      <c r="D50" s="8">
        <f>_xlfn.CONCAT("A",C50)</f>
      </c>
      <c r="E50" s="3">
        <f>_xlfn.XLOOKUP(B50,Sheet2!A:A,Sheet2!B:B)</f>
      </c>
      <c r="F50" s="3">
        <f>_xlfn.XLOOKUP(B50,Sheet2!A:A,Sheet2!C:C)</f>
      </c>
      <c r="G50" s="3">
        <f>_xlfn.XLOOKUP(D50,Sheet2!A:A,Sheet2!B:B)</f>
      </c>
      <c r="H50" s="3">
        <f>_xlfn.XLOOKUP(D50,Sheet2!A:A,Sheet2!C:C)</f>
      </c>
    </row>
    <row x14ac:dyDescent="0.25" r="51" customHeight="1" ht="19.5">
      <c r="A51" s="1" t="s">
        <v>74</v>
      </c>
      <c r="B51" s="7">
        <v>5</v>
      </c>
      <c r="C51" s="7">
        <v>2</v>
      </c>
      <c r="D51" s="8">
        <f>_xlfn.CONCAT("A",C51)</f>
      </c>
      <c r="E51" s="3">
        <f>_xlfn.XLOOKUP(B51,Sheet2!A:A,Sheet2!B:B)</f>
      </c>
      <c r="F51" s="3">
        <f>_xlfn.XLOOKUP(B51,Sheet2!A:A,Sheet2!C:C)</f>
      </c>
      <c r="G51" s="3">
        <f>_xlfn.XLOOKUP(D51,Sheet2!A:A,Sheet2!B:B)</f>
      </c>
      <c r="H51" s="3">
        <f>_xlfn.XLOOKUP(D51,Sheet2!A:A,Sheet2!C:C)</f>
      </c>
    </row>
    <row x14ac:dyDescent="0.25" r="52" customHeight="1" ht="19.5">
      <c r="A52" s="1" t="s">
        <v>75</v>
      </c>
      <c r="B52" s="7">
        <v>2</v>
      </c>
      <c r="C52" s="7">
        <v>5</v>
      </c>
      <c r="D52" s="8">
        <f>_xlfn.CONCAT("A",C52)</f>
      </c>
      <c r="E52" s="3">
        <f>_xlfn.XLOOKUP(B52,Sheet2!A:A,Sheet2!B:B)</f>
      </c>
      <c r="F52" s="3">
        <f>_xlfn.XLOOKUP(B52,Sheet2!A:A,Sheet2!C:C)</f>
      </c>
      <c r="G52" s="3">
        <f>_xlfn.XLOOKUP(D52,Sheet2!A:A,Sheet2!B:B)</f>
      </c>
      <c r="H52" s="3">
        <f>_xlfn.XLOOKUP(D52,Sheet2!A:A,Sheet2!C:C)</f>
      </c>
    </row>
    <row x14ac:dyDescent="0.25" r="53" customHeight="1" ht="19.5">
      <c r="A53" s="1" t="s">
        <v>76</v>
      </c>
      <c r="B53" s="7">
        <v>2</v>
      </c>
      <c r="C53" s="7">
        <v>10</v>
      </c>
      <c r="D53" s="8">
        <f>_xlfn.CONCAT("A",C53)</f>
      </c>
      <c r="E53" s="3">
        <f>_xlfn.XLOOKUP(B53,Sheet2!A:A,Sheet2!B:B)</f>
      </c>
      <c r="F53" s="3">
        <f>_xlfn.XLOOKUP(B53,Sheet2!A:A,Sheet2!C:C)</f>
      </c>
      <c r="G53" s="3">
        <f>_xlfn.XLOOKUP(D53,Sheet2!A:A,Sheet2!B:B)</f>
      </c>
      <c r="H53" s="3">
        <f>_xlfn.XLOOKUP(D53,Sheet2!A:A,Sheet2!C:C)</f>
      </c>
    </row>
    <row x14ac:dyDescent="0.25" r="54" customHeight="1" ht="19.5">
      <c r="A54" s="1" t="s">
        <v>77</v>
      </c>
      <c r="B54" s="7">
        <v>2</v>
      </c>
      <c r="C54" s="7">
        <v>7</v>
      </c>
      <c r="D54" s="8">
        <f>_xlfn.CONCAT("A",C54)</f>
      </c>
      <c r="E54" s="3">
        <f>_xlfn.XLOOKUP(B54,Sheet2!A:A,Sheet2!B:B)</f>
      </c>
      <c r="F54" s="3">
        <f>_xlfn.XLOOKUP(B54,Sheet2!A:A,Sheet2!C:C)</f>
      </c>
      <c r="G54" s="3">
        <f>_xlfn.XLOOKUP(D54,Sheet2!A:A,Sheet2!B:B)</f>
      </c>
      <c r="H54" s="3">
        <f>_xlfn.XLOOKUP(D54,Sheet2!A:A,Sheet2!C:C)</f>
      </c>
    </row>
    <row x14ac:dyDescent="0.25" r="55" customHeight="1" ht="19.5">
      <c r="A55" s="1" t="s">
        <v>78</v>
      </c>
      <c r="B55" s="7">
        <v>2</v>
      </c>
      <c r="C55" s="7">
        <v>7</v>
      </c>
      <c r="D55" s="8">
        <f>_xlfn.CONCAT("A",C55)</f>
      </c>
      <c r="E55" s="3">
        <f>_xlfn.XLOOKUP(B55,Sheet2!A:A,Sheet2!B:B)</f>
      </c>
      <c r="F55" s="3">
        <f>_xlfn.XLOOKUP(B55,Sheet2!A:A,Sheet2!C:C)</f>
      </c>
      <c r="G55" s="3">
        <f>_xlfn.XLOOKUP(D55,Sheet2!A:A,Sheet2!B:B)</f>
      </c>
      <c r="H55" s="3">
        <f>_xlfn.XLOOKUP(D55,Sheet2!A:A,Sheet2!C:C)</f>
      </c>
    </row>
    <row x14ac:dyDescent="0.25" r="56" customHeight="1" ht="19.5">
      <c r="A56" s="1" t="s">
        <v>79</v>
      </c>
      <c r="B56" s="7">
        <v>2</v>
      </c>
      <c r="C56" s="7">
        <v>7</v>
      </c>
      <c r="D56" s="8">
        <f>_xlfn.CONCAT("A",C56)</f>
      </c>
      <c r="E56" s="3">
        <f>_xlfn.XLOOKUP(B56,Sheet2!A:A,Sheet2!B:B)</f>
      </c>
      <c r="F56" s="3">
        <f>_xlfn.XLOOKUP(B56,Sheet2!A:A,Sheet2!C:C)</f>
      </c>
      <c r="G56" s="3">
        <f>_xlfn.XLOOKUP(D56,Sheet2!A:A,Sheet2!B:B)</f>
      </c>
      <c r="H56" s="3">
        <f>_xlfn.XLOOKUP(D56,Sheet2!A:A,Sheet2!C:C)</f>
      </c>
    </row>
    <row x14ac:dyDescent="0.25" r="57" customHeight="1" ht="19.5">
      <c r="A57" s="1" t="s">
        <v>80</v>
      </c>
      <c r="B57" s="7">
        <v>5</v>
      </c>
      <c r="C57" s="7">
        <v>4</v>
      </c>
      <c r="D57" s="8">
        <f>_xlfn.CONCAT("A",C57)</f>
      </c>
      <c r="E57" s="3">
        <f>_xlfn.XLOOKUP(B57,Sheet2!A:A,Sheet2!B:B)</f>
      </c>
      <c r="F57" s="3">
        <f>_xlfn.XLOOKUP(B57,Sheet2!A:A,Sheet2!C:C)</f>
      </c>
      <c r="G57" s="3">
        <f>_xlfn.XLOOKUP(D57,Sheet2!A:A,Sheet2!B:B)</f>
      </c>
      <c r="H57" s="3">
        <f>_xlfn.XLOOKUP(D57,Sheet2!A:A,Sheet2!C:C)</f>
      </c>
    </row>
    <row x14ac:dyDescent="0.25" r="58" customHeight="1" ht="19.5">
      <c r="A58" s="1" t="s">
        <v>81</v>
      </c>
      <c r="B58" s="7">
        <v>5</v>
      </c>
      <c r="C58" s="7">
        <v>2</v>
      </c>
      <c r="D58" s="8">
        <f>_xlfn.CONCAT("A",C58)</f>
      </c>
      <c r="E58" s="3">
        <f>_xlfn.XLOOKUP(B58,Sheet2!A:A,Sheet2!B:B)</f>
      </c>
      <c r="F58" s="3">
        <f>_xlfn.XLOOKUP(B58,Sheet2!A:A,Sheet2!C:C)</f>
      </c>
      <c r="G58" s="3">
        <f>_xlfn.XLOOKUP(D58,Sheet2!A:A,Sheet2!B:B)</f>
      </c>
      <c r="H58" s="3">
        <f>_xlfn.XLOOKUP(D58,Sheet2!A:A,Sheet2!C:C)</f>
      </c>
    </row>
    <row x14ac:dyDescent="0.25" r="59" customHeight="1" ht="19.5">
      <c r="A59" s="1" t="s">
        <v>82</v>
      </c>
      <c r="B59" s="7">
        <v>5</v>
      </c>
      <c r="C59" s="7">
        <v>6</v>
      </c>
      <c r="D59" s="8">
        <f>_xlfn.CONCAT("A",C59)</f>
      </c>
      <c r="E59" s="3">
        <f>_xlfn.XLOOKUP(B59,Sheet2!A:A,Sheet2!B:B)</f>
      </c>
      <c r="F59" s="3">
        <f>_xlfn.XLOOKUP(B59,Sheet2!A:A,Sheet2!C:C)</f>
      </c>
      <c r="G59" s="3">
        <f>_xlfn.XLOOKUP(D59,Sheet2!A:A,Sheet2!B:B)</f>
      </c>
      <c r="H59" s="3">
        <f>_xlfn.XLOOKUP(D59,Sheet2!A:A,Sheet2!C:C)</f>
      </c>
    </row>
    <row x14ac:dyDescent="0.25" r="60" customHeight="1" ht="19.5">
      <c r="A60" s="1" t="s">
        <v>83</v>
      </c>
      <c r="B60" s="7">
        <v>5</v>
      </c>
      <c r="C60" s="7">
        <v>4</v>
      </c>
      <c r="D60" s="8">
        <f>_xlfn.CONCAT("A",C60)</f>
      </c>
      <c r="E60" s="3">
        <f>_xlfn.XLOOKUP(B60,Sheet2!A:A,Sheet2!B:B)</f>
      </c>
      <c r="F60" s="3">
        <f>_xlfn.XLOOKUP(B60,Sheet2!A:A,Sheet2!C:C)</f>
      </c>
      <c r="G60" s="3">
        <f>_xlfn.XLOOKUP(D60,Sheet2!A:A,Sheet2!B:B)</f>
      </c>
      <c r="H60" s="3">
        <f>_xlfn.XLOOKUP(D60,Sheet2!A:A,Sheet2!C:C)</f>
      </c>
    </row>
    <row x14ac:dyDescent="0.25" r="61" customHeight="1" ht="19.5">
      <c r="A61" s="1" t="s">
        <v>84</v>
      </c>
      <c r="B61" s="7">
        <v>5</v>
      </c>
      <c r="C61" s="7">
        <v>4</v>
      </c>
      <c r="D61" s="8">
        <f>_xlfn.CONCAT("A",C61)</f>
      </c>
      <c r="E61" s="3">
        <f>_xlfn.XLOOKUP(B61,Sheet2!A:A,Sheet2!B:B)</f>
      </c>
      <c r="F61" s="3">
        <f>_xlfn.XLOOKUP(B61,Sheet2!A:A,Sheet2!C:C)</f>
      </c>
      <c r="G61" s="3">
        <f>_xlfn.XLOOKUP(D61,Sheet2!A:A,Sheet2!B:B)</f>
      </c>
      <c r="H61" s="3">
        <f>_xlfn.XLOOKUP(D61,Sheet2!A:A,Sheet2!C:C)</f>
      </c>
    </row>
    <row x14ac:dyDescent="0.25" r="62" customHeight="1" ht="19.5">
      <c r="A62" s="1" t="s">
        <v>85</v>
      </c>
      <c r="B62" s="7">
        <v>5</v>
      </c>
      <c r="C62" s="7">
        <v>4</v>
      </c>
      <c r="D62" s="8">
        <f>_xlfn.CONCAT("A",C62)</f>
      </c>
      <c r="E62" s="3">
        <f>_xlfn.XLOOKUP(B62,Sheet2!A:A,Sheet2!B:B)</f>
      </c>
      <c r="F62" s="3">
        <f>_xlfn.XLOOKUP(B62,Sheet2!A:A,Sheet2!C:C)</f>
      </c>
      <c r="G62" s="3">
        <f>_xlfn.XLOOKUP(D62,Sheet2!A:A,Sheet2!B:B)</f>
      </c>
      <c r="H62" s="3">
        <f>_xlfn.XLOOKUP(D62,Sheet2!A:A,Sheet2!C:C)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9" width="14.147857142857141" customWidth="1" bestFit="1"/>
    <col min="2" max="2" style="5" width="11.43357142857143" customWidth="1" bestFit="1"/>
    <col min="3" max="3" style="5" width="10.576428571428572" customWidth="1" bestFit="1"/>
  </cols>
  <sheetData>
    <row x14ac:dyDescent="0.25" r="1" customHeight="1" ht="19.5">
      <c r="A1" s="6" t="s">
        <v>3</v>
      </c>
      <c r="B1" s="3">
        <v>29.27084</v>
      </c>
      <c r="C1" s="3">
        <v>47.843616</v>
      </c>
    </row>
    <row x14ac:dyDescent="0.25" r="2" customHeight="1" ht="19.5">
      <c r="A2" s="6" t="s">
        <v>4</v>
      </c>
      <c r="B2" s="3">
        <v>29.324077</v>
      </c>
      <c r="C2" s="3">
        <v>48.023307</v>
      </c>
    </row>
    <row x14ac:dyDescent="0.25" r="3" customHeight="1" ht="19.5">
      <c r="A3" s="6" t="s">
        <v>5</v>
      </c>
      <c r="B3" s="3">
        <v>29.320352</v>
      </c>
      <c r="C3" s="3">
        <v>48.08854</v>
      </c>
    </row>
    <row x14ac:dyDescent="0.25" r="4" customHeight="1" ht="19.5">
      <c r="A4" s="6" t="s">
        <v>6</v>
      </c>
      <c r="B4" s="3">
        <v>29.387883</v>
      </c>
      <c r="C4" s="3">
        <v>48.003537</v>
      </c>
    </row>
    <row x14ac:dyDescent="0.25" r="5" customHeight="1" ht="19.5">
      <c r="A5" s="6" t="s">
        <v>7</v>
      </c>
      <c r="B5" s="3">
        <v>29.291585</v>
      </c>
      <c r="C5" s="3">
        <v>47.896126</v>
      </c>
    </row>
    <row x14ac:dyDescent="0.25" r="6" customHeight="1" ht="19.5">
      <c r="A6" s="6" t="s">
        <v>8</v>
      </c>
      <c r="B6" s="3">
        <v>29.342383</v>
      </c>
      <c r="C6" s="3">
        <v>48.065711</v>
      </c>
    </row>
    <row x14ac:dyDescent="0.25" r="7" customHeight="1" ht="19.5">
      <c r="A7" s="6" t="s">
        <v>9</v>
      </c>
      <c r="B7" s="3">
        <v>29.268136</v>
      </c>
      <c r="C7" s="3">
        <v>47.992702</v>
      </c>
    </row>
    <row x14ac:dyDescent="0.25" r="8" customHeight="1" ht="19.5">
      <c r="A8" s="6" t="s">
        <v>10</v>
      </c>
      <c r="B8" s="3">
        <v>29.346476</v>
      </c>
      <c r="C8" s="3">
        <v>47.67306</v>
      </c>
    </row>
    <row x14ac:dyDescent="0.25" r="9" customHeight="1" ht="19.5">
      <c r="A9" s="6" t="s">
        <v>11</v>
      </c>
      <c r="B9" s="3">
        <v>29.325021</v>
      </c>
      <c r="C9" s="3">
        <v>48.021833</v>
      </c>
    </row>
    <row x14ac:dyDescent="0.25" r="10" customHeight="1" ht="19.5">
      <c r="A10" s="6" t="s">
        <v>12</v>
      </c>
      <c r="B10" s="3">
        <v>29.295655</v>
      </c>
      <c r="C10" s="3">
        <v>47.915154</v>
      </c>
    </row>
    <row x14ac:dyDescent="0.25" r="11" customHeight="1" ht="19.5">
      <c r="A11" s="7">
        <v>2</v>
      </c>
      <c r="B11" s="3">
        <v>29.269709</v>
      </c>
      <c r="C11" s="3">
        <v>47.965912</v>
      </c>
    </row>
    <row x14ac:dyDescent="0.25" r="12" customHeight="1" ht="19.5">
      <c r="A12" s="7">
        <v>5</v>
      </c>
      <c r="B12" s="3">
        <v>29.323483</v>
      </c>
      <c r="C12" s="3">
        <v>48.061981</v>
      </c>
    </row>
    <row x14ac:dyDescent="0.25" r="13" customHeight="1" ht="19.5">
      <c r="A13" s="7">
        <v>1</v>
      </c>
      <c r="B13" s="3">
        <v>29.347933</v>
      </c>
      <c r="C13" s="3">
        <v>47.668633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2"/>
  <sheetViews>
    <sheetView workbookViewId="0"/>
  </sheetViews>
  <sheetFormatPr defaultRowHeight="15" x14ac:dyDescent="0.25"/>
  <cols>
    <col min="1" max="1" style="4" width="14.147857142857141" customWidth="1" bestFit="1"/>
    <col min="2" max="2" style="9" width="14.147857142857141" customWidth="1" bestFit="1"/>
    <col min="3" max="3" style="4" width="14.147857142857141" customWidth="1" bestFit="1"/>
    <col min="4" max="4" style="4" width="14.147857142857141" customWidth="1" bestFit="1"/>
    <col min="5" max="5" style="5" width="10.576428571428572" customWidth="1" bestFit="1"/>
    <col min="6" max="6" style="5" width="14.147857142857141" customWidth="1" bestFit="1"/>
    <col min="7" max="7" style="5" width="14.147857142857141" customWidth="1" bestFit="1"/>
    <col min="8" max="8" style="5" width="14.147857142857141" customWidth="1" bestFit="1"/>
  </cols>
  <sheetData>
    <row x14ac:dyDescent="0.25" r="1" customHeight="1" ht="19.5">
      <c r="A1" s="1" t="s">
        <v>18</v>
      </c>
      <c r="B1" s="6" t="s">
        <v>19</v>
      </c>
      <c r="C1" s="1" t="s">
        <v>86</v>
      </c>
      <c r="D1" s="1" t="s">
        <v>20</v>
      </c>
      <c r="E1" s="2" t="s">
        <v>21</v>
      </c>
      <c r="F1" s="2" t="s">
        <v>22</v>
      </c>
      <c r="G1" s="2" t="s">
        <v>23</v>
      </c>
      <c r="H1" s="2" t="s">
        <v>24</v>
      </c>
    </row>
    <row x14ac:dyDescent="0.25" r="2" customHeight="1" ht="19.5">
      <c r="A2" s="1" t="s">
        <v>25</v>
      </c>
      <c r="B2" s="7">
        <v>2</v>
      </c>
      <c r="C2" s="8">
        <f>_xlfn.CONCAT("S",B2)</f>
      </c>
      <c r="D2" s="1" t="s">
        <v>3</v>
      </c>
      <c r="E2" s="3">
        <v>29.269709</v>
      </c>
      <c r="F2" s="3">
        <v>47.965912</v>
      </c>
      <c r="G2" s="3">
        <v>29.27084</v>
      </c>
      <c r="H2" s="3">
        <v>47.843616</v>
      </c>
    </row>
    <row x14ac:dyDescent="0.25" r="3" customHeight="1" ht="19.5">
      <c r="A3" s="1" t="s">
        <v>26</v>
      </c>
      <c r="B3" s="7">
        <v>5</v>
      </c>
      <c r="C3" s="8">
        <f>_xlfn.CONCAT("S",B3)</f>
      </c>
      <c r="D3" s="1" t="s">
        <v>4</v>
      </c>
      <c r="E3" s="3">
        <v>29.323483</v>
      </c>
      <c r="F3" s="3">
        <v>48.061981</v>
      </c>
      <c r="G3" s="3">
        <v>29.324077</v>
      </c>
      <c r="H3" s="3">
        <v>48.023307</v>
      </c>
    </row>
    <row x14ac:dyDescent="0.25" r="4" customHeight="1" ht="19.5">
      <c r="A4" s="1" t="s">
        <v>27</v>
      </c>
      <c r="B4" s="7">
        <v>5</v>
      </c>
      <c r="C4" s="8">
        <f>_xlfn.CONCAT("S",B4)</f>
      </c>
      <c r="D4" s="1" t="s">
        <v>5</v>
      </c>
      <c r="E4" s="3">
        <v>29.323483</v>
      </c>
      <c r="F4" s="3">
        <v>48.061981</v>
      </c>
      <c r="G4" s="3">
        <v>29.320352</v>
      </c>
      <c r="H4" s="3">
        <v>48.08854</v>
      </c>
    </row>
    <row x14ac:dyDescent="0.25" r="5" customHeight="1" ht="19.5">
      <c r="A5" s="1" t="s">
        <v>28</v>
      </c>
      <c r="B5" s="7">
        <v>5</v>
      </c>
      <c r="C5" s="8">
        <f>_xlfn.CONCAT("S",B5)</f>
      </c>
      <c r="D5" s="1" t="s">
        <v>6</v>
      </c>
      <c r="E5" s="3">
        <v>29.323483</v>
      </c>
      <c r="F5" s="3">
        <v>48.061981</v>
      </c>
      <c r="G5" s="3">
        <v>29.387883</v>
      </c>
      <c r="H5" s="3">
        <v>48.003537</v>
      </c>
    </row>
    <row x14ac:dyDescent="0.25" r="6" customHeight="1" ht="19.5">
      <c r="A6" s="1" t="s">
        <v>29</v>
      </c>
      <c r="B6" s="7">
        <v>2</v>
      </c>
      <c r="C6" s="8">
        <f>_xlfn.CONCAT("S",B6)</f>
      </c>
      <c r="D6" s="1" t="s">
        <v>7</v>
      </c>
      <c r="E6" s="3">
        <v>29.269709</v>
      </c>
      <c r="F6" s="3">
        <v>47.965912</v>
      </c>
      <c r="G6" s="3">
        <v>29.291585</v>
      </c>
      <c r="H6" s="3">
        <v>47.896126</v>
      </c>
    </row>
    <row x14ac:dyDescent="0.25" r="7" customHeight="1" ht="19.5">
      <c r="A7" s="1" t="s">
        <v>30</v>
      </c>
      <c r="B7" s="7">
        <v>5</v>
      </c>
      <c r="C7" s="8">
        <f>_xlfn.CONCAT("S",B7)</f>
      </c>
      <c r="D7" s="1" t="s">
        <v>4</v>
      </c>
      <c r="E7" s="3">
        <v>29.323483</v>
      </c>
      <c r="F7" s="3">
        <v>48.061981</v>
      </c>
      <c r="G7" s="3">
        <v>29.324077</v>
      </c>
      <c r="H7" s="3">
        <v>48.023307</v>
      </c>
    </row>
    <row x14ac:dyDescent="0.25" r="8" customHeight="1" ht="19.5">
      <c r="A8" s="1" t="s">
        <v>31</v>
      </c>
      <c r="B8" s="7">
        <v>5</v>
      </c>
      <c r="C8" s="8">
        <f>_xlfn.CONCAT("S",B8)</f>
      </c>
      <c r="D8" s="1" t="s">
        <v>8</v>
      </c>
      <c r="E8" s="3">
        <v>29.323483</v>
      </c>
      <c r="F8" s="3">
        <v>48.061981</v>
      </c>
      <c r="G8" s="3">
        <v>29.342383</v>
      </c>
      <c r="H8" s="3">
        <v>48.065711</v>
      </c>
    </row>
    <row x14ac:dyDescent="0.25" r="9" customHeight="1" ht="19.5">
      <c r="A9" s="1" t="s">
        <v>32</v>
      </c>
      <c r="B9" s="7">
        <v>5</v>
      </c>
      <c r="C9" s="8">
        <f>_xlfn.CONCAT("S",B9)</f>
      </c>
      <c r="D9" s="1" t="s">
        <v>5</v>
      </c>
      <c r="E9" s="3">
        <v>29.323483</v>
      </c>
      <c r="F9" s="3">
        <v>48.061981</v>
      </c>
      <c r="G9" s="3">
        <v>29.320352</v>
      </c>
      <c r="H9" s="3">
        <v>48.08854</v>
      </c>
    </row>
    <row x14ac:dyDescent="0.25" r="10" customHeight="1" ht="19.5">
      <c r="A10" s="1" t="s">
        <v>33</v>
      </c>
      <c r="B10" s="7">
        <v>2</v>
      </c>
      <c r="C10" s="8">
        <f>_xlfn.CONCAT("S",B10)</f>
      </c>
      <c r="D10" s="1" t="s">
        <v>9</v>
      </c>
      <c r="E10" s="3">
        <v>29.269709</v>
      </c>
      <c r="F10" s="3">
        <v>47.965912</v>
      </c>
      <c r="G10" s="3">
        <v>29.268136</v>
      </c>
      <c r="H10" s="3">
        <v>47.992702</v>
      </c>
    </row>
    <row x14ac:dyDescent="0.25" r="11" customHeight="1" ht="19.5">
      <c r="A11" s="1" t="s">
        <v>34</v>
      </c>
      <c r="B11" s="7">
        <v>5</v>
      </c>
      <c r="C11" s="8">
        <f>_xlfn.CONCAT("S",B11)</f>
      </c>
      <c r="D11" s="1" t="s">
        <v>5</v>
      </c>
      <c r="E11" s="3">
        <v>29.323483</v>
      </c>
      <c r="F11" s="3">
        <v>48.061981</v>
      </c>
      <c r="G11" s="3">
        <v>29.320352</v>
      </c>
      <c r="H11" s="3">
        <v>48.08854</v>
      </c>
    </row>
    <row x14ac:dyDescent="0.25" r="12" customHeight="1" ht="19.5">
      <c r="A12" s="1" t="s">
        <v>35</v>
      </c>
      <c r="B12" s="7">
        <v>5</v>
      </c>
      <c r="C12" s="8">
        <f>_xlfn.CONCAT("S",B12)</f>
      </c>
      <c r="D12" s="1" t="s">
        <v>6</v>
      </c>
      <c r="E12" s="3">
        <v>29.323483</v>
      </c>
      <c r="F12" s="3">
        <v>48.061981</v>
      </c>
      <c r="G12" s="3">
        <v>29.387883</v>
      </c>
      <c r="H12" s="3">
        <v>48.003537</v>
      </c>
    </row>
    <row x14ac:dyDescent="0.25" r="13" customHeight="1" ht="19.5">
      <c r="A13" s="1" t="s">
        <v>36</v>
      </c>
      <c r="B13" s="7">
        <v>2</v>
      </c>
      <c r="C13" s="8">
        <f>_xlfn.CONCAT("S",B13)</f>
      </c>
      <c r="D13" s="1" t="s">
        <v>9</v>
      </c>
      <c r="E13" s="3">
        <v>29.269709</v>
      </c>
      <c r="F13" s="3">
        <v>47.965912</v>
      </c>
      <c r="G13" s="3">
        <v>29.268136</v>
      </c>
      <c r="H13" s="3">
        <v>47.992702</v>
      </c>
    </row>
    <row x14ac:dyDescent="0.25" r="14" customHeight="1" ht="19.5">
      <c r="A14" s="1" t="s">
        <v>37</v>
      </c>
      <c r="B14" s="7">
        <v>1</v>
      </c>
      <c r="C14" s="8">
        <f>_xlfn.CONCAT("S",B14)</f>
      </c>
      <c r="D14" s="1" t="s">
        <v>10</v>
      </c>
      <c r="E14" s="3">
        <v>29.347933</v>
      </c>
      <c r="F14" s="3">
        <v>47.668633</v>
      </c>
      <c r="G14" s="3">
        <v>29.346476</v>
      </c>
      <c r="H14" s="3">
        <v>47.67306</v>
      </c>
    </row>
    <row x14ac:dyDescent="0.25" r="15" customHeight="1" ht="19.5">
      <c r="A15" s="1" t="s">
        <v>38</v>
      </c>
      <c r="B15" s="7">
        <v>5</v>
      </c>
      <c r="C15" s="8">
        <f>_xlfn.CONCAT("S",B15)</f>
      </c>
      <c r="D15" s="1" t="s">
        <v>4</v>
      </c>
      <c r="E15" s="3">
        <v>29.323483</v>
      </c>
      <c r="F15" s="3">
        <v>48.061981</v>
      </c>
      <c r="G15" s="3">
        <v>29.324077</v>
      </c>
      <c r="H15" s="3">
        <v>48.023307</v>
      </c>
    </row>
    <row x14ac:dyDescent="0.25" r="16" customHeight="1" ht="19.5">
      <c r="A16" s="1" t="s">
        <v>39</v>
      </c>
      <c r="B16" s="7">
        <v>5</v>
      </c>
      <c r="C16" s="8">
        <f>_xlfn.CONCAT("S",B16)</f>
      </c>
      <c r="D16" s="1" t="s">
        <v>8</v>
      </c>
      <c r="E16" s="3">
        <v>29.323483</v>
      </c>
      <c r="F16" s="3">
        <v>48.061981</v>
      </c>
      <c r="G16" s="3">
        <v>29.342383</v>
      </c>
      <c r="H16" s="3">
        <v>48.065711</v>
      </c>
    </row>
    <row x14ac:dyDescent="0.25" r="17" customHeight="1" ht="19.5">
      <c r="A17" s="1" t="s">
        <v>40</v>
      </c>
      <c r="B17" s="7">
        <v>5</v>
      </c>
      <c r="C17" s="8">
        <f>_xlfn.CONCAT("S",B17)</f>
      </c>
      <c r="D17" s="1" t="s">
        <v>4</v>
      </c>
      <c r="E17" s="3">
        <v>29.323483</v>
      </c>
      <c r="F17" s="3">
        <v>48.061981</v>
      </c>
      <c r="G17" s="3">
        <v>29.324077</v>
      </c>
      <c r="H17" s="3">
        <v>48.023307</v>
      </c>
    </row>
    <row x14ac:dyDescent="0.25" r="18" customHeight="1" ht="19.5">
      <c r="A18" s="1" t="s">
        <v>41</v>
      </c>
      <c r="B18" s="7">
        <v>5</v>
      </c>
      <c r="C18" s="8">
        <f>_xlfn.CONCAT("S",B18)</f>
      </c>
      <c r="D18" s="1" t="s">
        <v>6</v>
      </c>
      <c r="E18" s="3">
        <v>29.323483</v>
      </c>
      <c r="F18" s="3">
        <v>48.061981</v>
      </c>
      <c r="G18" s="3">
        <v>29.387883</v>
      </c>
      <c r="H18" s="3">
        <v>48.003537</v>
      </c>
    </row>
    <row x14ac:dyDescent="0.25" r="19" customHeight="1" ht="19.5">
      <c r="A19" s="1" t="s">
        <v>42</v>
      </c>
      <c r="B19" s="7">
        <v>2</v>
      </c>
      <c r="C19" s="8">
        <f>_xlfn.CONCAT("S",B19)</f>
      </c>
      <c r="D19" s="1" t="s">
        <v>9</v>
      </c>
      <c r="E19" s="3">
        <v>29.269709</v>
      </c>
      <c r="F19" s="3">
        <v>47.965912</v>
      </c>
      <c r="G19" s="3">
        <v>29.268136</v>
      </c>
      <c r="H19" s="3">
        <v>47.992702</v>
      </c>
    </row>
    <row x14ac:dyDescent="0.25" r="20" customHeight="1" ht="19.5">
      <c r="A20" s="1" t="s">
        <v>43</v>
      </c>
      <c r="B20" s="7">
        <v>5</v>
      </c>
      <c r="C20" s="8">
        <f>_xlfn.CONCAT("S",B20)</f>
      </c>
      <c r="D20" s="1" t="s">
        <v>6</v>
      </c>
      <c r="E20" s="3">
        <v>29.323483</v>
      </c>
      <c r="F20" s="3">
        <v>48.061981</v>
      </c>
      <c r="G20" s="3">
        <v>29.387883</v>
      </c>
      <c r="H20" s="3">
        <v>48.003537</v>
      </c>
    </row>
    <row x14ac:dyDescent="0.25" r="21" customHeight="1" ht="19.5">
      <c r="A21" s="1" t="s">
        <v>44</v>
      </c>
      <c r="B21" s="7">
        <v>5</v>
      </c>
      <c r="C21" s="8">
        <f>_xlfn.CONCAT("S",B21)</f>
      </c>
      <c r="D21" s="1" t="s">
        <v>5</v>
      </c>
      <c r="E21" s="3">
        <v>29.323483</v>
      </c>
      <c r="F21" s="3">
        <v>48.061981</v>
      </c>
      <c r="G21" s="3">
        <v>29.320352</v>
      </c>
      <c r="H21" s="3">
        <v>48.08854</v>
      </c>
    </row>
    <row x14ac:dyDescent="0.25" r="22" customHeight="1" ht="19.5">
      <c r="A22" s="1" t="s">
        <v>45</v>
      </c>
      <c r="B22" s="7">
        <v>5</v>
      </c>
      <c r="C22" s="8">
        <f>_xlfn.CONCAT("S",B22)</f>
      </c>
      <c r="D22" s="1" t="s">
        <v>4</v>
      </c>
      <c r="E22" s="3">
        <v>29.323483</v>
      </c>
      <c r="F22" s="3">
        <v>48.061981</v>
      </c>
      <c r="G22" s="3">
        <v>29.324077</v>
      </c>
      <c r="H22" s="3">
        <v>48.023307</v>
      </c>
    </row>
    <row x14ac:dyDescent="0.25" r="23" customHeight="1" ht="19.5">
      <c r="A23" s="1" t="s">
        <v>46</v>
      </c>
      <c r="B23" s="7">
        <v>2</v>
      </c>
      <c r="C23" s="8">
        <f>_xlfn.CONCAT("S",B23)</f>
      </c>
      <c r="D23" s="1" t="s">
        <v>9</v>
      </c>
      <c r="E23" s="3">
        <v>29.269709</v>
      </c>
      <c r="F23" s="3">
        <v>47.965912</v>
      </c>
      <c r="G23" s="3">
        <v>29.268136</v>
      </c>
      <c r="H23" s="3">
        <v>47.992702</v>
      </c>
    </row>
    <row x14ac:dyDescent="0.25" r="24" customHeight="1" ht="19.5">
      <c r="A24" s="1" t="s">
        <v>47</v>
      </c>
      <c r="B24" s="7">
        <v>5</v>
      </c>
      <c r="C24" s="8">
        <f>_xlfn.CONCAT("S",B24)</f>
      </c>
      <c r="D24" s="1" t="s">
        <v>6</v>
      </c>
      <c r="E24" s="3">
        <v>29.323483</v>
      </c>
      <c r="F24" s="3">
        <v>48.061981</v>
      </c>
      <c r="G24" s="3">
        <v>29.387883</v>
      </c>
      <c r="H24" s="3">
        <v>48.003537</v>
      </c>
    </row>
    <row x14ac:dyDescent="0.25" r="25" customHeight="1" ht="19.5">
      <c r="A25" s="1" t="s">
        <v>48</v>
      </c>
      <c r="B25" s="7">
        <v>5</v>
      </c>
      <c r="C25" s="8">
        <f>_xlfn.CONCAT("S",B25)</f>
      </c>
      <c r="D25" s="1" t="s">
        <v>4</v>
      </c>
      <c r="E25" s="3">
        <v>29.323483</v>
      </c>
      <c r="F25" s="3">
        <v>48.061981</v>
      </c>
      <c r="G25" s="3">
        <v>29.324077</v>
      </c>
      <c r="H25" s="3">
        <v>48.023307</v>
      </c>
    </row>
    <row x14ac:dyDescent="0.25" r="26" customHeight="1" ht="19.5">
      <c r="A26" s="1" t="s">
        <v>49</v>
      </c>
      <c r="B26" s="7">
        <v>2</v>
      </c>
      <c r="C26" s="8">
        <f>_xlfn.CONCAT("S",B26)</f>
      </c>
      <c r="D26" s="1" t="s">
        <v>9</v>
      </c>
      <c r="E26" s="3">
        <v>29.269709</v>
      </c>
      <c r="F26" s="3">
        <v>47.965912</v>
      </c>
      <c r="G26" s="3">
        <v>29.268136</v>
      </c>
      <c r="H26" s="3">
        <v>47.992702</v>
      </c>
    </row>
    <row x14ac:dyDescent="0.25" r="27" customHeight="1" ht="19.5">
      <c r="A27" s="1" t="s">
        <v>50</v>
      </c>
      <c r="B27" s="7">
        <v>5</v>
      </c>
      <c r="C27" s="8">
        <f>_xlfn.CONCAT("S",B27)</f>
      </c>
      <c r="D27" s="1" t="s">
        <v>4</v>
      </c>
      <c r="E27" s="3">
        <v>29.323483</v>
      </c>
      <c r="F27" s="3">
        <v>48.061981</v>
      </c>
      <c r="G27" s="3">
        <v>29.324077</v>
      </c>
      <c r="H27" s="3">
        <v>48.023307</v>
      </c>
    </row>
    <row x14ac:dyDescent="0.25" r="28" customHeight="1" ht="19.5">
      <c r="A28" s="1" t="s">
        <v>51</v>
      </c>
      <c r="B28" s="7">
        <v>2</v>
      </c>
      <c r="C28" s="8">
        <f>_xlfn.CONCAT("S",B28)</f>
      </c>
      <c r="D28" s="1" t="s">
        <v>9</v>
      </c>
      <c r="E28" s="3">
        <v>29.269709</v>
      </c>
      <c r="F28" s="3">
        <v>47.965912</v>
      </c>
      <c r="G28" s="3">
        <v>29.268136</v>
      </c>
      <c r="H28" s="3">
        <v>47.992702</v>
      </c>
    </row>
    <row x14ac:dyDescent="0.25" r="29" customHeight="1" ht="19.5">
      <c r="A29" s="1" t="s">
        <v>52</v>
      </c>
      <c r="B29" s="7">
        <v>2</v>
      </c>
      <c r="C29" s="8">
        <f>_xlfn.CONCAT("S",B29)</f>
      </c>
      <c r="D29" s="1" t="s">
        <v>9</v>
      </c>
      <c r="E29" s="3">
        <v>29.269709</v>
      </c>
      <c r="F29" s="3">
        <v>47.965912</v>
      </c>
      <c r="G29" s="3">
        <v>29.268136</v>
      </c>
      <c r="H29" s="3">
        <v>47.992702</v>
      </c>
    </row>
    <row x14ac:dyDescent="0.25" r="30" customHeight="1" ht="19.5">
      <c r="A30" s="1" t="s">
        <v>53</v>
      </c>
      <c r="B30" s="7">
        <v>5</v>
      </c>
      <c r="C30" s="8">
        <f>_xlfn.CONCAT("S",B30)</f>
      </c>
      <c r="D30" s="1" t="s">
        <v>5</v>
      </c>
      <c r="E30" s="3">
        <v>29.323483</v>
      </c>
      <c r="F30" s="3">
        <v>48.061981</v>
      </c>
      <c r="G30" s="3">
        <v>29.320352</v>
      </c>
      <c r="H30" s="3">
        <v>48.08854</v>
      </c>
    </row>
    <row x14ac:dyDescent="0.25" r="31" customHeight="1" ht="19.5">
      <c r="A31" s="1" t="s">
        <v>54</v>
      </c>
      <c r="B31" s="7">
        <v>2</v>
      </c>
      <c r="C31" s="8">
        <f>_xlfn.CONCAT("S",B31)</f>
      </c>
      <c r="D31" s="1" t="s">
        <v>9</v>
      </c>
      <c r="E31" s="3">
        <v>29.269709</v>
      </c>
      <c r="F31" s="3">
        <v>47.965912</v>
      </c>
      <c r="G31" s="3">
        <v>29.268136</v>
      </c>
      <c r="H31" s="3">
        <v>47.992702</v>
      </c>
    </row>
    <row x14ac:dyDescent="0.25" r="32" customHeight="1" ht="19.5">
      <c r="A32" s="1" t="s">
        <v>55</v>
      </c>
      <c r="B32" s="7">
        <v>1</v>
      </c>
      <c r="C32" s="8">
        <f>_xlfn.CONCAT("S",B32)</f>
      </c>
      <c r="D32" s="1" t="s">
        <v>10</v>
      </c>
      <c r="E32" s="3">
        <v>29.347933</v>
      </c>
      <c r="F32" s="3">
        <v>47.668633</v>
      </c>
      <c r="G32" s="3">
        <v>29.346476</v>
      </c>
      <c r="H32" s="3">
        <v>47.67306</v>
      </c>
    </row>
    <row x14ac:dyDescent="0.25" r="33" customHeight="1" ht="19.5">
      <c r="A33" s="1" t="s">
        <v>56</v>
      </c>
      <c r="B33" s="7">
        <v>5</v>
      </c>
      <c r="C33" s="8">
        <f>_xlfn.CONCAT("S",B33)</f>
      </c>
      <c r="D33" s="1" t="s">
        <v>6</v>
      </c>
      <c r="E33" s="3">
        <v>29.323483</v>
      </c>
      <c r="F33" s="3">
        <v>48.061981</v>
      </c>
      <c r="G33" s="3">
        <v>29.387883</v>
      </c>
      <c r="H33" s="3">
        <v>48.003537</v>
      </c>
    </row>
    <row x14ac:dyDescent="0.25" r="34" customHeight="1" ht="19.5">
      <c r="A34" s="1" t="s">
        <v>57</v>
      </c>
      <c r="B34" s="7">
        <v>5</v>
      </c>
      <c r="C34" s="8">
        <f>_xlfn.CONCAT("S",B34)</f>
      </c>
      <c r="D34" s="1" t="s">
        <v>6</v>
      </c>
      <c r="E34" s="3">
        <v>29.323483</v>
      </c>
      <c r="F34" s="3">
        <v>48.061981</v>
      </c>
      <c r="G34" s="3">
        <v>29.387883</v>
      </c>
      <c r="H34" s="3">
        <v>48.003537</v>
      </c>
    </row>
    <row x14ac:dyDescent="0.25" r="35" customHeight="1" ht="19.5">
      <c r="A35" s="1" t="s">
        <v>58</v>
      </c>
      <c r="B35" s="7">
        <v>1</v>
      </c>
      <c r="C35" s="8">
        <f>_xlfn.CONCAT("S",B35)</f>
      </c>
      <c r="D35" s="1" t="s">
        <v>10</v>
      </c>
      <c r="E35" s="3">
        <v>29.347933</v>
      </c>
      <c r="F35" s="3">
        <v>47.668633</v>
      </c>
      <c r="G35" s="3">
        <v>29.346476</v>
      </c>
      <c r="H35" s="3">
        <v>47.67306</v>
      </c>
    </row>
    <row x14ac:dyDescent="0.25" r="36" customHeight="1" ht="19.5">
      <c r="A36" s="1" t="s">
        <v>59</v>
      </c>
      <c r="B36" s="7">
        <v>5</v>
      </c>
      <c r="C36" s="8">
        <f>_xlfn.CONCAT("S",B36)</f>
      </c>
      <c r="D36" s="1" t="s">
        <v>8</v>
      </c>
      <c r="E36" s="3">
        <v>29.323483</v>
      </c>
      <c r="F36" s="3">
        <v>48.061981</v>
      </c>
      <c r="G36" s="3">
        <v>29.342383</v>
      </c>
      <c r="H36" s="3">
        <v>48.065711</v>
      </c>
    </row>
    <row x14ac:dyDescent="0.25" r="37" customHeight="1" ht="19.5">
      <c r="A37" s="1" t="s">
        <v>60</v>
      </c>
      <c r="B37" s="7">
        <v>1</v>
      </c>
      <c r="C37" s="8">
        <f>_xlfn.CONCAT("S",B37)</f>
      </c>
      <c r="D37" s="1" t="s">
        <v>10</v>
      </c>
      <c r="E37" s="3">
        <v>29.347933</v>
      </c>
      <c r="F37" s="3">
        <v>47.668633</v>
      </c>
      <c r="G37" s="3">
        <v>29.346476</v>
      </c>
      <c r="H37" s="3">
        <v>47.67306</v>
      </c>
    </row>
    <row x14ac:dyDescent="0.25" r="38" customHeight="1" ht="19.5">
      <c r="A38" s="1" t="s">
        <v>61</v>
      </c>
      <c r="B38" s="7">
        <v>1</v>
      </c>
      <c r="C38" s="8">
        <f>_xlfn.CONCAT("S",B38)</f>
      </c>
      <c r="D38" s="1" t="s">
        <v>10</v>
      </c>
      <c r="E38" s="3">
        <v>29.347933</v>
      </c>
      <c r="F38" s="3">
        <v>47.668633</v>
      </c>
      <c r="G38" s="3">
        <v>29.346476</v>
      </c>
      <c r="H38" s="3">
        <v>47.67306</v>
      </c>
    </row>
    <row x14ac:dyDescent="0.25" r="39" customHeight="1" ht="19.5">
      <c r="A39" s="1" t="s">
        <v>62</v>
      </c>
      <c r="B39" s="7">
        <v>5</v>
      </c>
      <c r="C39" s="8">
        <f>_xlfn.CONCAT("S",B39)</f>
      </c>
      <c r="D39" s="1" t="s">
        <v>6</v>
      </c>
      <c r="E39" s="3">
        <v>29.323483</v>
      </c>
      <c r="F39" s="3">
        <v>48.061981</v>
      </c>
      <c r="G39" s="3">
        <v>29.387883</v>
      </c>
      <c r="H39" s="3">
        <v>48.003537</v>
      </c>
    </row>
    <row x14ac:dyDescent="0.25" r="40" customHeight="1" ht="19.5">
      <c r="A40" s="1" t="s">
        <v>63</v>
      </c>
      <c r="B40" s="7">
        <v>1</v>
      </c>
      <c r="C40" s="8">
        <f>_xlfn.CONCAT("S",B40)</f>
      </c>
      <c r="D40" s="1" t="s">
        <v>10</v>
      </c>
      <c r="E40" s="3">
        <v>29.347933</v>
      </c>
      <c r="F40" s="3">
        <v>47.668633</v>
      </c>
      <c r="G40" s="3">
        <v>29.346476</v>
      </c>
      <c r="H40" s="3">
        <v>47.67306</v>
      </c>
    </row>
    <row x14ac:dyDescent="0.25" r="41" customHeight="1" ht="19.5">
      <c r="A41" s="1" t="s">
        <v>64</v>
      </c>
      <c r="B41" s="7">
        <v>5</v>
      </c>
      <c r="C41" s="8">
        <f>_xlfn.CONCAT("S",B41)</f>
      </c>
      <c r="D41" s="1" t="s">
        <v>4</v>
      </c>
      <c r="E41" s="3">
        <v>29.323483</v>
      </c>
      <c r="F41" s="3">
        <v>48.061981</v>
      </c>
      <c r="G41" s="3">
        <v>29.324077</v>
      </c>
      <c r="H41" s="3">
        <v>48.023307</v>
      </c>
    </row>
    <row x14ac:dyDescent="0.25" r="42" customHeight="1" ht="19.5">
      <c r="A42" s="1" t="s">
        <v>65</v>
      </c>
      <c r="B42" s="7">
        <v>5</v>
      </c>
      <c r="C42" s="8">
        <f>_xlfn.CONCAT("S",B42)</f>
      </c>
      <c r="D42" s="1" t="s">
        <v>6</v>
      </c>
      <c r="E42" s="3">
        <v>29.323483</v>
      </c>
      <c r="F42" s="3">
        <v>48.061981</v>
      </c>
      <c r="G42" s="3">
        <v>29.387883</v>
      </c>
      <c r="H42" s="3">
        <v>48.003537</v>
      </c>
    </row>
    <row x14ac:dyDescent="0.25" r="43" customHeight="1" ht="19.5">
      <c r="A43" s="1" t="s">
        <v>66</v>
      </c>
      <c r="B43" s="7">
        <v>5</v>
      </c>
      <c r="C43" s="8">
        <f>_xlfn.CONCAT("S",B43)</f>
      </c>
      <c r="D43" s="1" t="s">
        <v>6</v>
      </c>
      <c r="E43" s="3">
        <v>29.323483</v>
      </c>
      <c r="F43" s="3">
        <v>48.061981</v>
      </c>
      <c r="G43" s="3">
        <v>29.387883</v>
      </c>
      <c r="H43" s="3">
        <v>48.003537</v>
      </c>
    </row>
    <row x14ac:dyDescent="0.25" r="44" customHeight="1" ht="19.5">
      <c r="A44" s="1" t="s">
        <v>67</v>
      </c>
      <c r="B44" s="7">
        <v>5</v>
      </c>
      <c r="C44" s="8">
        <f>_xlfn.CONCAT("S",B44)</f>
      </c>
      <c r="D44" s="1" t="s">
        <v>4</v>
      </c>
      <c r="E44" s="3">
        <v>29.323483</v>
      </c>
      <c r="F44" s="3">
        <v>48.061981</v>
      </c>
      <c r="G44" s="3">
        <v>29.324077</v>
      </c>
      <c r="H44" s="3">
        <v>48.023307</v>
      </c>
    </row>
    <row x14ac:dyDescent="0.25" r="45" customHeight="1" ht="19.5">
      <c r="A45" s="1" t="s">
        <v>68</v>
      </c>
      <c r="B45" s="7">
        <v>5</v>
      </c>
      <c r="C45" s="8">
        <f>_xlfn.CONCAT("S",B45)</f>
      </c>
      <c r="D45" s="1" t="s">
        <v>5</v>
      </c>
      <c r="E45" s="3">
        <v>29.323483</v>
      </c>
      <c r="F45" s="3">
        <v>48.061981</v>
      </c>
      <c r="G45" s="3">
        <v>29.320352</v>
      </c>
      <c r="H45" s="3">
        <v>48.08854</v>
      </c>
    </row>
    <row x14ac:dyDescent="0.25" r="46" customHeight="1" ht="19.5">
      <c r="A46" s="1" t="s">
        <v>69</v>
      </c>
      <c r="B46" s="7">
        <v>1</v>
      </c>
      <c r="C46" s="8">
        <f>_xlfn.CONCAT("S",B46)</f>
      </c>
      <c r="D46" s="1" t="s">
        <v>10</v>
      </c>
      <c r="E46" s="3">
        <v>29.347933</v>
      </c>
      <c r="F46" s="3">
        <v>47.668633</v>
      </c>
      <c r="G46" s="3">
        <v>29.346476</v>
      </c>
      <c r="H46" s="3">
        <v>47.67306</v>
      </c>
    </row>
    <row x14ac:dyDescent="0.25" r="47" customHeight="1" ht="19.5">
      <c r="A47" s="1" t="s">
        <v>70</v>
      </c>
      <c r="B47" s="7">
        <v>5</v>
      </c>
      <c r="C47" s="8">
        <f>_xlfn.CONCAT("S",B47)</f>
      </c>
      <c r="D47" s="1" t="s">
        <v>6</v>
      </c>
      <c r="E47" s="3">
        <v>29.323483</v>
      </c>
      <c r="F47" s="3">
        <v>48.061981</v>
      </c>
      <c r="G47" s="3">
        <v>29.387883</v>
      </c>
      <c r="H47" s="3">
        <v>48.003537</v>
      </c>
    </row>
    <row x14ac:dyDescent="0.25" r="48" customHeight="1" ht="19.5">
      <c r="A48" s="1" t="s">
        <v>71</v>
      </c>
      <c r="B48" s="7">
        <v>5</v>
      </c>
      <c r="C48" s="8">
        <f>_xlfn.CONCAT("S",B48)</f>
      </c>
      <c r="D48" s="1" t="s">
        <v>11</v>
      </c>
      <c r="E48" s="3">
        <v>29.323483</v>
      </c>
      <c r="F48" s="3">
        <v>48.061981</v>
      </c>
      <c r="G48" s="3">
        <v>29.325021</v>
      </c>
      <c r="H48" s="3">
        <v>48.021833</v>
      </c>
    </row>
    <row x14ac:dyDescent="0.25" r="49" customHeight="1" ht="19.5">
      <c r="A49" s="1" t="s">
        <v>72</v>
      </c>
      <c r="B49" s="7">
        <v>5</v>
      </c>
      <c r="C49" s="8">
        <f>_xlfn.CONCAT("S",B49)</f>
      </c>
      <c r="D49" s="1" t="s">
        <v>4</v>
      </c>
      <c r="E49" s="3">
        <v>29.323483</v>
      </c>
      <c r="F49" s="3">
        <v>48.061981</v>
      </c>
      <c r="G49" s="3">
        <v>29.324077</v>
      </c>
      <c r="H49" s="3">
        <v>48.023307</v>
      </c>
    </row>
    <row x14ac:dyDescent="0.25" r="50" customHeight="1" ht="19.5">
      <c r="A50" s="1" t="s">
        <v>73</v>
      </c>
      <c r="B50" s="7">
        <v>5</v>
      </c>
      <c r="C50" s="8">
        <f>_xlfn.CONCAT("S",B50)</f>
      </c>
      <c r="D50" s="1" t="s">
        <v>11</v>
      </c>
      <c r="E50" s="3">
        <v>29.323483</v>
      </c>
      <c r="F50" s="3">
        <v>48.061981</v>
      </c>
      <c r="G50" s="3">
        <v>29.325021</v>
      </c>
      <c r="H50" s="3">
        <v>48.021833</v>
      </c>
    </row>
    <row x14ac:dyDescent="0.25" r="51" customHeight="1" ht="19.5">
      <c r="A51" s="1" t="s">
        <v>74</v>
      </c>
      <c r="B51" s="7">
        <v>5</v>
      </c>
      <c r="C51" s="8">
        <f>_xlfn.CONCAT("S",B51)</f>
      </c>
      <c r="D51" s="1" t="s">
        <v>4</v>
      </c>
      <c r="E51" s="3">
        <v>29.323483</v>
      </c>
      <c r="F51" s="3">
        <v>48.061981</v>
      </c>
      <c r="G51" s="3">
        <v>29.324077</v>
      </c>
      <c r="H51" s="3">
        <v>48.023307</v>
      </c>
    </row>
    <row x14ac:dyDescent="0.25" r="52" customHeight="1" ht="19.5">
      <c r="A52" s="1" t="s">
        <v>75</v>
      </c>
      <c r="B52" s="7">
        <v>2</v>
      </c>
      <c r="C52" s="8">
        <f>_xlfn.CONCAT("S",B52)</f>
      </c>
      <c r="D52" s="1" t="s">
        <v>7</v>
      </c>
      <c r="E52" s="3">
        <v>29.269709</v>
      </c>
      <c r="F52" s="3">
        <v>47.965912</v>
      </c>
      <c r="G52" s="3">
        <v>29.291585</v>
      </c>
      <c r="H52" s="3">
        <v>47.896126</v>
      </c>
    </row>
    <row x14ac:dyDescent="0.25" r="53" customHeight="1" ht="19.5">
      <c r="A53" s="1" t="s">
        <v>76</v>
      </c>
      <c r="B53" s="7">
        <v>2</v>
      </c>
      <c r="C53" s="8">
        <f>_xlfn.CONCAT("S",B53)</f>
      </c>
      <c r="D53" s="1" t="s">
        <v>12</v>
      </c>
      <c r="E53" s="3">
        <v>29.269709</v>
      </c>
      <c r="F53" s="3">
        <v>47.965912</v>
      </c>
      <c r="G53" s="3">
        <v>29.295655</v>
      </c>
      <c r="H53" s="3">
        <v>47.915154</v>
      </c>
    </row>
    <row x14ac:dyDescent="0.25" r="54" customHeight="1" ht="19.5">
      <c r="A54" s="1" t="s">
        <v>77</v>
      </c>
      <c r="B54" s="7">
        <v>2</v>
      </c>
      <c r="C54" s="8">
        <f>_xlfn.CONCAT("S",B54)</f>
      </c>
      <c r="D54" s="1" t="s">
        <v>9</v>
      </c>
      <c r="E54" s="3">
        <v>29.269709</v>
      </c>
      <c r="F54" s="3">
        <v>47.965912</v>
      </c>
      <c r="G54" s="3">
        <v>29.268136</v>
      </c>
      <c r="H54" s="3">
        <v>47.992702</v>
      </c>
    </row>
    <row x14ac:dyDescent="0.25" r="55" customHeight="1" ht="19.5">
      <c r="A55" s="1" t="s">
        <v>78</v>
      </c>
      <c r="B55" s="7">
        <v>2</v>
      </c>
      <c r="C55" s="8">
        <f>_xlfn.CONCAT("S",B55)</f>
      </c>
      <c r="D55" s="1" t="s">
        <v>9</v>
      </c>
      <c r="E55" s="3">
        <v>29.269709</v>
      </c>
      <c r="F55" s="3">
        <v>47.965912</v>
      </c>
      <c r="G55" s="3">
        <v>29.268136</v>
      </c>
      <c r="H55" s="3">
        <v>47.992702</v>
      </c>
    </row>
    <row x14ac:dyDescent="0.25" r="56" customHeight="1" ht="19.5">
      <c r="A56" s="1" t="s">
        <v>79</v>
      </c>
      <c r="B56" s="7">
        <v>2</v>
      </c>
      <c r="C56" s="8">
        <f>_xlfn.CONCAT("S",B56)</f>
      </c>
      <c r="D56" s="1" t="s">
        <v>9</v>
      </c>
      <c r="E56" s="3">
        <v>29.269709</v>
      </c>
      <c r="F56" s="3">
        <v>47.965912</v>
      </c>
      <c r="G56" s="3">
        <v>29.268136</v>
      </c>
      <c r="H56" s="3">
        <v>47.992702</v>
      </c>
    </row>
    <row x14ac:dyDescent="0.25" r="57" customHeight="1" ht="19.5">
      <c r="A57" s="1" t="s">
        <v>80</v>
      </c>
      <c r="B57" s="7">
        <v>5</v>
      </c>
      <c r="C57" s="8">
        <f>_xlfn.CONCAT("S",B57)</f>
      </c>
      <c r="D57" s="1" t="s">
        <v>6</v>
      </c>
      <c r="E57" s="3">
        <v>29.323483</v>
      </c>
      <c r="F57" s="3">
        <v>48.061981</v>
      </c>
      <c r="G57" s="3">
        <v>29.387883</v>
      </c>
      <c r="H57" s="3">
        <v>48.003537</v>
      </c>
    </row>
    <row x14ac:dyDescent="0.25" r="58" customHeight="1" ht="19.5">
      <c r="A58" s="1" t="s">
        <v>81</v>
      </c>
      <c r="B58" s="7">
        <v>5</v>
      </c>
      <c r="C58" s="8">
        <f>_xlfn.CONCAT("S",B58)</f>
      </c>
      <c r="D58" s="1" t="s">
        <v>4</v>
      </c>
      <c r="E58" s="3">
        <v>29.323483</v>
      </c>
      <c r="F58" s="3">
        <v>48.061981</v>
      </c>
      <c r="G58" s="3">
        <v>29.324077</v>
      </c>
      <c r="H58" s="3">
        <v>48.023307</v>
      </c>
    </row>
    <row x14ac:dyDescent="0.25" r="59" customHeight="1" ht="19.5">
      <c r="A59" s="1" t="s">
        <v>82</v>
      </c>
      <c r="B59" s="7">
        <v>5</v>
      </c>
      <c r="C59" s="8">
        <f>_xlfn.CONCAT("S",B59)</f>
      </c>
      <c r="D59" s="1" t="s">
        <v>8</v>
      </c>
      <c r="E59" s="3">
        <v>29.323483</v>
      </c>
      <c r="F59" s="3">
        <v>48.061981</v>
      </c>
      <c r="G59" s="3">
        <v>29.342383</v>
      </c>
      <c r="H59" s="3">
        <v>48.065711</v>
      </c>
    </row>
    <row x14ac:dyDescent="0.25" r="60" customHeight="1" ht="19.5">
      <c r="A60" s="1" t="s">
        <v>83</v>
      </c>
      <c r="B60" s="7">
        <v>5</v>
      </c>
      <c r="C60" s="8">
        <f>_xlfn.CONCAT("S",B60)</f>
      </c>
      <c r="D60" s="1" t="s">
        <v>6</v>
      </c>
      <c r="E60" s="3">
        <v>29.323483</v>
      </c>
      <c r="F60" s="3">
        <v>48.061981</v>
      </c>
      <c r="G60" s="3">
        <v>29.387883</v>
      </c>
      <c r="H60" s="3">
        <v>48.003537</v>
      </c>
    </row>
    <row x14ac:dyDescent="0.25" r="61" customHeight="1" ht="19.5">
      <c r="A61" s="1" t="s">
        <v>84</v>
      </c>
      <c r="B61" s="7">
        <v>5</v>
      </c>
      <c r="C61" s="8">
        <f>_xlfn.CONCAT("S",B61)</f>
      </c>
      <c r="D61" s="1" t="s">
        <v>6</v>
      </c>
      <c r="E61" s="3">
        <v>29.323483</v>
      </c>
      <c r="F61" s="3">
        <v>48.061981</v>
      </c>
      <c r="G61" s="3">
        <v>29.387883</v>
      </c>
      <c r="H61" s="3">
        <v>48.003537</v>
      </c>
    </row>
    <row x14ac:dyDescent="0.25" r="62" customHeight="1" ht="19.5">
      <c r="A62" s="1" t="s">
        <v>85</v>
      </c>
      <c r="B62" s="7">
        <v>5</v>
      </c>
      <c r="C62" s="8">
        <f>_xlfn.CONCAT("S",B62)</f>
      </c>
      <c r="D62" s="1" t="s">
        <v>6</v>
      </c>
      <c r="E62" s="3">
        <v>29.323483</v>
      </c>
      <c r="F62" s="3">
        <v>48.061981</v>
      </c>
      <c r="G62" s="3">
        <v>29.387883</v>
      </c>
      <c r="H62" s="3">
        <v>48.003537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2"/>
  <sheetViews>
    <sheetView workbookViewId="0"/>
  </sheetViews>
  <sheetFormatPr defaultRowHeight="15" x14ac:dyDescent="0.25"/>
  <cols>
    <col min="1" max="1" style="4" width="14.147857142857141" customWidth="1" bestFit="1"/>
    <col min="2" max="2" style="4" width="14.147857142857141" customWidth="1" bestFit="1"/>
    <col min="3" max="3" style="4" width="14.147857142857141" customWidth="1" bestFit="1"/>
    <col min="4" max="4" style="5" width="14.147857142857141" customWidth="1" bestFit="1"/>
    <col min="5" max="5" style="5" width="14.147857142857141" customWidth="1" bestFit="1"/>
    <col min="6" max="6" style="5" width="14.147857142857141" customWidth="1" bestFit="1"/>
    <col min="7" max="7" style="5" width="14.147857142857141" customWidth="1" bestFit="1"/>
  </cols>
  <sheetData>
    <row x14ac:dyDescent="0.25" r="1" customHeight="1" ht="19.5">
      <c r="A1" s="1" t="s">
        <v>18</v>
      </c>
      <c r="B1" s="1" t="s">
        <v>19</v>
      </c>
      <c r="C1" s="1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x14ac:dyDescent="0.25" r="2" customHeight="1" ht="19.5">
      <c r="A2" s="1" t="s">
        <v>25</v>
      </c>
      <c r="B2" s="1" t="s">
        <v>14</v>
      </c>
      <c r="C2" s="1" t="s">
        <v>3</v>
      </c>
      <c r="D2" s="3">
        <v>29.269709</v>
      </c>
      <c r="E2" s="3">
        <v>47.965912</v>
      </c>
      <c r="F2" s="3">
        <v>29.27084</v>
      </c>
      <c r="G2" s="3">
        <v>47.843616</v>
      </c>
    </row>
    <row x14ac:dyDescent="0.25" r="3" customHeight="1" ht="19.5">
      <c r="A3" s="1" t="s">
        <v>26</v>
      </c>
      <c r="B3" s="1" t="s">
        <v>15</v>
      </c>
      <c r="C3" s="1" t="s">
        <v>4</v>
      </c>
      <c r="D3" s="3">
        <v>29.323483</v>
      </c>
      <c r="E3" s="3">
        <v>48.061981</v>
      </c>
      <c r="F3" s="3">
        <v>29.324077</v>
      </c>
      <c r="G3" s="3">
        <v>48.023307</v>
      </c>
    </row>
    <row x14ac:dyDescent="0.25" r="4" customHeight="1" ht="19.5">
      <c r="A4" s="1" t="s">
        <v>27</v>
      </c>
      <c r="B4" s="1" t="s">
        <v>15</v>
      </c>
      <c r="C4" s="1" t="s">
        <v>5</v>
      </c>
      <c r="D4" s="3">
        <v>29.323483</v>
      </c>
      <c r="E4" s="3">
        <v>48.061981</v>
      </c>
      <c r="F4" s="3">
        <v>29.320352</v>
      </c>
      <c r="G4" s="3">
        <v>48.08854</v>
      </c>
    </row>
    <row x14ac:dyDescent="0.25" r="5" customHeight="1" ht="19.5">
      <c r="A5" s="1" t="s">
        <v>28</v>
      </c>
      <c r="B5" s="1" t="s">
        <v>15</v>
      </c>
      <c r="C5" s="1" t="s">
        <v>6</v>
      </c>
      <c r="D5" s="3">
        <v>29.323483</v>
      </c>
      <c r="E5" s="3">
        <v>48.061981</v>
      </c>
      <c r="F5" s="3">
        <v>29.387883</v>
      </c>
      <c r="G5" s="3">
        <v>48.003537</v>
      </c>
    </row>
    <row x14ac:dyDescent="0.25" r="6" customHeight="1" ht="19.5">
      <c r="A6" s="1" t="s">
        <v>29</v>
      </c>
      <c r="B6" s="1" t="s">
        <v>14</v>
      </c>
      <c r="C6" s="1" t="s">
        <v>7</v>
      </c>
      <c r="D6" s="3">
        <v>29.269709</v>
      </c>
      <c r="E6" s="3">
        <v>47.965912</v>
      </c>
      <c r="F6" s="3">
        <v>29.291585</v>
      </c>
      <c r="G6" s="3">
        <v>47.896126</v>
      </c>
    </row>
    <row x14ac:dyDescent="0.25" r="7" customHeight="1" ht="19.5">
      <c r="A7" s="1" t="s">
        <v>30</v>
      </c>
      <c r="B7" s="1" t="s">
        <v>15</v>
      </c>
      <c r="C7" s="1" t="s">
        <v>4</v>
      </c>
      <c r="D7" s="3">
        <v>29.323483</v>
      </c>
      <c r="E7" s="3">
        <v>48.061981</v>
      </c>
      <c r="F7" s="3">
        <v>29.324077</v>
      </c>
      <c r="G7" s="3">
        <v>48.023307</v>
      </c>
    </row>
    <row x14ac:dyDescent="0.25" r="8" customHeight="1" ht="19.5">
      <c r="A8" s="1" t="s">
        <v>31</v>
      </c>
      <c r="B8" s="1" t="s">
        <v>15</v>
      </c>
      <c r="C8" s="1" t="s">
        <v>8</v>
      </c>
      <c r="D8" s="3">
        <v>29.323483</v>
      </c>
      <c r="E8" s="3">
        <v>48.061981</v>
      </c>
      <c r="F8" s="3">
        <v>29.342383</v>
      </c>
      <c r="G8" s="3">
        <v>48.065711</v>
      </c>
    </row>
    <row x14ac:dyDescent="0.25" r="9" customHeight="1" ht="19.5">
      <c r="A9" s="1" t="s">
        <v>32</v>
      </c>
      <c r="B9" s="1" t="s">
        <v>15</v>
      </c>
      <c r="C9" s="1" t="s">
        <v>5</v>
      </c>
      <c r="D9" s="3">
        <v>29.323483</v>
      </c>
      <c r="E9" s="3">
        <v>48.061981</v>
      </c>
      <c r="F9" s="3">
        <v>29.320352</v>
      </c>
      <c r="G9" s="3">
        <v>48.08854</v>
      </c>
    </row>
    <row x14ac:dyDescent="0.25" r="10" customHeight="1" ht="19.5">
      <c r="A10" s="1" t="s">
        <v>33</v>
      </c>
      <c r="B10" s="1" t="s">
        <v>14</v>
      </c>
      <c r="C10" s="1" t="s">
        <v>9</v>
      </c>
      <c r="D10" s="3">
        <v>29.269709</v>
      </c>
      <c r="E10" s="3">
        <v>47.965912</v>
      </c>
      <c r="F10" s="3">
        <v>29.268136</v>
      </c>
      <c r="G10" s="3">
        <v>47.992702</v>
      </c>
    </row>
    <row x14ac:dyDescent="0.25" r="11" customHeight="1" ht="19.5">
      <c r="A11" s="1" t="s">
        <v>34</v>
      </c>
      <c r="B11" s="1" t="s">
        <v>15</v>
      </c>
      <c r="C11" s="1" t="s">
        <v>5</v>
      </c>
      <c r="D11" s="3">
        <v>29.323483</v>
      </c>
      <c r="E11" s="3">
        <v>48.061981</v>
      </c>
      <c r="F11" s="3">
        <v>29.320352</v>
      </c>
      <c r="G11" s="3">
        <v>48.08854</v>
      </c>
    </row>
    <row x14ac:dyDescent="0.25" r="12" customHeight="1" ht="19.5">
      <c r="A12" s="1" t="s">
        <v>35</v>
      </c>
      <c r="B12" s="1" t="s">
        <v>15</v>
      </c>
      <c r="C12" s="1" t="s">
        <v>6</v>
      </c>
      <c r="D12" s="3">
        <v>29.323483</v>
      </c>
      <c r="E12" s="3">
        <v>48.061981</v>
      </c>
      <c r="F12" s="3">
        <v>29.387883</v>
      </c>
      <c r="G12" s="3">
        <v>48.003537</v>
      </c>
    </row>
    <row x14ac:dyDescent="0.25" r="13" customHeight="1" ht="19.5">
      <c r="A13" s="1" t="s">
        <v>36</v>
      </c>
      <c r="B13" s="1" t="s">
        <v>14</v>
      </c>
      <c r="C13" s="1" t="s">
        <v>9</v>
      </c>
      <c r="D13" s="3">
        <v>29.269709</v>
      </c>
      <c r="E13" s="3">
        <v>47.965912</v>
      </c>
      <c r="F13" s="3">
        <v>29.268136</v>
      </c>
      <c r="G13" s="3">
        <v>47.992702</v>
      </c>
    </row>
    <row x14ac:dyDescent="0.25" r="14" customHeight="1" ht="19.5">
      <c r="A14" s="1" t="s">
        <v>37</v>
      </c>
      <c r="B14" s="1" t="s">
        <v>13</v>
      </c>
      <c r="C14" s="1" t="s">
        <v>10</v>
      </c>
      <c r="D14" s="3">
        <v>29.347933</v>
      </c>
      <c r="E14" s="3">
        <v>47.668633</v>
      </c>
      <c r="F14" s="3">
        <v>29.346476</v>
      </c>
      <c r="G14" s="3">
        <v>47.67306</v>
      </c>
    </row>
    <row x14ac:dyDescent="0.25" r="15" customHeight="1" ht="19.5">
      <c r="A15" s="1" t="s">
        <v>38</v>
      </c>
      <c r="B15" s="1" t="s">
        <v>15</v>
      </c>
      <c r="C15" s="1" t="s">
        <v>4</v>
      </c>
      <c r="D15" s="3">
        <v>29.323483</v>
      </c>
      <c r="E15" s="3">
        <v>48.061981</v>
      </c>
      <c r="F15" s="3">
        <v>29.324077</v>
      </c>
      <c r="G15" s="3">
        <v>48.023307</v>
      </c>
    </row>
    <row x14ac:dyDescent="0.25" r="16" customHeight="1" ht="19.5">
      <c r="A16" s="1" t="s">
        <v>39</v>
      </c>
      <c r="B16" s="1" t="s">
        <v>15</v>
      </c>
      <c r="C16" s="1" t="s">
        <v>8</v>
      </c>
      <c r="D16" s="3">
        <v>29.323483</v>
      </c>
      <c r="E16" s="3">
        <v>48.061981</v>
      </c>
      <c r="F16" s="3">
        <v>29.342383</v>
      </c>
      <c r="G16" s="3">
        <v>48.065711</v>
      </c>
    </row>
    <row x14ac:dyDescent="0.25" r="17" customHeight="1" ht="19.5">
      <c r="A17" s="1" t="s">
        <v>40</v>
      </c>
      <c r="B17" s="1" t="s">
        <v>15</v>
      </c>
      <c r="C17" s="1" t="s">
        <v>4</v>
      </c>
      <c r="D17" s="3">
        <v>29.323483</v>
      </c>
      <c r="E17" s="3">
        <v>48.061981</v>
      </c>
      <c r="F17" s="3">
        <v>29.324077</v>
      </c>
      <c r="G17" s="3">
        <v>48.023307</v>
      </c>
    </row>
    <row x14ac:dyDescent="0.25" r="18" customHeight="1" ht="19.5">
      <c r="A18" s="1" t="s">
        <v>41</v>
      </c>
      <c r="B18" s="1" t="s">
        <v>15</v>
      </c>
      <c r="C18" s="1" t="s">
        <v>6</v>
      </c>
      <c r="D18" s="3">
        <v>29.323483</v>
      </c>
      <c r="E18" s="3">
        <v>48.061981</v>
      </c>
      <c r="F18" s="3">
        <v>29.387883</v>
      </c>
      <c r="G18" s="3">
        <v>48.003537</v>
      </c>
    </row>
    <row x14ac:dyDescent="0.25" r="19" customHeight="1" ht="19.5">
      <c r="A19" s="1" t="s">
        <v>42</v>
      </c>
      <c r="B19" s="1" t="s">
        <v>14</v>
      </c>
      <c r="C19" s="1" t="s">
        <v>9</v>
      </c>
      <c r="D19" s="3">
        <v>29.269709</v>
      </c>
      <c r="E19" s="3">
        <v>47.965912</v>
      </c>
      <c r="F19" s="3">
        <v>29.268136</v>
      </c>
      <c r="G19" s="3">
        <v>47.992702</v>
      </c>
    </row>
    <row x14ac:dyDescent="0.25" r="20" customHeight="1" ht="19.5">
      <c r="A20" s="1" t="s">
        <v>43</v>
      </c>
      <c r="B20" s="1" t="s">
        <v>15</v>
      </c>
      <c r="C20" s="1" t="s">
        <v>6</v>
      </c>
      <c r="D20" s="3">
        <v>29.323483</v>
      </c>
      <c r="E20" s="3">
        <v>48.061981</v>
      </c>
      <c r="F20" s="3">
        <v>29.387883</v>
      </c>
      <c r="G20" s="3">
        <v>48.003537</v>
      </c>
    </row>
    <row x14ac:dyDescent="0.25" r="21" customHeight="1" ht="19.5">
      <c r="A21" s="1" t="s">
        <v>44</v>
      </c>
      <c r="B21" s="1" t="s">
        <v>15</v>
      </c>
      <c r="C21" s="1" t="s">
        <v>5</v>
      </c>
      <c r="D21" s="3">
        <v>29.323483</v>
      </c>
      <c r="E21" s="3">
        <v>48.061981</v>
      </c>
      <c r="F21" s="3">
        <v>29.320352</v>
      </c>
      <c r="G21" s="3">
        <v>48.08854</v>
      </c>
    </row>
    <row x14ac:dyDescent="0.25" r="22" customHeight="1" ht="19.5">
      <c r="A22" s="1" t="s">
        <v>45</v>
      </c>
      <c r="B22" s="1" t="s">
        <v>15</v>
      </c>
      <c r="C22" s="1" t="s">
        <v>4</v>
      </c>
      <c r="D22" s="3">
        <v>29.323483</v>
      </c>
      <c r="E22" s="3">
        <v>48.061981</v>
      </c>
      <c r="F22" s="3">
        <v>29.324077</v>
      </c>
      <c r="G22" s="3">
        <v>48.023307</v>
      </c>
    </row>
    <row x14ac:dyDescent="0.25" r="23" customHeight="1" ht="19.5">
      <c r="A23" s="1" t="s">
        <v>46</v>
      </c>
      <c r="B23" s="1" t="s">
        <v>14</v>
      </c>
      <c r="C23" s="1" t="s">
        <v>9</v>
      </c>
      <c r="D23" s="3">
        <v>29.269709</v>
      </c>
      <c r="E23" s="3">
        <v>47.965912</v>
      </c>
      <c r="F23" s="3">
        <v>29.268136</v>
      </c>
      <c r="G23" s="3">
        <v>47.992702</v>
      </c>
    </row>
    <row x14ac:dyDescent="0.25" r="24" customHeight="1" ht="19.5">
      <c r="A24" s="1" t="s">
        <v>47</v>
      </c>
      <c r="B24" s="1" t="s">
        <v>15</v>
      </c>
      <c r="C24" s="1" t="s">
        <v>6</v>
      </c>
      <c r="D24" s="3">
        <v>29.323483</v>
      </c>
      <c r="E24" s="3">
        <v>48.061981</v>
      </c>
      <c r="F24" s="3">
        <v>29.387883</v>
      </c>
      <c r="G24" s="3">
        <v>48.003537</v>
      </c>
    </row>
    <row x14ac:dyDescent="0.25" r="25" customHeight="1" ht="19.5">
      <c r="A25" s="1" t="s">
        <v>48</v>
      </c>
      <c r="B25" s="1" t="s">
        <v>15</v>
      </c>
      <c r="C25" s="1" t="s">
        <v>4</v>
      </c>
      <c r="D25" s="3">
        <v>29.323483</v>
      </c>
      <c r="E25" s="3">
        <v>48.061981</v>
      </c>
      <c r="F25" s="3">
        <v>29.324077</v>
      </c>
      <c r="G25" s="3">
        <v>48.023307</v>
      </c>
    </row>
    <row x14ac:dyDescent="0.25" r="26" customHeight="1" ht="19.5">
      <c r="A26" s="1" t="s">
        <v>49</v>
      </c>
      <c r="B26" s="1" t="s">
        <v>14</v>
      </c>
      <c r="C26" s="1" t="s">
        <v>9</v>
      </c>
      <c r="D26" s="3">
        <v>29.269709</v>
      </c>
      <c r="E26" s="3">
        <v>47.965912</v>
      </c>
      <c r="F26" s="3">
        <v>29.268136</v>
      </c>
      <c r="G26" s="3">
        <v>47.992702</v>
      </c>
    </row>
    <row x14ac:dyDescent="0.25" r="27" customHeight="1" ht="19.5">
      <c r="A27" s="1" t="s">
        <v>50</v>
      </c>
      <c r="B27" s="1" t="s">
        <v>15</v>
      </c>
      <c r="C27" s="1" t="s">
        <v>4</v>
      </c>
      <c r="D27" s="3">
        <v>29.323483</v>
      </c>
      <c r="E27" s="3">
        <v>48.061981</v>
      </c>
      <c r="F27" s="3">
        <v>29.324077</v>
      </c>
      <c r="G27" s="3">
        <v>48.023307</v>
      </c>
    </row>
    <row x14ac:dyDescent="0.25" r="28" customHeight="1" ht="19.5">
      <c r="A28" s="1" t="s">
        <v>51</v>
      </c>
      <c r="B28" s="1" t="s">
        <v>14</v>
      </c>
      <c r="C28" s="1" t="s">
        <v>9</v>
      </c>
      <c r="D28" s="3">
        <v>29.269709</v>
      </c>
      <c r="E28" s="3">
        <v>47.965912</v>
      </c>
      <c r="F28" s="3">
        <v>29.268136</v>
      </c>
      <c r="G28" s="3">
        <v>47.992702</v>
      </c>
    </row>
    <row x14ac:dyDescent="0.25" r="29" customHeight="1" ht="19.5">
      <c r="A29" s="1" t="s">
        <v>52</v>
      </c>
      <c r="B29" s="1" t="s">
        <v>14</v>
      </c>
      <c r="C29" s="1" t="s">
        <v>9</v>
      </c>
      <c r="D29" s="3">
        <v>29.269709</v>
      </c>
      <c r="E29" s="3">
        <v>47.965912</v>
      </c>
      <c r="F29" s="3">
        <v>29.268136</v>
      </c>
      <c r="G29" s="3">
        <v>47.992702</v>
      </c>
    </row>
    <row x14ac:dyDescent="0.25" r="30" customHeight="1" ht="19.5">
      <c r="A30" s="1" t="s">
        <v>53</v>
      </c>
      <c r="B30" s="1" t="s">
        <v>15</v>
      </c>
      <c r="C30" s="1" t="s">
        <v>5</v>
      </c>
      <c r="D30" s="3">
        <v>29.323483</v>
      </c>
      <c r="E30" s="3">
        <v>48.061981</v>
      </c>
      <c r="F30" s="3">
        <v>29.320352</v>
      </c>
      <c r="G30" s="3">
        <v>48.08854</v>
      </c>
    </row>
    <row x14ac:dyDescent="0.25" r="31" customHeight="1" ht="19.5">
      <c r="A31" s="1" t="s">
        <v>54</v>
      </c>
      <c r="B31" s="1" t="s">
        <v>14</v>
      </c>
      <c r="C31" s="1" t="s">
        <v>9</v>
      </c>
      <c r="D31" s="3">
        <v>29.269709</v>
      </c>
      <c r="E31" s="3">
        <v>47.965912</v>
      </c>
      <c r="F31" s="3">
        <v>29.268136</v>
      </c>
      <c r="G31" s="3">
        <v>47.992702</v>
      </c>
    </row>
    <row x14ac:dyDescent="0.25" r="32" customHeight="1" ht="19.5">
      <c r="A32" s="1" t="s">
        <v>55</v>
      </c>
      <c r="B32" s="1" t="s">
        <v>13</v>
      </c>
      <c r="C32" s="1" t="s">
        <v>10</v>
      </c>
      <c r="D32" s="3">
        <v>29.347933</v>
      </c>
      <c r="E32" s="3">
        <v>47.668633</v>
      </c>
      <c r="F32" s="3">
        <v>29.346476</v>
      </c>
      <c r="G32" s="3">
        <v>47.67306</v>
      </c>
    </row>
    <row x14ac:dyDescent="0.25" r="33" customHeight="1" ht="19.5">
      <c r="A33" s="1" t="s">
        <v>56</v>
      </c>
      <c r="B33" s="1" t="s">
        <v>15</v>
      </c>
      <c r="C33" s="1" t="s">
        <v>6</v>
      </c>
      <c r="D33" s="3">
        <v>29.323483</v>
      </c>
      <c r="E33" s="3">
        <v>48.061981</v>
      </c>
      <c r="F33" s="3">
        <v>29.387883</v>
      </c>
      <c r="G33" s="3">
        <v>48.003537</v>
      </c>
    </row>
    <row x14ac:dyDescent="0.25" r="34" customHeight="1" ht="19.5">
      <c r="A34" s="1" t="s">
        <v>57</v>
      </c>
      <c r="B34" s="1" t="s">
        <v>15</v>
      </c>
      <c r="C34" s="1" t="s">
        <v>6</v>
      </c>
      <c r="D34" s="3">
        <v>29.323483</v>
      </c>
      <c r="E34" s="3">
        <v>48.061981</v>
      </c>
      <c r="F34" s="3">
        <v>29.387883</v>
      </c>
      <c r="G34" s="3">
        <v>48.003537</v>
      </c>
    </row>
    <row x14ac:dyDescent="0.25" r="35" customHeight="1" ht="19.5">
      <c r="A35" s="1" t="s">
        <v>58</v>
      </c>
      <c r="B35" s="1" t="s">
        <v>13</v>
      </c>
      <c r="C35" s="1" t="s">
        <v>10</v>
      </c>
      <c r="D35" s="3">
        <v>29.347933</v>
      </c>
      <c r="E35" s="3">
        <v>47.668633</v>
      </c>
      <c r="F35" s="3">
        <v>29.346476</v>
      </c>
      <c r="G35" s="3">
        <v>47.67306</v>
      </c>
    </row>
    <row x14ac:dyDescent="0.25" r="36" customHeight="1" ht="19.5">
      <c r="A36" s="1" t="s">
        <v>59</v>
      </c>
      <c r="B36" s="1" t="s">
        <v>15</v>
      </c>
      <c r="C36" s="1" t="s">
        <v>8</v>
      </c>
      <c r="D36" s="3">
        <v>29.323483</v>
      </c>
      <c r="E36" s="3">
        <v>48.061981</v>
      </c>
      <c r="F36" s="3">
        <v>29.342383</v>
      </c>
      <c r="G36" s="3">
        <v>48.065711</v>
      </c>
    </row>
    <row x14ac:dyDescent="0.25" r="37" customHeight="1" ht="19.5">
      <c r="A37" s="1" t="s">
        <v>60</v>
      </c>
      <c r="B37" s="1" t="s">
        <v>13</v>
      </c>
      <c r="C37" s="1" t="s">
        <v>10</v>
      </c>
      <c r="D37" s="3">
        <v>29.347933</v>
      </c>
      <c r="E37" s="3">
        <v>47.668633</v>
      </c>
      <c r="F37" s="3">
        <v>29.346476</v>
      </c>
      <c r="G37" s="3">
        <v>47.67306</v>
      </c>
    </row>
    <row x14ac:dyDescent="0.25" r="38" customHeight="1" ht="19.5">
      <c r="A38" s="1" t="s">
        <v>61</v>
      </c>
      <c r="B38" s="1" t="s">
        <v>13</v>
      </c>
      <c r="C38" s="1" t="s">
        <v>10</v>
      </c>
      <c r="D38" s="3">
        <v>29.347933</v>
      </c>
      <c r="E38" s="3">
        <v>47.668633</v>
      </c>
      <c r="F38" s="3">
        <v>29.346476</v>
      </c>
      <c r="G38" s="3">
        <v>47.67306</v>
      </c>
    </row>
    <row x14ac:dyDescent="0.25" r="39" customHeight="1" ht="19.5">
      <c r="A39" s="1" t="s">
        <v>62</v>
      </c>
      <c r="B39" s="1" t="s">
        <v>15</v>
      </c>
      <c r="C39" s="1" t="s">
        <v>6</v>
      </c>
      <c r="D39" s="3">
        <v>29.323483</v>
      </c>
      <c r="E39" s="3">
        <v>48.061981</v>
      </c>
      <c r="F39" s="3">
        <v>29.387883</v>
      </c>
      <c r="G39" s="3">
        <v>48.003537</v>
      </c>
    </row>
    <row x14ac:dyDescent="0.25" r="40" customHeight="1" ht="19.5">
      <c r="A40" s="1" t="s">
        <v>63</v>
      </c>
      <c r="B40" s="1" t="s">
        <v>13</v>
      </c>
      <c r="C40" s="1" t="s">
        <v>10</v>
      </c>
      <c r="D40" s="3">
        <v>29.347933</v>
      </c>
      <c r="E40" s="3">
        <v>47.668633</v>
      </c>
      <c r="F40" s="3">
        <v>29.346476</v>
      </c>
      <c r="G40" s="3">
        <v>47.67306</v>
      </c>
    </row>
    <row x14ac:dyDescent="0.25" r="41" customHeight="1" ht="19.5">
      <c r="A41" s="1" t="s">
        <v>64</v>
      </c>
      <c r="B41" s="1" t="s">
        <v>15</v>
      </c>
      <c r="C41" s="1" t="s">
        <v>4</v>
      </c>
      <c r="D41" s="3">
        <v>29.323483</v>
      </c>
      <c r="E41" s="3">
        <v>48.061981</v>
      </c>
      <c r="F41" s="3">
        <v>29.324077</v>
      </c>
      <c r="G41" s="3">
        <v>48.023307</v>
      </c>
    </row>
    <row x14ac:dyDescent="0.25" r="42" customHeight="1" ht="19.5">
      <c r="A42" s="1" t="s">
        <v>65</v>
      </c>
      <c r="B42" s="1" t="s">
        <v>15</v>
      </c>
      <c r="C42" s="1" t="s">
        <v>6</v>
      </c>
      <c r="D42" s="3">
        <v>29.323483</v>
      </c>
      <c r="E42" s="3">
        <v>48.061981</v>
      </c>
      <c r="F42" s="3">
        <v>29.387883</v>
      </c>
      <c r="G42" s="3">
        <v>48.003537</v>
      </c>
    </row>
    <row x14ac:dyDescent="0.25" r="43" customHeight="1" ht="19.5">
      <c r="A43" s="1" t="s">
        <v>66</v>
      </c>
      <c r="B43" s="1" t="s">
        <v>15</v>
      </c>
      <c r="C43" s="1" t="s">
        <v>6</v>
      </c>
      <c r="D43" s="3">
        <v>29.323483</v>
      </c>
      <c r="E43" s="3">
        <v>48.061981</v>
      </c>
      <c r="F43" s="3">
        <v>29.387883</v>
      </c>
      <c r="G43" s="3">
        <v>48.003537</v>
      </c>
    </row>
    <row x14ac:dyDescent="0.25" r="44" customHeight="1" ht="19.5">
      <c r="A44" s="1" t="s">
        <v>67</v>
      </c>
      <c r="B44" s="1" t="s">
        <v>15</v>
      </c>
      <c r="C44" s="1" t="s">
        <v>4</v>
      </c>
      <c r="D44" s="3">
        <v>29.323483</v>
      </c>
      <c r="E44" s="3">
        <v>48.061981</v>
      </c>
      <c r="F44" s="3">
        <v>29.324077</v>
      </c>
      <c r="G44" s="3">
        <v>48.023307</v>
      </c>
    </row>
    <row x14ac:dyDescent="0.25" r="45" customHeight="1" ht="19.5">
      <c r="A45" s="1" t="s">
        <v>68</v>
      </c>
      <c r="B45" s="1" t="s">
        <v>15</v>
      </c>
      <c r="C45" s="1" t="s">
        <v>5</v>
      </c>
      <c r="D45" s="3">
        <v>29.323483</v>
      </c>
      <c r="E45" s="3">
        <v>48.061981</v>
      </c>
      <c r="F45" s="3">
        <v>29.320352</v>
      </c>
      <c r="G45" s="3">
        <v>48.08854</v>
      </c>
    </row>
    <row x14ac:dyDescent="0.25" r="46" customHeight="1" ht="19.5">
      <c r="A46" s="1" t="s">
        <v>69</v>
      </c>
      <c r="B46" s="1" t="s">
        <v>13</v>
      </c>
      <c r="C46" s="1" t="s">
        <v>10</v>
      </c>
      <c r="D46" s="3">
        <v>29.347933</v>
      </c>
      <c r="E46" s="3">
        <v>47.668633</v>
      </c>
      <c r="F46" s="3">
        <v>29.346476</v>
      </c>
      <c r="G46" s="3">
        <v>47.67306</v>
      </c>
    </row>
    <row x14ac:dyDescent="0.25" r="47" customHeight="1" ht="19.5">
      <c r="A47" s="1" t="s">
        <v>70</v>
      </c>
      <c r="B47" s="1" t="s">
        <v>15</v>
      </c>
      <c r="C47" s="1" t="s">
        <v>6</v>
      </c>
      <c r="D47" s="3">
        <v>29.323483</v>
      </c>
      <c r="E47" s="3">
        <v>48.061981</v>
      </c>
      <c r="F47" s="3">
        <v>29.387883</v>
      </c>
      <c r="G47" s="3">
        <v>48.003537</v>
      </c>
    </row>
    <row x14ac:dyDescent="0.25" r="48" customHeight="1" ht="19.5">
      <c r="A48" s="1" t="s">
        <v>71</v>
      </c>
      <c r="B48" s="1" t="s">
        <v>15</v>
      </c>
      <c r="C48" s="1" t="s">
        <v>11</v>
      </c>
      <c r="D48" s="3">
        <v>29.323483</v>
      </c>
      <c r="E48" s="3">
        <v>48.061981</v>
      </c>
      <c r="F48" s="3">
        <v>29.325021</v>
      </c>
      <c r="G48" s="3">
        <v>48.021833</v>
      </c>
    </row>
    <row x14ac:dyDescent="0.25" r="49" customHeight="1" ht="19.5">
      <c r="A49" s="1" t="s">
        <v>72</v>
      </c>
      <c r="B49" s="1" t="s">
        <v>15</v>
      </c>
      <c r="C49" s="1" t="s">
        <v>4</v>
      </c>
      <c r="D49" s="3">
        <v>29.323483</v>
      </c>
      <c r="E49" s="3">
        <v>48.061981</v>
      </c>
      <c r="F49" s="3">
        <v>29.324077</v>
      </c>
      <c r="G49" s="3">
        <v>48.023307</v>
      </c>
    </row>
    <row x14ac:dyDescent="0.25" r="50" customHeight="1" ht="19.5">
      <c r="A50" s="1" t="s">
        <v>73</v>
      </c>
      <c r="B50" s="1" t="s">
        <v>15</v>
      </c>
      <c r="C50" s="1" t="s">
        <v>11</v>
      </c>
      <c r="D50" s="3">
        <v>29.323483</v>
      </c>
      <c r="E50" s="3">
        <v>48.061981</v>
      </c>
      <c r="F50" s="3">
        <v>29.325021</v>
      </c>
      <c r="G50" s="3">
        <v>48.021833</v>
      </c>
    </row>
    <row x14ac:dyDescent="0.25" r="51" customHeight="1" ht="19.5">
      <c r="A51" s="1" t="s">
        <v>74</v>
      </c>
      <c r="B51" s="1" t="s">
        <v>15</v>
      </c>
      <c r="C51" s="1" t="s">
        <v>4</v>
      </c>
      <c r="D51" s="3">
        <v>29.323483</v>
      </c>
      <c r="E51" s="3">
        <v>48.061981</v>
      </c>
      <c r="F51" s="3">
        <v>29.324077</v>
      </c>
      <c r="G51" s="3">
        <v>48.023307</v>
      </c>
    </row>
    <row x14ac:dyDescent="0.25" r="52" customHeight="1" ht="19.5">
      <c r="A52" s="1" t="s">
        <v>75</v>
      </c>
      <c r="B52" s="1" t="s">
        <v>14</v>
      </c>
      <c r="C52" s="1" t="s">
        <v>7</v>
      </c>
      <c r="D52" s="3">
        <v>29.269709</v>
      </c>
      <c r="E52" s="3">
        <v>47.965912</v>
      </c>
      <c r="F52" s="3">
        <v>29.291585</v>
      </c>
      <c r="G52" s="3">
        <v>47.896126</v>
      </c>
    </row>
    <row x14ac:dyDescent="0.25" r="53" customHeight="1" ht="19.5">
      <c r="A53" s="1" t="s">
        <v>76</v>
      </c>
      <c r="B53" s="1" t="s">
        <v>14</v>
      </c>
      <c r="C53" s="1" t="s">
        <v>12</v>
      </c>
      <c r="D53" s="3">
        <v>29.269709</v>
      </c>
      <c r="E53" s="3">
        <v>47.965912</v>
      </c>
      <c r="F53" s="3">
        <v>29.295655</v>
      </c>
      <c r="G53" s="3">
        <v>47.915154</v>
      </c>
    </row>
    <row x14ac:dyDescent="0.25" r="54" customHeight="1" ht="19.5">
      <c r="A54" s="1" t="s">
        <v>77</v>
      </c>
      <c r="B54" s="1" t="s">
        <v>14</v>
      </c>
      <c r="C54" s="1" t="s">
        <v>9</v>
      </c>
      <c r="D54" s="3">
        <v>29.269709</v>
      </c>
      <c r="E54" s="3">
        <v>47.965912</v>
      </c>
      <c r="F54" s="3">
        <v>29.268136</v>
      </c>
      <c r="G54" s="3">
        <v>47.992702</v>
      </c>
    </row>
    <row x14ac:dyDescent="0.25" r="55" customHeight="1" ht="19.5">
      <c r="A55" s="1" t="s">
        <v>78</v>
      </c>
      <c r="B55" s="1" t="s">
        <v>14</v>
      </c>
      <c r="C55" s="1" t="s">
        <v>9</v>
      </c>
      <c r="D55" s="3">
        <v>29.269709</v>
      </c>
      <c r="E55" s="3">
        <v>47.965912</v>
      </c>
      <c r="F55" s="3">
        <v>29.268136</v>
      </c>
      <c r="G55" s="3">
        <v>47.992702</v>
      </c>
    </row>
    <row x14ac:dyDescent="0.25" r="56" customHeight="1" ht="19.5">
      <c r="A56" s="1" t="s">
        <v>79</v>
      </c>
      <c r="B56" s="1" t="s">
        <v>14</v>
      </c>
      <c r="C56" s="1" t="s">
        <v>9</v>
      </c>
      <c r="D56" s="3">
        <v>29.269709</v>
      </c>
      <c r="E56" s="3">
        <v>47.965912</v>
      </c>
      <c r="F56" s="3">
        <v>29.268136</v>
      </c>
      <c r="G56" s="3">
        <v>47.992702</v>
      </c>
    </row>
    <row x14ac:dyDescent="0.25" r="57" customHeight="1" ht="19.5">
      <c r="A57" s="1" t="s">
        <v>80</v>
      </c>
      <c r="B57" s="1" t="s">
        <v>15</v>
      </c>
      <c r="C57" s="1" t="s">
        <v>6</v>
      </c>
      <c r="D57" s="3">
        <v>29.323483</v>
      </c>
      <c r="E57" s="3">
        <v>48.061981</v>
      </c>
      <c r="F57" s="3">
        <v>29.387883</v>
      </c>
      <c r="G57" s="3">
        <v>48.003537</v>
      </c>
    </row>
    <row x14ac:dyDescent="0.25" r="58" customHeight="1" ht="19.5">
      <c r="A58" s="1" t="s">
        <v>81</v>
      </c>
      <c r="B58" s="1" t="s">
        <v>15</v>
      </c>
      <c r="C58" s="1" t="s">
        <v>4</v>
      </c>
      <c r="D58" s="3">
        <v>29.323483</v>
      </c>
      <c r="E58" s="3">
        <v>48.061981</v>
      </c>
      <c r="F58" s="3">
        <v>29.324077</v>
      </c>
      <c r="G58" s="3">
        <v>48.023307</v>
      </c>
    </row>
    <row x14ac:dyDescent="0.25" r="59" customHeight="1" ht="19.5">
      <c r="A59" s="1" t="s">
        <v>82</v>
      </c>
      <c r="B59" s="1" t="s">
        <v>15</v>
      </c>
      <c r="C59" s="1" t="s">
        <v>8</v>
      </c>
      <c r="D59" s="3">
        <v>29.323483</v>
      </c>
      <c r="E59" s="3">
        <v>48.061981</v>
      </c>
      <c r="F59" s="3">
        <v>29.342383</v>
      </c>
      <c r="G59" s="3">
        <v>48.065711</v>
      </c>
    </row>
    <row x14ac:dyDescent="0.25" r="60" customHeight="1" ht="19.5">
      <c r="A60" s="1" t="s">
        <v>83</v>
      </c>
      <c r="B60" s="1" t="s">
        <v>15</v>
      </c>
      <c r="C60" s="1" t="s">
        <v>6</v>
      </c>
      <c r="D60" s="3">
        <v>29.323483</v>
      </c>
      <c r="E60" s="3">
        <v>48.061981</v>
      </c>
      <c r="F60" s="3">
        <v>29.387883</v>
      </c>
      <c r="G60" s="3">
        <v>48.003537</v>
      </c>
    </row>
    <row x14ac:dyDescent="0.25" r="61" customHeight="1" ht="19.5">
      <c r="A61" s="1" t="s">
        <v>84</v>
      </c>
      <c r="B61" s="1" t="s">
        <v>15</v>
      </c>
      <c r="C61" s="1" t="s">
        <v>6</v>
      </c>
      <c r="D61" s="3">
        <v>29.323483</v>
      </c>
      <c r="E61" s="3">
        <v>48.061981</v>
      </c>
      <c r="F61" s="3">
        <v>29.387883</v>
      </c>
      <c r="G61" s="3">
        <v>48.003537</v>
      </c>
    </row>
    <row x14ac:dyDescent="0.25" r="62" customHeight="1" ht="19.5">
      <c r="A62" s="1" t="s">
        <v>85</v>
      </c>
      <c r="B62" s="1" t="s">
        <v>15</v>
      </c>
      <c r="C62" s="1" t="s">
        <v>6</v>
      </c>
      <c r="D62" s="3">
        <v>29.323483</v>
      </c>
      <c r="E62" s="3">
        <v>48.061981</v>
      </c>
      <c r="F62" s="3">
        <v>29.387883</v>
      </c>
      <c r="G62" s="3">
        <v>48.003537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"/>
  <sheetViews>
    <sheetView workbookViewId="0"/>
  </sheetViews>
  <sheetFormatPr defaultRowHeight="15" x14ac:dyDescent="0.25"/>
  <cols>
    <col min="1" max="1" style="4" width="14.147857142857141" customWidth="1" bestFit="1"/>
    <col min="2" max="2" style="4" width="14.147857142857141" customWidth="1" bestFit="1"/>
  </cols>
  <sheetData>
    <row x14ac:dyDescent="0.25" r="1" customHeight="1" ht="19.5">
      <c r="A1" s="1" t="s">
        <v>16</v>
      </c>
      <c r="B1" s="1" t="s">
        <v>17</v>
      </c>
    </row>
    <row x14ac:dyDescent="0.25" r="2" customHeight="1" ht="19.5">
      <c r="A2" s="1" t="s">
        <v>14</v>
      </c>
      <c r="B2" s="1" t="s">
        <v>3</v>
      </c>
    </row>
    <row x14ac:dyDescent="0.25" r="3" customHeight="1" ht="19.5">
      <c r="A3" s="1" t="s">
        <v>15</v>
      </c>
      <c r="B3" s="1" t="s">
        <v>4</v>
      </c>
    </row>
    <row x14ac:dyDescent="0.25" r="4" customHeight="1" ht="19.5">
      <c r="A4" s="1" t="s">
        <v>15</v>
      </c>
      <c r="B4" s="1" t="s">
        <v>5</v>
      </c>
    </row>
    <row x14ac:dyDescent="0.25" r="5" customHeight="1" ht="19.5">
      <c r="A5" s="1" t="s">
        <v>15</v>
      </c>
      <c r="B5" s="1" t="s">
        <v>6</v>
      </c>
    </row>
    <row x14ac:dyDescent="0.25" r="6" customHeight="1" ht="19.5">
      <c r="A6" s="1" t="s">
        <v>14</v>
      </c>
      <c r="B6" s="1" t="s">
        <v>7</v>
      </c>
    </row>
    <row x14ac:dyDescent="0.25" r="7" customHeight="1" ht="19.5">
      <c r="A7" s="1" t="s">
        <v>15</v>
      </c>
      <c r="B7" s="1" t="s">
        <v>8</v>
      </c>
    </row>
    <row x14ac:dyDescent="0.25" r="8" customHeight="1" ht="19.5">
      <c r="A8" s="1" t="s">
        <v>14</v>
      </c>
      <c r="B8" s="1" t="s">
        <v>9</v>
      </c>
    </row>
    <row x14ac:dyDescent="0.25" r="9" customHeight="1" ht="19.5">
      <c r="A9" s="1" t="s">
        <v>13</v>
      </c>
      <c r="B9" s="1" t="s">
        <v>10</v>
      </c>
    </row>
    <row x14ac:dyDescent="0.25" r="10" customHeight="1" ht="19.5">
      <c r="A10" s="1" t="s">
        <v>15</v>
      </c>
      <c r="B10" s="1" t="s">
        <v>11</v>
      </c>
    </row>
    <row x14ac:dyDescent="0.25" r="11" customHeight="1" ht="19.5">
      <c r="A11" s="1" t="s">
        <v>14</v>
      </c>
      <c r="B11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 tabSelected="1"/>
  </sheetViews>
  <sheetFormatPr defaultRowHeight="15" x14ac:dyDescent="0.25"/>
  <cols>
    <col min="1" max="1" style="4" width="14.147857142857141" customWidth="1" bestFit="1"/>
    <col min="2" max="2" style="5" width="14.147857142857141" customWidth="1" bestFit="1"/>
    <col min="3" max="3" style="5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</row>
    <row x14ac:dyDescent="0.25" r="2" customHeight="1" ht="19.5">
      <c r="A2" s="1" t="s">
        <v>3</v>
      </c>
      <c r="B2" s="3">
        <v>29.27084</v>
      </c>
      <c r="C2" s="3">
        <v>47.843616</v>
      </c>
    </row>
    <row x14ac:dyDescent="0.25" r="3" customHeight="1" ht="19.5">
      <c r="A3" s="1" t="s">
        <v>4</v>
      </c>
      <c r="B3" s="3">
        <v>29.324077</v>
      </c>
      <c r="C3" s="3">
        <v>48.023307</v>
      </c>
    </row>
    <row x14ac:dyDescent="0.25" r="4" customHeight="1" ht="19.5">
      <c r="A4" s="1" t="s">
        <v>5</v>
      </c>
      <c r="B4" s="3">
        <v>29.320352</v>
      </c>
      <c r="C4" s="3">
        <v>48.08854</v>
      </c>
    </row>
    <row x14ac:dyDescent="0.25" r="5" customHeight="1" ht="19.5">
      <c r="A5" s="1" t="s">
        <v>6</v>
      </c>
      <c r="B5" s="3">
        <v>29.387883</v>
      </c>
      <c r="C5" s="3">
        <v>48.003537</v>
      </c>
    </row>
    <row x14ac:dyDescent="0.25" r="6" customHeight="1" ht="19.5">
      <c r="A6" s="1" t="s">
        <v>7</v>
      </c>
      <c r="B6" s="3">
        <v>29.291585</v>
      </c>
      <c r="C6" s="3">
        <v>47.896126</v>
      </c>
    </row>
    <row x14ac:dyDescent="0.25" r="7" customHeight="1" ht="19.5">
      <c r="A7" s="1" t="s">
        <v>8</v>
      </c>
      <c r="B7" s="3">
        <v>29.342383</v>
      </c>
      <c r="C7" s="3">
        <v>48.065711</v>
      </c>
    </row>
    <row x14ac:dyDescent="0.25" r="8" customHeight="1" ht="19.5">
      <c r="A8" s="1" t="s">
        <v>9</v>
      </c>
      <c r="B8" s="3">
        <v>29.268136</v>
      </c>
      <c r="C8" s="3">
        <v>47.992702</v>
      </c>
    </row>
    <row x14ac:dyDescent="0.25" r="9" customHeight="1" ht="19.5">
      <c r="A9" s="1" t="s">
        <v>10</v>
      </c>
      <c r="B9" s="3">
        <v>29.346476</v>
      </c>
      <c r="C9" s="3">
        <v>47.67306</v>
      </c>
    </row>
    <row x14ac:dyDescent="0.25" r="10" customHeight="1" ht="19.5">
      <c r="A10" s="1" t="s">
        <v>11</v>
      </c>
      <c r="B10" s="3">
        <v>29.325021</v>
      </c>
      <c r="C10" s="3">
        <v>48.021833</v>
      </c>
    </row>
    <row x14ac:dyDescent="0.25" r="11" customHeight="1" ht="19.5">
      <c r="A11" s="1" t="s">
        <v>12</v>
      </c>
      <c r="B11" s="3">
        <v>29.295655</v>
      </c>
      <c r="C11" s="3">
        <v>47.915154</v>
      </c>
    </row>
    <row x14ac:dyDescent="0.25" r="12" customHeight="1" ht="19.5">
      <c r="A12" s="1" t="s">
        <v>13</v>
      </c>
      <c r="B12" s="3">
        <v>29.347933</v>
      </c>
      <c r="C12" s="3">
        <v>47.668633</v>
      </c>
    </row>
    <row x14ac:dyDescent="0.25" r="13" customHeight="1" ht="19.5">
      <c r="A13" s="1" t="s">
        <v>14</v>
      </c>
      <c r="B13" s="3">
        <v>29.269709</v>
      </c>
      <c r="C13" s="3">
        <v>47.965912</v>
      </c>
    </row>
    <row x14ac:dyDescent="0.25" r="14" customHeight="1" ht="19.5">
      <c r="A14" s="1" t="s">
        <v>15</v>
      </c>
      <c r="B14" s="3">
        <v>29.323483</v>
      </c>
      <c r="C14" s="3">
        <v>48.061981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/>
  </sheetViews>
  <sheetFormatPr defaultRowHeight="15" x14ac:dyDescent="0.25"/>
  <cols>
    <col min="1" max="1" style="4" width="14.147857142857141" customWidth="1" bestFit="1"/>
    <col min="2" max="2" style="5" width="10.576428571428572" customWidth="1" bestFit="1"/>
    <col min="3" max="3" style="5" width="10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</row>
    <row x14ac:dyDescent="0.25" r="2" customHeight="1" ht="19.5">
      <c r="A2" s="1" t="s">
        <v>3</v>
      </c>
      <c r="B2" s="3">
        <f>_xlfn.XLOOKUP(A2,Sheet3!D:D,Sheet3!G:G)</f>
      </c>
      <c r="C2" s="3">
        <f>_xlfn.XLOOKUP(A2,Sheet3!D:D,Sheet3!H:H)</f>
      </c>
    </row>
    <row x14ac:dyDescent="0.25" r="3" customHeight="1" ht="19.5">
      <c r="A3" s="1" t="s">
        <v>4</v>
      </c>
      <c r="B3" s="3">
        <f>_xlfn.XLOOKUP(A3,Sheet3!D:D,Sheet3!G:G)</f>
      </c>
      <c r="C3" s="3">
        <f>_xlfn.XLOOKUP(A3,Sheet3!D:D,Sheet3!H:H)</f>
      </c>
    </row>
    <row x14ac:dyDescent="0.25" r="4" customHeight="1" ht="19.5">
      <c r="A4" s="1" t="s">
        <v>5</v>
      </c>
      <c r="B4" s="3">
        <f>_xlfn.XLOOKUP(A4,Sheet3!D:D,Sheet3!G:G)</f>
      </c>
      <c r="C4" s="3">
        <f>_xlfn.XLOOKUP(A4,Sheet3!D:D,Sheet3!H:H)</f>
      </c>
    </row>
    <row x14ac:dyDescent="0.25" r="5" customHeight="1" ht="19.5">
      <c r="A5" s="1" t="s">
        <v>6</v>
      </c>
      <c r="B5" s="3">
        <f>_xlfn.XLOOKUP(A5,Sheet3!D:D,Sheet3!G:G)</f>
      </c>
      <c r="C5" s="3">
        <f>_xlfn.XLOOKUP(A5,Sheet3!D:D,Sheet3!H:H)</f>
      </c>
    </row>
    <row x14ac:dyDescent="0.25" r="6" customHeight="1" ht="19.5">
      <c r="A6" s="1" t="s">
        <v>7</v>
      </c>
      <c r="B6" s="3">
        <f>_xlfn.XLOOKUP(A6,Sheet3!D:D,Sheet3!G:G)</f>
      </c>
      <c r="C6" s="3">
        <f>_xlfn.XLOOKUP(A6,Sheet3!D:D,Sheet3!H:H)</f>
      </c>
    </row>
    <row x14ac:dyDescent="0.25" r="7" customHeight="1" ht="19.5">
      <c r="A7" s="1" t="s">
        <v>8</v>
      </c>
      <c r="B7" s="3">
        <f>_xlfn.XLOOKUP(A7,Sheet3!D:D,Sheet3!G:G)</f>
      </c>
      <c r="C7" s="3">
        <f>_xlfn.XLOOKUP(A7,Sheet3!D:D,Sheet3!H:H)</f>
      </c>
    </row>
    <row x14ac:dyDescent="0.25" r="8" customHeight="1" ht="19.5">
      <c r="A8" s="1" t="s">
        <v>9</v>
      </c>
      <c r="B8" s="3">
        <f>_xlfn.XLOOKUP(A8,Sheet3!D:D,Sheet3!G:G)</f>
      </c>
      <c r="C8" s="3">
        <f>_xlfn.XLOOKUP(A8,Sheet3!D:D,Sheet3!H:H)</f>
      </c>
    </row>
    <row x14ac:dyDescent="0.25" r="9" customHeight="1" ht="19.5">
      <c r="A9" s="1" t="s">
        <v>10</v>
      </c>
      <c r="B9" s="3">
        <f>_xlfn.XLOOKUP(A9,Sheet3!D:D,Sheet3!G:G)</f>
      </c>
      <c r="C9" s="3">
        <f>_xlfn.XLOOKUP(A9,Sheet3!D:D,Sheet3!H:H)</f>
      </c>
    </row>
    <row x14ac:dyDescent="0.25" r="10" customHeight="1" ht="19.5">
      <c r="A10" s="1" t="s">
        <v>11</v>
      </c>
      <c r="B10" s="3">
        <f>_xlfn.XLOOKUP(A10,Sheet3!D:D,Sheet3!G:G)</f>
      </c>
      <c r="C10" s="3">
        <f>_xlfn.XLOOKUP(A10,Sheet3!D:D,Sheet3!H:H)</f>
      </c>
    </row>
    <row x14ac:dyDescent="0.25" r="11" customHeight="1" ht="19.5">
      <c r="A11" s="1" t="s">
        <v>12</v>
      </c>
      <c r="B11" s="3">
        <f>_xlfn.XLOOKUP(A11,Sheet3!D:D,Sheet3!G:G)</f>
      </c>
      <c r="C11" s="3">
        <f>_xlfn.XLOOKUP(A11,Sheet3!D:D,Sheet3!H:H)</f>
      </c>
    </row>
    <row x14ac:dyDescent="0.25" r="12" customHeight="1" ht="19.5">
      <c r="A12" s="1" t="s">
        <v>13</v>
      </c>
      <c r="B12" s="3">
        <f>_xlfn.XLOOKUP(A12,Sheet4!B:B,Sheet4!D:D)</f>
      </c>
      <c r="C12" s="3">
        <f>_xlfn.XLOOKUP(A12,Sheet3!C:C,Sheet3!F:F)</f>
      </c>
    </row>
    <row x14ac:dyDescent="0.25" r="13" customHeight="1" ht="19.5">
      <c r="A13" s="1" t="s">
        <v>14</v>
      </c>
      <c r="B13" s="3">
        <f>_xlfn.XLOOKUP(A13,Sheet4!B:B,Sheet4!D:D)</f>
      </c>
      <c r="C13" s="3">
        <f>_xlfn.XLOOKUP(A13,Sheet3!C:C,Sheet3!F:F)</f>
      </c>
    </row>
    <row x14ac:dyDescent="0.25" r="14" customHeight="1" ht="19.5">
      <c r="A14" s="1" t="s">
        <v>15</v>
      </c>
      <c r="B14" s="3">
        <f>_xlfn.XLOOKUP(A14,Sheet4!B:B,Sheet4!D:D)</f>
      </c>
      <c r="C14" s="3">
        <f>_xlfn.XLOOKUP(A14,Sheet3!C:C,Sheet3!F:F)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2024-08-11T18:56:52.663Z</dcterms:created>
  <dcterms:modified xsi:type="dcterms:W3CDTF">2024-08-11T18:56:52.663Z</dcterms:modified>
</cp:coreProperties>
</file>