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54bf524b446e91/Documents/"/>
    </mc:Choice>
  </mc:AlternateContent>
  <xr:revisionPtr revIDLastSave="0" documentId="8_{A2360A04-9292-47FF-B04E-ABB467E0EF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J12" i="1" s="1"/>
  <c r="I13" i="1"/>
  <c r="I14" i="1"/>
  <c r="I15" i="1"/>
  <c r="I16" i="1"/>
  <c r="I17" i="1"/>
  <c r="I18" i="1"/>
  <c r="I19" i="1"/>
  <c r="I20" i="1"/>
  <c r="I2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<sst xmlns="http://schemas.openxmlformats.org/spreadsheetml/2006/main" count="30" uniqueCount="30">
  <si>
    <t>Name</t>
  </si>
  <si>
    <t>PRN</t>
  </si>
  <si>
    <t>Math</t>
  </si>
  <si>
    <t>Science</t>
  </si>
  <si>
    <t>English</t>
  </si>
  <si>
    <t>History</t>
  </si>
  <si>
    <t>Computer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</si>
  <si>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</si>
  <si>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</si>
  <si>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</si>
  <si>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</si>
  <si>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</si>
  <si>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</si>
  <si>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</si>
  <si>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</si>
  <si>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</si>
  <si>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</si>
  <si>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</si>
  <si>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</si>
  <si>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</si>
  <si>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</si>
  <si>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</si>
  <si>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</si>
  <si>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</si>
  <si>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</si>
  <si>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</si>
  <si>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</si>
  <si>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TOTAL</t>
  </si>
  <si>
    <t>PERCENTAGE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</si>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</sst>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11" workbookViewId="0">
      <selection activeCell="L14" sqref="L14"/>
    </sheetView>
  </sheetViews>
  <sheetFormatPr defaultRowHeight="14.4" x14ac:dyDescent="0.3"/>
  <cols>
    <col min="2" max="2" width="13.33203125" customWidth="1"/>
    <col min="9" max="9" width="13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</v>
      </c>
      <c r="I1" s="2" t="s">
        <v>28</v>
      </c>
      <c r="J1" s="2" t="s">
        <v>29</v>
      </c>
    </row>
    <row r="2" spans="1:10" x14ac:dyDescent="0.3">
      <c r="A2" t="s">
        <v>7</v>
      </c>
      <c r="B2">
        <v>25070521161</v>
      </c>
      <c r="C2">
        <v>67</v>
      </c>
      <c r="D2">
        <v>93</v>
      </c>
      <c r="E2">
        <v>94</v>
      </c>
      <c r="F2">
        <v>99</v>
      </c>
      <c r="G2">
        <v>99</v>
      </c>
      <c r="H2">
        <f>SUM(C2:G2)</f>
        <v>452</v>
      </c>
      <c r="I2">
        <f>AVERAGE(C2:G2)</f>
        <v>90.4</v>
      </c>
      <c r="J2" t="str">
        <f>IF(I2&gt;=50, "Pass", "Fail")</f>
        <v>Pass</v>
      </c>
    </row>
    <row r="3" spans="1:10" x14ac:dyDescent="0.3">
      <c r="A3" t="s">
        <v>8</v>
      </c>
      <c r="B3">
        <v>25070521162</v>
      </c>
      <c r="C3">
        <v>86</v>
      </c>
      <c r="D3">
        <v>36</v>
      </c>
      <c r="E3">
        <v>69</v>
      </c>
      <c r="F3">
        <v>74</v>
      </c>
      <c r="G3">
        <v>80</v>
      </c>
      <c r="H3">
        <f>SUM(C3:G3)</f>
        <v>345</v>
      </c>
      <c r="I3">
        <f t="shared" ref="I3:I21" si="0">AVERAGE(C3:G3)</f>
        <v>69</v>
      </c>
      <c r="J3" t="str">
        <f t="shared" ref="J3:J21" si="1">IF(I3&gt;=50, "Pass", "Fail")</f>
        <v>Pass</v>
      </c>
    </row>
    <row r="4" spans="1:10" x14ac:dyDescent="0.3">
      <c r="A4" t="s">
        <v>9</v>
      </c>
      <c r="B4">
        <v>25070521163</v>
      </c>
      <c r="C4">
        <v>60</v>
      </c>
      <c r="D4">
        <v>39</v>
      </c>
      <c r="E4">
        <v>81</v>
      </c>
      <c r="F4">
        <v>51</v>
      </c>
      <c r="G4">
        <v>42</v>
      </c>
      <c r="H4">
        <f>SUM(C4:G4)</f>
        <v>273</v>
      </c>
      <c r="I4">
        <f t="shared" si="0"/>
        <v>54.6</v>
      </c>
      <c r="J4" t="str">
        <f t="shared" si="1"/>
        <v>Pass</v>
      </c>
    </row>
    <row r="5" spans="1:10" x14ac:dyDescent="0.3">
      <c r="A5" t="s">
        <v>10</v>
      </c>
      <c r="B5">
        <v>25070521164</v>
      </c>
      <c r="C5">
        <v>37</v>
      </c>
      <c r="D5">
        <v>53</v>
      </c>
      <c r="E5">
        <v>49</v>
      </c>
      <c r="F5">
        <v>63</v>
      </c>
      <c r="G5">
        <v>57</v>
      </c>
      <c r="H5">
        <f>SUM(C5:G5)</f>
        <v>259</v>
      </c>
      <c r="I5">
        <f t="shared" si="0"/>
        <v>51.8</v>
      </c>
      <c r="J5" t="str">
        <f t="shared" si="1"/>
        <v>Pass</v>
      </c>
    </row>
    <row r="6" spans="1:10" x14ac:dyDescent="0.3">
      <c r="A6" t="s">
        <v>11</v>
      </c>
      <c r="B6">
        <v>25070521165</v>
      </c>
      <c r="C6">
        <v>46</v>
      </c>
      <c r="D6">
        <v>42</v>
      </c>
      <c r="E6">
        <v>69</v>
      </c>
      <c r="F6">
        <v>55</v>
      </c>
      <c r="G6">
        <v>38</v>
      </c>
      <c r="H6">
        <f>SUM(C6:G6)</f>
        <v>250</v>
      </c>
      <c r="I6">
        <f t="shared" si="0"/>
        <v>50</v>
      </c>
      <c r="J6" t="str">
        <f t="shared" si="1"/>
        <v>Pass</v>
      </c>
    </row>
    <row r="7" spans="1:10" x14ac:dyDescent="0.3">
      <c r="A7" t="s">
        <v>12</v>
      </c>
      <c r="B7">
        <v>25070521166</v>
      </c>
      <c r="C7">
        <v>38</v>
      </c>
      <c r="D7">
        <v>87</v>
      </c>
      <c r="E7">
        <v>88</v>
      </c>
      <c r="F7">
        <v>85</v>
      </c>
      <c r="G7">
        <v>43</v>
      </c>
      <c r="H7">
        <f>SUM(C7:G7)</f>
        <v>341</v>
      </c>
      <c r="I7">
        <f t="shared" si="0"/>
        <v>68.2</v>
      </c>
      <c r="J7" t="str">
        <f t="shared" si="1"/>
        <v>Pass</v>
      </c>
    </row>
    <row r="8" spans="1:10" x14ac:dyDescent="0.3">
      <c r="A8" t="s">
        <v>13</v>
      </c>
      <c r="B8">
        <v>25070521167</v>
      </c>
      <c r="C8">
        <v>64</v>
      </c>
      <c r="D8">
        <v>93</v>
      </c>
      <c r="E8">
        <v>40</v>
      </c>
      <c r="F8">
        <v>89</v>
      </c>
      <c r="G8">
        <v>54</v>
      </c>
      <c r="H8">
        <f>SUM(C8:G8)</f>
        <v>340</v>
      </c>
      <c r="I8">
        <f t="shared" si="0"/>
        <v>68</v>
      </c>
      <c r="J8" t="str">
        <f t="shared" si="1"/>
        <v>Pass</v>
      </c>
    </row>
    <row r="9" spans="1:10" x14ac:dyDescent="0.3">
      <c r="A9" t="s">
        <v>14</v>
      </c>
      <c r="B9">
        <v>25070521168</v>
      </c>
      <c r="C9">
        <v>94</v>
      </c>
      <c r="D9">
        <v>70</v>
      </c>
      <c r="E9">
        <v>89</v>
      </c>
      <c r="F9">
        <v>68</v>
      </c>
      <c r="G9">
        <v>57</v>
      </c>
      <c r="H9">
        <f>SUM(C9:G9)</f>
        <v>378</v>
      </c>
      <c r="I9">
        <f t="shared" si="0"/>
        <v>75.599999999999994</v>
      </c>
      <c r="J9" t="str">
        <f t="shared" si="1"/>
        <v>Pass</v>
      </c>
    </row>
    <row r="10" spans="1:10" x14ac:dyDescent="0.3">
      <c r="A10" t="s">
        <v>15</v>
      </c>
      <c r="B10">
        <v>25070521169</v>
      </c>
      <c r="C10">
        <v>47</v>
      </c>
      <c r="D10">
        <v>41</v>
      </c>
      <c r="E10">
        <v>57</v>
      </c>
      <c r="F10">
        <v>66</v>
      </c>
      <c r="G10">
        <v>77</v>
      </c>
      <c r="H10">
        <f>SUM(C10:G10)</f>
        <v>288</v>
      </c>
      <c r="I10">
        <f t="shared" si="0"/>
        <v>57.6</v>
      </c>
      <c r="J10" t="str">
        <f t="shared" si="1"/>
        <v>Pass</v>
      </c>
    </row>
    <row r="11" spans="1:10" x14ac:dyDescent="0.3">
      <c r="A11" t="s">
        <v>16</v>
      </c>
      <c r="B11">
        <v>25070521170</v>
      </c>
      <c r="C11">
        <v>62</v>
      </c>
      <c r="D11">
        <v>74</v>
      </c>
      <c r="E11">
        <v>35</v>
      </c>
      <c r="F11">
        <v>59</v>
      </c>
      <c r="G11">
        <v>59</v>
      </c>
      <c r="H11">
        <f>SUM(C11:G11)</f>
        <v>289</v>
      </c>
      <c r="I11">
        <f t="shared" si="0"/>
        <v>57.8</v>
      </c>
      <c r="J11" t="str">
        <f t="shared" si="1"/>
        <v>Pass</v>
      </c>
    </row>
    <row r="12" spans="1:10" x14ac:dyDescent="0.3">
      <c r="A12" t="s">
        <v>17</v>
      </c>
      <c r="B12">
        <v>25070521171</v>
      </c>
      <c r="C12">
        <v>67</v>
      </c>
      <c r="D12">
        <v>99</v>
      </c>
      <c r="E12">
        <v>48</v>
      </c>
      <c r="F12">
        <v>78</v>
      </c>
      <c r="G12">
        <v>99</v>
      </c>
      <c r="H12">
        <f>SUM(C12:G12)</f>
        <v>391</v>
      </c>
      <c r="I12">
        <f t="shared" si="0"/>
        <v>78.2</v>
      </c>
      <c r="J12" t="str">
        <f t="shared" si="1"/>
        <v>Pass</v>
      </c>
    </row>
    <row r="13" spans="1:10" x14ac:dyDescent="0.3">
      <c r="A13" t="s">
        <v>18</v>
      </c>
      <c r="B13">
        <v>25070521172</v>
      </c>
      <c r="C13">
        <v>90</v>
      </c>
      <c r="D13">
        <v>74</v>
      </c>
      <c r="E13">
        <v>89</v>
      </c>
      <c r="F13">
        <v>35</v>
      </c>
      <c r="G13">
        <v>94</v>
      </c>
      <c r="H13">
        <f>SUM(C13:G13)</f>
        <v>382</v>
      </c>
      <c r="I13">
        <f t="shared" si="0"/>
        <v>76.400000000000006</v>
      </c>
      <c r="J13" t="str">
        <f t="shared" si="1"/>
        <v>Pass</v>
      </c>
    </row>
    <row r="14" spans="1:10" x14ac:dyDescent="0.3">
      <c r="A14" t="s">
        <v>19</v>
      </c>
      <c r="B14">
        <v>25070521173</v>
      </c>
      <c r="C14">
        <v>91</v>
      </c>
      <c r="D14">
        <v>87</v>
      </c>
      <c r="E14">
        <v>55</v>
      </c>
      <c r="F14">
        <v>89</v>
      </c>
      <c r="G14">
        <v>38</v>
      </c>
      <c r="H14">
        <f>SUM(C14:G14)</f>
        <v>360</v>
      </c>
      <c r="I14">
        <f t="shared" si="0"/>
        <v>72</v>
      </c>
      <c r="J14" t="str">
        <f t="shared" si="1"/>
        <v>Pass</v>
      </c>
    </row>
    <row r="15" spans="1:10" x14ac:dyDescent="0.3">
      <c r="A15" t="s">
        <v>20</v>
      </c>
      <c r="B15">
        <v>25070521174</v>
      </c>
      <c r="C15">
        <v>50</v>
      </c>
      <c r="D15">
        <v>55</v>
      </c>
      <c r="E15">
        <v>99</v>
      </c>
      <c r="F15">
        <v>68</v>
      </c>
      <c r="G15">
        <v>87</v>
      </c>
      <c r="H15">
        <f>SUM(C15:G15)</f>
        <v>359</v>
      </c>
      <c r="I15">
        <f t="shared" si="0"/>
        <v>71.8</v>
      </c>
      <c r="J15" t="str">
        <f t="shared" si="1"/>
        <v>Pass</v>
      </c>
    </row>
    <row r="16" spans="1:10" x14ac:dyDescent="0.3">
      <c r="A16" t="s">
        <v>21</v>
      </c>
      <c r="B16">
        <v>25070521175</v>
      </c>
      <c r="C16">
        <v>77</v>
      </c>
      <c r="D16">
        <v>79</v>
      </c>
      <c r="E16">
        <v>90</v>
      </c>
      <c r="F16">
        <v>59</v>
      </c>
      <c r="G16">
        <v>95</v>
      </c>
      <c r="H16">
        <f>SUM(C16:G16)</f>
        <v>400</v>
      </c>
      <c r="I16">
        <f t="shared" si="0"/>
        <v>80</v>
      </c>
      <c r="J16" t="str">
        <f t="shared" si="1"/>
        <v>Pass</v>
      </c>
    </row>
    <row r="17" spans="1:10" x14ac:dyDescent="0.3">
      <c r="A17" t="s">
        <v>22</v>
      </c>
      <c r="B17">
        <v>25070521176</v>
      </c>
      <c r="C17">
        <v>99</v>
      </c>
      <c r="D17">
        <v>59</v>
      </c>
      <c r="E17">
        <v>95</v>
      </c>
      <c r="F17">
        <v>99</v>
      </c>
      <c r="G17">
        <v>94</v>
      </c>
      <c r="H17">
        <f>SUM(C17:G17)</f>
        <v>446</v>
      </c>
      <c r="I17">
        <f t="shared" si="0"/>
        <v>89.2</v>
      </c>
      <c r="J17" t="str">
        <f t="shared" si="1"/>
        <v>Pass</v>
      </c>
    </row>
    <row r="18" spans="1:10" x14ac:dyDescent="0.3">
      <c r="A18" t="s">
        <v>23</v>
      </c>
      <c r="B18">
        <v>25070521177</v>
      </c>
      <c r="C18">
        <v>67</v>
      </c>
      <c r="D18">
        <v>82</v>
      </c>
      <c r="E18">
        <v>76</v>
      </c>
      <c r="F18">
        <v>95</v>
      </c>
      <c r="G18">
        <v>47</v>
      </c>
      <c r="H18">
        <f>SUM(C18:G18)</f>
        <v>367</v>
      </c>
      <c r="I18">
        <f t="shared" si="0"/>
        <v>73.400000000000006</v>
      </c>
      <c r="J18" t="str">
        <f t="shared" si="1"/>
        <v>Pass</v>
      </c>
    </row>
    <row r="19" spans="1:10" x14ac:dyDescent="0.3">
      <c r="A19" t="s">
        <v>24</v>
      </c>
      <c r="B19">
        <v>25070521178</v>
      </c>
      <c r="C19">
        <v>97</v>
      </c>
      <c r="D19">
        <v>50</v>
      </c>
      <c r="E19">
        <v>88</v>
      </c>
      <c r="F19">
        <v>69</v>
      </c>
      <c r="G19">
        <v>66</v>
      </c>
      <c r="H19">
        <f>SUM(C19:G19)</f>
        <v>370</v>
      </c>
      <c r="I19">
        <f t="shared" si="0"/>
        <v>74</v>
      </c>
      <c r="J19" t="str">
        <f t="shared" si="1"/>
        <v>Pass</v>
      </c>
    </row>
    <row r="20" spans="1:10" x14ac:dyDescent="0.3">
      <c r="A20" t="s">
        <v>25</v>
      </c>
      <c r="B20">
        <v>25070521179</v>
      </c>
      <c r="C20">
        <v>49</v>
      </c>
      <c r="D20">
        <v>36</v>
      </c>
      <c r="E20">
        <v>46</v>
      </c>
      <c r="F20">
        <v>79</v>
      </c>
      <c r="G20">
        <v>67</v>
      </c>
      <c r="H20">
        <f>SUM(C20:G20)</f>
        <v>277</v>
      </c>
      <c r="I20">
        <f t="shared" si="0"/>
        <v>55.4</v>
      </c>
      <c r="J20" t="str">
        <f t="shared" si="1"/>
        <v>Pass</v>
      </c>
    </row>
    <row r="21" spans="1:10" x14ac:dyDescent="0.3">
      <c r="A21" t="s">
        <v>26</v>
      </c>
      <c r="B21">
        <v>25070521180</v>
      </c>
      <c r="C21">
        <v>79</v>
      </c>
      <c r="D21">
        <v>84</v>
      </c>
      <c r="E21">
        <v>57</v>
      </c>
      <c r="F21">
        <v>38</v>
      </c>
      <c r="G21">
        <v>54</v>
      </c>
      <c r="H21">
        <f>SUM(C21:G21)</f>
        <v>312</v>
      </c>
      <c r="I21">
        <f t="shared" si="0"/>
        <v>62.4</v>
      </c>
      <c r="J21" t="str">
        <f t="shared" si="1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 Girde</dc:creator>
  <cp:lastModifiedBy>Shravani Girde</cp:lastModifiedBy>
  <dcterms:created xsi:type="dcterms:W3CDTF">2025-10-02T08:54:11Z</dcterms:created>
  <dcterms:modified xsi:type="dcterms:W3CDTF">2025-10-02T09:09:03Z</dcterms:modified>
</cp:coreProperties>
</file>