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sem4git\ccc844\"/>
    </mc:Choice>
  </mc:AlternateContent>
  <xr:revisionPtr revIDLastSave="0" documentId="13_ncr:1_{0C1C9040-BF15-4F0D-8745-12EC7D10AACC}" xr6:coauthVersionLast="47" xr6:coauthVersionMax="47" xr10:uidLastSave="{00000000-0000-0000-0000-000000000000}"/>
  <bookViews>
    <workbookView xWindow="-108" yWindow="-108" windowWidth="23256" windowHeight="13176" xr2:uid="{3D5A2E41-E427-4726-AE30-B4CB427690BF}"/>
  </bookViews>
  <sheets>
    <sheet name="Table1" sheetId="2" r:id="rId1"/>
    <sheet name="Table5" sheetId="3" r:id="rId2"/>
    <sheet name="Table8" sheetId="4" r:id="rId3"/>
    <sheet name="Table10" sheetId="5" r:id="rId4"/>
    <sheet name="output" sheetId="1" r:id="rId5"/>
  </sheets>
  <definedNames>
    <definedName name="ExternalData_1" localSheetId="0" hidden="1">Table1!$A$1:$B$45</definedName>
    <definedName name="ExternalData_1" localSheetId="3" hidden="1">Table10!$A$1:$A$36</definedName>
    <definedName name="ExternalData_1" localSheetId="1" hidden="1">Table5!$A$1:$B$36</definedName>
    <definedName name="ExternalData_1" localSheetId="2" hidden="1">Table8!$A$1:$A$36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A36" i="1"/>
  <c r="DP135" i="1"/>
  <c r="DP134" i="1"/>
  <c r="DP133" i="1"/>
  <c r="DP132" i="1"/>
  <c r="DP131" i="1"/>
  <c r="DP130" i="1"/>
  <c r="DP129" i="1"/>
  <c r="DP128" i="1"/>
  <c r="DP127" i="1"/>
  <c r="DP126" i="1"/>
  <c r="DP125" i="1"/>
  <c r="DP124" i="1"/>
  <c r="DP123" i="1"/>
  <c r="DP122" i="1"/>
  <c r="DP121" i="1"/>
  <c r="DP120" i="1"/>
  <c r="DP119" i="1"/>
  <c r="DP118" i="1"/>
  <c r="DP117" i="1"/>
  <c r="DP116" i="1"/>
  <c r="DP115" i="1"/>
  <c r="DP114" i="1"/>
  <c r="DP113" i="1"/>
  <c r="DP112" i="1"/>
  <c r="DP111" i="1"/>
  <c r="DP110" i="1"/>
  <c r="DP109" i="1"/>
  <c r="DP108" i="1"/>
  <c r="DP107" i="1"/>
  <c r="DP106" i="1"/>
  <c r="DP105" i="1"/>
  <c r="DP104" i="1"/>
  <c r="DP103" i="1"/>
  <c r="DP102" i="1"/>
  <c r="DP101" i="1"/>
  <c r="DP100" i="1"/>
  <c r="DP99" i="1"/>
  <c r="DP98" i="1"/>
  <c r="DP97" i="1"/>
  <c r="DP96" i="1"/>
  <c r="DP95" i="1"/>
  <c r="DP94" i="1"/>
  <c r="DP93" i="1"/>
  <c r="DP92" i="1"/>
  <c r="DH120" i="1"/>
  <c r="DH113" i="1"/>
  <c r="DH87" i="1"/>
  <c r="DH101" i="1"/>
  <c r="DH102" i="1"/>
  <c r="DH103" i="1"/>
  <c r="DH126" i="1"/>
  <c r="DH125" i="1"/>
  <c r="DH127" i="1"/>
  <c r="DH121" i="1"/>
  <c r="DH86" i="1"/>
  <c r="DH117" i="1"/>
  <c r="DH123" i="1"/>
  <c r="DH111" i="1"/>
  <c r="DH115" i="1"/>
  <c r="DH116" i="1"/>
  <c r="DH89" i="1"/>
  <c r="DH90" i="1"/>
  <c r="DH91" i="1"/>
  <c r="DH108" i="1"/>
  <c r="DH97" i="1"/>
  <c r="DH98" i="1"/>
  <c r="DH124" i="1"/>
  <c r="DH96" i="1"/>
  <c r="DH94" i="1"/>
  <c r="DH88" i="1"/>
  <c r="DH93" i="1"/>
  <c r="DH122" i="1"/>
  <c r="DH105" i="1"/>
  <c r="DH99" i="1"/>
  <c r="DH100" i="1"/>
  <c r="DH110" i="1"/>
  <c r="DH118" i="1"/>
  <c r="DH85" i="1"/>
  <c r="DH95" i="1"/>
  <c r="DH106" i="1"/>
  <c r="DH104" i="1"/>
  <c r="DH112" i="1"/>
  <c r="DH119" i="1"/>
  <c r="DH109" i="1"/>
  <c r="DH114" i="1"/>
  <c r="DH92" i="1"/>
  <c r="DH107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C18" i="1" s="1"/>
  <c r="DA18" i="1"/>
  <c r="DC19" i="1" s="1"/>
  <c r="DA19" i="1"/>
  <c r="DC20" i="1" s="1"/>
  <c r="DA20" i="1"/>
  <c r="DC21" i="1" s="1"/>
  <c r="DA21" i="1"/>
  <c r="DC22" i="1" s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7" i="1"/>
  <c r="DC23" i="1" s="1"/>
  <c r="DA38" i="1"/>
  <c r="DA39" i="1"/>
  <c r="DA40" i="1"/>
  <c r="DC26" i="1" s="1"/>
  <c r="DA41" i="1"/>
  <c r="DA42" i="1"/>
  <c r="DC28" i="1" s="1"/>
  <c r="DA43" i="1"/>
  <c r="DC29" i="1" s="1"/>
  <c r="DA44" i="1"/>
  <c r="DC30" i="1" s="1"/>
  <c r="DA45" i="1"/>
  <c r="DC31" i="1" s="1"/>
  <c r="DA46" i="1"/>
  <c r="DC32" i="1" s="1"/>
  <c r="DA47" i="1"/>
  <c r="DC33" i="1" s="1"/>
  <c r="DA48" i="1"/>
  <c r="DC34" i="1" s="1"/>
  <c r="DA49" i="1"/>
  <c r="DC35" i="1" s="1"/>
  <c r="DA50" i="1"/>
  <c r="DC36" i="1" s="1"/>
  <c r="DA51" i="1"/>
  <c r="DA52" i="1"/>
  <c r="DC38" i="1" s="1"/>
  <c r="DA53" i="1"/>
  <c r="DC39" i="1" s="1"/>
  <c r="DA54" i="1"/>
  <c r="DC40" i="1" s="1"/>
  <c r="DA55" i="1"/>
  <c r="DC41" i="1" s="1"/>
  <c r="DA56" i="1"/>
  <c r="DC42" i="1" s="1"/>
  <c r="DA57" i="1"/>
  <c r="DC43" i="1" s="1"/>
  <c r="DA58" i="1"/>
  <c r="DC44" i="1" s="1"/>
  <c r="DA59" i="1"/>
  <c r="DC45" i="1" s="1"/>
  <c r="DA60" i="1"/>
  <c r="DC46" i="1" s="1"/>
  <c r="DA61" i="1"/>
  <c r="DC47" i="1" s="1"/>
  <c r="DA62" i="1"/>
  <c r="DC48" i="1" s="1"/>
  <c r="DA63" i="1"/>
  <c r="DC49" i="1" s="1"/>
  <c r="DA64" i="1"/>
  <c r="DC50" i="1" s="1"/>
  <c r="DA65" i="1"/>
  <c r="DC51" i="1" s="1"/>
  <c r="DA66" i="1"/>
  <c r="DC52" i="1" s="1"/>
  <c r="DA67" i="1"/>
  <c r="DC53" i="1" s="1"/>
  <c r="DA68" i="1"/>
  <c r="DC54" i="1" s="1"/>
  <c r="DA69" i="1"/>
  <c r="DC55" i="1" s="1"/>
  <c r="DA70" i="1"/>
  <c r="DC56" i="1" s="1"/>
  <c r="DA71" i="1"/>
  <c r="DC57" i="1" s="1"/>
  <c r="DA72" i="1"/>
  <c r="DC58" i="1" s="1"/>
  <c r="DA73" i="1"/>
  <c r="DC59" i="1" s="1"/>
  <c r="DA74" i="1"/>
  <c r="DC60" i="1" s="1"/>
  <c r="DA75" i="1"/>
  <c r="DC61" i="1" s="1"/>
  <c r="DA2" i="1"/>
  <c r="DC24" i="1"/>
  <c r="DC25" i="1"/>
  <c r="DC27" i="1"/>
  <c r="DC37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2" i="1"/>
  <c r="DB61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0D619-1624-4B22-BFB1-2D7EE34EF51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88A8535A-41FC-440E-98D3-26D4DC583377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3" xr16:uid="{DB067230-A566-40D8-93E9-946FD9FA337C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651BB5CD-A03F-4DF7-886A-504A0325475B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<sst xmlns="http://schemas.openxmlformats.org/spreadsheetml/2006/main" count="94" uniqueCount="10">
  <si>
    <t>-</t>
  </si>
  <si>
    <t>Column1</t>
  </si>
  <si>
    <t>Column2</t>
  </si>
  <si>
    <t>Column3</t>
  </si>
  <si>
    <t>Column4</t>
  </si>
  <si>
    <t>Sum</t>
  </si>
  <si>
    <t>Average</t>
  </si>
  <si>
    <t>Running Total</t>
  </si>
  <si>
    <t>Count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</si>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</sst>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Equilibrium</a:t>
            </a:r>
            <a:r>
              <a:rPr lang="en-IN" sz="2400" baseline="0"/>
              <a:t> Cooperation Fraction v/s defector-award ratio </a:t>
            </a:r>
            <a:endParaRPr lang="en-I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Table1!$A$2:$A$45</c:f>
              <c:numCache>
                <c:formatCode>General</c:formatCode>
                <c:ptCount val="44"/>
                <c:pt idx="0">
                  <c:v>1.25</c:v>
                </c:pt>
                <c:pt idx="1">
                  <c:v>1.3</c:v>
                </c:pt>
                <c:pt idx="2">
                  <c:v>1.325</c:v>
                </c:pt>
                <c:pt idx="3">
                  <c:v>1.33</c:v>
                </c:pt>
                <c:pt idx="4">
                  <c:v>1.35</c:v>
                </c:pt>
                <c:pt idx="5">
                  <c:v>1.35</c:v>
                </c:pt>
                <c:pt idx="6">
                  <c:v>1.375</c:v>
                </c:pt>
                <c:pt idx="7">
                  <c:v>1.4</c:v>
                </c:pt>
                <c:pt idx="8">
                  <c:v>1.425</c:v>
                </c:pt>
                <c:pt idx="9">
                  <c:v>1.45</c:v>
                </c:pt>
                <c:pt idx="10">
                  <c:v>1.4750000000000001</c:v>
                </c:pt>
                <c:pt idx="11">
                  <c:v>1.5</c:v>
                </c:pt>
                <c:pt idx="12">
                  <c:v>1.5249999999999999</c:v>
                </c:pt>
                <c:pt idx="13">
                  <c:v>1.55</c:v>
                </c:pt>
                <c:pt idx="14">
                  <c:v>1.575</c:v>
                </c:pt>
                <c:pt idx="15">
                  <c:v>1.58</c:v>
                </c:pt>
                <c:pt idx="16">
                  <c:v>1.585</c:v>
                </c:pt>
                <c:pt idx="17">
                  <c:v>1.59</c:v>
                </c:pt>
                <c:pt idx="18">
                  <c:v>1.595</c:v>
                </c:pt>
                <c:pt idx="19">
                  <c:v>1.6</c:v>
                </c:pt>
                <c:pt idx="20">
                  <c:v>1.605</c:v>
                </c:pt>
                <c:pt idx="21">
                  <c:v>1.61</c:v>
                </c:pt>
                <c:pt idx="22">
                  <c:v>1.615</c:v>
                </c:pt>
                <c:pt idx="23">
                  <c:v>1.62</c:v>
                </c:pt>
                <c:pt idx="24">
                  <c:v>1.625</c:v>
                </c:pt>
                <c:pt idx="25">
                  <c:v>1.65</c:v>
                </c:pt>
                <c:pt idx="26">
                  <c:v>1.6525000000000001</c:v>
                </c:pt>
                <c:pt idx="27">
                  <c:v>1.655</c:v>
                </c:pt>
                <c:pt idx="28">
                  <c:v>1.6575</c:v>
                </c:pt>
                <c:pt idx="29">
                  <c:v>1.66</c:v>
                </c:pt>
                <c:pt idx="30">
                  <c:v>1.6625000000000001</c:v>
                </c:pt>
                <c:pt idx="31">
                  <c:v>1.665</c:v>
                </c:pt>
                <c:pt idx="32">
                  <c:v>1.6675</c:v>
                </c:pt>
                <c:pt idx="33">
                  <c:v>1.67</c:v>
                </c:pt>
                <c:pt idx="34">
                  <c:v>1.675</c:v>
                </c:pt>
                <c:pt idx="35">
                  <c:v>1.7</c:v>
                </c:pt>
                <c:pt idx="36">
                  <c:v>1.7250000000000001</c:v>
                </c:pt>
                <c:pt idx="37">
                  <c:v>1.75</c:v>
                </c:pt>
                <c:pt idx="38">
                  <c:v>1.8</c:v>
                </c:pt>
                <c:pt idx="39">
                  <c:v>1.85</c:v>
                </c:pt>
                <c:pt idx="40">
                  <c:v>1.9</c:v>
                </c:pt>
                <c:pt idx="41">
                  <c:v>1.95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Table1!$B$2:$B$45</c:f>
              <c:numCache>
                <c:formatCode>General</c:formatCode>
                <c:ptCount val="44"/>
                <c:pt idx="0">
                  <c:v>98.465799999999987</c:v>
                </c:pt>
                <c:pt idx="1">
                  <c:v>98.46910000000004</c:v>
                </c:pt>
                <c:pt idx="2">
                  <c:v>98.493700000000032</c:v>
                </c:pt>
                <c:pt idx="3">
                  <c:v>98.460200000000029</c:v>
                </c:pt>
                <c:pt idx="4">
                  <c:v>74.268900000000016</c:v>
                </c:pt>
                <c:pt idx="5">
                  <c:v>74.199900000000014</c:v>
                </c:pt>
                <c:pt idx="6">
                  <c:v>74.626900000000035</c:v>
                </c:pt>
                <c:pt idx="7">
                  <c:v>69.486800000000017</c:v>
                </c:pt>
                <c:pt idx="8">
                  <c:v>66.72020000000002</c:v>
                </c:pt>
                <c:pt idx="9">
                  <c:v>66.482300000000009</c:v>
                </c:pt>
                <c:pt idx="10">
                  <c:v>66.331299999999999</c:v>
                </c:pt>
                <c:pt idx="11">
                  <c:v>64.195099999999982</c:v>
                </c:pt>
                <c:pt idx="12">
                  <c:v>61.833900000000014</c:v>
                </c:pt>
                <c:pt idx="13">
                  <c:v>61.901800000000023</c:v>
                </c:pt>
                <c:pt idx="14">
                  <c:v>62.033400000000022</c:v>
                </c:pt>
                <c:pt idx="15">
                  <c:v>61.875899999999994</c:v>
                </c:pt>
                <c:pt idx="16">
                  <c:v>61.82589999999999</c:v>
                </c:pt>
                <c:pt idx="17">
                  <c:v>61.868200000000016</c:v>
                </c:pt>
                <c:pt idx="18">
                  <c:v>61.755999999999986</c:v>
                </c:pt>
                <c:pt idx="19">
                  <c:v>36.366800000000019</c:v>
                </c:pt>
                <c:pt idx="20">
                  <c:v>27.88369999999999</c:v>
                </c:pt>
                <c:pt idx="21">
                  <c:v>27.340699999999998</c:v>
                </c:pt>
                <c:pt idx="22">
                  <c:v>27.597400000000015</c:v>
                </c:pt>
                <c:pt idx="23">
                  <c:v>27.823499999999999</c:v>
                </c:pt>
                <c:pt idx="24">
                  <c:v>27.389399999999988</c:v>
                </c:pt>
                <c:pt idx="25">
                  <c:v>27.57749999999999</c:v>
                </c:pt>
                <c:pt idx="26">
                  <c:v>27.662499999999987</c:v>
                </c:pt>
                <c:pt idx="27">
                  <c:v>27.2102</c:v>
                </c:pt>
                <c:pt idx="28">
                  <c:v>27.499700000000004</c:v>
                </c:pt>
                <c:pt idx="29">
                  <c:v>27.71830000000001</c:v>
                </c:pt>
                <c:pt idx="30">
                  <c:v>27.803199999999997</c:v>
                </c:pt>
                <c:pt idx="31">
                  <c:v>27.716999999999995</c:v>
                </c:pt>
                <c:pt idx="32">
                  <c:v>2.8155789473684214</c:v>
                </c:pt>
                <c:pt idx="33">
                  <c:v>2.8687912087912086</c:v>
                </c:pt>
                <c:pt idx="34">
                  <c:v>2.64816091954023</c:v>
                </c:pt>
                <c:pt idx="35">
                  <c:v>2.4905319148936171</c:v>
                </c:pt>
                <c:pt idx="36">
                  <c:v>2.5036046511627905</c:v>
                </c:pt>
                <c:pt idx="37">
                  <c:v>0.6759090909090909</c:v>
                </c:pt>
                <c:pt idx="38">
                  <c:v>0.71666666666666667</c:v>
                </c:pt>
                <c:pt idx="39">
                  <c:v>0.84000000000000008</c:v>
                </c:pt>
                <c:pt idx="40">
                  <c:v>0.44428571428571428</c:v>
                </c:pt>
                <c:pt idx="41">
                  <c:v>0.48000000000000004</c:v>
                </c:pt>
                <c:pt idx="42">
                  <c:v>0.25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1-4CD8-A2A7-98958C06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57711"/>
        <c:axId val="544658191"/>
      </c:scatterChart>
      <c:valAx>
        <c:axId val="544657711"/>
        <c:scaling>
          <c:orientation val="minMax"/>
          <c:max val="2.0499999999999998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8191"/>
        <c:crosses val="autoZero"/>
        <c:crossBetween val="midCat"/>
      </c:valAx>
      <c:valAx>
        <c:axId val="544658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defection risk vs Initial Cooperation</a:t>
            </a:r>
          </a:p>
        </c:rich>
      </c:tx>
      <c:layout>
        <c:manualLayout>
          <c:xMode val="edge"/>
          <c:yMode val="edge"/>
          <c:x val="0.217931034482758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1426071741032E-2"/>
          <c:y val="0.17634259259259263"/>
          <c:w val="0.861557961504811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Table5!$B$2:$B$36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90</c:v>
                </c:pt>
                <c:pt idx="5">
                  <c:v>95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30</c:v>
                </c:pt>
                <c:pt idx="10">
                  <c:v>50</c:v>
                </c:pt>
                <c:pt idx="11">
                  <c:v>70</c:v>
                </c:pt>
                <c:pt idx="12">
                  <c:v>95</c:v>
                </c:pt>
                <c:pt idx="13">
                  <c:v>90</c:v>
                </c:pt>
                <c:pt idx="14">
                  <c:v>5</c:v>
                </c:pt>
                <c:pt idx="15">
                  <c:v>90</c:v>
                </c:pt>
                <c:pt idx="16">
                  <c:v>10</c:v>
                </c:pt>
                <c:pt idx="17">
                  <c:v>95</c:v>
                </c:pt>
                <c:pt idx="18">
                  <c:v>30</c:v>
                </c:pt>
                <c:pt idx="19">
                  <c:v>70</c:v>
                </c:pt>
                <c:pt idx="20">
                  <c:v>50</c:v>
                </c:pt>
                <c:pt idx="21">
                  <c:v>5</c:v>
                </c:pt>
                <c:pt idx="22">
                  <c:v>70</c:v>
                </c:pt>
                <c:pt idx="23">
                  <c:v>5</c:v>
                </c:pt>
                <c:pt idx="24">
                  <c:v>90</c:v>
                </c:pt>
                <c:pt idx="25">
                  <c:v>70</c:v>
                </c:pt>
                <c:pt idx="26">
                  <c:v>90</c:v>
                </c:pt>
                <c:pt idx="27">
                  <c:v>50</c:v>
                </c:pt>
                <c:pt idx="28">
                  <c:v>50</c:v>
                </c:pt>
                <c:pt idx="29">
                  <c:v>30</c:v>
                </c:pt>
                <c:pt idx="30">
                  <c:v>95</c:v>
                </c:pt>
                <c:pt idx="31">
                  <c:v>10</c:v>
                </c:pt>
                <c:pt idx="32">
                  <c:v>10</c:v>
                </c:pt>
                <c:pt idx="33">
                  <c:v>30</c:v>
                </c:pt>
                <c:pt idx="34">
                  <c:v>95</c:v>
                </c:pt>
              </c:numCache>
            </c:numRef>
          </c:xVal>
          <c:yVal>
            <c:numRef>
              <c:f>Table5!$E$2:$E$36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78</c:v>
                </c:pt>
                <c:pt idx="8">
                  <c:v>93</c:v>
                </c:pt>
                <c:pt idx="9">
                  <c:v>30</c:v>
                </c:pt>
                <c:pt idx="10">
                  <c:v>9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</c:v>
                </c:pt>
                <c:pt idx="22">
                  <c:v>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2C-4935-BB0D-67C275EC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42303"/>
        <c:axId val="544841823"/>
      </c:scatterChart>
      <c:valAx>
        <c:axId val="54484230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1823"/>
        <c:crossesAt val="0.1"/>
        <c:crossBetween val="midCat"/>
      </c:valAx>
      <c:valAx>
        <c:axId val="544841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defection risk vs Defector</a:t>
            </a:r>
            <a:r>
              <a:rPr lang="en-US" baseline="0"/>
              <a:t> award</a:t>
            </a:r>
            <a:endParaRPr lang="en-US"/>
          </a:p>
        </c:rich>
      </c:tx>
      <c:layout>
        <c:manualLayout>
          <c:xMode val="edge"/>
          <c:yMode val="edge"/>
          <c:x val="0.217931034482758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50048414277871E-2"/>
          <c:y val="0.12559394881465058"/>
          <c:w val="0.861557961504811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Table5!$A$2:$A$36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1.33</c:v>
                </c:pt>
                <c:pt idx="22">
                  <c:v>1.33</c:v>
                </c:pt>
                <c:pt idx="23">
                  <c:v>1.25</c:v>
                </c:pt>
                <c:pt idx="24">
                  <c:v>1.33</c:v>
                </c:pt>
                <c:pt idx="25">
                  <c:v>1.25</c:v>
                </c:pt>
                <c:pt idx="26">
                  <c:v>1.25</c:v>
                </c:pt>
                <c:pt idx="27">
                  <c:v>1.33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1.33</c:v>
                </c:pt>
                <c:pt idx="33">
                  <c:v>1.33</c:v>
                </c:pt>
                <c:pt idx="34">
                  <c:v>1.33</c:v>
                </c:pt>
              </c:numCache>
            </c:numRef>
          </c:xVal>
          <c:yVal>
            <c:numRef>
              <c:f>Table5!$E$2:$E$36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78</c:v>
                </c:pt>
                <c:pt idx="8">
                  <c:v>93</c:v>
                </c:pt>
                <c:pt idx="9">
                  <c:v>30</c:v>
                </c:pt>
                <c:pt idx="10">
                  <c:v>9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</c:v>
                </c:pt>
                <c:pt idx="22">
                  <c:v>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D-45ED-8881-A16809C0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42303"/>
        <c:axId val="544841823"/>
      </c:scatterChart>
      <c:valAx>
        <c:axId val="544842303"/>
        <c:scaling>
          <c:orientation val="minMax"/>
          <c:max val="2.0499999999999998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1823"/>
        <c:crossesAt val="0.1"/>
        <c:crossBetween val="midCat"/>
      </c:valAx>
      <c:valAx>
        <c:axId val="54484182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output!$DB$18:$DB$61</c:f>
              <c:numCache>
                <c:formatCode>General</c:formatCode>
                <c:ptCount val="44"/>
                <c:pt idx="0">
                  <c:v>1.25</c:v>
                </c:pt>
                <c:pt idx="1">
                  <c:v>1.33</c:v>
                </c:pt>
                <c:pt idx="2">
                  <c:v>1.5</c:v>
                </c:pt>
                <c:pt idx="3">
                  <c:v>1.67</c:v>
                </c:pt>
                <c:pt idx="4">
                  <c:v>2</c:v>
                </c:pt>
                <c:pt idx="5">
                  <c:v>1.4</c:v>
                </c:pt>
                <c:pt idx="6">
                  <c:v>1.6</c:v>
                </c:pt>
                <c:pt idx="7">
                  <c:v>1.7</c:v>
                </c:pt>
                <c:pt idx="8">
                  <c:v>1.75</c:v>
                </c:pt>
                <c:pt idx="9">
                  <c:v>1.8</c:v>
                </c:pt>
                <c:pt idx="10">
                  <c:v>1.85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1.35</c:v>
                </c:pt>
                <c:pt idx="15">
                  <c:v>1.5249999999999999</c:v>
                </c:pt>
                <c:pt idx="16">
                  <c:v>1.55</c:v>
                </c:pt>
                <c:pt idx="17">
                  <c:v>1.575</c:v>
                </c:pt>
                <c:pt idx="18">
                  <c:v>1.625</c:v>
                </c:pt>
                <c:pt idx="19">
                  <c:v>1.65</c:v>
                </c:pt>
                <c:pt idx="20">
                  <c:v>1.675</c:v>
                </c:pt>
                <c:pt idx="21">
                  <c:v>1.3</c:v>
                </c:pt>
                <c:pt idx="22">
                  <c:v>1.325</c:v>
                </c:pt>
                <c:pt idx="23">
                  <c:v>1.35</c:v>
                </c:pt>
                <c:pt idx="24">
                  <c:v>1.375</c:v>
                </c:pt>
                <c:pt idx="25">
                  <c:v>1.425</c:v>
                </c:pt>
                <c:pt idx="26">
                  <c:v>1.45</c:v>
                </c:pt>
                <c:pt idx="27">
                  <c:v>1.4750000000000001</c:v>
                </c:pt>
                <c:pt idx="28">
                  <c:v>1.58</c:v>
                </c:pt>
                <c:pt idx="29">
                  <c:v>1.585</c:v>
                </c:pt>
                <c:pt idx="30">
                  <c:v>1.59</c:v>
                </c:pt>
                <c:pt idx="31">
                  <c:v>1.595</c:v>
                </c:pt>
                <c:pt idx="32">
                  <c:v>1.605</c:v>
                </c:pt>
                <c:pt idx="33">
                  <c:v>1.61</c:v>
                </c:pt>
                <c:pt idx="34">
                  <c:v>1.615</c:v>
                </c:pt>
                <c:pt idx="35">
                  <c:v>1.62</c:v>
                </c:pt>
                <c:pt idx="36">
                  <c:v>1.6525000000000001</c:v>
                </c:pt>
                <c:pt idx="37">
                  <c:v>1.655</c:v>
                </c:pt>
                <c:pt idx="38">
                  <c:v>1.6575</c:v>
                </c:pt>
                <c:pt idx="39">
                  <c:v>1.66</c:v>
                </c:pt>
                <c:pt idx="40">
                  <c:v>1.6625000000000001</c:v>
                </c:pt>
                <c:pt idx="41">
                  <c:v>1.665</c:v>
                </c:pt>
                <c:pt idx="42">
                  <c:v>1.6675</c:v>
                </c:pt>
                <c:pt idx="43">
                  <c:v>1.7250000000000001</c:v>
                </c:pt>
              </c:numCache>
            </c:numRef>
          </c:xVal>
          <c:yVal>
            <c:numRef>
              <c:f>output!$DC$18:$DC$61</c:f>
              <c:numCache>
                <c:formatCode>General</c:formatCode>
                <c:ptCount val="44"/>
                <c:pt idx="0">
                  <c:v>98.465799999999987</c:v>
                </c:pt>
                <c:pt idx="1">
                  <c:v>98.460200000000029</c:v>
                </c:pt>
                <c:pt idx="2">
                  <c:v>64.195099999999982</c:v>
                </c:pt>
                <c:pt idx="3">
                  <c:v>2.8687912087912086</c:v>
                </c:pt>
                <c:pt idx="4">
                  <c:v>0.25</c:v>
                </c:pt>
                <c:pt idx="5">
                  <c:v>69.486800000000017</c:v>
                </c:pt>
                <c:pt idx="6">
                  <c:v>36.366800000000019</c:v>
                </c:pt>
                <c:pt idx="7">
                  <c:v>2.4905319148936171</c:v>
                </c:pt>
                <c:pt idx="8">
                  <c:v>0.6759090909090909</c:v>
                </c:pt>
                <c:pt idx="9">
                  <c:v>0.71666666666666667</c:v>
                </c:pt>
                <c:pt idx="10">
                  <c:v>0.84000000000000008</c:v>
                </c:pt>
                <c:pt idx="11">
                  <c:v>0.44428571428571428</c:v>
                </c:pt>
                <c:pt idx="12">
                  <c:v>0.48000000000000004</c:v>
                </c:pt>
                <c:pt idx="13">
                  <c:v>0</c:v>
                </c:pt>
                <c:pt idx="14">
                  <c:v>74.199900000000014</c:v>
                </c:pt>
                <c:pt idx="15">
                  <c:v>61.833900000000014</c:v>
                </c:pt>
                <c:pt idx="16">
                  <c:v>61.901800000000023</c:v>
                </c:pt>
                <c:pt idx="17">
                  <c:v>62.033400000000022</c:v>
                </c:pt>
                <c:pt idx="18">
                  <c:v>27.389399999999988</c:v>
                </c:pt>
                <c:pt idx="19">
                  <c:v>27.57749999999999</c:v>
                </c:pt>
                <c:pt idx="20">
                  <c:v>2.64816091954023</c:v>
                </c:pt>
                <c:pt idx="21">
                  <c:v>98.46910000000004</c:v>
                </c:pt>
                <c:pt idx="22">
                  <c:v>98.493700000000032</c:v>
                </c:pt>
                <c:pt idx="23">
                  <c:v>74.268900000000016</c:v>
                </c:pt>
                <c:pt idx="24">
                  <c:v>74.626900000000035</c:v>
                </c:pt>
                <c:pt idx="25">
                  <c:v>66.72020000000002</c:v>
                </c:pt>
                <c:pt idx="26">
                  <c:v>66.482300000000009</c:v>
                </c:pt>
                <c:pt idx="27">
                  <c:v>66.331299999999999</c:v>
                </c:pt>
                <c:pt idx="28">
                  <c:v>61.875899999999994</c:v>
                </c:pt>
                <c:pt idx="29">
                  <c:v>61.82589999999999</c:v>
                </c:pt>
                <c:pt idx="30">
                  <c:v>61.868200000000016</c:v>
                </c:pt>
                <c:pt idx="31">
                  <c:v>61.755999999999986</c:v>
                </c:pt>
                <c:pt idx="32">
                  <c:v>27.88369999999999</c:v>
                </c:pt>
                <c:pt idx="33">
                  <c:v>27.340699999999998</c:v>
                </c:pt>
                <c:pt idx="34">
                  <c:v>27.597400000000015</c:v>
                </c:pt>
                <c:pt idx="35">
                  <c:v>27.823499999999999</c:v>
                </c:pt>
                <c:pt idx="36">
                  <c:v>27.662499999999987</c:v>
                </c:pt>
                <c:pt idx="37">
                  <c:v>27.2102</c:v>
                </c:pt>
                <c:pt idx="38">
                  <c:v>27.499700000000004</c:v>
                </c:pt>
                <c:pt idx="39">
                  <c:v>27.71830000000001</c:v>
                </c:pt>
                <c:pt idx="40">
                  <c:v>27.803199999999997</c:v>
                </c:pt>
                <c:pt idx="41">
                  <c:v>27.716999999999995</c:v>
                </c:pt>
                <c:pt idx="42">
                  <c:v>2.8155789473684214</c:v>
                </c:pt>
                <c:pt idx="43">
                  <c:v>2.5036046511627905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7-49B4-A061-D07C08A0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05296"/>
        <c:axId val="1008398096"/>
      </c:scatterChart>
      <c:valAx>
        <c:axId val="10084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98096"/>
        <c:crosses val="autoZero"/>
        <c:crossBetween val="midCat"/>
      </c:valAx>
      <c:valAx>
        <c:axId val="1008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372892</xdr:colOff>
      <xdr:row>8</xdr:row>
      <xdr:rowOff>113490</xdr:rowOff>
    </xdr:from>
    <xdr:to>
      <xdr:col>29</xdr:col>
      <xdr:colOff>324255</xdr:colOff>
      <xdr:row>40</xdr:row>
      <xdr:rowOff>155643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54BF-9B89-57FA-C74E-5FB382D0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83820</xdr:rowOff>
    </xdr:from>
    <xdr:to>
      <xdr:col>14</xdr:col>
      <xdr:colOff>53340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5BE50-13E0-A286-065F-674BDD29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29</xdr:row>
      <xdr:rowOff>30480</xdr:rowOff>
    </xdr:from>
    <xdr:to>
      <xdr:col>14</xdr:col>
      <xdr:colOff>480060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61E541-4417-481F-98AD-CAF305ED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186586</xdr:colOff>
      <xdr:row>18</xdr:row>
      <xdr:rowOff>87325</xdr:rowOff>
    </xdr:from>
    <xdr:to>
      <xdr:col>137</xdr:col>
      <xdr:colOff>11829</xdr:colOff>
      <xdr:row>47</xdr:row>
      <xdr:rowOff>69395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72FD-EBB9-30DC-095B-41BA7411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4CF1C4-0E50-4651-9561-FEF05615B02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7156FA-85A8-413C-A6A9-26DABD5FC3A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208C10-4B9E-483D-AB50-2CCC250A740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88746F-C9E4-4AB4-9153-D6333118187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A9D0A-B0DF-4D6E-865C-EB287CB7F1A7}" name="Table1_1" displayName="Table1_1" ref="A1:B45" tableType="queryTable" totalsRowShown="0">
  <autoFilter ref="A1:B45" xr:uid="{A8FA9D0A-B0DF-4D6E-865C-EB287CB7F1A7}"/>
  <sortState xmlns:xlrd2="http://schemas.microsoft.com/office/spreadsheetml/2017/richdata2" ref="A2:B45">
    <sortCondition ref="A1:A45"/>
  </sortState>
  <tableColumns count="2">
    <tableColumn id="1" xr3:uid="{34A09710-DD3B-4CBA-AF2A-C91FC7655A22}" uniqueName="1" name="Column1" queryTableFieldId="1"/>
    <tableColumn id="2" xr3:uid="{F8EA43A9-0EF3-4C1B-87C8-315E1F1FFE8C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07E4C8-F980-4B16-938A-86A17FE10AF3}" name="Table5_1" displayName="Table5_1" ref="A1:E36" tableType="queryTable" totalsRowShown="0">
  <autoFilter ref="A1:E36" xr:uid="{8107E4C8-F980-4B16-938A-86A17FE10AF3}"/>
  <sortState xmlns:xlrd2="http://schemas.microsoft.com/office/spreadsheetml/2017/richdata2" ref="A2:D36">
    <sortCondition ref="C1:C36"/>
  </sortState>
  <tableColumns count="5">
    <tableColumn id="1" xr3:uid="{9512692E-0F9D-4499-B912-4AFFD53C39DD}" uniqueName="1" name="Column1" queryTableFieldId="1"/>
    <tableColumn id="2" xr3:uid="{B6FA7ECF-06D5-4D0E-B342-0390675805DF}" uniqueName="2" name="Column2" queryTableFieldId="2"/>
    <tableColumn id="3" xr3:uid="{10C1B063-50BE-4409-B93E-ECC631F61B65}" uniqueName="3" name="Column3" queryTableFieldId="3"/>
    <tableColumn id="4" xr3:uid="{6D8F08B2-E6C4-4BC6-B1C7-E1503386F607}" uniqueName="4" name="Column4" queryTableFieldId="4"/>
    <tableColumn id="5" xr3:uid="{1B2102F0-5064-457D-9162-793CC6E92349}" uniqueName="5" name="Column5" queryTableFieldId="5" dataDxfId="0">
      <calculatedColumnFormula>100-Table5_1[[#This Row],[Column4]]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AB2B32-8ADD-4193-AA1C-3AF76695097C}" name="Table8_1" displayName="Table8_1" ref="A1:A36" tableType="queryTable" totalsRowShown="0">
  <autoFilter ref="A1:A36" xr:uid="{F3AB2B32-8ADD-4193-AA1C-3AF76695097C}"/>
  <tableColumns count="1">
    <tableColumn id="1" xr3:uid="{8E6D6E58-582A-4D12-AFE6-E62B5DD4ED32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6E3AC2-A8E7-4FB5-BD09-A308ADD83171}" name="Table10_1" displayName="Table10_1" ref="A1:A36" tableType="queryTable" totalsRowShown="0">
  <autoFilter ref="A1:A36" xr:uid="{1F6E3AC2-A8E7-4FB5-BD09-A308ADD83171}"/>
  <tableColumns count="1">
    <tableColumn id="1" xr3:uid="{BEE8046A-FE9B-471E-8B42-5002CF8F2594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8592E-7241-417B-BDC9-391C81A79004}" name="Table1" displayName="Table1" ref="DB17:DC61" totalsRowShown="0">
  <autoFilter ref="DB17:DC61" xr:uid="{A8C8592E-7241-417B-BDC9-391C81A79004}"/>
  <tableColumns count="2">
    <tableColumn id="1" xr3:uid="{D1EF03E4-D026-47E9-8399-86C3AA74C66D}" name="Column1">
      <calculatedColumnFormula>A32</calculatedColumnFormula>
    </tableColumn>
    <tableColumn id="2" xr3:uid="{1927FC75-82E9-45EE-B948-7A915032A8D5}" name="Column2">
      <calculatedColumnFormula>DA32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422D2D-B029-4005-8FA0-AB5105A421DE}" name="Table5" displayName="Table5" ref="A1:B36" totalsRowShown="0">
  <autoFilter ref="A1:B36" xr:uid="{AE422D2D-B029-4005-8FA0-AB5105A421DE}"/>
  <tableColumns count="2">
    <tableColumn id="1" xr3:uid="{76238D7B-3A88-4340-B5FF-585E10281396}" name="Column1"/>
    <tableColumn id="2" xr3:uid="{BBDF225F-5138-45CC-A6BB-C7B95257E3D6}" name="Column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1A79FC-895A-43AF-BB42-EB7AC89110AA}" name="Table8" displayName="Table8" ref="DA1:DA36" totalsRowShown="0">
  <autoFilter ref="DA1:DA36" xr:uid="{401A79FC-895A-43AF-BB42-EB7AC89110AA}"/>
  <tableColumns count="1">
    <tableColumn id="1" xr3:uid="{2D469AA5-6322-4630-820F-B7F67494ED78}" name="Column1">
      <calculatedColumnFormula>IFERROR(AVERAGEIF(D1:CY1, "&lt;&gt;0"), 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D97EC0-8BA4-4380-B4D7-8E07D59A07CE}" name="Table10" displayName="Table10" ref="DE1:DE36" totalsRowShown="0">
  <autoFilter ref="DE1:DE36" xr:uid="{C6D97EC0-8BA4-4380-B4D7-8E07D59A07CE}"/>
  <tableColumns count="1">
    <tableColumn id="1" xr3:uid="{69C600C5-DDF9-4CDE-8744-45F312C82A8B}" name="Column1">
      <calculatedColumnFormula>COUNTIF(D1:CY1,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EC3F-C4EF-49EF-938C-48D96C25883B}">
  <dimension ref="A1:B45"/>
  <sheetViews>
    <sheetView tabSelected="1" topLeftCell="L7" zoomScale="73" workbookViewId="0">
      <selection activeCell="AH37" sqref="AH37"/>
    </sheetView>
  </sheetViews>
  <sheetFormatPr defaultRowHeight="14.4" x14ac:dyDescent="0.3"/>
  <cols>
    <col min="1" max="1" width="10.6640625" bestFit="1" customWidth="1"/>
    <col min="2" max="2" width="12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1.25</v>
      </c>
      <c r="B2">
        <v>98.465799999999987</v>
      </c>
    </row>
    <row r="3" spans="1:2" x14ac:dyDescent="0.3">
      <c r="A3">
        <v>1.3</v>
      </c>
      <c r="B3">
        <v>98.46910000000004</v>
      </c>
    </row>
    <row r="4" spans="1:2" x14ac:dyDescent="0.3">
      <c r="A4">
        <v>1.325</v>
      </c>
      <c r="B4">
        <v>98.493700000000032</v>
      </c>
    </row>
    <row r="5" spans="1:2" x14ac:dyDescent="0.3">
      <c r="A5">
        <v>1.33</v>
      </c>
      <c r="B5">
        <v>98.460200000000029</v>
      </c>
    </row>
    <row r="6" spans="1:2" x14ac:dyDescent="0.3">
      <c r="A6">
        <v>1.35</v>
      </c>
      <c r="B6">
        <v>74.268900000000016</v>
      </c>
    </row>
    <row r="7" spans="1:2" x14ac:dyDescent="0.3">
      <c r="A7">
        <v>1.35</v>
      </c>
      <c r="B7">
        <v>74.199900000000014</v>
      </c>
    </row>
    <row r="8" spans="1:2" x14ac:dyDescent="0.3">
      <c r="A8">
        <v>1.375</v>
      </c>
      <c r="B8">
        <v>74.626900000000035</v>
      </c>
    </row>
    <row r="9" spans="1:2" x14ac:dyDescent="0.3">
      <c r="A9">
        <v>1.4</v>
      </c>
      <c r="B9">
        <v>69.486800000000017</v>
      </c>
    </row>
    <row r="10" spans="1:2" x14ac:dyDescent="0.3">
      <c r="A10">
        <v>1.425</v>
      </c>
      <c r="B10">
        <v>66.72020000000002</v>
      </c>
    </row>
    <row r="11" spans="1:2" x14ac:dyDescent="0.3">
      <c r="A11">
        <v>1.45</v>
      </c>
      <c r="B11">
        <v>66.482300000000009</v>
      </c>
    </row>
    <row r="12" spans="1:2" x14ac:dyDescent="0.3">
      <c r="A12">
        <v>1.4750000000000001</v>
      </c>
      <c r="B12">
        <v>66.331299999999999</v>
      </c>
    </row>
    <row r="13" spans="1:2" x14ac:dyDescent="0.3">
      <c r="A13">
        <v>1.5</v>
      </c>
      <c r="B13">
        <v>64.195099999999982</v>
      </c>
    </row>
    <row r="14" spans="1:2" x14ac:dyDescent="0.3">
      <c r="A14">
        <v>1.5249999999999999</v>
      </c>
      <c r="B14">
        <v>61.833900000000014</v>
      </c>
    </row>
    <row r="15" spans="1:2" x14ac:dyDescent="0.3">
      <c r="A15">
        <v>1.55</v>
      </c>
      <c r="B15">
        <v>61.901800000000023</v>
      </c>
    </row>
    <row r="16" spans="1:2" x14ac:dyDescent="0.3">
      <c r="A16">
        <v>1.575</v>
      </c>
      <c r="B16">
        <v>62.033400000000022</v>
      </c>
    </row>
    <row r="17" spans="1:2" x14ac:dyDescent="0.3">
      <c r="A17">
        <v>1.58</v>
      </c>
      <c r="B17">
        <v>61.875899999999994</v>
      </c>
    </row>
    <row r="18" spans="1:2" x14ac:dyDescent="0.3">
      <c r="A18">
        <v>1.585</v>
      </c>
      <c r="B18">
        <v>61.82589999999999</v>
      </c>
    </row>
    <row r="19" spans="1:2" x14ac:dyDescent="0.3">
      <c r="A19">
        <v>1.59</v>
      </c>
      <c r="B19">
        <v>61.868200000000016</v>
      </c>
    </row>
    <row r="20" spans="1:2" x14ac:dyDescent="0.3">
      <c r="A20">
        <v>1.595</v>
      </c>
      <c r="B20">
        <v>61.755999999999986</v>
      </c>
    </row>
    <row r="21" spans="1:2" x14ac:dyDescent="0.3">
      <c r="A21">
        <v>1.6</v>
      </c>
      <c r="B21">
        <v>36.366800000000019</v>
      </c>
    </row>
    <row r="22" spans="1:2" x14ac:dyDescent="0.3">
      <c r="A22">
        <v>1.605</v>
      </c>
      <c r="B22">
        <v>27.88369999999999</v>
      </c>
    </row>
    <row r="23" spans="1:2" x14ac:dyDescent="0.3">
      <c r="A23">
        <v>1.61</v>
      </c>
      <c r="B23">
        <v>27.340699999999998</v>
      </c>
    </row>
    <row r="24" spans="1:2" x14ac:dyDescent="0.3">
      <c r="A24">
        <v>1.615</v>
      </c>
      <c r="B24">
        <v>27.597400000000015</v>
      </c>
    </row>
    <row r="25" spans="1:2" x14ac:dyDescent="0.3">
      <c r="A25">
        <v>1.62</v>
      </c>
      <c r="B25">
        <v>27.823499999999999</v>
      </c>
    </row>
    <row r="26" spans="1:2" x14ac:dyDescent="0.3">
      <c r="A26">
        <v>1.625</v>
      </c>
      <c r="B26">
        <v>27.389399999999988</v>
      </c>
    </row>
    <row r="27" spans="1:2" x14ac:dyDescent="0.3">
      <c r="A27">
        <v>1.65</v>
      </c>
      <c r="B27">
        <v>27.57749999999999</v>
      </c>
    </row>
    <row r="28" spans="1:2" x14ac:dyDescent="0.3">
      <c r="A28">
        <v>1.6525000000000001</v>
      </c>
      <c r="B28">
        <v>27.662499999999987</v>
      </c>
    </row>
    <row r="29" spans="1:2" x14ac:dyDescent="0.3">
      <c r="A29">
        <v>1.655</v>
      </c>
      <c r="B29">
        <v>27.2102</v>
      </c>
    </row>
    <row r="30" spans="1:2" x14ac:dyDescent="0.3">
      <c r="A30">
        <v>1.6575</v>
      </c>
      <c r="B30">
        <v>27.499700000000004</v>
      </c>
    </row>
    <row r="31" spans="1:2" x14ac:dyDescent="0.3">
      <c r="A31">
        <v>1.66</v>
      </c>
      <c r="B31">
        <v>27.71830000000001</v>
      </c>
    </row>
    <row r="32" spans="1:2" x14ac:dyDescent="0.3">
      <c r="A32">
        <v>1.6625000000000001</v>
      </c>
      <c r="B32">
        <v>27.803199999999997</v>
      </c>
    </row>
    <row r="33" spans="1:2" x14ac:dyDescent="0.3">
      <c r="A33">
        <v>1.665</v>
      </c>
      <c r="B33">
        <v>27.716999999999995</v>
      </c>
    </row>
    <row r="34" spans="1:2" x14ac:dyDescent="0.3">
      <c r="A34">
        <v>1.6675</v>
      </c>
      <c r="B34">
        <v>2.8155789473684214</v>
      </c>
    </row>
    <row r="35" spans="1:2" x14ac:dyDescent="0.3">
      <c r="A35">
        <v>1.67</v>
      </c>
      <c r="B35">
        <v>2.8687912087912086</v>
      </c>
    </row>
    <row r="36" spans="1:2" x14ac:dyDescent="0.3">
      <c r="A36">
        <v>1.675</v>
      </c>
      <c r="B36">
        <v>2.64816091954023</v>
      </c>
    </row>
    <row r="37" spans="1:2" x14ac:dyDescent="0.3">
      <c r="A37">
        <v>1.7</v>
      </c>
      <c r="B37">
        <v>2.4905319148936171</v>
      </c>
    </row>
    <row r="38" spans="1:2" x14ac:dyDescent="0.3">
      <c r="A38">
        <v>1.7250000000000001</v>
      </c>
      <c r="B38">
        <v>2.5036046511627905</v>
      </c>
    </row>
    <row r="39" spans="1:2" x14ac:dyDescent="0.3">
      <c r="A39">
        <v>1.75</v>
      </c>
      <c r="B39">
        <v>0.6759090909090909</v>
      </c>
    </row>
    <row r="40" spans="1:2" x14ac:dyDescent="0.3">
      <c r="A40">
        <v>1.8</v>
      </c>
      <c r="B40">
        <v>0.71666666666666667</v>
      </c>
    </row>
    <row r="41" spans="1:2" x14ac:dyDescent="0.3">
      <c r="A41">
        <v>1.85</v>
      </c>
      <c r="B41">
        <v>0.84000000000000008</v>
      </c>
    </row>
    <row r="42" spans="1:2" x14ac:dyDescent="0.3">
      <c r="A42">
        <v>1.9</v>
      </c>
      <c r="B42">
        <v>0.44428571428571428</v>
      </c>
    </row>
    <row r="43" spans="1:2" x14ac:dyDescent="0.3">
      <c r="A43">
        <v>1.95</v>
      </c>
      <c r="B43">
        <v>0.48000000000000004</v>
      </c>
    </row>
    <row r="44" spans="1:2" x14ac:dyDescent="0.3">
      <c r="A44">
        <v>2</v>
      </c>
      <c r="B44">
        <v>0.25</v>
      </c>
    </row>
    <row r="45" spans="1:2" x14ac:dyDescent="0.3">
      <c r="A45">
        <v>2</v>
      </c>
      <c r="B4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0E4E-CEA2-4031-B695-0FF5239B413E}">
  <dimension ref="A1:E36"/>
  <sheetViews>
    <sheetView topLeftCell="A15" workbookViewId="0">
      <selection activeCell="Q28" sqref="Q28"/>
    </sheetView>
  </sheetViews>
  <sheetFormatPr defaultRowHeight="14.4" x14ac:dyDescent="0.3"/>
  <cols>
    <col min="1" max="2" width="10.6640625" bestFit="1" customWidth="1"/>
    <col min="3" max="3" width="8.8867187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9</v>
      </c>
    </row>
    <row r="2" spans="1:5" x14ac:dyDescent="0.3">
      <c r="A2">
        <v>2</v>
      </c>
      <c r="B2">
        <v>5</v>
      </c>
      <c r="C2">
        <v>0</v>
      </c>
      <c r="D2">
        <v>0</v>
      </c>
      <c r="E2">
        <f>100-Table5_1[[#This Row],[Column4]]</f>
        <v>100</v>
      </c>
    </row>
    <row r="3" spans="1:5" x14ac:dyDescent="0.3">
      <c r="A3">
        <v>2</v>
      </c>
      <c r="B3">
        <v>10</v>
      </c>
      <c r="C3">
        <v>0</v>
      </c>
      <c r="D3">
        <v>0</v>
      </c>
      <c r="E3">
        <f>100-Table5_1[[#This Row],[Column4]]</f>
        <v>100</v>
      </c>
    </row>
    <row r="4" spans="1:5" x14ac:dyDescent="0.3">
      <c r="A4">
        <v>2</v>
      </c>
      <c r="B4">
        <v>30</v>
      </c>
      <c r="C4">
        <v>0</v>
      </c>
      <c r="D4">
        <v>0</v>
      </c>
      <c r="E4">
        <f>100-Table5_1[[#This Row],[Column4]]</f>
        <v>100</v>
      </c>
    </row>
    <row r="5" spans="1:5" x14ac:dyDescent="0.3">
      <c r="A5">
        <v>2</v>
      </c>
      <c r="B5">
        <v>70</v>
      </c>
      <c r="C5">
        <v>0</v>
      </c>
      <c r="D5">
        <v>0</v>
      </c>
      <c r="E5">
        <f>100-Table5_1[[#This Row],[Column4]]</f>
        <v>100</v>
      </c>
    </row>
    <row r="6" spans="1:5" x14ac:dyDescent="0.3">
      <c r="A6">
        <v>2</v>
      </c>
      <c r="B6">
        <v>90</v>
      </c>
      <c r="C6">
        <v>0.16</v>
      </c>
      <c r="D6">
        <v>1</v>
      </c>
      <c r="E6">
        <f>100-Table5_1[[#This Row],[Column4]]</f>
        <v>99</v>
      </c>
    </row>
    <row r="7" spans="1:5" x14ac:dyDescent="0.3">
      <c r="A7">
        <v>2</v>
      </c>
      <c r="B7">
        <v>95</v>
      </c>
      <c r="C7">
        <v>0.16</v>
      </c>
      <c r="D7">
        <v>1</v>
      </c>
      <c r="E7">
        <f>100-Table5_1[[#This Row],[Column4]]</f>
        <v>99</v>
      </c>
    </row>
    <row r="8" spans="1:5" x14ac:dyDescent="0.3">
      <c r="A8">
        <v>2</v>
      </c>
      <c r="B8">
        <v>50</v>
      </c>
      <c r="C8">
        <v>0.25</v>
      </c>
      <c r="D8">
        <v>1</v>
      </c>
      <c r="E8">
        <f>100-Table5_1[[#This Row],[Column4]]</f>
        <v>99</v>
      </c>
    </row>
    <row r="9" spans="1:5" x14ac:dyDescent="0.3">
      <c r="A9">
        <v>1.67</v>
      </c>
      <c r="B9">
        <v>10</v>
      </c>
      <c r="C9">
        <v>1.5804545454545456</v>
      </c>
      <c r="D9">
        <v>22</v>
      </c>
      <c r="E9">
        <f>100-Table5_1[[#This Row],[Column4]]</f>
        <v>78</v>
      </c>
    </row>
    <row r="10" spans="1:5" x14ac:dyDescent="0.3">
      <c r="A10">
        <v>1.67</v>
      </c>
      <c r="B10">
        <v>5</v>
      </c>
      <c r="C10">
        <v>1.582857142857143</v>
      </c>
      <c r="D10">
        <v>7</v>
      </c>
      <c r="E10">
        <f>100-Table5_1[[#This Row],[Column4]]</f>
        <v>93</v>
      </c>
    </row>
    <row r="11" spans="1:5" x14ac:dyDescent="0.3">
      <c r="A11">
        <v>1.67</v>
      </c>
      <c r="B11">
        <v>30</v>
      </c>
      <c r="C11">
        <v>1.648571428571429</v>
      </c>
      <c r="D11">
        <v>70</v>
      </c>
      <c r="E11">
        <f>100-Table5_1[[#This Row],[Column4]]</f>
        <v>30</v>
      </c>
    </row>
    <row r="12" spans="1:5" x14ac:dyDescent="0.3">
      <c r="A12">
        <v>1.67</v>
      </c>
      <c r="B12">
        <v>50</v>
      </c>
      <c r="C12">
        <v>2.8687912087912086</v>
      </c>
      <c r="D12">
        <v>91</v>
      </c>
      <c r="E12">
        <f>100-Table5_1[[#This Row],[Column4]]</f>
        <v>9</v>
      </c>
    </row>
    <row r="13" spans="1:5" x14ac:dyDescent="0.3">
      <c r="A13">
        <v>1.67</v>
      </c>
      <c r="B13">
        <v>70</v>
      </c>
      <c r="C13">
        <v>3.5438999999999994</v>
      </c>
      <c r="D13">
        <v>100</v>
      </c>
      <c r="E13">
        <f>100-Table5_1[[#This Row],[Column4]]</f>
        <v>0</v>
      </c>
    </row>
    <row r="14" spans="1:5" x14ac:dyDescent="0.3">
      <c r="A14">
        <v>1.67</v>
      </c>
      <c r="B14">
        <v>95</v>
      </c>
      <c r="C14">
        <v>3.8423469387755116</v>
      </c>
      <c r="D14">
        <v>98</v>
      </c>
      <c r="E14">
        <f>100-Table5_1[[#This Row],[Column4]]</f>
        <v>2</v>
      </c>
    </row>
    <row r="15" spans="1:5" x14ac:dyDescent="0.3">
      <c r="A15">
        <v>1.67</v>
      </c>
      <c r="B15">
        <v>90</v>
      </c>
      <c r="C15">
        <v>4.1261616161616166</v>
      </c>
      <c r="D15">
        <v>99</v>
      </c>
      <c r="E15">
        <f>100-Table5_1[[#This Row],[Column4]]</f>
        <v>1</v>
      </c>
    </row>
    <row r="16" spans="1:5" x14ac:dyDescent="0.3">
      <c r="A16">
        <v>1.5</v>
      </c>
      <c r="B16">
        <v>5</v>
      </c>
      <c r="C16">
        <v>63.73389830508475</v>
      </c>
      <c r="D16">
        <v>59</v>
      </c>
      <c r="E16">
        <f>100-Table5_1[[#This Row],[Column4]]</f>
        <v>41</v>
      </c>
    </row>
    <row r="17" spans="1:5" x14ac:dyDescent="0.3">
      <c r="A17">
        <v>1.5</v>
      </c>
      <c r="B17">
        <v>90</v>
      </c>
      <c r="C17">
        <v>63.810999999999986</v>
      </c>
      <c r="D17">
        <v>100</v>
      </c>
      <c r="E17">
        <f>100-Table5_1[[#This Row],[Column4]]</f>
        <v>0</v>
      </c>
    </row>
    <row r="18" spans="1:5" x14ac:dyDescent="0.3">
      <c r="A18">
        <v>1.5</v>
      </c>
      <c r="B18">
        <v>10</v>
      </c>
      <c r="C18">
        <v>63.833600000000018</v>
      </c>
      <c r="D18">
        <v>100</v>
      </c>
      <c r="E18">
        <f>100-Table5_1[[#This Row],[Column4]]</f>
        <v>0</v>
      </c>
    </row>
    <row r="19" spans="1:5" x14ac:dyDescent="0.3">
      <c r="A19">
        <v>1.5</v>
      </c>
      <c r="B19">
        <v>95</v>
      </c>
      <c r="C19">
        <v>63.954200000000007</v>
      </c>
      <c r="D19">
        <v>100</v>
      </c>
      <c r="E19">
        <f>100-Table5_1[[#This Row],[Column4]]</f>
        <v>0</v>
      </c>
    </row>
    <row r="20" spans="1:5" x14ac:dyDescent="0.3">
      <c r="A20">
        <v>1.5</v>
      </c>
      <c r="B20">
        <v>30</v>
      </c>
      <c r="C20">
        <v>63.956100000000021</v>
      </c>
      <c r="D20">
        <v>100</v>
      </c>
      <c r="E20">
        <f>100-Table5_1[[#This Row],[Column4]]</f>
        <v>0</v>
      </c>
    </row>
    <row r="21" spans="1:5" x14ac:dyDescent="0.3">
      <c r="A21">
        <v>1.5</v>
      </c>
      <c r="B21">
        <v>70</v>
      </c>
      <c r="C21">
        <v>64.004099999999994</v>
      </c>
      <c r="D21">
        <v>100</v>
      </c>
      <c r="E21">
        <f>100-Table5_1[[#This Row],[Column4]]</f>
        <v>0</v>
      </c>
    </row>
    <row r="22" spans="1:5" x14ac:dyDescent="0.3">
      <c r="A22">
        <v>1.5</v>
      </c>
      <c r="B22">
        <v>50</v>
      </c>
      <c r="C22">
        <v>64.195099999999982</v>
      </c>
      <c r="D22">
        <v>100</v>
      </c>
      <c r="E22">
        <f>100-Table5_1[[#This Row],[Column4]]</f>
        <v>0</v>
      </c>
    </row>
    <row r="23" spans="1:5" x14ac:dyDescent="0.3">
      <c r="A23">
        <v>1.33</v>
      </c>
      <c r="B23">
        <v>5</v>
      </c>
      <c r="C23">
        <v>98.398181818181826</v>
      </c>
      <c r="D23">
        <v>77</v>
      </c>
      <c r="E23">
        <f>100-Table5_1[[#This Row],[Column4]]</f>
        <v>23</v>
      </c>
    </row>
    <row r="24" spans="1:5" x14ac:dyDescent="0.3">
      <c r="A24">
        <v>1.33</v>
      </c>
      <c r="B24">
        <v>70</v>
      </c>
      <c r="C24">
        <v>98.406800000000018</v>
      </c>
      <c r="D24">
        <v>100</v>
      </c>
      <c r="E24">
        <f>100-Table5_1[[#This Row],[Column4]]</f>
        <v>0</v>
      </c>
    </row>
    <row r="25" spans="1:5" x14ac:dyDescent="0.3">
      <c r="A25">
        <v>1.25</v>
      </c>
      <c r="B25">
        <v>5</v>
      </c>
      <c r="C25">
        <v>98.421250000000015</v>
      </c>
      <c r="D25">
        <v>80</v>
      </c>
      <c r="E25">
        <f>100-Table5_1[[#This Row],[Column4]]</f>
        <v>20</v>
      </c>
    </row>
    <row r="26" spans="1:5" x14ac:dyDescent="0.3">
      <c r="A26">
        <v>1.33</v>
      </c>
      <c r="B26">
        <v>90</v>
      </c>
      <c r="C26">
        <v>98.437799999999982</v>
      </c>
      <c r="D26">
        <v>100</v>
      </c>
      <c r="E26">
        <f>100-Table5_1[[#This Row],[Column4]]</f>
        <v>0</v>
      </c>
    </row>
    <row r="27" spans="1:5" x14ac:dyDescent="0.3">
      <c r="A27">
        <v>1.25</v>
      </c>
      <c r="B27">
        <v>70</v>
      </c>
      <c r="C27">
        <v>98.443899999999999</v>
      </c>
      <c r="D27">
        <v>100</v>
      </c>
      <c r="E27">
        <f>100-Table5_1[[#This Row],[Column4]]</f>
        <v>0</v>
      </c>
    </row>
    <row r="28" spans="1:5" x14ac:dyDescent="0.3">
      <c r="A28">
        <v>1.25</v>
      </c>
      <c r="B28">
        <v>90</v>
      </c>
      <c r="C28">
        <v>98.452399999999997</v>
      </c>
      <c r="D28">
        <v>100</v>
      </c>
      <c r="E28">
        <f>100-Table5_1[[#This Row],[Column4]]</f>
        <v>0</v>
      </c>
    </row>
    <row r="29" spans="1:5" x14ac:dyDescent="0.3">
      <c r="A29">
        <v>1.33</v>
      </c>
      <c r="B29">
        <v>50</v>
      </c>
      <c r="C29">
        <v>98.460200000000029</v>
      </c>
      <c r="D29">
        <v>100</v>
      </c>
      <c r="E29">
        <f>100-Table5_1[[#This Row],[Column4]]</f>
        <v>0</v>
      </c>
    </row>
    <row r="30" spans="1:5" x14ac:dyDescent="0.3">
      <c r="A30">
        <v>1.25</v>
      </c>
      <c r="B30">
        <v>50</v>
      </c>
      <c r="C30">
        <v>98.465799999999987</v>
      </c>
      <c r="D30">
        <v>100</v>
      </c>
      <c r="E30">
        <f>100-Table5_1[[#This Row],[Column4]]</f>
        <v>0</v>
      </c>
    </row>
    <row r="31" spans="1:5" x14ac:dyDescent="0.3">
      <c r="A31">
        <v>1.25</v>
      </c>
      <c r="B31">
        <v>30</v>
      </c>
      <c r="C31">
        <v>98.47950000000003</v>
      </c>
      <c r="D31">
        <v>100</v>
      </c>
      <c r="E31">
        <f>100-Table5_1[[#This Row],[Column4]]</f>
        <v>0</v>
      </c>
    </row>
    <row r="32" spans="1:5" x14ac:dyDescent="0.3">
      <c r="A32">
        <v>1.25</v>
      </c>
      <c r="B32">
        <v>95</v>
      </c>
      <c r="C32">
        <v>98.495099999999965</v>
      </c>
      <c r="D32">
        <v>100</v>
      </c>
      <c r="E32">
        <f>100-Table5_1[[#This Row],[Column4]]</f>
        <v>0</v>
      </c>
    </row>
    <row r="33" spans="1:5" x14ac:dyDescent="0.3">
      <c r="A33">
        <v>1.25</v>
      </c>
      <c r="B33">
        <v>10</v>
      </c>
      <c r="C33">
        <v>98.513599999999983</v>
      </c>
      <c r="D33">
        <v>100</v>
      </c>
      <c r="E33">
        <f>100-Table5_1[[#This Row],[Column4]]</f>
        <v>0</v>
      </c>
    </row>
    <row r="34" spans="1:5" x14ac:dyDescent="0.3">
      <c r="A34">
        <v>1.33</v>
      </c>
      <c r="B34">
        <v>10</v>
      </c>
      <c r="C34">
        <v>98.52379999999998</v>
      </c>
      <c r="D34">
        <v>100</v>
      </c>
      <c r="E34">
        <f>100-Table5_1[[#This Row],[Column4]]</f>
        <v>0</v>
      </c>
    </row>
    <row r="35" spans="1:5" x14ac:dyDescent="0.3">
      <c r="A35">
        <v>1.33</v>
      </c>
      <c r="B35">
        <v>30</v>
      </c>
      <c r="C35">
        <v>98.526499999999984</v>
      </c>
      <c r="D35">
        <v>100</v>
      </c>
      <c r="E35">
        <f>100-Table5_1[[#This Row],[Column4]]</f>
        <v>0</v>
      </c>
    </row>
    <row r="36" spans="1:5" x14ac:dyDescent="0.3">
      <c r="A36">
        <v>1.33</v>
      </c>
      <c r="B36">
        <v>95</v>
      </c>
      <c r="C36">
        <v>98.538899999999998</v>
      </c>
      <c r="D36">
        <v>100</v>
      </c>
      <c r="E36">
        <f>100-Table5_1[[#This Row],[Column4]]</f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6ECA-EBEE-49F4-AD8F-453416DD54B9}">
  <dimension ref="A1:A36"/>
  <sheetViews>
    <sheetView topLeftCell="A8" workbookViewId="0">
      <selection activeCell="A2" sqref="A2:A34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1</v>
      </c>
    </row>
    <row r="2" spans="1:1" x14ac:dyDescent="0.3">
      <c r="A2">
        <v>98.421250000000015</v>
      </c>
    </row>
    <row r="3" spans="1:1" x14ac:dyDescent="0.3">
      <c r="A3">
        <v>98.398181818181826</v>
      </c>
    </row>
    <row r="4" spans="1:1" x14ac:dyDescent="0.3">
      <c r="A4">
        <v>63.73389830508475</v>
      </c>
    </row>
    <row r="5" spans="1:1" x14ac:dyDescent="0.3">
      <c r="A5">
        <v>1.582857142857143</v>
      </c>
    </row>
    <row r="6" spans="1:1" x14ac:dyDescent="0.3">
      <c r="A6">
        <v>0</v>
      </c>
    </row>
    <row r="7" spans="1:1" x14ac:dyDescent="0.3">
      <c r="A7">
        <v>98.513599999999983</v>
      </c>
    </row>
    <row r="8" spans="1:1" x14ac:dyDescent="0.3">
      <c r="A8">
        <v>98.52379999999998</v>
      </c>
    </row>
    <row r="9" spans="1:1" x14ac:dyDescent="0.3">
      <c r="A9">
        <v>63.833600000000018</v>
      </c>
    </row>
    <row r="10" spans="1:1" x14ac:dyDescent="0.3">
      <c r="A10">
        <v>1.5804545454545456</v>
      </c>
    </row>
    <row r="11" spans="1:1" x14ac:dyDescent="0.3">
      <c r="A11">
        <v>0</v>
      </c>
    </row>
    <row r="12" spans="1:1" x14ac:dyDescent="0.3">
      <c r="A12">
        <v>98.47950000000003</v>
      </c>
    </row>
    <row r="13" spans="1:1" x14ac:dyDescent="0.3">
      <c r="A13">
        <v>98.526499999999984</v>
      </c>
    </row>
    <row r="14" spans="1:1" x14ac:dyDescent="0.3">
      <c r="A14">
        <v>63.956100000000021</v>
      </c>
    </row>
    <row r="15" spans="1:1" x14ac:dyDescent="0.3">
      <c r="A15">
        <v>1.648571428571429</v>
      </c>
    </row>
    <row r="16" spans="1:1" x14ac:dyDescent="0.3">
      <c r="A16">
        <v>0</v>
      </c>
    </row>
    <row r="17" spans="1:1" x14ac:dyDescent="0.3">
      <c r="A17">
        <v>98.465799999999987</v>
      </c>
    </row>
    <row r="18" spans="1:1" x14ac:dyDescent="0.3">
      <c r="A18">
        <v>98.460200000000029</v>
      </c>
    </row>
    <row r="19" spans="1:1" x14ac:dyDescent="0.3">
      <c r="A19">
        <v>64.195099999999982</v>
      </c>
    </row>
    <row r="20" spans="1:1" x14ac:dyDescent="0.3">
      <c r="A20">
        <v>2.8687912087912086</v>
      </c>
    </row>
    <row r="21" spans="1:1" x14ac:dyDescent="0.3">
      <c r="A21">
        <v>0.25</v>
      </c>
    </row>
    <row r="22" spans="1:1" x14ac:dyDescent="0.3">
      <c r="A22">
        <v>98.443899999999999</v>
      </c>
    </row>
    <row r="23" spans="1:1" x14ac:dyDescent="0.3">
      <c r="A23">
        <v>98.406800000000018</v>
      </c>
    </row>
    <row r="24" spans="1:1" x14ac:dyDescent="0.3">
      <c r="A24">
        <v>64.004099999999994</v>
      </c>
    </row>
    <row r="25" spans="1:1" x14ac:dyDescent="0.3">
      <c r="A25">
        <v>3.5438999999999994</v>
      </c>
    </row>
    <row r="26" spans="1:1" x14ac:dyDescent="0.3">
      <c r="A26">
        <v>0</v>
      </c>
    </row>
    <row r="27" spans="1:1" x14ac:dyDescent="0.3">
      <c r="A27">
        <v>98.452399999999997</v>
      </c>
    </row>
    <row r="28" spans="1:1" x14ac:dyDescent="0.3">
      <c r="A28">
        <v>98.437799999999982</v>
      </c>
    </row>
    <row r="29" spans="1:1" x14ac:dyDescent="0.3">
      <c r="A29">
        <v>63.810999999999986</v>
      </c>
    </row>
    <row r="30" spans="1:1" x14ac:dyDescent="0.3">
      <c r="A30">
        <v>4.1261616161616166</v>
      </c>
    </row>
    <row r="31" spans="1:1" x14ac:dyDescent="0.3">
      <c r="A31">
        <v>0.16</v>
      </c>
    </row>
    <row r="32" spans="1:1" x14ac:dyDescent="0.3">
      <c r="A32">
        <v>98.495099999999965</v>
      </c>
    </row>
    <row r="33" spans="1:1" x14ac:dyDescent="0.3">
      <c r="A33">
        <v>98.538899999999998</v>
      </c>
    </row>
    <row r="34" spans="1:1" x14ac:dyDescent="0.3">
      <c r="A34">
        <v>63.954200000000007</v>
      </c>
    </row>
    <row r="35" spans="1:1" x14ac:dyDescent="0.3">
      <c r="A35">
        <v>3.8423469387755116</v>
      </c>
    </row>
    <row r="36" spans="1:1" x14ac:dyDescent="0.3">
      <c r="A36">
        <v>0.16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1B59-20A3-45C5-8F82-8479A459A24F}">
  <dimension ref="A1:A36"/>
  <sheetViews>
    <sheetView topLeftCell="A9" workbookViewId="0">
      <selection activeCell="A2" sqref="A2:A36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</v>
      </c>
    </row>
    <row r="2" spans="1:1" x14ac:dyDescent="0.3">
      <c r="A2">
        <v>80</v>
      </c>
    </row>
    <row r="3" spans="1:1" x14ac:dyDescent="0.3">
      <c r="A3">
        <v>77</v>
      </c>
    </row>
    <row r="4" spans="1:1" x14ac:dyDescent="0.3">
      <c r="A4">
        <v>59</v>
      </c>
    </row>
    <row r="5" spans="1:1" x14ac:dyDescent="0.3">
      <c r="A5">
        <v>7</v>
      </c>
    </row>
    <row r="6" spans="1:1" x14ac:dyDescent="0.3">
      <c r="A6">
        <v>0</v>
      </c>
    </row>
    <row r="7" spans="1:1" x14ac:dyDescent="0.3">
      <c r="A7">
        <v>100</v>
      </c>
    </row>
    <row r="8" spans="1:1" x14ac:dyDescent="0.3">
      <c r="A8">
        <v>100</v>
      </c>
    </row>
    <row r="9" spans="1:1" x14ac:dyDescent="0.3">
      <c r="A9">
        <v>100</v>
      </c>
    </row>
    <row r="10" spans="1:1" x14ac:dyDescent="0.3">
      <c r="A10">
        <v>22</v>
      </c>
    </row>
    <row r="11" spans="1:1" x14ac:dyDescent="0.3">
      <c r="A11">
        <v>0</v>
      </c>
    </row>
    <row r="12" spans="1:1" x14ac:dyDescent="0.3">
      <c r="A12">
        <v>100</v>
      </c>
    </row>
    <row r="13" spans="1:1" x14ac:dyDescent="0.3">
      <c r="A13">
        <v>100</v>
      </c>
    </row>
    <row r="14" spans="1:1" x14ac:dyDescent="0.3">
      <c r="A14">
        <v>100</v>
      </c>
    </row>
    <row r="15" spans="1:1" x14ac:dyDescent="0.3">
      <c r="A15">
        <v>70</v>
      </c>
    </row>
    <row r="16" spans="1:1" x14ac:dyDescent="0.3">
      <c r="A16">
        <v>0</v>
      </c>
    </row>
    <row r="17" spans="1:1" x14ac:dyDescent="0.3">
      <c r="A17">
        <v>100</v>
      </c>
    </row>
    <row r="18" spans="1:1" x14ac:dyDescent="0.3">
      <c r="A18">
        <v>100</v>
      </c>
    </row>
    <row r="19" spans="1:1" x14ac:dyDescent="0.3">
      <c r="A19">
        <v>100</v>
      </c>
    </row>
    <row r="20" spans="1:1" x14ac:dyDescent="0.3">
      <c r="A20">
        <v>91</v>
      </c>
    </row>
    <row r="21" spans="1:1" x14ac:dyDescent="0.3">
      <c r="A21">
        <v>1</v>
      </c>
    </row>
    <row r="22" spans="1:1" x14ac:dyDescent="0.3">
      <c r="A22">
        <v>100</v>
      </c>
    </row>
    <row r="23" spans="1:1" x14ac:dyDescent="0.3">
      <c r="A23">
        <v>100</v>
      </c>
    </row>
    <row r="24" spans="1:1" x14ac:dyDescent="0.3">
      <c r="A24">
        <v>100</v>
      </c>
    </row>
    <row r="25" spans="1:1" x14ac:dyDescent="0.3">
      <c r="A25">
        <v>100</v>
      </c>
    </row>
    <row r="26" spans="1:1" x14ac:dyDescent="0.3">
      <c r="A26">
        <v>0</v>
      </c>
    </row>
    <row r="27" spans="1:1" x14ac:dyDescent="0.3">
      <c r="A27">
        <v>100</v>
      </c>
    </row>
    <row r="28" spans="1:1" x14ac:dyDescent="0.3">
      <c r="A28">
        <v>100</v>
      </c>
    </row>
    <row r="29" spans="1:1" x14ac:dyDescent="0.3">
      <c r="A29">
        <v>100</v>
      </c>
    </row>
    <row r="30" spans="1:1" x14ac:dyDescent="0.3">
      <c r="A30">
        <v>99</v>
      </c>
    </row>
    <row r="31" spans="1:1" x14ac:dyDescent="0.3">
      <c r="A31">
        <v>1</v>
      </c>
    </row>
    <row r="32" spans="1:1" x14ac:dyDescent="0.3">
      <c r="A32">
        <v>100</v>
      </c>
    </row>
    <row r="33" spans="1:1" x14ac:dyDescent="0.3">
      <c r="A33">
        <v>100</v>
      </c>
    </row>
    <row r="34" spans="1:1" x14ac:dyDescent="0.3">
      <c r="A34">
        <v>100</v>
      </c>
    </row>
    <row r="35" spans="1:1" x14ac:dyDescent="0.3">
      <c r="A35">
        <v>98</v>
      </c>
    </row>
    <row r="36" spans="1:1" x14ac:dyDescent="0.3">
      <c r="A3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E662-9A9F-4051-8548-9E534EE89B19}">
  <dimension ref="A1:DP135"/>
  <sheetViews>
    <sheetView topLeftCell="DI14" zoomScale="55" zoomScaleNormal="84" workbookViewId="0">
      <selection activeCell="DE1" sqref="DE1:DE36"/>
    </sheetView>
  </sheetViews>
  <sheetFormatPr defaultRowHeight="14.4" x14ac:dyDescent="0.3"/>
  <cols>
    <col min="1" max="2" width="10.44140625" customWidth="1"/>
    <col min="105" max="105" width="10.44140625" customWidth="1"/>
    <col min="106" max="107" width="10.6640625" customWidth="1"/>
    <col min="109" max="109" width="10.44140625" customWidth="1"/>
  </cols>
  <sheetData>
    <row r="1" spans="1:109" x14ac:dyDescent="0.3">
      <c r="A1" t="s">
        <v>1</v>
      </c>
      <c r="B1" t="s">
        <v>2</v>
      </c>
      <c r="C1" t="s">
        <v>0</v>
      </c>
      <c r="D1">
        <v>0</v>
      </c>
      <c r="E1">
        <v>98.07</v>
      </c>
      <c r="F1">
        <v>0</v>
      </c>
      <c r="G1">
        <v>98.32</v>
      </c>
      <c r="H1">
        <v>0</v>
      </c>
      <c r="I1">
        <v>98.51</v>
      </c>
      <c r="J1">
        <v>98.46</v>
      </c>
      <c r="K1">
        <v>97.64</v>
      </c>
      <c r="L1">
        <v>98.45</v>
      </c>
      <c r="M1">
        <v>98.55</v>
      </c>
      <c r="N1">
        <v>0</v>
      </c>
      <c r="O1">
        <v>0</v>
      </c>
      <c r="P1">
        <v>98.37</v>
      </c>
      <c r="Q1">
        <v>98.47</v>
      </c>
      <c r="R1">
        <v>98.69</v>
      </c>
      <c r="S1">
        <v>98.03</v>
      </c>
      <c r="T1">
        <v>98.26</v>
      </c>
      <c r="U1">
        <v>98.66</v>
      </c>
      <c r="V1">
        <v>98.65</v>
      </c>
      <c r="W1">
        <v>98.26</v>
      </c>
      <c r="X1">
        <v>98.48</v>
      </c>
      <c r="Y1">
        <v>98.18</v>
      </c>
      <c r="Z1">
        <v>98.53</v>
      </c>
      <c r="AA1">
        <v>97.92</v>
      </c>
      <c r="AB1">
        <v>0</v>
      </c>
      <c r="AC1">
        <v>98.61</v>
      </c>
      <c r="AD1">
        <v>98.49</v>
      </c>
      <c r="AE1">
        <v>98.11</v>
      </c>
      <c r="AF1">
        <v>98.26</v>
      </c>
      <c r="AG1">
        <v>98.37</v>
      </c>
      <c r="AH1">
        <v>98.39</v>
      </c>
      <c r="AI1">
        <v>98.67</v>
      </c>
      <c r="AJ1">
        <v>98.82</v>
      </c>
      <c r="AK1">
        <v>98.36</v>
      </c>
      <c r="AL1">
        <v>98.92</v>
      </c>
      <c r="AM1">
        <v>98.36</v>
      </c>
      <c r="AN1">
        <v>98.5</v>
      </c>
      <c r="AO1">
        <v>0</v>
      </c>
      <c r="AP1">
        <v>98.32</v>
      </c>
      <c r="AQ1">
        <v>97.97</v>
      </c>
      <c r="AR1">
        <v>98.11</v>
      </c>
      <c r="AS1">
        <v>0</v>
      </c>
      <c r="AT1">
        <v>98.34</v>
      </c>
      <c r="AU1">
        <v>98.6</v>
      </c>
      <c r="AV1">
        <v>98.24</v>
      </c>
      <c r="AW1">
        <v>98.89</v>
      </c>
      <c r="AX1">
        <v>98.27</v>
      </c>
      <c r="AY1">
        <v>98.35</v>
      </c>
      <c r="AZ1">
        <v>98.36</v>
      </c>
      <c r="BA1">
        <v>98.62</v>
      </c>
      <c r="BB1">
        <v>98.49</v>
      </c>
      <c r="BC1">
        <v>0</v>
      </c>
      <c r="BD1">
        <v>98.25</v>
      </c>
      <c r="BE1">
        <v>98.82</v>
      </c>
      <c r="BF1">
        <v>98.24</v>
      </c>
      <c r="BG1">
        <v>98.72</v>
      </c>
      <c r="BH1">
        <v>98.1</v>
      </c>
      <c r="BI1">
        <v>0</v>
      </c>
      <c r="BJ1">
        <v>98.34</v>
      </c>
      <c r="BK1">
        <v>98.44</v>
      </c>
      <c r="BL1">
        <v>98.33</v>
      </c>
      <c r="BM1">
        <v>0</v>
      </c>
      <c r="BN1">
        <v>98.42</v>
      </c>
      <c r="BO1">
        <v>98.89</v>
      </c>
      <c r="BP1">
        <v>98.43</v>
      </c>
      <c r="BQ1">
        <v>0</v>
      </c>
      <c r="BR1">
        <v>98.26</v>
      </c>
      <c r="BS1">
        <v>98.59</v>
      </c>
      <c r="BT1">
        <v>98.58</v>
      </c>
      <c r="BU1">
        <v>98.49</v>
      </c>
      <c r="BV1">
        <v>98.3</v>
      </c>
      <c r="BW1">
        <v>98.07</v>
      </c>
      <c r="BX1">
        <v>0</v>
      </c>
      <c r="BY1">
        <v>98.33</v>
      </c>
      <c r="BZ1">
        <v>98.59</v>
      </c>
      <c r="CA1">
        <v>98.51</v>
      </c>
      <c r="CB1">
        <v>98.72</v>
      </c>
      <c r="CC1">
        <v>98.09</v>
      </c>
      <c r="CD1">
        <v>98.45</v>
      </c>
      <c r="CE1">
        <v>0</v>
      </c>
      <c r="CF1">
        <v>98.65</v>
      </c>
      <c r="CG1">
        <v>0</v>
      </c>
      <c r="CH1">
        <v>98.77</v>
      </c>
      <c r="CI1">
        <v>98.53</v>
      </c>
      <c r="CJ1">
        <v>0</v>
      </c>
      <c r="CK1">
        <v>98.06</v>
      </c>
      <c r="CL1">
        <v>0</v>
      </c>
      <c r="CM1">
        <v>98.19</v>
      </c>
      <c r="CN1">
        <v>98.52</v>
      </c>
      <c r="CO1">
        <v>98.26</v>
      </c>
      <c r="CP1">
        <v>98.86</v>
      </c>
      <c r="CQ1">
        <v>98.53</v>
      </c>
      <c r="CR1">
        <v>98.53</v>
      </c>
      <c r="CS1">
        <v>98.59</v>
      </c>
      <c r="CT1">
        <v>98.28</v>
      </c>
      <c r="CU1">
        <v>98.33</v>
      </c>
      <c r="CV1">
        <v>0</v>
      </c>
      <c r="CW1">
        <v>0</v>
      </c>
      <c r="CX1">
        <v>98.72</v>
      </c>
      <c r="CY1">
        <v>0</v>
      </c>
      <c r="DA1" t="s">
        <v>1</v>
      </c>
      <c r="DE1" t="s">
        <v>1</v>
      </c>
    </row>
    <row r="2" spans="1:109" x14ac:dyDescent="0.3">
      <c r="A2">
        <v>1.25</v>
      </c>
      <c r="B2">
        <v>5</v>
      </c>
      <c r="C2" t="s">
        <v>0</v>
      </c>
      <c r="D2">
        <v>0</v>
      </c>
      <c r="E2">
        <v>98.75</v>
      </c>
      <c r="F2">
        <v>98.45</v>
      </c>
      <c r="G2">
        <v>98.65</v>
      </c>
      <c r="H2">
        <v>98.51</v>
      </c>
      <c r="I2">
        <v>98.59</v>
      </c>
      <c r="J2">
        <v>0</v>
      </c>
      <c r="K2">
        <v>98.25</v>
      </c>
      <c r="L2">
        <v>98.75</v>
      </c>
      <c r="M2">
        <v>97.54</v>
      </c>
      <c r="N2">
        <v>0</v>
      </c>
      <c r="O2">
        <v>98.4</v>
      </c>
      <c r="P2">
        <v>98.01</v>
      </c>
      <c r="Q2">
        <v>98.53</v>
      </c>
      <c r="R2">
        <v>98.69</v>
      </c>
      <c r="S2">
        <v>0</v>
      </c>
      <c r="T2">
        <v>98.41</v>
      </c>
      <c r="U2">
        <v>98.44</v>
      </c>
      <c r="V2">
        <v>98.59</v>
      </c>
      <c r="W2">
        <v>0</v>
      </c>
      <c r="X2">
        <v>98.63</v>
      </c>
      <c r="Y2">
        <v>98.44</v>
      </c>
      <c r="Z2">
        <v>98.71</v>
      </c>
      <c r="AA2">
        <v>98.61</v>
      </c>
      <c r="AB2">
        <v>98.86</v>
      </c>
      <c r="AC2">
        <v>0</v>
      </c>
      <c r="AD2">
        <v>98.5</v>
      </c>
      <c r="AE2">
        <v>98.48</v>
      </c>
      <c r="AF2">
        <v>97.98</v>
      </c>
      <c r="AG2">
        <v>98.5</v>
      </c>
      <c r="AH2">
        <v>0</v>
      </c>
      <c r="AI2">
        <v>0</v>
      </c>
      <c r="AJ2">
        <v>98.43</v>
      </c>
      <c r="AK2">
        <v>0</v>
      </c>
      <c r="AL2">
        <v>98.49</v>
      </c>
      <c r="AM2">
        <v>98.48</v>
      </c>
      <c r="AN2">
        <v>98.38</v>
      </c>
      <c r="AO2">
        <v>98.38</v>
      </c>
      <c r="AP2">
        <v>97.96</v>
      </c>
      <c r="AQ2">
        <v>0</v>
      </c>
      <c r="AR2">
        <v>0</v>
      </c>
      <c r="AS2">
        <v>0</v>
      </c>
      <c r="AT2">
        <v>98.43</v>
      </c>
      <c r="AU2">
        <v>98.36</v>
      </c>
      <c r="AV2">
        <v>98.62</v>
      </c>
      <c r="AW2">
        <v>0</v>
      </c>
      <c r="AX2">
        <v>98.57</v>
      </c>
      <c r="AY2">
        <v>97.66</v>
      </c>
      <c r="AZ2">
        <v>98.26</v>
      </c>
      <c r="BA2">
        <v>98.59</v>
      </c>
      <c r="BB2">
        <v>98.69</v>
      </c>
      <c r="BC2">
        <v>0</v>
      </c>
      <c r="BD2">
        <v>98.61</v>
      </c>
      <c r="BE2">
        <v>98.43</v>
      </c>
      <c r="BF2">
        <v>98.44</v>
      </c>
      <c r="BG2">
        <v>98.28</v>
      </c>
      <c r="BH2">
        <v>98.45</v>
      </c>
      <c r="BI2">
        <v>98.58</v>
      </c>
      <c r="BJ2">
        <v>97.77</v>
      </c>
      <c r="BK2">
        <v>0</v>
      </c>
      <c r="BL2">
        <v>0</v>
      </c>
      <c r="BM2">
        <v>98.37</v>
      </c>
      <c r="BN2">
        <v>98.08</v>
      </c>
      <c r="BO2">
        <v>98.29</v>
      </c>
      <c r="BP2">
        <v>98.7</v>
      </c>
      <c r="BQ2">
        <v>98.25</v>
      </c>
      <c r="BR2">
        <v>0</v>
      </c>
      <c r="BS2">
        <v>98.69</v>
      </c>
      <c r="BT2">
        <v>98.18</v>
      </c>
      <c r="BU2">
        <v>97.72</v>
      </c>
      <c r="BV2">
        <v>98.34</v>
      </c>
      <c r="BW2">
        <v>98.29</v>
      </c>
      <c r="BX2">
        <v>0</v>
      </c>
      <c r="BY2">
        <v>98.71</v>
      </c>
      <c r="BZ2">
        <v>0</v>
      </c>
      <c r="CA2">
        <v>98.6</v>
      </c>
      <c r="CB2">
        <v>98.26</v>
      </c>
      <c r="CC2">
        <v>98.3</v>
      </c>
      <c r="CD2">
        <v>97.85</v>
      </c>
      <c r="CE2">
        <v>98.32</v>
      </c>
      <c r="CF2">
        <v>98.62</v>
      </c>
      <c r="CG2">
        <v>0</v>
      </c>
      <c r="CH2">
        <v>98.57</v>
      </c>
      <c r="CI2">
        <v>98.6</v>
      </c>
      <c r="CJ2">
        <v>98.26</v>
      </c>
      <c r="CK2">
        <v>98.2</v>
      </c>
      <c r="CL2">
        <v>98.03</v>
      </c>
      <c r="CM2">
        <v>98.55</v>
      </c>
      <c r="CN2">
        <v>98.62</v>
      </c>
      <c r="CO2">
        <v>98.32</v>
      </c>
      <c r="CP2">
        <v>98.31</v>
      </c>
      <c r="CQ2">
        <v>98.01</v>
      </c>
      <c r="CR2">
        <v>0</v>
      </c>
      <c r="CS2">
        <v>98.34</v>
      </c>
      <c r="CT2">
        <v>98.48</v>
      </c>
      <c r="CU2">
        <v>0</v>
      </c>
      <c r="CV2">
        <v>0</v>
      </c>
      <c r="CW2">
        <v>98.41</v>
      </c>
      <c r="CX2">
        <v>98.66</v>
      </c>
      <c r="CY2">
        <v>98.6</v>
      </c>
      <c r="DA2">
        <f>IFERROR(AVERAGEIF(D1:CY1, "&lt;&gt;0"), 0)</f>
        <v>98.421250000000015</v>
      </c>
      <c r="DE2">
        <f>COUNTIF(D1:CY1, "&lt;&gt;0")</f>
        <v>80</v>
      </c>
    </row>
    <row r="3" spans="1:109" x14ac:dyDescent="0.3">
      <c r="A3">
        <v>1.33</v>
      </c>
      <c r="B3">
        <v>5</v>
      </c>
      <c r="C3" t="s">
        <v>0</v>
      </c>
      <c r="D3">
        <v>62.93</v>
      </c>
      <c r="E3">
        <v>62.9</v>
      </c>
      <c r="F3">
        <v>0</v>
      </c>
      <c r="G3">
        <v>0</v>
      </c>
      <c r="H3">
        <v>0</v>
      </c>
      <c r="I3">
        <v>61.15</v>
      </c>
      <c r="J3">
        <v>0</v>
      </c>
      <c r="K3">
        <v>66.23</v>
      </c>
      <c r="L3">
        <v>0</v>
      </c>
      <c r="M3">
        <v>0</v>
      </c>
      <c r="N3">
        <v>64.84</v>
      </c>
      <c r="O3">
        <v>61.86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63.12</v>
      </c>
      <c r="W3">
        <v>62.65</v>
      </c>
      <c r="X3">
        <v>64.11</v>
      </c>
      <c r="Y3">
        <v>63.53</v>
      </c>
      <c r="Z3">
        <v>64.239999999999995</v>
      </c>
      <c r="AA3">
        <v>62.1</v>
      </c>
      <c r="AB3">
        <v>0</v>
      </c>
      <c r="AC3">
        <v>61.23</v>
      </c>
      <c r="AD3">
        <v>0</v>
      </c>
      <c r="AE3">
        <v>65.73</v>
      </c>
      <c r="AF3">
        <v>0</v>
      </c>
      <c r="AG3">
        <v>60.47</v>
      </c>
      <c r="AH3">
        <v>65.42</v>
      </c>
      <c r="AI3">
        <v>61.91</v>
      </c>
      <c r="AJ3">
        <v>62.69</v>
      </c>
      <c r="AK3">
        <v>63.52</v>
      </c>
      <c r="AL3">
        <v>62.89</v>
      </c>
      <c r="AM3">
        <v>65.27</v>
      </c>
      <c r="AN3">
        <v>0</v>
      </c>
      <c r="AO3">
        <v>64.81</v>
      </c>
      <c r="AP3">
        <v>0</v>
      </c>
      <c r="AQ3">
        <v>0</v>
      </c>
      <c r="AR3">
        <v>0</v>
      </c>
      <c r="AS3">
        <v>60.87</v>
      </c>
      <c r="AT3">
        <v>0</v>
      </c>
      <c r="AU3">
        <v>65.209999999999994</v>
      </c>
      <c r="AV3">
        <v>60.76</v>
      </c>
      <c r="AW3">
        <v>0</v>
      </c>
      <c r="AX3">
        <v>64.42</v>
      </c>
      <c r="AY3">
        <v>0</v>
      </c>
      <c r="AZ3">
        <v>62.65</v>
      </c>
      <c r="BA3">
        <v>66.31</v>
      </c>
      <c r="BB3">
        <v>62.81</v>
      </c>
      <c r="BC3">
        <v>0</v>
      </c>
      <c r="BD3">
        <v>63.19</v>
      </c>
      <c r="BE3">
        <v>63.75</v>
      </c>
      <c r="BF3">
        <v>0</v>
      </c>
      <c r="BG3">
        <v>0</v>
      </c>
      <c r="BH3">
        <v>61.26</v>
      </c>
      <c r="BI3">
        <v>63.74</v>
      </c>
      <c r="BJ3">
        <v>59.97</v>
      </c>
      <c r="BK3">
        <v>0</v>
      </c>
      <c r="BL3">
        <v>65.83</v>
      </c>
      <c r="BM3">
        <v>0</v>
      </c>
      <c r="BN3">
        <v>64.12</v>
      </c>
      <c r="BO3">
        <v>64.34</v>
      </c>
      <c r="BP3">
        <v>65.36</v>
      </c>
      <c r="BQ3">
        <v>0</v>
      </c>
      <c r="BR3">
        <v>64.03</v>
      </c>
      <c r="BS3">
        <v>64.22</v>
      </c>
      <c r="BT3">
        <v>63.03</v>
      </c>
      <c r="BU3">
        <v>63.28</v>
      </c>
      <c r="BV3">
        <v>0</v>
      </c>
      <c r="BW3">
        <v>0</v>
      </c>
      <c r="BX3">
        <v>0</v>
      </c>
      <c r="BY3">
        <v>66.67</v>
      </c>
      <c r="BZ3">
        <v>63.79</v>
      </c>
      <c r="CA3">
        <v>65.95</v>
      </c>
      <c r="CB3">
        <v>64.069999999999993</v>
      </c>
      <c r="CC3">
        <v>65.27</v>
      </c>
      <c r="CD3">
        <v>0</v>
      </c>
      <c r="CE3">
        <v>64.52</v>
      </c>
      <c r="CF3">
        <v>64.59</v>
      </c>
      <c r="CG3">
        <v>0</v>
      </c>
      <c r="CH3">
        <v>0</v>
      </c>
      <c r="CI3">
        <v>60.72</v>
      </c>
      <c r="CJ3">
        <v>62.77</v>
      </c>
      <c r="CK3">
        <v>65.239999999999995</v>
      </c>
      <c r="CL3">
        <v>65.66</v>
      </c>
      <c r="CM3">
        <v>68.209999999999994</v>
      </c>
      <c r="CN3">
        <v>0</v>
      </c>
      <c r="CO3">
        <v>0</v>
      </c>
      <c r="CP3">
        <v>64.03</v>
      </c>
      <c r="CQ3">
        <v>64.48</v>
      </c>
      <c r="CR3">
        <v>64.069999999999993</v>
      </c>
      <c r="CS3">
        <v>0</v>
      </c>
      <c r="CT3">
        <v>0</v>
      </c>
      <c r="CU3">
        <v>0</v>
      </c>
      <c r="CV3">
        <v>0</v>
      </c>
      <c r="CW3">
        <v>0</v>
      </c>
      <c r="CX3">
        <v>65.08</v>
      </c>
      <c r="CY3">
        <v>62.43</v>
      </c>
      <c r="DA3">
        <f t="shared" ref="DA3:DA66" si="0">IFERROR(AVERAGEIF(D2:CY2, "&lt;&gt;0"), 0)</f>
        <v>98.398181818181826</v>
      </c>
      <c r="DE3">
        <f t="shared" ref="DE3:DE66" si="1">COUNTIF(D2:CY2, "&lt;&gt;0")</f>
        <v>77</v>
      </c>
    </row>
    <row r="4" spans="1:109" x14ac:dyDescent="0.3">
      <c r="A4">
        <v>1.5</v>
      </c>
      <c r="B4">
        <v>5</v>
      </c>
      <c r="C4" t="s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0.32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1.81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2.97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1.1000000000000001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2.09</v>
      </c>
      <c r="CG4">
        <v>0.8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DA4">
        <f t="shared" si="0"/>
        <v>63.73389830508475</v>
      </c>
      <c r="DE4">
        <f t="shared" si="1"/>
        <v>59</v>
      </c>
    </row>
    <row r="5" spans="1:109" x14ac:dyDescent="0.3">
      <c r="A5">
        <v>1.67</v>
      </c>
      <c r="B5">
        <v>5</v>
      </c>
      <c r="C5" t="s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DA5">
        <f t="shared" si="0"/>
        <v>1.582857142857143</v>
      </c>
      <c r="DE5">
        <f t="shared" si="1"/>
        <v>7</v>
      </c>
    </row>
    <row r="6" spans="1:109" x14ac:dyDescent="0.3">
      <c r="A6">
        <v>2</v>
      </c>
      <c r="B6">
        <v>5</v>
      </c>
      <c r="C6" t="s">
        <v>0</v>
      </c>
      <c r="D6">
        <v>98.51</v>
      </c>
      <c r="E6">
        <v>98.45</v>
      </c>
      <c r="F6">
        <v>98.15</v>
      </c>
      <c r="G6">
        <v>98.7</v>
      </c>
      <c r="H6">
        <v>98.62</v>
      </c>
      <c r="I6">
        <v>98.48</v>
      </c>
      <c r="J6">
        <v>98.48</v>
      </c>
      <c r="K6">
        <v>98.44</v>
      </c>
      <c r="L6">
        <v>98.4</v>
      </c>
      <c r="M6">
        <v>98.24</v>
      </c>
      <c r="N6">
        <v>97.98</v>
      </c>
      <c r="O6">
        <v>98.55</v>
      </c>
      <c r="P6">
        <v>98.58</v>
      </c>
      <c r="Q6">
        <v>98.4</v>
      </c>
      <c r="R6">
        <v>98.78</v>
      </c>
      <c r="S6">
        <v>98.17</v>
      </c>
      <c r="T6">
        <v>98.7</v>
      </c>
      <c r="U6">
        <v>98.65</v>
      </c>
      <c r="V6">
        <v>98.61</v>
      </c>
      <c r="W6">
        <v>98.62</v>
      </c>
      <c r="X6">
        <v>98.5</v>
      </c>
      <c r="Y6">
        <v>98.65</v>
      </c>
      <c r="Z6">
        <v>98.7</v>
      </c>
      <c r="AA6">
        <v>98.47</v>
      </c>
      <c r="AB6">
        <v>98.44</v>
      </c>
      <c r="AC6">
        <v>98.61</v>
      </c>
      <c r="AD6">
        <v>98.67</v>
      </c>
      <c r="AE6">
        <v>98.52</v>
      </c>
      <c r="AF6">
        <v>98.67</v>
      </c>
      <c r="AG6">
        <v>98.7</v>
      </c>
      <c r="AH6">
        <v>97.96</v>
      </c>
      <c r="AI6">
        <v>98.32</v>
      </c>
      <c r="AJ6">
        <v>98.77</v>
      </c>
      <c r="AK6">
        <v>98.86</v>
      </c>
      <c r="AL6">
        <v>98.44</v>
      </c>
      <c r="AM6">
        <v>98</v>
      </c>
      <c r="AN6">
        <v>98.44</v>
      </c>
      <c r="AO6">
        <v>98.39</v>
      </c>
      <c r="AP6">
        <v>98.53</v>
      </c>
      <c r="AQ6">
        <v>98.52</v>
      </c>
      <c r="AR6">
        <v>98.63</v>
      </c>
      <c r="AS6">
        <v>98.43</v>
      </c>
      <c r="AT6">
        <v>98.44</v>
      </c>
      <c r="AU6">
        <v>98.9</v>
      </c>
      <c r="AV6">
        <v>98.3</v>
      </c>
      <c r="AW6">
        <v>98.44</v>
      </c>
      <c r="AX6">
        <v>98.64</v>
      </c>
      <c r="AY6">
        <v>98.69</v>
      </c>
      <c r="AZ6">
        <v>98.69</v>
      </c>
      <c r="BA6">
        <v>98.63</v>
      </c>
      <c r="BB6">
        <v>98.09</v>
      </c>
      <c r="BC6">
        <v>98.72</v>
      </c>
      <c r="BD6">
        <v>98.79</v>
      </c>
      <c r="BE6">
        <v>98.09</v>
      </c>
      <c r="BF6">
        <v>98.6</v>
      </c>
      <c r="BG6">
        <v>98.51</v>
      </c>
      <c r="BH6">
        <v>98.6</v>
      </c>
      <c r="BI6">
        <v>98.71</v>
      </c>
      <c r="BJ6">
        <v>98.54</v>
      </c>
      <c r="BK6">
        <v>98.4</v>
      </c>
      <c r="BL6">
        <v>98.32</v>
      </c>
      <c r="BM6">
        <v>98.58</v>
      </c>
      <c r="BN6">
        <v>98.67</v>
      </c>
      <c r="BO6">
        <v>98.58</v>
      </c>
      <c r="BP6">
        <v>98.72</v>
      </c>
      <c r="BQ6">
        <v>98.49</v>
      </c>
      <c r="BR6">
        <v>98.6</v>
      </c>
      <c r="BS6">
        <v>98.49</v>
      </c>
      <c r="BT6">
        <v>98.46</v>
      </c>
      <c r="BU6">
        <v>98.37</v>
      </c>
      <c r="BV6">
        <v>98.82</v>
      </c>
      <c r="BW6">
        <v>98.44</v>
      </c>
      <c r="BX6">
        <v>98.69</v>
      </c>
      <c r="BY6">
        <v>98.47</v>
      </c>
      <c r="BZ6">
        <v>98.26</v>
      </c>
      <c r="CA6">
        <v>98.18</v>
      </c>
      <c r="CB6">
        <v>98.64</v>
      </c>
      <c r="CC6">
        <v>98.58</v>
      </c>
      <c r="CD6">
        <v>98.5</v>
      </c>
      <c r="CE6">
        <v>98.16</v>
      </c>
      <c r="CF6">
        <v>98.67</v>
      </c>
      <c r="CG6">
        <v>98.58</v>
      </c>
      <c r="CH6">
        <v>98.84</v>
      </c>
      <c r="CI6">
        <v>98.13</v>
      </c>
      <c r="CJ6">
        <v>98.63</v>
      </c>
      <c r="CK6">
        <v>98.84</v>
      </c>
      <c r="CL6">
        <v>98.94</v>
      </c>
      <c r="CM6">
        <v>98.59</v>
      </c>
      <c r="CN6">
        <v>98.86</v>
      </c>
      <c r="CO6">
        <v>98.69</v>
      </c>
      <c r="CP6">
        <v>98.17</v>
      </c>
      <c r="CQ6">
        <v>98.62</v>
      </c>
      <c r="CR6">
        <v>98.4</v>
      </c>
      <c r="CS6">
        <v>98.08</v>
      </c>
      <c r="CT6">
        <v>98.24</v>
      </c>
      <c r="CU6">
        <v>98.35</v>
      </c>
      <c r="CV6">
        <v>98.63</v>
      </c>
      <c r="CW6">
        <v>98.46</v>
      </c>
      <c r="CX6">
        <v>98.38</v>
      </c>
      <c r="CY6">
        <v>98.73</v>
      </c>
      <c r="DA6">
        <f t="shared" si="0"/>
        <v>0</v>
      </c>
      <c r="DE6">
        <f t="shared" si="1"/>
        <v>0</v>
      </c>
    </row>
    <row r="7" spans="1:109" x14ac:dyDescent="0.3">
      <c r="A7">
        <v>1.25</v>
      </c>
      <c r="B7">
        <v>10</v>
      </c>
      <c r="C7" t="s">
        <v>0</v>
      </c>
      <c r="D7">
        <v>98.26</v>
      </c>
      <c r="E7">
        <v>98.57</v>
      </c>
      <c r="F7">
        <v>98.43</v>
      </c>
      <c r="G7">
        <v>98.1</v>
      </c>
      <c r="H7">
        <v>98.93</v>
      </c>
      <c r="I7">
        <v>98.26</v>
      </c>
      <c r="J7">
        <v>98.23</v>
      </c>
      <c r="K7">
        <v>98.51</v>
      </c>
      <c r="L7">
        <v>98.55</v>
      </c>
      <c r="M7">
        <v>98.52</v>
      </c>
      <c r="N7">
        <v>98.59</v>
      </c>
      <c r="O7">
        <v>98.23</v>
      </c>
      <c r="P7">
        <v>98.4</v>
      </c>
      <c r="Q7">
        <v>98.66</v>
      </c>
      <c r="R7">
        <v>98.36</v>
      </c>
      <c r="S7">
        <v>98.54</v>
      </c>
      <c r="T7">
        <v>98.32</v>
      </c>
      <c r="U7">
        <v>99</v>
      </c>
      <c r="V7">
        <v>98.79</v>
      </c>
      <c r="W7">
        <v>98.51</v>
      </c>
      <c r="X7">
        <v>98.61</v>
      </c>
      <c r="Y7">
        <v>98.43</v>
      </c>
      <c r="Z7">
        <v>98.06</v>
      </c>
      <c r="AA7">
        <v>98.26</v>
      </c>
      <c r="AB7">
        <v>98.36</v>
      </c>
      <c r="AC7">
        <v>98.78</v>
      </c>
      <c r="AD7">
        <v>98.75</v>
      </c>
      <c r="AE7">
        <v>98.64</v>
      </c>
      <c r="AF7">
        <v>98.67</v>
      </c>
      <c r="AG7">
        <v>98.4</v>
      </c>
      <c r="AH7">
        <v>98.6</v>
      </c>
      <c r="AI7">
        <v>98.43</v>
      </c>
      <c r="AJ7">
        <v>98.63</v>
      </c>
      <c r="AK7">
        <v>98.77</v>
      </c>
      <c r="AL7">
        <v>98.52</v>
      </c>
      <c r="AM7">
        <v>98.7</v>
      </c>
      <c r="AN7">
        <v>98.74</v>
      </c>
      <c r="AO7">
        <v>98.04</v>
      </c>
      <c r="AP7">
        <v>98.42</v>
      </c>
      <c r="AQ7">
        <v>98.57</v>
      </c>
      <c r="AR7">
        <v>98.76</v>
      </c>
      <c r="AS7">
        <v>98.45</v>
      </c>
      <c r="AT7">
        <v>98.2</v>
      </c>
      <c r="AU7">
        <v>98.04</v>
      </c>
      <c r="AV7">
        <v>98.22</v>
      </c>
      <c r="AW7">
        <v>98.48</v>
      </c>
      <c r="AX7">
        <v>98.49</v>
      </c>
      <c r="AY7">
        <v>98.76</v>
      </c>
      <c r="AZ7">
        <v>98.92</v>
      </c>
      <c r="BA7">
        <v>98.47</v>
      </c>
      <c r="BB7">
        <v>98.54</v>
      </c>
      <c r="BC7">
        <v>98.47</v>
      </c>
      <c r="BD7">
        <v>98.55</v>
      </c>
      <c r="BE7">
        <v>98.66</v>
      </c>
      <c r="BF7">
        <v>98.36</v>
      </c>
      <c r="BG7">
        <v>98.32</v>
      </c>
      <c r="BH7">
        <v>98.61</v>
      </c>
      <c r="BI7">
        <v>99.09</v>
      </c>
      <c r="BJ7">
        <v>98.91</v>
      </c>
      <c r="BK7">
        <v>98.8</v>
      </c>
      <c r="BL7">
        <v>98.74</v>
      </c>
      <c r="BM7">
        <v>98.41</v>
      </c>
      <c r="BN7">
        <v>98.44</v>
      </c>
      <c r="BO7">
        <v>98.25</v>
      </c>
      <c r="BP7">
        <v>98.81</v>
      </c>
      <c r="BQ7">
        <v>98.73</v>
      </c>
      <c r="BR7">
        <v>98.49</v>
      </c>
      <c r="BS7">
        <v>98.58</v>
      </c>
      <c r="BT7">
        <v>98.85</v>
      </c>
      <c r="BU7">
        <v>98.59</v>
      </c>
      <c r="BV7">
        <v>98.42</v>
      </c>
      <c r="BW7">
        <v>98.51</v>
      </c>
      <c r="BX7">
        <v>98.88</v>
      </c>
      <c r="BY7">
        <v>98.68</v>
      </c>
      <c r="BZ7">
        <v>98.49</v>
      </c>
      <c r="CA7">
        <v>98.61</v>
      </c>
      <c r="CB7">
        <v>98.63</v>
      </c>
      <c r="CC7">
        <v>98.8</v>
      </c>
      <c r="CD7">
        <v>98.59</v>
      </c>
      <c r="CE7">
        <v>98.75</v>
      </c>
      <c r="CF7">
        <v>98.67</v>
      </c>
      <c r="CG7">
        <v>98.41</v>
      </c>
      <c r="CH7">
        <v>98.46</v>
      </c>
      <c r="CI7">
        <v>98.56</v>
      </c>
      <c r="CJ7">
        <v>98.75</v>
      </c>
      <c r="CK7">
        <v>97.88</v>
      </c>
      <c r="CL7">
        <v>97.97</v>
      </c>
      <c r="CM7">
        <v>98.45</v>
      </c>
      <c r="CN7">
        <v>98.81</v>
      </c>
      <c r="CO7">
        <v>98.57</v>
      </c>
      <c r="CP7">
        <v>98.33</v>
      </c>
      <c r="CQ7">
        <v>98.67</v>
      </c>
      <c r="CR7">
        <v>98.21</v>
      </c>
      <c r="CS7">
        <v>98.3</v>
      </c>
      <c r="CT7">
        <v>98.7</v>
      </c>
      <c r="CU7">
        <v>98.58</v>
      </c>
      <c r="CV7">
        <v>98.66</v>
      </c>
      <c r="CW7">
        <v>98.39</v>
      </c>
      <c r="CX7">
        <v>98.01</v>
      </c>
      <c r="CY7">
        <v>98.51</v>
      </c>
      <c r="DA7">
        <f t="shared" si="0"/>
        <v>98.513599999999983</v>
      </c>
      <c r="DE7">
        <f t="shared" si="1"/>
        <v>100</v>
      </c>
    </row>
    <row r="8" spans="1:109" x14ac:dyDescent="0.3">
      <c r="A8">
        <v>1.33</v>
      </c>
      <c r="B8">
        <v>10</v>
      </c>
      <c r="C8" t="s">
        <v>0</v>
      </c>
      <c r="D8">
        <v>65.25</v>
      </c>
      <c r="E8">
        <v>64.260000000000005</v>
      </c>
      <c r="F8">
        <v>63.73</v>
      </c>
      <c r="G8">
        <v>65.12</v>
      </c>
      <c r="H8">
        <v>65.97</v>
      </c>
      <c r="I8">
        <v>63.18</v>
      </c>
      <c r="J8">
        <v>65.680000000000007</v>
      </c>
      <c r="K8">
        <v>64.459999999999994</v>
      </c>
      <c r="L8">
        <v>61.87</v>
      </c>
      <c r="M8">
        <v>65.22</v>
      </c>
      <c r="N8">
        <v>65.53</v>
      </c>
      <c r="O8">
        <v>63.43</v>
      </c>
      <c r="P8">
        <v>64.41</v>
      </c>
      <c r="Q8">
        <v>62.12</v>
      </c>
      <c r="R8">
        <v>61.54</v>
      </c>
      <c r="S8">
        <v>62.72</v>
      </c>
      <c r="T8">
        <v>62.45</v>
      </c>
      <c r="U8">
        <v>62.73</v>
      </c>
      <c r="V8">
        <v>66.989999999999995</v>
      </c>
      <c r="W8">
        <v>62.14</v>
      </c>
      <c r="X8">
        <v>62.95</v>
      </c>
      <c r="Y8">
        <v>61.3</v>
      </c>
      <c r="Z8">
        <v>65.55</v>
      </c>
      <c r="AA8">
        <v>63.78</v>
      </c>
      <c r="AB8">
        <v>61.33</v>
      </c>
      <c r="AC8">
        <v>65.010000000000005</v>
      </c>
      <c r="AD8">
        <v>67.489999999999995</v>
      </c>
      <c r="AE8">
        <v>63.88</v>
      </c>
      <c r="AF8">
        <v>61.97</v>
      </c>
      <c r="AG8">
        <v>61.78</v>
      </c>
      <c r="AH8">
        <v>63.32</v>
      </c>
      <c r="AI8">
        <v>63.78</v>
      </c>
      <c r="AJ8">
        <v>64.13</v>
      </c>
      <c r="AK8">
        <v>62.43</v>
      </c>
      <c r="AL8">
        <v>64.959999999999994</v>
      </c>
      <c r="AM8">
        <v>61.69</v>
      </c>
      <c r="AN8">
        <v>62.52</v>
      </c>
      <c r="AO8">
        <v>64.86</v>
      </c>
      <c r="AP8">
        <v>65.75</v>
      </c>
      <c r="AQ8">
        <v>63.83</v>
      </c>
      <c r="AR8">
        <v>63.84</v>
      </c>
      <c r="AS8">
        <v>66.64</v>
      </c>
      <c r="AT8">
        <v>66.22</v>
      </c>
      <c r="AU8">
        <v>63.75</v>
      </c>
      <c r="AV8">
        <v>62.85</v>
      </c>
      <c r="AW8">
        <v>63.8</v>
      </c>
      <c r="AX8">
        <v>62.94</v>
      </c>
      <c r="AY8">
        <v>60.24</v>
      </c>
      <c r="AZ8">
        <v>65.319999999999993</v>
      </c>
      <c r="BA8">
        <v>63.96</v>
      </c>
      <c r="BB8">
        <v>62.25</v>
      </c>
      <c r="BC8">
        <v>63.8</v>
      </c>
      <c r="BD8">
        <v>63.39</v>
      </c>
      <c r="BE8">
        <v>66.06</v>
      </c>
      <c r="BF8">
        <v>62.2</v>
      </c>
      <c r="BG8">
        <v>62.75</v>
      </c>
      <c r="BH8">
        <v>63.56</v>
      </c>
      <c r="BI8">
        <v>62.7</v>
      </c>
      <c r="BJ8">
        <v>62.86</v>
      </c>
      <c r="BK8">
        <v>63.89</v>
      </c>
      <c r="BL8">
        <v>65.28</v>
      </c>
      <c r="BM8">
        <v>62.23</v>
      </c>
      <c r="BN8">
        <v>64.89</v>
      </c>
      <c r="BO8">
        <v>64.77</v>
      </c>
      <c r="BP8">
        <v>60.58</v>
      </c>
      <c r="BQ8">
        <v>65.03</v>
      </c>
      <c r="BR8">
        <v>64.97</v>
      </c>
      <c r="BS8">
        <v>64.45</v>
      </c>
      <c r="BT8">
        <v>65.540000000000006</v>
      </c>
      <c r="BU8">
        <v>63.46</v>
      </c>
      <c r="BV8">
        <v>63</v>
      </c>
      <c r="BW8">
        <v>62.75</v>
      </c>
      <c r="BX8">
        <v>65.959999999999994</v>
      </c>
      <c r="BY8">
        <v>65.849999999999994</v>
      </c>
      <c r="BZ8">
        <v>61.67</v>
      </c>
      <c r="CA8">
        <v>63.2</v>
      </c>
      <c r="CB8">
        <v>63.09</v>
      </c>
      <c r="CC8">
        <v>65.47</v>
      </c>
      <c r="CD8">
        <v>65.98</v>
      </c>
      <c r="CE8">
        <v>66.209999999999994</v>
      </c>
      <c r="CF8">
        <v>62.66</v>
      </c>
      <c r="CG8">
        <v>62.61</v>
      </c>
      <c r="CH8">
        <v>66.97</v>
      </c>
      <c r="CI8">
        <v>64.069999999999993</v>
      </c>
      <c r="CJ8">
        <v>65.569999999999993</v>
      </c>
      <c r="CK8">
        <v>66.27</v>
      </c>
      <c r="CL8">
        <v>63.58</v>
      </c>
      <c r="CM8">
        <v>63.54</v>
      </c>
      <c r="CN8">
        <v>63.16</v>
      </c>
      <c r="CO8">
        <v>65.11</v>
      </c>
      <c r="CP8">
        <v>61.79</v>
      </c>
      <c r="CQ8">
        <v>65.14</v>
      </c>
      <c r="CR8">
        <v>61.81</v>
      </c>
      <c r="CS8">
        <v>65.56</v>
      </c>
      <c r="CT8">
        <v>61.56</v>
      </c>
      <c r="CU8">
        <v>65.319999999999993</v>
      </c>
      <c r="CV8">
        <v>62.56</v>
      </c>
      <c r="CW8">
        <v>61.81</v>
      </c>
      <c r="CX8">
        <v>62.95</v>
      </c>
      <c r="CY8">
        <v>62.81</v>
      </c>
      <c r="DA8">
        <f t="shared" si="0"/>
        <v>98.52379999999998</v>
      </c>
      <c r="DE8">
        <f t="shared" si="1"/>
        <v>100</v>
      </c>
    </row>
    <row r="9" spans="1:109" x14ac:dyDescent="0.3">
      <c r="A9">
        <v>1.5</v>
      </c>
      <c r="B9">
        <v>10</v>
      </c>
      <c r="C9" t="s">
        <v>0</v>
      </c>
      <c r="D9">
        <v>0</v>
      </c>
      <c r="E9">
        <v>0</v>
      </c>
      <c r="F9">
        <v>0</v>
      </c>
      <c r="G9">
        <v>1.06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1.44</v>
      </c>
      <c r="R9">
        <v>0</v>
      </c>
      <c r="S9">
        <v>0</v>
      </c>
      <c r="T9">
        <v>2.69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2.0299999999999998</v>
      </c>
      <c r="AC9">
        <v>0</v>
      </c>
      <c r="AD9">
        <v>0</v>
      </c>
      <c r="AE9">
        <v>0</v>
      </c>
      <c r="AF9">
        <v>0</v>
      </c>
      <c r="AG9">
        <v>0</v>
      </c>
      <c r="AH9">
        <v>1.18</v>
      </c>
      <c r="AI9">
        <v>1.39</v>
      </c>
      <c r="AJ9">
        <v>0</v>
      </c>
      <c r="AK9">
        <v>0</v>
      </c>
      <c r="AL9">
        <v>3.4</v>
      </c>
      <c r="AM9">
        <v>1.8</v>
      </c>
      <c r="AN9">
        <v>0</v>
      </c>
      <c r="AO9">
        <v>0</v>
      </c>
      <c r="AP9">
        <v>0</v>
      </c>
      <c r="AQ9">
        <v>0</v>
      </c>
      <c r="AR9">
        <v>0</v>
      </c>
      <c r="AS9">
        <v>1.29</v>
      </c>
      <c r="AT9">
        <v>0</v>
      </c>
      <c r="AU9">
        <v>0</v>
      </c>
      <c r="AV9">
        <v>0</v>
      </c>
      <c r="AW9">
        <v>2.8</v>
      </c>
      <c r="AX9">
        <v>0</v>
      </c>
      <c r="AY9">
        <v>0</v>
      </c>
      <c r="AZ9">
        <v>0</v>
      </c>
      <c r="BA9">
        <v>0</v>
      </c>
      <c r="BB9">
        <v>0</v>
      </c>
      <c r="BC9">
        <v>1.91</v>
      </c>
      <c r="BD9">
        <v>0</v>
      </c>
      <c r="BE9">
        <v>0</v>
      </c>
      <c r="BF9">
        <v>0</v>
      </c>
      <c r="BG9">
        <v>0</v>
      </c>
      <c r="BH9">
        <v>0.23</v>
      </c>
      <c r="BI9">
        <v>0.93</v>
      </c>
      <c r="BJ9">
        <v>1.04</v>
      </c>
      <c r="BK9">
        <v>1.52</v>
      </c>
      <c r="BL9">
        <v>0</v>
      </c>
      <c r="BM9">
        <v>0</v>
      </c>
      <c r="BN9">
        <v>0</v>
      </c>
      <c r="BO9">
        <v>0</v>
      </c>
      <c r="BP9">
        <v>1.43</v>
      </c>
      <c r="BQ9">
        <v>0</v>
      </c>
      <c r="BR9">
        <v>0</v>
      </c>
      <c r="BS9">
        <v>0</v>
      </c>
      <c r="BT9">
        <v>1.28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3.03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1.53</v>
      </c>
      <c r="CM9">
        <v>0</v>
      </c>
      <c r="CN9">
        <v>1.37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0.63</v>
      </c>
      <c r="CW9">
        <v>0</v>
      </c>
      <c r="CX9">
        <v>0.79</v>
      </c>
      <c r="CY9">
        <v>0</v>
      </c>
      <c r="DA9">
        <f t="shared" si="0"/>
        <v>63.833600000000018</v>
      </c>
      <c r="DE9">
        <f t="shared" si="1"/>
        <v>100</v>
      </c>
    </row>
    <row r="10" spans="1:109" x14ac:dyDescent="0.3">
      <c r="A10">
        <v>1.67</v>
      </c>
      <c r="B10">
        <v>10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DA10">
        <f t="shared" si="0"/>
        <v>1.5804545454545456</v>
      </c>
      <c r="DE10">
        <f t="shared" si="1"/>
        <v>22</v>
      </c>
    </row>
    <row r="11" spans="1:109" x14ac:dyDescent="0.3">
      <c r="A11">
        <v>2</v>
      </c>
      <c r="B11">
        <v>10</v>
      </c>
      <c r="C11" t="s">
        <v>0</v>
      </c>
      <c r="D11">
        <v>98.7</v>
      </c>
      <c r="E11">
        <v>98.46</v>
      </c>
      <c r="F11">
        <v>98.55</v>
      </c>
      <c r="G11">
        <v>98.42</v>
      </c>
      <c r="H11">
        <v>98.39</v>
      </c>
      <c r="I11">
        <v>98.44</v>
      </c>
      <c r="J11">
        <v>98.54</v>
      </c>
      <c r="K11">
        <v>98.46</v>
      </c>
      <c r="L11">
        <v>98.69</v>
      </c>
      <c r="M11">
        <v>98.38</v>
      </c>
      <c r="N11">
        <v>98.84</v>
      </c>
      <c r="O11">
        <v>98.67</v>
      </c>
      <c r="P11">
        <v>98.55</v>
      </c>
      <c r="Q11">
        <v>98.6</v>
      </c>
      <c r="R11">
        <v>98.47</v>
      </c>
      <c r="S11">
        <v>98.15</v>
      </c>
      <c r="T11">
        <v>98.32</v>
      </c>
      <c r="U11">
        <v>98.27</v>
      </c>
      <c r="V11">
        <v>98.75</v>
      </c>
      <c r="W11">
        <v>98.75</v>
      </c>
      <c r="X11">
        <v>98.41</v>
      </c>
      <c r="Y11">
        <v>98.25</v>
      </c>
      <c r="Z11">
        <v>98.39</v>
      </c>
      <c r="AA11">
        <v>98.52</v>
      </c>
      <c r="AB11">
        <v>98.07</v>
      </c>
      <c r="AC11">
        <v>98.77</v>
      </c>
      <c r="AD11">
        <v>98.8</v>
      </c>
      <c r="AE11">
        <v>98.41</v>
      </c>
      <c r="AF11">
        <v>98.71</v>
      </c>
      <c r="AG11">
        <v>97.85</v>
      </c>
      <c r="AH11">
        <v>98.55</v>
      </c>
      <c r="AI11">
        <v>98.67</v>
      </c>
      <c r="AJ11">
        <v>98.54</v>
      </c>
      <c r="AK11">
        <v>98.48</v>
      </c>
      <c r="AL11">
        <v>98.15</v>
      </c>
      <c r="AM11">
        <v>98.66</v>
      </c>
      <c r="AN11">
        <v>98.44</v>
      </c>
      <c r="AO11">
        <v>98.33</v>
      </c>
      <c r="AP11">
        <v>98.8</v>
      </c>
      <c r="AQ11">
        <v>98.13</v>
      </c>
      <c r="AR11">
        <v>97.85</v>
      </c>
      <c r="AS11">
        <v>98.54</v>
      </c>
      <c r="AT11">
        <v>98.58</v>
      </c>
      <c r="AU11">
        <v>98.59</v>
      </c>
      <c r="AV11">
        <v>98.87</v>
      </c>
      <c r="AW11">
        <v>98.49</v>
      </c>
      <c r="AX11">
        <v>98.47</v>
      </c>
      <c r="AY11">
        <v>98.32</v>
      </c>
      <c r="AZ11">
        <v>98.6</v>
      </c>
      <c r="BA11">
        <v>98.3</v>
      </c>
      <c r="BB11">
        <v>98.53</v>
      </c>
      <c r="BC11">
        <v>98.4</v>
      </c>
      <c r="BD11">
        <v>98.43</v>
      </c>
      <c r="BE11">
        <v>98.31</v>
      </c>
      <c r="BF11">
        <v>98.59</v>
      </c>
      <c r="BG11">
        <v>98.17</v>
      </c>
      <c r="BH11">
        <v>98.32</v>
      </c>
      <c r="BI11">
        <v>98.03</v>
      </c>
      <c r="BJ11">
        <v>98.02</v>
      </c>
      <c r="BK11">
        <v>98.08</v>
      </c>
      <c r="BL11">
        <v>98.08</v>
      </c>
      <c r="BM11">
        <v>98.48</v>
      </c>
      <c r="BN11">
        <v>98.57</v>
      </c>
      <c r="BO11">
        <v>99</v>
      </c>
      <c r="BP11">
        <v>98.3</v>
      </c>
      <c r="BQ11">
        <v>98.61</v>
      </c>
      <c r="BR11">
        <v>98.48</v>
      </c>
      <c r="BS11">
        <v>98.33</v>
      </c>
      <c r="BT11">
        <v>98.51</v>
      </c>
      <c r="BU11">
        <v>98.79</v>
      </c>
      <c r="BV11">
        <v>98.52</v>
      </c>
      <c r="BW11">
        <v>98.74</v>
      </c>
      <c r="BX11">
        <v>98.55</v>
      </c>
      <c r="BY11">
        <v>98.71</v>
      </c>
      <c r="BZ11">
        <v>98.41</v>
      </c>
      <c r="CA11">
        <v>98.84</v>
      </c>
      <c r="CB11">
        <v>98.68</v>
      </c>
      <c r="CC11">
        <v>98.63</v>
      </c>
      <c r="CD11">
        <v>98.64</v>
      </c>
      <c r="CE11">
        <v>98.67</v>
      </c>
      <c r="CF11">
        <v>98.35</v>
      </c>
      <c r="CG11">
        <v>98.12</v>
      </c>
      <c r="CH11">
        <v>98.45</v>
      </c>
      <c r="CI11">
        <v>98.58</v>
      </c>
      <c r="CJ11">
        <v>98.43</v>
      </c>
      <c r="CK11">
        <v>98.3</v>
      </c>
      <c r="CL11">
        <v>98.89</v>
      </c>
      <c r="CM11">
        <v>98.87</v>
      </c>
      <c r="CN11">
        <v>98.74</v>
      </c>
      <c r="CO11">
        <v>98.53</v>
      </c>
      <c r="CP11">
        <v>98.45</v>
      </c>
      <c r="CQ11">
        <v>98.75</v>
      </c>
      <c r="CR11">
        <v>98.4</v>
      </c>
      <c r="CS11">
        <v>98.13</v>
      </c>
      <c r="CT11">
        <v>98.54</v>
      </c>
      <c r="CU11">
        <v>98.11</v>
      </c>
      <c r="CV11">
        <v>98.42</v>
      </c>
      <c r="CW11">
        <v>98.37</v>
      </c>
      <c r="CX11">
        <v>98.36</v>
      </c>
      <c r="CY11">
        <v>98.8</v>
      </c>
      <c r="DA11">
        <f t="shared" si="0"/>
        <v>0</v>
      </c>
      <c r="DE11">
        <f t="shared" si="1"/>
        <v>0</v>
      </c>
    </row>
    <row r="12" spans="1:109" x14ac:dyDescent="0.3">
      <c r="A12">
        <v>1.25</v>
      </c>
      <c r="B12">
        <v>30</v>
      </c>
      <c r="C12" t="s">
        <v>0</v>
      </c>
      <c r="D12">
        <v>98.68</v>
      </c>
      <c r="E12">
        <v>98.63</v>
      </c>
      <c r="F12">
        <v>98.56</v>
      </c>
      <c r="G12">
        <v>98.08</v>
      </c>
      <c r="H12">
        <v>98.85</v>
      </c>
      <c r="I12">
        <v>98.71</v>
      </c>
      <c r="J12">
        <v>98.56</v>
      </c>
      <c r="K12">
        <v>98.4</v>
      </c>
      <c r="L12">
        <v>98.85</v>
      </c>
      <c r="M12">
        <v>98.25</v>
      </c>
      <c r="N12">
        <v>98.68</v>
      </c>
      <c r="O12">
        <v>98.78</v>
      </c>
      <c r="P12">
        <v>98.68</v>
      </c>
      <c r="Q12">
        <v>98.47</v>
      </c>
      <c r="R12">
        <v>99.03</v>
      </c>
      <c r="S12">
        <v>98.64</v>
      </c>
      <c r="T12">
        <v>98.1</v>
      </c>
      <c r="U12">
        <v>98.57</v>
      </c>
      <c r="V12">
        <v>98.32</v>
      </c>
      <c r="W12">
        <v>98.29</v>
      </c>
      <c r="X12">
        <v>98.3</v>
      </c>
      <c r="Y12">
        <v>98.67</v>
      </c>
      <c r="Z12">
        <v>98.7</v>
      </c>
      <c r="AA12">
        <v>98.79</v>
      </c>
      <c r="AB12">
        <v>98.26</v>
      </c>
      <c r="AC12">
        <v>98.15</v>
      </c>
      <c r="AD12">
        <v>98.4</v>
      </c>
      <c r="AE12">
        <v>98.89</v>
      </c>
      <c r="AF12">
        <v>98.44</v>
      </c>
      <c r="AG12">
        <v>98.7</v>
      </c>
      <c r="AH12">
        <v>98.59</v>
      </c>
      <c r="AI12">
        <v>98.77</v>
      </c>
      <c r="AJ12">
        <v>98.85</v>
      </c>
      <c r="AK12">
        <v>98.32</v>
      </c>
      <c r="AL12">
        <v>98.57</v>
      </c>
      <c r="AM12">
        <v>98.75</v>
      </c>
      <c r="AN12">
        <v>98.26</v>
      </c>
      <c r="AO12">
        <v>98.82</v>
      </c>
      <c r="AP12">
        <v>98.43</v>
      </c>
      <c r="AQ12">
        <v>98.58</v>
      </c>
      <c r="AR12">
        <v>98.25</v>
      </c>
      <c r="AS12">
        <v>98.5</v>
      </c>
      <c r="AT12">
        <v>98.65</v>
      </c>
      <c r="AU12">
        <v>98.71</v>
      </c>
      <c r="AV12">
        <v>98.4</v>
      </c>
      <c r="AW12">
        <v>98.25</v>
      </c>
      <c r="AX12">
        <v>98.56</v>
      </c>
      <c r="AY12">
        <v>98.5</v>
      </c>
      <c r="AZ12">
        <v>98.67</v>
      </c>
      <c r="BA12">
        <v>98.95</v>
      </c>
      <c r="BB12">
        <v>98.78</v>
      </c>
      <c r="BC12">
        <v>98.76</v>
      </c>
      <c r="BD12">
        <v>98.5</v>
      </c>
      <c r="BE12">
        <v>99.07</v>
      </c>
      <c r="BF12">
        <v>98.66</v>
      </c>
      <c r="BG12">
        <v>98.43</v>
      </c>
      <c r="BH12">
        <v>98.69</v>
      </c>
      <c r="BI12">
        <v>98.61</v>
      </c>
      <c r="BJ12">
        <v>98.54</v>
      </c>
      <c r="BK12">
        <v>98.71</v>
      </c>
      <c r="BL12">
        <v>98.33</v>
      </c>
      <c r="BM12">
        <v>98.23</v>
      </c>
      <c r="BN12">
        <v>98.24</v>
      </c>
      <c r="BO12">
        <v>98.36</v>
      </c>
      <c r="BP12">
        <v>98.15</v>
      </c>
      <c r="BQ12">
        <v>98.52</v>
      </c>
      <c r="BR12">
        <v>98.63</v>
      </c>
      <c r="BS12">
        <v>98.61</v>
      </c>
      <c r="BT12">
        <v>98.36</v>
      </c>
      <c r="BU12">
        <v>98.63</v>
      </c>
      <c r="BV12">
        <v>98.25</v>
      </c>
      <c r="BW12">
        <v>98.49</v>
      </c>
      <c r="BX12">
        <v>98.3</v>
      </c>
      <c r="BY12">
        <v>98.35</v>
      </c>
      <c r="BZ12">
        <v>98.29</v>
      </c>
      <c r="CA12">
        <v>98.07</v>
      </c>
      <c r="CB12">
        <v>98.57</v>
      </c>
      <c r="CC12">
        <v>98.57</v>
      </c>
      <c r="CD12">
        <v>98.52</v>
      </c>
      <c r="CE12">
        <v>98.22</v>
      </c>
      <c r="CF12">
        <v>98.4</v>
      </c>
      <c r="CG12">
        <v>98.58</v>
      </c>
      <c r="CH12">
        <v>98.76</v>
      </c>
      <c r="CI12">
        <v>97.98</v>
      </c>
      <c r="CJ12">
        <v>98.75</v>
      </c>
      <c r="CK12">
        <v>98.51</v>
      </c>
      <c r="CL12">
        <v>98.46</v>
      </c>
      <c r="CM12">
        <v>98.7</v>
      </c>
      <c r="CN12">
        <v>98.58</v>
      </c>
      <c r="CO12">
        <v>98.68</v>
      </c>
      <c r="CP12">
        <v>98.38</v>
      </c>
      <c r="CQ12">
        <v>98.19</v>
      </c>
      <c r="CR12">
        <v>98.48</v>
      </c>
      <c r="CS12">
        <v>98.53</v>
      </c>
      <c r="CT12">
        <v>98.66</v>
      </c>
      <c r="CU12">
        <v>98.4</v>
      </c>
      <c r="CV12">
        <v>98.7</v>
      </c>
      <c r="CW12">
        <v>98.4</v>
      </c>
      <c r="CX12">
        <v>98.74</v>
      </c>
      <c r="CY12">
        <v>98.52</v>
      </c>
      <c r="DA12">
        <f t="shared" si="0"/>
        <v>98.47950000000003</v>
      </c>
      <c r="DE12">
        <f t="shared" si="1"/>
        <v>100</v>
      </c>
    </row>
    <row r="13" spans="1:109" x14ac:dyDescent="0.3">
      <c r="A13">
        <v>1.33</v>
      </c>
      <c r="B13">
        <v>30</v>
      </c>
      <c r="C13" t="s">
        <v>0</v>
      </c>
      <c r="D13">
        <v>63.07</v>
      </c>
      <c r="E13">
        <v>63.89</v>
      </c>
      <c r="F13">
        <v>63.77</v>
      </c>
      <c r="G13">
        <v>66.17</v>
      </c>
      <c r="H13">
        <v>63.9</v>
      </c>
      <c r="I13">
        <v>63.05</v>
      </c>
      <c r="J13">
        <v>64.53</v>
      </c>
      <c r="K13">
        <v>65.92</v>
      </c>
      <c r="L13">
        <v>65.260000000000005</v>
      </c>
      <c r="M13">
        <v>63.86</v>
      </c>
      <c r="N13">
        <v>63.42</v>
      </c>
      <c r="O13">
        <v>63.57</v>
      </c>
      <c r="P13">
        <v>63.93</v>
      </c>
      <c r="Q13">
        <v>65.83</v>
      </c>
      <c r="R13">
        <v>63.75</v>
      </c>
      <c r="S13">
        <v>64</v>
      </c>
      <c r="T13">
        <v>62.36</v>
      </c>
      <c r="U13">
        <v>62.35</v>
      </c>
      <c r="V13">
        <v>62.9</v>
      </c>
      <c r="W13">
        <v>65.599999999999994</v>
      </c>
      <c r="X13">
        <v>62.95</v>
      </c>
      <c r="Y13">
        <v>65.5</v>
      </c>
      <c r="Z13">
        <v>63.47</v>
      </c>
      <c r="AA13">
        <v>65.87</v>
      </c>
      <c r="AB13">
        <v>62.69</v>
      </c>
      <c r="AC13">
        <v>65.349999999999994</v>
      </c>
      <c r="AD13">
        <v>63.43</v>
      </c>
      <c r="AE13">
        <v>66.42</v>
      </c>
      <c r="AF13">
        <v>66.400000000000006</v>
      </c>
      <c r="AG13">
        <v>62.56</v>
      </c>
      <c r="AH13">
        <v>62.76</v>
      </c>
      <c r="AI13">
        <v>63.52</v>
      </c>
      <c r="AJ13">
        <v>65.89</v>
      </c>
      <c r="AK13">
        <v>63.38</v>
      </c>
      <c r="AL13">
        <v>64.27</v>
      </c>
      <c r="AM13">
        <v>65.010000000000005</v>
      </c>
      <c r="AN13">
        <v>63.47</v>
      </c>
      <c r="AO13">
        <v>61.34</v>
      </c>
      <c r="AP13">
        <v>63.75</v>
      </c>
      <c r="AQ13">
        <v>63.81</v>
      </c>
      <c r="AR13">
        <v>62.31</v>
      </c>
      <c r="AS13">
        <v>62.35</v>
      </c>
      <c r="AT13">
        <v>62.44</v>
      </c>
      <c r="AU13">
        <v>64.33</v>
      </c>
      <c r="AV13">
        <v>63.93</v>
      </c>
      <c r="AW13">
        <v>65.010000000000005</v>
      </c>
      <c r="AX13">
        <v>62.23</v>
      </c>
      <c r="AY13">
        <v>64.83</v>
      </c>
      <c r="AZ13">
        <v>62.01</v>
      </c>
      <c r="BA13">
        <v>65.099999999999994</v>
      </c>
      <c r="BB13">
        <v>66.39</v>
      </c>
      <c r="BC13">
        <v>63.92</v>
      </c>
      <c r="BD13">
        <v>63.04</v>
      </c>
      <c r="BE13">
        <v>62.52</v>
      </c>
      <c r="BF13">
        <v>64.55</v>
      </c>
      <c r="BG13">
        <v>65.62</v>
      </c>
      <c r="BH13">
        <v>64.709999999999994</v>
      </c>
      <c r="BI13">
        <v>63.19</v>
      </c>
      <c r="BJ13">
        <v>62.61</v>
      </c>
      <c r="BK13">
        <v>65.7</v>
      </c>
      <c r="BL13">
        <v>64.5</v>
      </c>
      <c r="BM13">
        <v>64.760000000000005</v>
      </c>
      <c r="BN13">
        <v>62.81</v>
      </c>
      <c r="BO13">
        <v>63.88</v>
      </c>
      <c r="BP13">
        <v>64.41</v>
      </c>
      <c r="BQ13">
        <v>63.46</v>
      </c>
      <c r="BR13">
        <v>64.599999999999994</v>
      </c>
      <c r="BS13">
        <v>63.09</v>
      </c>
      <c r="BT13">
        <v>62.7</v>
      </c>
      <c r="BU13">
        <v>67.58</v>
      </c>
      <c r="BV13">
        <v>62.72</v>
      </c>
      <c r="BW13">
        <v>64.989999999999995</v>
      </c>
      <c r="BX13">
        <v>65</v>
      </c>
      <c r="BY13">
        <v>65.27</v>
      </c>
      <c r="BZ13">
        <v>62.47</v>
      </c>
      <c r="CA13">
        <v>64.28</v>
      </c>
      <c r="CB13">
        <v>65.7</v>
      </c>
      <c r="CC13">
        <v>63.94</v>
      </c>
      <c r="CD13">
        <v>62.81</v>
      </c>
      <c r="CE13">
        <v>62.6</v>
      </c>
      <c r="CF13">
        <v>63.2</v>
      </c>
      <c r="CG13">
        <v>65.03</v>
      </c>
      <c r="CH13">
        <v>64.34</v>
      </c>
      <c r="CI13">
        <v>62.3</v>
      </c>
      <c r="CJ13">
        <v>64.77</v>
      </c>
      <c r="CK13">
        <v>62.81</v>
      </c>
      <c r="CL13">
        <v>64.5</v>
      </c>
      <c r="CM13">
        <v>64.760000000000005</v>
      </c>
      <c r="CN13">
        <v>63.45</v>
      </c>
      <c r="CO13">
        <v>61.51</v>
      </c>
      <c r="CP13">
        <v>64.11</v>
      </c>
      <c r="CQ13">
        <v>62.21</v>
      </c>
      <c r="CR13">
        <v>67.02</v>
      </c>
      <c r="CS13">
        <v>63.85</v>
      </c>
      <c r="CT13">
        <v>63.73</v>
      </c>
      <c r="CU13">
        <v>63.43</v>
      </c>
      <c r="CV13">
        <v>63.74</v>
      </c>
      <c r="CW13">
        <v>61.59</v>
      </c>
      <c r="CX13">
        <v>62.95</v>
      </c>
      <c r="CY13">
        <v>64.98</v>
      </c>
      <c r="DA13">
        <f t="shared" si="0"/>
        <v>98.526499999999984</v>
      </c>
      <c r="DE13">
        <f t="shared" si="1"/>
        <v>100</v>
      </c>
    </row>
    <row r="14" spans="1:109" x14ac:dyDescent="0.3">
      <c r="A14">
        <v>1.5</v>
      </c>
      <c r="B14">
        <v>30</v>
      </c>
      <c r="C14" t="s">
        <v>0</v>
      </c>
      <c r="D14">
        <v>1.53</v>
      </c>
      <c r="E14">
        <v>0.65</v>
      </c>
      <c r="F14">
        <v>1.44</v>
      </c>
      <c r="G14">
        <v>1.1499999999999999</v>
      </c>
      <c r="H14">
        <v>1.58</v>
      </c>
      <c r="I14">
        <v>0.64</v>
      </c>
      <c r="J14">
        <v>2.5299999999999998</v>
      </c>
      <c r="K14">
        <v>2.06</v>
      </c>
      <c r="L14">
        <v>0</v>
      </c>
      <c r="M14">
        <v>0.99</v>
      </c>
      <c r="N14">
        <v>0.42</v>
      </c>
      <c r="O14">
        <v>0.45</v>
      </c>
      <c r="P14">
        <v>1.46</v>
      </c>
      <c r="Q14">
        <v>1.06</v>
      </c>
      <c r="R14">
        <v>0</v>
      </c>
      <c r="S14">
        <v>1.07</v>
      </c>
      <c r="T14">
        <v>0.67</v>
      </c>
      <c r="U14">
        <v>3.83</v>
      </c>
      <c r="V14">
        <v>2.2000000000000002</v>
      </c>
      <c r="W14">
        <v>0</v>
      </c>
      <c r="X14">
        <v>0</v>
      </c>
      <c r="Y14">
        <v>2.14</v>
      </c>
      <c r="Z14">
        <v>2.2000000000000002</v>
      </c>
      <c r="AA14">
        <v>1.04</v>
      </c>
      <c r="AB14">
        <v>1.1299999999999999</v>
      </c>
      <c r="AC14">
        <v>0.59</v>
      </c>
      <c r="AD14">
        <v>0</v>
      </c>
      <c r="AE14">
        <v>0</v>
      </c>
      <c r="AF14">
        <v>1.81</v>
      </c>
      <c r="AG14">
        <v>1.73</v>
      </c>
      <c r="AH14">
        <v>0.57999999999999996</v>
      </c>
      <c r="AI14">
        <v>0</v>
      </c>
      <c r="AJ14">
        <v>0.96</v>
      </c>
      <c r="AK14">
        <v>3.88</v>
      </c>
      <c r="AL14">
        <v>0</v>
      </c>
      <c r="AM14">
        <v>1.48</v>
      </c>
      <c r="AN14">
        <v>0</v>
      </c>
      <c r="AO14">
        <v>0.56999999999999995</v>
      </c>
      <c r="AP14">
        <v>0.92</v>
      </c>
      <c r="AQ14">
        <v>2.92</v>
      </c>
      <c r="AR14">
        <v>0</v>
      </c>
      <c r="AS14">
        <v>1.46</v>
      </c>
      <c r="AT14">
        <v>0.43</v>
      </c>
      <c r="AU14">
        <v>4.34</v>
      </c>
      <c r="AV14">
        <v>0</v>
      </c>
      <c r="AW14">
        <v>1.46</v>
      </c>
      <c r="AX14">
        <v>0</v>
      </c>
      <c r="AY14">
        <v>3.16</v>
      </c>
      <c r="AZ14">
        <v>0.86</v>
      </c>
      <c r="BA14">
        <v>1.08</v>
      </c>
      <c r="BB14">
        <v>4.4000000000000004</v>
      </c>
      <c r="BC14">
        <v>1.37</v>
      </c>
      <c r="BD14">
        <v>0.52</v>
      </c>
      <c r="BE14">
        <v>0.2</v>
      </c>
      <c r="BF14">
        <v>0</v>
      </c>
      <c r="BG14">
        <v>1.92</v>
      </c>
      <c r="BH14">
        <v>0.28000000000000003</v>
      </c>
      <c r="BI14">
        <v>0</v>
      </c>
      <c r="BJ14">
        <v>2.68</v>
      </c>
      <c r="BK14">
        <v>4.6399999999999997</v>
      </c>
      <c r="BL14">
        <v>1.56</v>
      </c>
      <c r="BM14">
        <v>0.21</v>
      </c>
      <c r="BN14">
        <v>0.56000000000000005</v>
      </c>
      <c r="BO14">
        <v>0</v>
      </c>
      <c r="BP14">
        <v>0</v>
      </c>
      <c r="BQ14">
        <v>0.7</v>
      </c>
      <c r="BR14">
        <v>1.53</v>
      </c>
      <c r="BS14">
        <v>0.86</v>
      </c>
      <c r="BT14">
        <v>3.59</v>
      </c>
      <c r="BU14">
        <v>0</v>
      </c>
      <c r="BV14">
        <v>3.45</v>
      </c>
      <c r="BW14">
        <v>0</v>
      </c>
      <c r="BX14">
        <v>2.48</v>
      </c>
      <c r="BY14">
        <v>1.73</v>
      </c>
      <c r="BZ14">
        <v>2.09</v>
      </c>
      <c r="CA14">
        <v>1.5</v>
      </c>
      <c r="CB14">
        <v>2.84</v>
      </c>
      <c r="CC14">
        <v>4.12</v>
      </c>
      <c r="CD14">
        <v>0.62</v>
      </c>
      <c r="CE14">
        <v>0</v>
      </c>
      <c r="CF14">
        <v>0</v>
      </c>
      <c r="CG14">
        <v>1.28</v>
      </c>
      <c r="CH14">
        <v>0</v>
      </c>
      <c r="CI14">
        <v>0</v>
      </c>
      <c r="CJ14">
        <v>0</v>
      </c>
      <c r="CK14">
        <v>2.1</v>
      </c>
      <c r="CL14">
        <v>0</v>
      </c>
      <c r="CM14">
        <v>0</v>
      </c>
      <c r="CN14">
        <v>0</v>
      </c>
      <c r="CO14">
        <v>0</v>
      </c>
      <c r="CP14">
        <v>2.31</v>
      </c>
      <c r="CQ14">
        <v>1.43</v>
      </c>
      <c r="CR14">
        <v>0</v>
      </c>
      <c r="CS14">
        <v>0.27</v>
      </c>
      <c r="CT14">
        <v>1.35</v>
      </c>
      <c r="CU14">
        <v>1.56</v>
      </c>
      <c r="CV14">
        <v>1.54</v>
      </c>
      <c r="CW14">
        <v>1.24</v>
      </c>
      <c r="CX14">
        <v>0</v>
      </c>
      <c r="CY14">
        <v>0</v>
      </c>
      <c r="DA14">
        <f t="shared" si="0"/>
        <v>63.956100000000021</v>
      </c>
      <c r="DE14">
        <f t="shared" si="1"/>
        <v>100</v>
      </c>
    </row>
    <row r="15" spans="1:109" x14ac:dyDescent="0.3">
      <c r="A15">
        <v>1.67</v>
      </c>
      <c r="B15">
        <v>30</v>
      </c>
      <c r="C15" t="s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DA15">
        <f t="shared" si="0"/>
        <v>1.648571428571429</v>
      </c>
      <c r="DE15">
        <f t="shared" si="1"/>
        <v>70</v>
      </c>
    </row>
    <row r="16" spans="1:109" x14ac:dyDescent="0.3">
      <c r="A16">
        <v>2</v>
      </c>
      <c r="B16">
        <v>30</v>
      </c>
      <c r="C16" t="s">
        <v>0</v>
      </c>
      <c r="D16">
        <v>98.63</v>
      </c>
      <c r="E16">
        <v>98.61</v>
      </c>
      <c r="F16">
        <v>98.07</v>
      </c>
      <c r="G16">
        <v>98.51</v>
      </c>
      <c r="H16">
        <v>98.38</v>
      </c>
      <c r="I16">
        <v>98.59</v>
      </c>
      <c r="J16">
        <v>98.43</v>
      </c>
      <c r="K16">
        <v>97.89</v>
      </c>
      <c r="L16">
        <v>98.33</v>
      </c>
      <c r="M16">
        <v>98.3</v>
      </c>
      <c r="N16">
        <v>98.33</v>
      </c>
      <c r="O16">
        <v>98.3</v>
      </c>
      <c r="P16">
        <v>98.66</v>
      </c>
      <c r="Q16">
        <v>98.17</v>
      </c>
      <c r="R16">
        <v>98.43</v>
      </c>
      <c r="S16">
        <v>98.54</v>
      </c>
      <c r="T16">
        <v>98.68</v>
      </c>
      <c r="U16">
        <v>98.62</v>
      </c>
      <c r="V16">
        <v>98.61</v>
      </c>
      <c r="W16">
        <v>98.36</v>
      </c>
      <c r="X16">
        <v>98.52</v>
      </c>
      <c r="Y16">
        <v>98.53</v>
      </c>
      <c r="Z16">
        <v>98.76</v>
      </c>
      <c r="AA16">
        <v>98.81</v>
      </c>
      <c r="AB16">
        <v>98.8</v>
      </c>
      <c r="AC16">
        <v>98.74</v>
      </c>
      <c r="AD16">
        <v>98.33</v>
      </c>
      <c r="AE16">
        <v>98.18</v>
      </c>
      <c r="AF16">
        <v>98.48</v>
      </c>
      <c r="AG16">
        <v>98.06</v>
      </c>
      <c r="AH16">
        <v>98.76</v>
      </c>
      <c r="AI16">
        <v>98.73</v>
      </c>
      <c r="AJ16">
        <v>98.2</v>
      </c>
      <c r="AK16">
        <v>98.79</v>
      </c>
      <c r="AL16">
        <v>98.61</v>
      </c>
      <c r="AM16">
        <v>98.46</v>
      </c>
      <c r="AN16">
        <v>98.54</v>
      </c>
      <c r="AO16">
        <v>98.59</v>
      </c>
      <c r="AP16">
        <v>98.05</v>
      </c>
      <c r="AQ16">
        <v>98.26</v>
      </c>
      <c r="AR16">
        <v>98.21</v>
      </c>
      <c r="AS16">
        <v>98.84</v>
      </c>
      <c r="AT16">
        <v>98.16</v>
      </c>
      <c r="AU16">
        <v>98.72</v>
      </c>
      <c r="AV16">
        <v>98.39</v>
      </c>
      <c r="AW16">
        <v>98.62</v>
      </c>
      <c r="AX16">
        <v>98.5</v>
      </c>
      <c r="AY16">
        <v>98.67</v>
      </c>
      <c r="AZ16">
        <v>98.15</v>
      </c>
      <c r="BA16">
        <v>98.05</v>
      </c>
      <c r="BB16">
        <v>98.69</v>
      </c>
      <c r="BC16">
        <v>97.88</v>
      </c>
      <c r="BD16">
        <v>98.7</v>
      </c>
      <c r="BE16">
        <v>98.24</v>
      </c>
      <c r="BF16">
        <v>98.57</v>
      </c>
      <c r="BG16">
        <v>98.73</v>
      </c>
      <c r="BH16">
        <v>98.39</v>
      </c>
      <c r="BI16">
        <v>98.76</v>
      </c>
      <c r="BJ16">
        <v>98.31</v>
      </c>
      <c r="BK16">
        <v>98.53</v>
      </c>
      <c r="BL16">
        <v>99.04</v>
      </c>
      <c r="BM16">
        <v>98.53</v>
      </c>
      <c r="BN16">
        <v>98.35</v>
      </c>
      <c r="BO16">
        <v>98.26</v>
      </c>
      <c r="BP16">
        <v>97.9</v>
      </c>
      <c r="BQ16">
        <v>98.45</v>
      </c>
      <c r="BR16">
        <v>98.54</v>
      </c>
      <c r="BS16">
        <v>98.34</v>
      </c>
      <c r="BT16">
        <v>98.33</v>
      </c>
      <c r="BU16">
        <v>98.38</v>
      </c>
      <c r="BV16">
        <v>98.15</v>
      </c>
      <c r="BW16">
        <v>98.69</v>
      </c>
      <c r="BX16">
        <v>98.68</v>
      </c>
      <c r="BY16">
        <v>98.37</v>
      </c>
      <c r="BZ16">
        <v>98.71</v>
      </c>
      <c r="CA16">
        <v>98.42</v>
      </c>
      <c r="CB16">
        <v>98.48</v>
      </c>
      <c r="CC16">
        <v>98.92</v>
      </c>
      <c r="CD16">
        <v>98.68</v>
      </c>
      <c r="CE16">
        <v>98.72</v>
      </c>
      <c r="CF16">
        <v>98.52</v>
      </c>
      <c r="CG16">
        <v>98.46</v>
      </c>
      <c r="CH16">
        <v>98.2</v>
      </c>
      <c r="CI16">
        <v>98.76</v>
      </c>
      <c r="CJ16">
        <v>97.97</v>
      </c>
      <c r="CK16">
        <v>98.74</v>
      </c>
      <c r="CL16">
        <v>98.61</v>
      </c>
      <c r="CM16">
        <v>98.33</v>
      </c>
      <c r="CN16">
        <v>98.47</v>
      </c>
      <c r="CO16">
        <v>98.49</v>
      </c>
      <c r="CP16">
        <v>97.98</v>
      </c>
      <c r="CQ16">
        <v>98.35</v>
      </c>
      <c r="CR16">
        <v>98.26</v>
      </c>
      <c r="CS16">
        <v>99.02</v>
      </c>
      <c r="CT16">
        <v>98.45</v>
      </c>
      <c r="CU16">
        <v>98.01</v>
      </c>
      <c r="CV16">
        <v>98.72</v>
      </c>
      <c r="CW16">
        <v>98.38</v>
      </c>
      <c r="CX16">
        <v>98.83</v>
      </c>
      <c r="CY16">
        <v>98.34</v>
      </c>
      <c r="DA16">
        <f t="shared" si="0"/>
        <v>0</v>
      </c>
      <c r="DE16">
        <f t="shared" si="1"/>
        <v>0</v>
      </c>
    </row>
    <row r="17" spans="1:109" x14ac:dyDescent="0.3">
      <c r="A17">
        <v>1.25</v>
      </c>
      <c r="B17">
        <v>50</v>
      </c>
      <c r="C17" t="s">
        <v>0</v>
      </c>
      <c r="D17">
        <v>98.59</v>
      </c>
      <c r="E17">
        <v>98.55</v>
      </c>
      <c r="F17">
        <v>98.61</v>
      </c>
      <c r="G17">
        <v>98.66</v>
      </c>
      <c r="H17">
        <v>98.84</v>
      </c>
      <c r="I17">
        <v>98.35</v>
      </c>
      <c r="J17">
        <v>98.61</v>
      </c>
      <c r="K17">
        <v>98.84</v>
      </c>
      <c r="L17">
        <v>98.2</v>
      </c>
      <c r="M17">
        <v>98.7</v>
      </c>
      <c r="N17">
        <v>98.11</v>
      </c>
      <c r="O17">
        <v>98.52</v>
      </c>
      <c r="P17">
        <v>98.84</v>
      </c>
      <c r="Q17">
        <v>98.51</v>
      </c>
      <c r="R17">
        <v>97.96</v>
      </c>
      <c r="S17">
        <v>98.11</v>
      </c>
      <c r="T17">
        <v>98.27</v>
      </c>
      <c r="U17">
        <v>98.09</v>
      </c>
      <c r="V17">
        <v>98.33</v>
      </c>
      <c r="W17">
        <v>98.9</v>
      </c>
      <c r="X17">
        <v>98.1</v>
      </c>
      <c r="Y17">
        <v>98.51</v>
      </c>
      <c r="Z17">
        <v>98.5</v>
      </c>
      <c r="AA17">
        <v>98.72</v>
      </c>
      <c r="AB17">
        <v>98.62</v>
      </c>
      <c r="AC17">
        <v>98.65</v>
      </c>
      <c r="AD17">
        <v>98.49</v>
      </c>
      <c r="AE17">
        <v>98.65</v>
      </c>
      <c r="AF17">
        <v>98.84</v>
      </c>
      <c r="AG17">
        <v>98.29</v>
      </c>
      <c r="AH17">
        <v>98.55</v>
      </c>
      <c r="AI17">
        <v>98.67</v>
      </c>
      <c r="AJ17">
        <v>98.44</v>
      </c>
      <c r="AK17">
        <v>98.74</v>
      </c>
      <c r="AL17">
        <v>98.5</v>
      </c>
      <c r="AM17">
        <v>98.5</v>
      </c>
      <c r="AN17">
        <v>98.53</v>
      </c>
      <c r="AO17">
        <v>98.31</v>
      </c>
      <c r="AP17">
        <v>98.63</v>
      </c>
      <c r="AQ17">
        <v>98.65</v>
      </c>
      <c r="AR17">
        <v>98.79</v>
      </c>
      <c r="AS17">
        <v>98.36</v>
      </c>
      <c r="AT17">
        <v>98.44</v>
      </c>
      <c r="AU17">
        <v>98.55</v>
      </c>
      <c r="AV17">
        <v>98.43</v>
      </c>
      <c r="AW17">
        <v>98.82</v>
      </c>
      <c r="AX17">
        <v>98.36</v>
      </c>
      <c r="AY17">
        <v>98.46</v>
      </c>
      <c r="AZ17">
        <v>98.35</v>
      </c>
      <c r="BA17">
        <v>97.89</v>
      </c>
      <c r="BB17">
        <v>98.45</v>
      </c>
      <c r="BC17">
        <v>98.18</v>
      </c>
      <c r="BD17">
        <v>98.5</v>
      </c>
      <c r="BE17">
        <v>98.73</v>
      </c>
      <c r="BF17">
        <v>98.76</v>
      </c>
      <c r="BG17">
        <v>98.28</v>
      </c>
      <c r="BH17">
        <v>98.76</v>
      </c>
      <c r="BI17">
        <v>98.42</v>
      </c>
      <c r="BJ17">
        <v>98.43</v>
      </c>
      <c r="BK17">
        <v>98.78</v>
      </c>
      <c r="BL17">
        <v>98.66</v>
      </c>
      <c r="BM17">
        <v>98.89</v>
      </c>
      <c r="BN17">
        <v>98.52</v>
      </c>
      <c r="BO17">
        <v>98.65</v>
      </c>
      <c r="BP17">
        <v>98.89</v>
      </c>
      <c r="BQ17">
        <v>98.49</v>
      </c>
      <c r="BR17">
        <v>98.28</v>
      </c>
      <c r="BS17">
        <v>98.35</v>
      </c>
      <c r="BT17">
        <v>98.08</v>
      </c>
      <c r="BU17">
        <v>98.5</v>
      </c>
      <c r="BV17">
        <v>98.04</v>
      </c>
      <c r="BW17">
        <v>98.37</v>
      </c>
      <c r="BX17">
        <v>98.6</v>
      </c>
      <c r="BY17">
        <v>98.36</v>
      </c>
      <c r="BZ17">
        <v>98.32</v>
      </c>
      <c r="CA17">
        <v>98.4</v>
      </c>
      <c r="CB17">
        <v>98.33</v>
      </c>
      <c r="CC17">
        <v>98.01</v>
      </c>
      <c r="CD17">
        <v>98.09</v>
      </c>
      <c r="CE17">
        <v>98.32</v>
      </c>
      <c r="CF17">
        <v>98.76</v>
      </c>
      <c r="CG17">
        <v>97.66</v>
      </c>
      <c r="CH17">
        <v>98.6</v>
      </c>
      <c r="CI17">
        <v>98.17</v>
      </c>
      <c r="CJ17">
        <v>98.28</v>
      </c>
      <c r="CK17">
        <v>98.7</v>
      </c>
      <c r="CL17">
        <v>98.38</v>
      </c>
      <c r="CM17">
        <v>98.28</v>
      </c>
      <c r="CN17">
        <v>98.28</v>
      </c>
      <c r="CO17">
        <v>98.79</v>
      </c>
      <c r="CP17">
        <v>98.46</v>
      </c>
      <c r="CQ17">
        <v>98.26</v>
      </c>
      <c r="CR17">
        <v>98.23</v>
      </c>
      <c r="CS17">
        <v>98.52</v>
      </c>
      <c r="CT17">
        <v>98.29</v>
      </c>
      <c r="CU17">
        <v>98.55</v>
      </c>
      <c r="CV17">
        <v>97.76</v>
      </c>
      <c r="CW17">
        <v>98.52</v>
      </c>
      <c r="CX17">
        <v>98.56</v>
      </c>
      <c r="CY17">
        <v>98.6</v>
      </c>
      <c r="DA17">
        <f t="shared" si="0"/>
        <v>98.465799999999987</v>
      </c>
      <c r="DB17" t="s">
        <v>1</v>
      </c>
      <c r="DC17" t="s">
        <v>2</v>
      </c>
      <c r="DE17">
        <f t="shared" si="1"/>
        <v>100</v>
      </c>
    </row>
    <row r="18" spans="1:109" x14ac:dyDescent="0.3">
      <c r="A18">
        <v>1.33</v>
      </c>
      <c r="B18">
        <v>50</v>
      </c>
      <c r="C18" t="s">
        <v>0</v>
      </c>
      <c r="D18">
        <v>63.74</v>
      </c>
      <c r="E18">
        <v>65.38</v>
      </c>
      <c r="F18">
        <v>64.3</v>
      </c>
      <c r="G18">
        <v>63.41</v>
      </c>
      <c r="H18">
        <v>65.19</v>
      </c>
      <c r="I18">
        <v>62.12</v>
      </c>
      <c r="J18">
        <v>64.819999999999993</v>
      </c>
      <c r="K18">
        <v>64.23</v>
      </c>
      <c r="L18">
        <v>64.23</v>
      </c>
      <c r="M18">
        <v>63.25</v>
      </c>
      <c r="N18">
        <v>64.040000000000006</v>
      </c>
      <c r="O18">
        <v>63.03</v>
      </c>
      <c r="P18">
        <v>65.06</v>
      </c>
      <c r="Q18">
        <v>63.4</v>
      </c>
      <c r="R18">
        <v>66.02</v>
      </c>
      <c r="S18">
        <v>64.95</v>
      </c>
      <c r="T18">
        <v>67.58</v>
      </c>
      <c r="U18">
        <v>62.72</v>
      </c>
      <c r="V18">
        <v>64.290000000000006</v>
      </c>
      <c r="W18">
        <v>61.49</v>
      </c>
      <c r="X18">
        <v>61.79</v>
      </c>
      <c r="Y18">
        <v>64.41</v>
      </c>
      <c r="Z18">
        <v>63.17</v>
      </c>
      <c r="AA18">
        <v>64.28</v>
      </c>
      <c r="AB18">
        <v>65.16</v>
      </c>
      <c r="AC18">
        <v>65.5</v>
      </c>
      <c r="AD18">
        <v>65.510000000000005</v>
      </c>
      <c r="AE18">
        <v>65.319999999999993</v>
      </c>
      <c r="AF18">
        <v>66.569999999999993</v>
      </c>
      <c r="AG18">
        <v>62.68</v>
      </c>
      <c r="AH18">
        <v>64.84</v>
      </c>
      <c r="AI18">
        <v>63.85</v>
      </c>
      <c r="AJ18">
        <v>64.92</v>
      </c>
      <c r="AK18">
        <v>61.54</v>
      </c>
      <c r="AL18">
        <v>64.069999999999993</v>
      </c>
      <c r="AM18">
        <v>63.08</v>
      </c>
      <c r="AN18">
        <v>64.42</v>
      </c>
      <c r="AO18">
        <v>64.53</v>
      </c>
      <c r="AP18">
        <v>66.23</v>
      </c>
      <c r="AQ18">
        <v>64.650000000000006</v>
      </c>
      <c r="AR18">
        <v>64.77</v>
      </c>
      <c r="AS18">
        <v>62.44</v>
      </c>
      <c r="AT18">
        <v>62</v>
      </c>
      <c r="AU18">
        <v>63.43</v>
      </c>
      <c r="AV18">
        <v>61.79</v>
      </c>
      <c r="AW18">
        <v>64.180000000000007</v>
      </c>
      <c r="AX18">
        <v>63.44</v>
      </c>
      <c r="AY18">
        <v>65.099999999999994</v>
      </c>
      <c r="AZ18">
        <v>65.599999999999994</v>
      </c>
      <c r="BA18">
        <v>65.930000000000007</v>
      </c>
      <c r="BB18">
        <v>64.91</v>
      </c>
      <c r="BC18">
        <v>66.239999999999995</v>
      </c>
      <c r="BD18">
        <v>63.27</v>
      </c>
      <c r="BE18">
        <v>62.6</v>
      </c>
      <c r="BF18">
        <v>67.17</v>
      </c>
      <c r="BG18">
        <v>63.18</v>
      </c>
      <c r="BH18">
        <v>62.62</v>
      </c>
      <c r="BI18">
        <v>63.15</v>
      </c>
      <c r="BJ18">
        <v>65.88</v>
      </c>
      <c r="BK18">
        <v>63.76</v>
      </c>
      <c r="BL18">
        <v>67.260000000000005</v>
      </c>
      <c r="BM18">
        <v>65.3</v>
      </c>
      <c r="BN18">
        <v>61.01</v>
      </c>
      <c r="BO18">
        <v>62.6</v>
      </c>
      <c r="BP18">
        <v>63.69</v>
      </c>
      <c r="BQ18">
        <v>62.86</v>
      </c>
      <c r="BR18">
        <v>63.39</v>
      </c>
      <c r="BS18">
        <v>64.16</v>
      </c>
      <c r="BT18">
        <v>65.819999999999993</v>
      </c>
      <c r="BU18">
        <v>62.67</v>
      </c>
      <c r="BV18">
        <v>61.99</v>
      </c>
      <c r="BW18">
        <v>63.38</v>
      </c>
      <c r="BX18">
        <v>61.27</v>
      </c>
      <c r="BY18">
        <v>66.69</v>
      </c>
      <c r="BZ18">
        <v>62.46</v>
      </c>
      <c r="CA18">
        <v>65.989999999999995</v>
      </c>
      <c r="CB18">
        <v>61.76</v>
      </c>
      <c r="CC18">
        <v>62.68</v>
      </c>
      <c r="CD18">
        <v>65.239999999999995</v>
      </c>
      <c r="CE18">
        <v>61.44</v>
      </c>
      <c r="CF18">
        <v>62.57</v>
      </c>
      <c r="CG18">
        <v>65.47</v>
      </c>
      <c r="CH18">
        <v>62.36</v>
      </c>
      <c r="CI18">
        <v>67.930000000000007</v>
      </c>
      <c r="CJ18">
        <v>63.61</v>
      </c>
      <c r="CK18">
        <v>65.48</v>
      </c>
      <c r="CL18">
        <v>64.92</v>
      </c>
      <c r="CM18">
        <v>65.61</v>
      </c>
      <c r="CN18">
        <v>63.89</v>
      </c>
      <c r="CO18">
        <v>65.959999999999994</v>
      </c>
      <c r="CP18">
        <v>64.92</v>
      </c>
      <c r="CQ18">
        <v>66.42</v>
      </c>
      <c r="CR18">
        <v>64.069999999999993</v>
      </c>
      <c r="CS18">
        <v>62.27</v>
      </c>
      <c r="CT18">
        <v>67.19</v>
      </c>
      <c r="CU18">
        <v>64.86</v>
      </c>
      <c r="CV18">
        <v>66.430000000000007</v>
      </c>
      <c r="CW18">
        <v>65.489999999999995</v>
      </c>
      <c r="CX18">
        <v>64.52</v>
      </c>
      <c r="CY18">
        <v>62.65</v>
      </c>
      <c r="DA18">
        <f t="shared" si="0"/>
        <v>98.460200000000029</v>
      </c>
      <c r="DB18">
        <f>A17</f>
        <v>1.25</v>
      </c>
      <c r="DC18">
        <f>DA17</f>
        <v>98.465799999999987</v>
      </c>
      <c r="DE18">
        <f t="shared" si="1"/>
        <v>100</v>
      </c>
    </row>
    <row r="19" spans="1:109" x14ac:dyDescent="0.3">
      <c r="A19">
        <v>1.5</v>
      </c>
      <c r="B19">
        <v>50</v>
      </c>
      <c r="C19" t="s">
        <v>0</v>
      </c>
      <c r="D19">
        <v>2.48</v>
      </c>
      <c r="E19">
        <v>4.82</v>
      </c>
      <c r="F19">
        <v>2.2799999999999998</v>
      </c>
      <c r="G19">
        <v>2.39</v>
      </c>
      <c r="H19">
        <v>0.21</v>
      </c>
      <c r="I19">
        <v>3.76</v>
      </c>
      <c r="J19">
        <v>0.57999999999999996</v>
      </c>
      <c r="K19">
        <v>7.98</v>
      </c>
      <c r="L19">
        <v>1.1200000000000001</v>
      </c>
      <c r="M19">
        <v>2.06</v>
      </c>
      <c r="N19">
        <v>0.69</v>
      </c>
      <c r="O19">
        <v>2.04</v>
      </c>
      <c r="P19">
        <v>1.49</v>
      </c>
      <c r="Q19">
        <v>3.37</v>
      </c>
      <c r="R19">
        <v>1.87</v>
      </c>
      <c r="S19">
        <v>1.27</v>
      </c>
      <c r="T19">
        <v>2.93</v>
      </c>
      <c r="U19">
        <v>2.33</v>
      </c>
      <c r="V19">
        <v>1.5</v>
      </c>
      <c r="W19">
        <v>4.8600000000000003</v>
      </c>
      <c r="X19">
        <v>3.63</v>
      </c>
      <c r="Y19">
        <v>1.08</v>
      </c>
      <c r="Z19">
        <v>7.4</v>
      </c>
      <c r="AA19">
        <v>0</v>
      </c>
      <c r="AB19">
        <v>0</v>
      </c>
      <c r="AC19">
        <v>3.8</v>
      </c>
      <c r="AD19">
        <v>2.72</v>
      </c>
      <c r="AE19">
        <v>4.6399999999999997</v>
      </c>
      <c r="AF19">
        <v>3.44</v>
      </c>
      <c r="AG19">
        <v>3.78</v>
      </c>
      <c r="AH19">
        <v>1.1200000000000001</v>
      </c>
      <c r="AI19">
        <v>1.21</v>
      </c>
      <c r="AJ19">
        <v>1.1399999999999999</v>
      </c>
      <c r="AK19">
        <v>3.8</v>
      </c>
      <c r="AL19">
        <v>3.42</v>
      </c>
      <c r="AM19">
        <v>1.23</v>
      </c>
      <c r="AN19">
        <v>4.8099999999999996</v>
      </c>
      <c r="AO19">
        <v>3.26</v>
      </c>
      <c r="AP19">
        <v>1.78</v>
      </c>
      <c r="AQ19">
        <v>1.63</v>
      </c>
      <c r="AR19">
        <v>0</v>
      </c>
      <c r="AS19">
        <v>0.94</v>
      </c>
      <c r="AT19">
        <v>2.02</v>
      </c>
      <c r="AU19">
        <v>2.5099999999999998</v>
      </c>
      <c r="AV19">
        <v>3.38</v>
      </c>
      <c r="AW19">
        <v>1.86</v>
      </c>
      <c r="AX19">
        <v>1.0900000000000001</v>
      </c>
      <c r="AY19">
        <v>4.97</v>
      </c>
      <c r="AZ19">
        <v>4.76</v>
      </c>
      <c r="BA19">
        <v>3.67</v>
      </c>
      <c r="BB19">
        <v>0</v>
      </c>
      <c r="BC19">
        <v>7.35</v>
      </c>
      <c r="BD19">
        <v>5.35</v>
      </c>
      <c r="BE19">
        <v>4.03</v>
      </c>
      <c r="BF19">
        <v>2.25</v>
      </c>
      <c r="BG19">
        <v>2.97</v>
      </c>
      <c r="BH19">
        <v>4.3600000000000003</v>
      </c>
      <c r="BI19">
        <v>2.78</v>
      </c>
      <c r="BJ19">
        <v>2.69</v>
      </c>
      <c r="BK19">
        <v>1.51</v>
      </c>
      <c r="BL19">
        <v>4.75</v>
      </c>
      <c r="BM19">
        <v>2.25</v>
      </c>
      <c r="BN19">
        <v>0</v>
      </c>
      <c r="BO19">
        <v>4.8899999999999997</v>
      </c>
      <c r="BP19">
        <v>1.86</v>
      </c>
      <c r="BQ19">
        <v>1.77</v>
      </c>
      <c r="BR19">
        <v>0</v>
      </c>
      <c r="BS19">
        <v>0.99</v>
      </c>
      <c r="BT19">
        <v>3.04</v>
      </c>
      <c r="BU19">
        <v>0</v>
      </c>
      <c r="BV19">
        <v>6.26</v>
      </c>
      <c r="BW19">
        <v>0.34</v>
      </c>
      <c r="BX19">
        <v>1.87</v>
      </c>
      <c r="BY19">
        <v>0.56999999999999995</v>
      </c>
      <c r="BZ19">
        <v>3.97</v>
      </c>
      <c r="CA19">
        <v>2.16</v>
      </c>
      <c r="CB19">
        <v>3.97</v>
      </c>
      <c r="CC19">
        <v>1.8</v>
      </c>
      <c r="CD19">
        <v>3.91</v>
      </c>
      <c r="CE19">
        <v>1.49</v>
      </c>
      <c r="CF19">
        <v>0.18</v>
      </c>
      <c r="CG19">
        <v>1.0900000000000001</v>
      </c>
      <c r="CH19">
        <v>4.58</v>
      </c>
      <c r="CI19">
        <v>2.75</v>
      </c>
      <c r="CJ19">
        <v>2.59</v>
      </c>
      <c r="CK19">
        <v>0</v>
      </c>
      <c r="CL19">
        <v>4.07</v>
      </c>
      <c r="CM19">
        <v>2.92</v>
      </c>
      <c r="CN19">
        <v>0</v>
      </c>
      <c r="CO19">
        <v>4.13</v>
      </c>
      <c r="CP19">
        <v>4.1500000000000004</v>
      </c>
      <c r="CQ19">
        <v>3.39</v>
      </c>
      <c r="CR19">
        <v>2.54</v>
      </c>
      <c r="CS19">
        <v>0.97</v>
      </c>
      <c r="CT19">
        <v>3.51</v>
      </c>
      <c r="CU19">
        <v>4.28</v>
      </c>
      <c r="CV19">
        <v>5</v>
      </c>
      <c r="CW19">
        <v>1.91</v>
      </c>
      <c r="CX19">
        <v>0.28000000000000003</v>
      </c>
      <c r="CY19">
        <v>4.42</v>
      </c>
      <c r="DA19">
        <f t="shared" si="0"/>
        <v>64.195099999999982</v>
      </c>
      <c r="DB19">
        <f>A18</f>
        <v>1.33</v>
      </c>
      <c r="DC19">
        <f>DA18</f>
        <v>98.460200000000029</v>
      </c>
      <c r="DE19">
        <f t="shared" si="1"/>
        <v>100</v>
      </c>
    </row>
    <row r="20" spans="1:109" x14ac:dyDescent="0.3">
      <c r="A20">
        <v>1.67</v>
      </c>
      <c r="B20">
        <v>50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0.25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DA20">
        <f t="shared" si="0"/>
        <v>2.8687912087912086</v>
      </c>
      <c r="DB20">
        <f>A19</f>
        <v>1.5</v>
      </c>
      <c r="DC20">
        <f>DA19</f>
        <v>64.195099999999982</v>
      </c>
      <c r="DE20">
        <f t="shared" si="1"/>
        <v>91</v>
      </c>
    </row>
    <row r="21" spans="1:109" x14ac:dyDescent="0.3">
      <c r="A21">
        <v>2</v>
      </c>
      <c r="B21">
        <v>50</v>
      </c>
      <c r="C21" t="s">
        <v>0</v>
      </c>
      <c r="D21">
        <v>98.7</v>
      </c>
      <c r="E21">
        <v>98.47</v>
      </c>
      <c r="F21">
        <v>98.97</v>
      </c>
      <c r="G21">
        <v>98.58</v>
      </c>
      <c r="H21">
        <v>98.51</v>
      </c>
      <c r="I21">
        <v>98.68</v>
      </c>
      <c r="J21">
        <v>98.59</v>
      </c>
      <c r="K21">
        <v>98.02</v>
      </c>
      <c r="L21">
        <v>98.42</v>
      </c>
      <c r="M21">
        <v>98.38</v>
      </c>
      <c r="N21">
        <v>98.65</v>
      </c>
      <c r="O21">
        <v>98.55</v>
      </c>
      <c r="P21">
        <v>98.27</v>
      </c>
      <c r="Q21">
        <v>98.43</v>
      </c>
      <c r="R21">
        <v>98.31</v>
      </c>
      <c r="S21">
        <v>98.26</v>
      </c>
      <c r="T21">
        <v>98.27</v>
      </c>
      <c r="U21">
        <v>98.19</v>
      </c>
      <c r="V21">
        <v>98.57</v>
      </c>
      <c r="W21">
        <v>98.53</v>
      </c>
      <c r="X21">
        <v>98.05</v>
      </c>
      <c r="Y21">
        <v>98.22</v>
      </c>
      <c r="Z21">
        <v>98.52</v>
      </c>
      <c r="AA21">
        <v>98.7</v>
      </c>
      <c r="AB21">
        <v>98.34</v>
      </c>
      <c r="AC21">
        <v>98.58</v>
      </c>
      <c r="AD21">
        <v>98.05</v>
      </c>
      <c r="AE21">
        <v>98.32</v>
      </c>
      <c r="AF21">
        <v>98.49</v>
      </c>
      <c r="AG21">
        <v>98.5</v>
      </c>
      <c r="AH21">
        <v>98.57</v>
      </c>
      <c r="AI21">
        <v>98.38</v>
      </c>
      <c r="AJ21">
        <v>98.24</v>
      </c>
      <c r="AK21">
        <v>98.16</v>
      </c>
      <c r="AL21">
        <v>98.43</v>
      </c>
      <c r="AM21">
        <v>97.95</v>
      </c>
      <c r="AN21">
        <v>98.26</v>
      </c>
      <c r="AO21">
        <v>98.72</v>
      </c>
      <c r="AP21">
        <v>98.66</v>
      </c>
      <c r="AQ21">
        <v>98.51</v>
      </c>
      <c r="AR21">
        <v>98.22</v>
      </c>
      <c r="AS21">
        <v>98.54</v>
      </c>
      <c r="AT21">
        <v>98.59</v>
      </c>
      <c r="AU21">
        <v>98.68</v>
      </c>
      <c r="AV21">
        <v>98.31</v>
      </c>
      <c r="AW21">
        <v>98.71</v>
      </c>
      <c r="AX21">
        <v>98.28</v>
      </c>
      <c r="AY21">
        <v>98.78</v>
      </c>
      <c r="AZ21">
        <v>98.7</v>
      </c>
      <c r="BA21">
        <v>98.48</v>
      </c>
      <c r="BB21">
        <v>98.52</v>
      </c>
      <c r="BC21">
        <v>98.52</v>
      </c>
      <c r="BD21">
        <v>98.61</v>
      </c>
      <c r="BE21">
        <v>98.35</v>
      </c>
      <c r="BF21">
        <v>98.38</v>
      </c>
      <c r="BG21">
        <v>98.71</v>
      </c>
      <c r="BH21">
        <v>98.25</v>
      </c>
      <c r="BI21">
        <v>98.78</v>
      </c>
      <c r="BJ21">
        <v>97.8</v>
      </c>
      <c r="BK21">
        <v>98.75</v>
      </c>
      <c r="BL21">
        <v>98.76</v>
      </c>
      <c r="BM21">
        <v>98.47</v>
      </c>
      <c r="BN21">
        <v>98.4</v>
      </c>
      <c r="BO21">
        <v>98.61</v>
      </c>
      <c r="BP21">
        <v>98.47</v>
      </c>
      <c r="BQ21">
        <v>98.34</v>
      </c>
      <c r="BR21">
        <v>98.03</v>
      </c>
      <c r="BS21">
        <v>98.46</v>
      </c>
      <c r="BT21">
        <v>98.64</v>
      </c>
      <c r="BU21">
        <v>98.55</v>
      </c>
      <c r="BV21">
        <v>98.35</v>
      </c>
      <c r="BW21">
        <v>98.76</v>
      </c>
      <c r="BX21">
        <v>98.55</v>
      </c>
      <c r="BY21">
        <v>98.38</v>
      </c>
      <c r="BZ21">
        <v>98.84</v>
      </c>
      <c r="CA21">
        <v>98.54</v>
      </c>
      <c r="CB21">
        <v>98.4</v>
      </c>
      <c r="CC21">
        <v>98.32</v>
      </c>
      <c r="CD21">
        <v>98.29</v>
      </c>
      <c r="CE21">
        <v>98.31</v>
      </c>
      <c r="CF21">
        <v>98.63</v>
      </c>
      <c r="CG21">
        <v>98.15</v>
      </c>
      <c r="CH21">
        <v>98.49</v>
      </c>
      <c r="CI21">
        <v>98.45</v>
      </c>
      <c r="CJ21">
        <v>98.1</v>
      </c>
      <c r="CK21">
        <v>98.63</v>
      </c>
      <c r="CL21">
        <v>98.71</v>
      </c>
      <c r="CM21">
        <v>98.11</v>
      </c>
      <c r="CN21">
        <v>98.59</v>
      </c>
      <c r="CO21">
        <v>98.41</v>
      </c>
      <c r="CP21">
        <v>98.5</v>
      </c>
      <c r="CQ21">
        <v>98.33</v>
      </c>
      <c r="CR21">
        <v>98.33</v>
      </c>
      <c r="CS21">
        <v>98.56</v>
      </c>
      <c r="CT21">
        <v>97.97</v>
      </c>
      <c r="CU21">
        <v>98.65</v>
      </c>
      <c r="CV21">
        <v>98.38</v>
      </c>
      <c r="CW21">
        <v>98.25</v>
      </c>
      <c r="CX21">
        <v>98.27</v>
      </c>
      <c r="CY21">
        <v>98.45</v>
      </c>
      <c r="DA21">
        <f t="shared" si="0"/>
        <v>0.25</v>
      </c>
      <c r="DB21">
        <f>A20</f>
        <v>1.67</v>
      </c>
      <c r="DC21">
        <f>DA20</f>
        <v>2.8687912087912086</v>
      </c>
      <c r="DE21">
        <f t="shared" si="1"/>
        <v>1</v>
      </c>
    </row>
    <row r="22" spans="1:109" x14ac:dyDescent="0.3">
      <c r="A22">
        <v>1.25</v>
      </c>
      <c r="B22">
        <v>70</v>
      </c>
      <c r="C22" t="s">
        <v>0</v>
      </c>
      <c r="D22">
        <v>98.56</v>
      </c>
      <c r="E22">
        <v>98.47</v>
      </c>
      <c r="F22">
        <v>98.11</v>
      </c>
      <c r="G22">
        <v>98.5</v>
      </c>
      <c r="H22">
        <v>98.57</v>
      </c>
      <c r="I22">
        <v>98.23</v>
      </c>
      <c r="J22">
        <v>98.8</v>
      </c>
      <c r="K22">
        <v>98.82</v>
      </c>
      <c r="L22">
        <v>98.39</v>
      </c>
      <c r="M22">
        <v>98.43</v>
      </c>
      <c r="N22">
        <v>98.27</v>
      </c>
      <c r="O22">
        <v>98.3</v>
      </c>
      <c r="P22">
        <v>98.83</v>
      </c>
      <c r="Q22">
        <v>97.98</v>
      </c>
      <c r="R22">
        <v>98.71</v>
      </c>
      <c r="S22">
        <v>98.41</v>
      </c>
      <c r="T22">
        <v>98.89</v>
      </c>
      <c r="U22">
        <v>98.39</v>
      </c>
      <c r="V22">
        <v>98.16</v>
      </c>
      <c r="W22">
        <v>98.15</v>
      </c>
      <c r="X22">
        <v>98.39</v>
      </c>
      <c r="Y22">
        <v>98.48</v>
      </c>
      <c r="Z22">
        <v>98.56</v>
      </c>
      <c r="AA22">
        <v>98.44</v>
      </c>
      <c r="AB22">
        <v>98.26</v>
      </c>
      <c r="AC22">
        <v>98.53</v>
      </c>
      <c r="AD22">
        <v>98.47</v>
      </c>
      <c r="AE22">
        <v>98.49</v>
      </c>
      <c r="AF22">
        <v>98.33</v>
      </c>
      <c r="AG22">
        <v>98.07</v>
      </c>
      <c r="AH22">
        <v>98.27</v>
      </c>
      <c r="AI22">
        <v>98.71</v>
      </c>
      <c r="AJ22">
        <v>98.49</v>
      </c>
      <c r="AK22">
        <v>98.41</v>
      </c>
      <c r="AL22">
        <v>98.57</v>
      </c>
      <c r="AM22">
        <v>98.46</v>
      </c>
      <c r="AN22">
        <v>98.14</v>
      </c>
      <c r="AO22">
        <v>98.1</v>
      </c>
      <c r="AP22">
        <v>98.38</v>
      </c>
      <c r="AQ22">
        <v>98.59</v>
      </c>
      <c r="AR22">
        <v>98.61</v>
      </c>
      <c r="AS22">
        <v>98.06</v>
      </c>
      <c r="AT22">
        <v>98.73</v>
      </c>
      <c r="AU22">
        <v>98.5</v>
      </c>
      <c r="AV22">
        <v>98.33</v>
      </c>
      <c r="AW22">
        <v>98.54</v>
      </c>
      <c r="AX22">
        <v>98.64</v>
      </c>
      <c r="AY22">
        <v>98.08</v>
      </c>
      <c r="AZ22">
        <v>97.98</v>
      </c>
      <c r="BA22">
        <v>98.48</v>
      </c>
      <c r="BB22">
        <v>98.35</v>
      </c>
      <c r="BC22">
        <v>98.54</v>
      </c>
      <c r="BD22">
        <v>98.69</v>
      </c>
      <c r="BE22">
        <v>98.74</v>
      </c>
      <c r="BF22">
        <v>98.4</v>
      </c>
      <c r="BG22">
        <v>98.13</v>
      </c>
      <c r="BH22">
        <v>98.66</v>
      </c>
      <c r="BI22">
        <v>98.76</v>
      </c>
      <c r="BJ22">
        <v>98.33</v>
      </c>
      <c r="BK22">
        <v>98</v>
      </c>
      <c r="BL22">
        <v>98.41</v>
      </c>
      <c r="BM22">
        <v>98.29</v>
      </c>
      <c r="BN22">
        <v>98.38</v>
      </c>
      <c r="BO22">
        <v>98.26</v>
      </c>
      <c r="BP22">
        <v>98.32</v>
      </c>
      <c r="BQ22">
        <v>98.3</v>
      </c>
      <c r="BR22">
        <v>98.68</v>
      </c>
      <c r="BS22">
        <v>98.38</v>
      </c>
      <c r="BT22">
        <v>98.38</v>
      </c>
      <c r="BU22">
        <v>98.67</v>
      </c>
      <c r="BV22">
        <v>97.75</v>
      </c>
      <c r="BW22">
        <v>98.02</v>
      </c>
      <c r="BX22">
        <v>98.4</v>
      </c>
      <c r="BY22">
        <v>98.53</v>
      </c>
      <c r="BZ22">
        <v>98.58</v>
      </c>
      <c r="CA22">
        <v>98.57</v>
      </c>
      <c r="CB22">
        <v>98.55</v>
      </c>
      <c r="CC22">
        <v>98.49</v>
      </c>
      <c r="CD22">
        <v>98.5</v>
      </c>
      <c r="CE22">
        <v>98.37</v>
      </c>
      <c r="CF22">
        <v>98.39</v>
      </c>
      <c r="CG22">
        <v>97.89</v>
      </c>
      <c r="CH22">
        <v>98.33</v>
      </c>
      <c r="CI22">
        <v>98.46</v>
      </c>
      <c r="CJ22">
        <v>98.37</v>
      </c>
      <c r="CK22">
        <v>98.57</v>
      </c>
      <c r="CL22">
        <v>98.23</v>
      </c>
      <c r="CM22">
        <v>98.7</v>
      </c>
      <c r="CN22">
        <v>98.5</v>
      </c>
      <c r="CO22">
        <v>98.5</v>
      </c>
      <c r="CP22">
        <v>98.02</v>
      </c>
      <c r="CQ22">
        <v>98.25</v>
      </c>
      <c r="CR22">
        <v>98.5</v>
      </c>
      <c r="CS22">
        <v>98.34</v>
      </c>
      <c r="CT22">
        <v>98.53</v>
      </c>
      <c r="CU22">
        <v>98.42</v>
      </c>
      <c r="CV22">
        <v>98.11</v>
      </c>
      <c r="CW22">
        <v>98.61</v>
      </c>
      <c r="CX22">
        <v>98.26</v>
      </c>
      <c r="CY22">
        <v>98.21</v>
      </c>
      <c r="DA22">
        <f t="shared" si="0"/>
        <v>98.443899999999999</v>
      </c>
      <c r="DB22">
        <f>A21</f>
        <v>2</v>
      </c>
      <c r="DC22">
        <f>DA21</f>
        <v>0.25</v>
      </c>
      <c r="DE22">
        <f t="shared" si="1"/>
        <v>100</v>
      </c>
    </row>
    <row r="23" spans="1:109" x14ac:dyDescent="0.3">
      <c r="A23">
        <v>1.33</v>
      </c>
      <c r="B23">
        <v>70</v>
      </c>
      <c r="C23" t="s">
        <v>0</v>
      </c>
      <c r="D23">
        <v>64.91</v>
      </c>
      <c r="E23">
        <v>64.03</v>
      </c>
      <c r="F23">
        <v>63.73</v>
      </c>
      <c r="G23">
        <v>65.010000000000005</v>
      </c>
      <c r="H23">
        <v>65.69</v>
      </c>
      <c r="I23">
        <v>64.39</v>
      </c>
      <c r="J23">
        <v>63.49</v>
      </c>
      <c r="K23">
        <v>65.930000000000007</v>
      </c>
      <c r="L23">
        <v>59.23</v>
      </c>
      <c r="M23">
        <v>65.56</v>
      </c>
      <c r="N23">
        <v>65.34</v>
      </c>
      <c r="O23">
        <v>63.14</v>
      </c>
      <c r="P23">
        <v>62.98</v>
      </c>
      <c r="Q23">
        <v>66.12</v>
      </c>
      <c r="R23">
        <v>62.74</v>
      </c>
      <c r="S23">
        <v>66.05</v>
      </c>
      <c r="T23">
        <v>62.75</v>
      </c>
      <c r="U23">
        <v>63.87</v>
      </c>
      <c r="V23">
        <v>63.86</v>
      </c>
      <c r="W23">
        <v>62.44</v>
      </c>
      <c r="X23">
        <v>63.23</v>
      </c>
      <c r="Y23">
        <v>62.94</v>
      </c>
      <c r="Z23">
        <v>63.62</v>
      </c>
      <c r="AA23">
        <v>65.66</v>
      </c>
      <c r="AB23">
        <v>64.86</v>
      </c>
      <c r="AC23">
        <v>62.79</v>
      </c>
      <c r="AD23">
        <v>64.760000000000005</v>
      </c>
      <c r="AE23">
        <v>64.19</v>
      </c>
      <c r="AF23">
        <v>64.83</v>
      </c>
      <c r="AG23">
        <v>64.819999999999993</v>
      </c>
      <c r="AH23">
        <v>65.3</v>
      </c>
      <c r="AI23">
        <v>63.85</v>
      </c>
      <c r="AJ23">
        <v>64.760000000000005</v>
      </c>
      <c r="AK23">
        <v>63.76</v>
      </c>
      <c r="AL23">
        <v>63.35</v>
      </c>
      <c r="AM23">
        <v>63.21</v>
      </c>
      <c r="AN23">
        <v>63.62</v>
      </c>
      <c r="AO23">
        <v>64.150000000000006</v>
      </c>
      <c r="AP23">
        <v>62.34</v>
      </c>
      <c r="AQ23">
        <v>61.41</v>
      </c>
      <c r="AR23">
        <v>63.22</v>
      </c>
      <c r="AS23">
        <v>63.98</v>
      </c>
      <c r="AT23">
        <v>61.49</v>
      </c>
      <c r="AU23">
        <v>65.06</v>
      </c>
      <c r="AV23">
        <v>64.23</v>
      </c>
      <c r="AW23">
        <v>63.01</v>
      </c>
      <c r="AX23">
        <v>63.21</v>
      </c>
      <c r="AY23">
        <v>64.319999999999993</v>
      </c>
      <c r="AZ23">
        <v>64.63</v>
      </c>
      <c r="BA23">
        <v>65.06</v>
      </c>
      <c r="BB23">
        <v>63.96</v>
      </c>
      <c r="BC23">
        <v>65.91</v>
      </c>
      <c r="BD23">
        <v>62.11</v>
      </c>
      <c r="BE23">
        <v>62.92</v>
      </c>
      <c r="BF23">
        <v>65.62</v>
      </c>
      <c r="BG23">
        <v>60.96</v>
      </c>
      <c r="BH23">
        <v>66</v>
      </c>
      <c r="BI23">
        <v>65.56</v>
      </c>
      <c r="BJ23">
        <v>63.06</v>
      </c>
      <c r="BK23">
        <v>66.58</v>
      </c>
      <c r="BL23">
        <v>63.02</v>
      </c>
      <c r="BM23">
        <v>61.98</v>
      </c>
      <c r="BN23">
        <v>63.14</v>
      </c>
      <c r="BO23">
        <v>64.569999999999993</v>
      </c>
      <c r="BP23">
        <v>64.28</v>
      </c>
      <c r="BQ23">
        <v>64.37</v>
      </c>
      <c r="BR23">
        <v>62.32</v>
      </c>
      <c r="BS23">
        <v>63.08</v>
      </c>
      <c r="BT23">
        <v>63.85</v>
      </c>
      <c r="BU23">
        <v>65.36</v>
      </c>
      <c r="BV23">
        <v>66.47</v>
      </c>
      <c r="BW23">
        <v>64.33</v>
      </c>
      <c r="BX23">
        <v>62.88</v>
      </c>
      <c r="BY23">
        <v>65.08</v>
      </c>
      <c r="BZ23">
        <v>64.88</v>
      </c>
      <c r="CA23">
        <v>64.37</v>
      </c>
      <c r="CB23">
        <v>61.57</v>
      </c>
      <c r="CC23">
        <v>64.09</v>
      </c>
      <c r="CD23">
        <v>64.33</v>
      </c>
      <c r="CE23">
        <v>62.66</v>
      </c>
      <c r="CF23">
        <v>64.7</v>
      </c>
      <c r="CG23">
        <v>62.53</v>
      </c>
      <c r="CH23">
        <v>65.510000000000005</v>
      </c>
      <c r="CI23">
        <v>62.78</v>
      </c>
      <c r="CJ23">
        <v>63.64</v>
      </c>
      <c r="CK23">
        <v>62.78</v>
      </c>
      <c r="CL23">
        <v>65</v>
      </c>
      <c r="CM23">
        <v>65.150000000000006</v>
      </c>
      <c r="CN23">
        <v>63.55</v>
      </c>
      <c r="CO23">
        <v>64.13</v>
      </c>
      <c r="CP23">
        <v>63.38</v>
      </c>
      <c r="CQ23">
        <v>66.55</v>
      </c>
      <c r="CR23">
        <v>64.95</v>
      </c>
      <c r="CS23">
        <v>65.180000000000007</v>
      </c>
      <c r="CT23">
        <v>63.72</v>
      </c>
      <c r="CU23">
        <v>64.28</v>
      </c>
      <c r="CV23">
        <v>62.8</v>
      </c>
      <c r="CW23">
        <v>65.709999999999994</v>
      </c>
      <c r="CX23">
        <v>64.33</v>
      </c>
      <c r="CY23">
        <v>63.51</v>
      </c>
      <c r="DA23">
        <f t="shared" si="0"/>
        <v>98.406800000000018</v>
      </c>
      <c r="DB23">
        <f>A37</f>
        <v>1.4</v>
      </c>
      <c r="DC23">
        <f>DA37</f>
        <v>69.486800000000017</v>
      </c>
      <c r="DE23">
        <f t="shared" si="1"/>
        <v>100</v>
      </c>
    </row>
    <row r="24" spans="1:109" x14ac:dyDescent="0.3">
      <c r="A24">
        <v>1.5</v>
      </c>
      <c r="B24">
        <v>70</v>
      </c>
      <c r="C24" t="s">
        <v>0</v>
      </c>
      <c r="D24">
        <v>2.88</v>
      </c>
      <c r="E24">
        <v>2.64</v>
      </c>
      <c r="F24">
        <v>2.86</v>
      </c>
      <c r="G24">
        <v>4.88</v>
      </c>
      <c r="H24">
        <v>2.36</v>
      </c>
      <c r="I24">
        <v>5.55</v>
      </c>
      <c r="J24">
        <v>5.89</v>
      </c>
      <c r="K24">
        <v>3.11</v>
      </c>
      <c r="L24">
        <v>0.37</v>
      </c>
      <c r="M24">
        <v>3.28</v>
      </c>
      <c r="N24">
        <v>6.41</v>
      </c>
      <c r="O24">
        <v>2.2799999999999998</v>
      </c>
      <c r="P24">
        <v>2.62</v>
      </c>
      <c r="Q24">
        <v>3.57</v>
      </c>
      <c r="R24">
        <v>5.05</v>
      </c>
      <c r="S24">
        <v>5.87</v>
      </c>
      <c r="T24">
        <v>4.4400000000000004</v>
      </c>
      <c r="U24">
        <v>2.13</v>
      </c>
      <c r="V24">
        <v>2.98</v>
      </c>
      <c r="W24">
        <v>1.89</v>
      </c>
      <c r="X24">
        <v>5.2</v>
      </c>
      <c r="Y24">
        <v>3.53</v>
      </c>
      <c r="Z24">
        <v>3.27</v>
      </c>
      <c r="AA24">
        <v>4.42</v>
      </c>
      <c r="AB24">
        <v>1.77</v>
      </c>
      <c r="AC24">
        <v>3.11</v>
      </c>
      <c r="AD24">
        <v>1.61</v>
      </c>
      <c r="AE24">
        <v>3.4</v>
      </c>
      <c r="AF24">
        <v>3.18</v>
      </c>
      <c r="AG24">
        <v>5.55</v>
      </c>
      <c r="AH24">
        <v>3.25</v>
      </c>
      <c r="AI24">
        <v>0.68</v>
      </c>
      <c r="AJ24">
        <v>1.98</v>
      </c>
      <c r="AK24">
        <v>4.03</v>
      </c>
      <c r="AL24">
        <v>5.47</v>
      </c>
      <c r="AM24">
        <v>1.76</v>
      </c>
      <c r="AN24">
        <v>4.54</v>
      </c>
      <c r="AO24">
        <v>4.3099999999999996</v>
      </c>
      <c r="AP24">
        <v>2.91</v>
      </c>
      <c r="AQ24">
        <v>3.22</v>
      </c>
      <c r="AR24">
        <v>2.78</v>
      </c>
      <c r="AS24">
        <v>4.21</v>
      </c>
      <c r="AT24">
        <v>4.34</v>
      </c>
      <c r="AU24">
        <v>1.28</v>
      </c>
      <c r="AV24">
        <v>2.4500000000000002</v>
      </c>
      <c r="AW24">
        <v>2.4500000000000002</v>
      </c>
      <c r="AX24">
        <v>1.47</v>
      </c>
      <c r="AY24">
        <v>6.3</v>
      </c>
      <c r="AZ24">
        <v>4.05</v>
      </c>
      <c r="BA24">
        <v>0.99</v>
      </c>
      <c r="BB24">
        <v>5.88</v>
      </c>
      <c r="BC24">
        <v>2.92</v>
      </c>
      <c r="BD24">
        <v>5.0999999999999996</v>
      </c>
      <c r="BE24">
        <v>3.75</v>
      </c>
      <c r="BF24">
        <v>2.15</v>
      </c>
      <c r="BG24">
        <v>3.39</v>
      </c>
      <c r="BH24">
        <v>2.1</v>
      </c>
      <c r="BI24">
        <v>1.51</v>
      </c>
      <c r="BJ24">
        <v>4.9400000000000004</v>
      </c>
      <c r="BK24">
        <v>0.96</v>
      </c>
      <c r="BL24">
        <v>3.63</v>
      </c>
      <c r="BM24">
        <v>1.1499999999999999</v>
      </c>
      <c r="BN24">
        <v>4.05</v>
      </c>
      <c r="BO24">
        <v>4.55</v>
      </c>
      <c r="BP24">
        <v>3.83</v>
      </c>
      <c r="BQ24">
        <v>2.75</v>
      </c>
      <c r="BR24">
        <v>1.6</v>
      </c>
      <c r="BS24">
        <v>8.1</v>
      </c>
      <c r="BT24">
        <v>1.1100000000000001</v>
      </c>
      <c r="BU24">
        <v>2.99</v>
      </c>
      <c r="BV24">
        <v>0.2</v>
      </c>
      <c r="BW24">
        <v>4.67</v>
      </c>
      <c r="BX24">
        <v>3.13</v>
      </c>
      <c r="BY24">
        <v>3.2</v>
      </c>
      <c r="BZ24">
        <v>5.78</v>
      </c>
      <c r="CA24">
        <v>0.89</v>
      </c>
      <c r="CB24">
        <v>6.24</v>
      </c>
      <c r="CC24">
        <v>1.23</v>
      </c>
      <c r="CD24">
        <v>2.33</v>
      </c>
      <c r="CE24">
        <v>6.75</v>
      </c>
      <c r="CF24">
        <v>1.19</v>
      </c>
      <c r="CG24">
        <v>4.33</v>
      </c>
      <c r="CH24">
        <v>2.76</v>
      </c>
      <c r="CI24">
        <v>6.21</v>
      </c>
      <c r="CJ24">
        <v>5.76</v>
      </c>
      <c r="CK24">
        <v>3.54</v>
      </c>
      <c r="CL24">
        <v>3.96</v>
      </c>
      <c r="CM24">
        <v>1.82</v>
      </c>
      <c r="CN24">
        <v>7.18</v>
      </c>
      <c r="CO24">
        <v>3.33</v>
      </c>
      <c r="CP24">
        <v>6.29</v>
      </c>
      <c r="CQ24">
        <v>1.87</v>
      </c>
      <c r="CR24">
        <v>2.83</v>
      </c>
      <c r="CS24">
        <v>2.39</v>
      </c>
      <c r="CT24">
        <v>4.62</v>
      </c>
      <c r="CU24">
        <v>8.09</v>
      </c>
      <c r="CV24">
        <v>7.24</v>
      </c>
      <c r="CW24">
        <v>3.79</v>
      </c>
      <c r="CX24">
        <v>4.8099999999999996</v>
      </c>
      <c r="CY24">
        <v>2.93</v>
      </c>
      <c r="DA24">
        <f t="shared" si="0"/>
        <v>64.004099999999994</v>
      </c>
      <c r="DB24">
        <f>A38</f>
        <v>1.6</v>
      </c>
      <c r="DC24">
        <f>DA38</f>
        <v>36.366800000000019</v>
      </c>
      <c r="DE24">
        <f t="shared" si="1"/>
        <v>100</v>
      </c>
    </row>
    <row r="25" spans="1:109" x14ac:dyDescent="0.3">
      <c r="A25">
        <v>1.67</v>
      </c>
      <c r="B25">
        <v>70</v>
      </c>
      <c r="C25" t="s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DA25">
        <f t="shared" si="0"/>
        <v>3.5438999999999994</v>
      </c>
      <c r="DB25">
        <f>A39</f>
        <v>1.7</v>
      </c>
      <c r="DC25">
        <f>DA39</f>
        <v>2.4905319148936171</v>
      </c>
      <c r="DE25">
        <f t="shared" si="1"/>
        <v>100</v>
      </c>
    </row>
    <row r="26" spans="1:109" x14ac:dyDescent="0.3">
      <c r="A26">
        <v>2</v>
      </c>
      <c r="B26">
        <v>70</v>
      </c>
      <c r="C26" t="s">
        <v>0</v>
      </c>
      <c r="D26">
        <v>98.48</v>
      </c>
      <c r="E26">
        <v>98.2</v>
      </c>
      <c r="F26">
        <v>98.54</v>
      </c>
      <c r="G26">
        <v>98.46</v>
      </c>
      <c r="H26">
        <v>98.7</v>
      </c>
      <c r="I26">
        <v>98.17</v>
      </c>
      <c r="J26">
        <v>98.35</v>
      </c>
      <c r="K26">
        <v>98.44</v>
      </c>
      <c r="L26">
        <v>98.33</v>
      </c>
      <c r="M26">
        <v>98.34</v>
      </c>
      <c r="N26">
        <v>97.96</v>
      </c>
      <c r="O26">
        <v>98.63</v>
      </c>
      <c r="P26">
        <v>98.77</v>
      </c>
      <c r="Q26">
        <v>98.47</v>
      </c>
      <c r="R26">
        <v>98.53</v>
      </c>
      <c r="S26">
        <v>98.37</v>
      </c>
      <c r="T26">
        <v>98.51</v>
      </c>
      <c r="U26">
        <v>98.17</v>
      </c>
      <c r="V26">
        <v>98.58</v>
      </c>
      <c r="W26">
        <v>98.43</v>
      </c>
      <c r="X26">
        <v>98.48</v>
      </c>
      <c r="Y26">
        <v>98.53</v>
      </c>
      <c r="Z26">
        <v>98.42</v>
      </c>
      <c r="AA26">
        <v>98.32</v>
      </c>
      <c r="AB26">
        <v>98.32</v>
      </c>
      <c r="AC26">
        <v>98.01</v>
      </c>
      <c r="AD26">
        <v>98.79</v>
      </c>
      <c r="AE26">
        <v>98.36</v>
      </c>
      <c r="AF26">
        <v>98.49</v>
      </c>
      <c r="AG26">
        <v>98.51</v>
      </c>
      <c r="AH26">
        <v>98.6</v>
      </c>
      <c r="AI26">
        <v>98.33</v>
      </c>
      <c r="AJ26">
        <v>98.73</v>
      </c>
      <c r="AK26">
        <v>98.26</v>
      </c>
      <c r="AL26">
        <v>98.72</v>
      </c>
      <c r="AM26">
        <v>98.82</v>
      </c>
      <c r="AN26">
        <v>98.46</v>
      </c>
      <c r="AO26">
        <v>98.46</v>
      </c>
      <c r="AP26">
        <v>98.62</v>
      </c>
      <c r="AQ26">
        <v>98.76</v>
      </c>
      <c r="AR26">
        <v>98.7</v>
      </c>
      <c r="AS26">
        <v>98.18</v>
      </c>
      <c r="AT26">
        <v>98.58</v>
      </c>
      <c r="AU26">
        <v>98.24</v>
      </c>
      <c r="AV26">
        <v>98.37</v>
      </c>
      <c r="AW26">
        <v>98.18</v>
      </c>
      <c r="AX26">
        <v>98.86</v>
      </c>
      <c r="AY26">
        <v>98.37</v>
      </c>
      <c r="AZ26">
        <v>98.37</v>
      </c>
      <c r="BA26">
        <v>98.7</v>
      </c>
      <c r="BB26">
        <v>98.43</v>
      </c>
      <c r="BC26">
        <v>98.31</v>
      </c>
      <c r="BD26">
        <v>98.58</v>
      </c>
      <c r="BE26">
        <v>98.33</v>
      </c>
      <c r="BF26">
        <v>98.76</v>
      </c>
      <c r="BG26">
        <v>98.56</v>
      </c>
      <c r="BH26">
        <v>98.32</v>
      </c>
      <c r="BI26">
        <v>98.56</v>
      </c>
      <c r="BJ26">
        <v>98.4</v>
      </c>
      <c r="BK26">
        <v>98.76</v>
      </c>
      <c r="BL26">
        <v>98.21</v>
      </c>
      <c r="BM26">
        <v>97.98</v>
      </c>
      <c r="BN26">
        <v>98.29</v>
      </c>
      <c r="BO26">
        <v>98.44</v>
      </c>
      <c r="BP26">
        <v>98.75</v>
      </c>
      <c r="BQ26">
        <v>98.69</v>
      </c>
      <c r="BR26">
        <v>98.48</v>
      </c>
      <c r="BS26">
        <v>98.7</v>
      </c>
      <c r="BT26">
        <v>98.3</v>
      </c>
      <c r="BU26">
        <v>98.76</v>
      </c>
      <c r="BV26">
        <v>98.58</v>
      </c>
      <c r="BW26">
        <v>98.66</v>
      </c>
      <c r="BX26">
        <v>98.49</v>
      </c>
      <c r="BY26">
        <v>98.05</v>
      </c>
      <c r="BZ26">
        <v>98.5</v>
      </c>
      <c r="CA26">
        <v>98.47</v>
      </c>
      <c r="CB26">
        <v>98.44</v>
      </c>
      <c r="CC26">
        <v>98.48</v>
      </c>
      <c r="CD26">
        <v>98.38</v>
      </c>
      <c r="CE26">
        <v>98.26</v>
      </c>
      <c r="CF26">
        <v>98.36</v>
      </c>
      <c r="CG26">
        <v>98.33</v>
      </c>
      <c r="CH26">
        <v>98.38</v>
      </c>
      <c r="CI26">
        <v>98.57</v>
      </c>
      <c r="CJ26">
        <v>98.27</v>
      </c>
      <c r="CK26">
        <v>98.34</v>
      </c>
      <c r="CL26">
        <v>98.53</v>
      </c>
      <c r="CM26">
        <v>98.11</v>
      </c>
      <c r="CN26">
        <v>98.64</v>
      </c>
      <c r="CO26">
        <v>98.46</v>
      </c>
      <c r="CP26">
        <v>98.62</v>
      </c>
      <c r="CQ26">
        <v>98.89</v>
      </c>
      <c r="CR26">
        <v>98.59</v>
      </c>
      <c r="CS26">
        <v>98.19</v>
      </c>
      <c r="CT26">
        <v>98.41</v>
      </c>
      <c r="CU26">
        <v>98.19</v>
      </c>
      <c r="CV26">
        <v>98.55</v>
      </c>
      <c r="CW26">
        <v>98.53</v>
      </c>
      <c r="CX26">
        <v>98.32</v>
      </c>
      <c r="CY26">
        <v>98.07</v>
      </c>
      <c r="DA26">
        <f t="shared" si="0"/>
        <v>0</v>
      </c>
      <c r="DB26">
        <f>A40</f>
        <v>1.75</v>
      </c>
      <c r="DC26">
        <f>DA40</f>
        <v>0.6759090909090909</v>
      </c>
      <c r="DE26">
        <f t="shared" si="1"/>
        <v>0</v>
      </c>
    </row>
    <row r="27" spans="1:109" x14ac:dyDescent="0.3">
      <c r="A27">
        <v>1.25</v>
      </c>
      <c r="B27">
        <v>90</v>
      </c>
      <c r="C27" t="s">
        <v>0</v>
      </c>
      <c r="D27">
        <v>98.43</v>
      </c>
      <c r="E27">
        <v>98.1</v>
      </c>
      <c r="F27">
        <v>98.57</v>
      </c>
      <c r="G27">
        <v>98.27</v>
      </c>
      <c r="H27">
        <v>97.82</v>
      </c>
      <c r="I27">
        <v>98.11</v>
      </c>
      <c r="J27">
        <v>98.39</v>
      </c>
      <c r="K27">
        <v>98.6</v>
      </c>
      <c r="L27">
        <v>98.25</v>
      </c>
      <c r="M27">
        <v>98.8</v>
      </c>
      <c r="N27">
        <v>98.67</v>
      </c>
      <c r="O27">
        <v>98.24</v>
      </c>
      <c r="P27">
        <v>98.34</v>
      </c>
      <c r="Q27">
        <v>98.37</v>
      </c>
      <c r="R27">
        <v>98.45</v>
      </c>
      <c r="S27">
        <v>98.35</v>
      </c>
      <c r="T27">
        <v>98.27</v>
      </c>
      <c r="U27">
        <v>98.31</v>
      </c>
      <c r="V27">
        <v>98.72</v>
      </c>
      <c r="W27">
        <v>98.47</v>
      </c>
      <c r="X27">
        <v>98.39</v>
      </c>
      <c r="Y27">
        <v>98.34</v>
      </c>
      <c r="Z27">
        <v>98.43</v>
      </c>
      <c r="AA27">
        <v>98.36</v>
      </c>
      <c r="AB27">
        <v>98.27</v>
      </c>
      <c r="AC27">
        <v>98.29</v>
      </c>
      <c r="AD27">
        <v>98.43</v>
      </c>
      <c r="AE27">
        <v>98.64</v>
      </c>
      <c r="AF27">
        <v>98.51</v>
      </c>
      <c r="AG27">
        <v>98.67</v>
      </c>
      <c r="AH27">
        <v>98.64</v>
      </c>
      <c r="AI27">
        <v>98.54</v>
      </c>
      <c r="AJ27">
        <v>98.69</v>
      </c>
      <c r="AK27">
        <v>98.53</v>
      </c>
      <c r="AL27">
        <v>98.64</v>
      </c>
      <c r="AM27">
        <v>98.53</v>
      </c>
      <c r="AN27">
        <v>98.39</v>
      </c>
      <c r="AO27">
        <v>98.42</v>
      </c>
      <c r="AP27">
        <v>99.06</v>
      </c>
      <c r="AQ27">
        <v>98.56</v>
      </c>
      <c r="AR27">
        <v>97.74</v>
      </c>
      <c r="AS27">
        <v>98.44</v>
      </c>
      <c r="AT27">
        <v>98.5</v>
      </c>
      <c r="AU27">
        <v>98.53</v>
      </c>
      <c r="AV27">
        <v>98.37</v>
      </c>
      <c r="AW27">
        <v>98.77</v>
      </c>
      <c r="AX27">
        <v>98.69</v>
      </c>
      <c r="AY27">
        <v>98.13</v>
      </c>
      <c r="AZ27">
        <v>98.46</v>
      </c>
      <c r="BA27">
        <v>98.47</v>
      </c>
      <c r="BB27">
        <v>98.36</v>
      </c>
      <c r="BC27">
        <v>98.67</v>
      </c>
      <c r="BD27">
        <v>98.61</v>
      </c>
      <c r="BE27">
        <v>98.15</v>
      </c>
      <c r="BF27">
        <v>98.37</v>
      </c>
      <c r="BG27">
        <v>98.74</v>
      </c>
      <c r="BH27">
        <v>98.67</v>
      </c>
      <c r="BI27">
        <v>98.49</v>
      </c>
      <c r="BJ27">
        <v>98.26</v>
      </c>
      <c r="BK27">
        <v>98.35</v>
      </c>
      <c r="BL27">
        <v>98.34</v>
      </c>
      <c r="BM27">
        <v>97.96</v>
      </c>
      <c r="BN27">
        <v>98.41</v>
      </c>
      <c r="BO27">
        <v>98.45</v>
      </c>
      <c r="BP27">
        <v>98.17</v>
      </c>
      <c r="BQ27">
        <v>98.14</v>
      </c>
      <c r="BR27">
        <v>98.09</v>
      </c>
      <c r="BS27">
        <v>98.27</v>
      </c>
      <c r="BT27">
        <v>98.6</v>
      </c>
      <c r="BU27">
        <v>98.43</v>
      </c>
      <c r="BV27">
        <v>98.57</v>
      </c>
      <c r="BW27">
        <v>98.51</v>
      </c>
      <c r="BX27">
        <v>98.76</v>
      </c>
      <c r="BY27">
        <v>98.32</v>
      </c>
      <c r="BZ27">
        <v>98.58</v>
      </c>
      <c r="CA27">
        <v>98.6</v>
      </c>
      <c r="CB27">
        <v>98.27</v>
      </c>
      <c r="CC27">
        <v>98.44</v>
      </c>
      <c r="CD27">
        <v>98.79</v>
      </c>
      <c r="CE27">
        <v>98.94</v>
      </c>
      <c r="CF27">
        <v>98.28</v>
      </c>
      <c r="CG27">
        <v>98.12</v>
      </c>
      <c r="CH27">
        <v>98.6</v>
      </c>
      <c r="CI27">
        <v>98.27</v>
      </c>
      <c r="CJ27">
        <v>98.45</v>
      </c>
      <c r="CK27">
        <v>98.5</v>
      </c>
      <c r="CL27">
        <v>98.55</v>
      </c>
      <c r="CM27">
        <v>98.42</v>
      </c>
      <c r="CN27">
        <v>98.79</v>
      </c>
      <c r="CO27">
        <v>98.63</v>
      </c>
      <c r="CP27">
        <v>97.94</v>
      </c>
      <c r="CQ27">
        <v>98.73</v>
      </c>
      <c r="CR27">
        <v>98.06</v>
      </c>
      <c r="CS27">
        <v>98.63</v>
      </c>
      <c r="CT27">
        <v>98.49</v>
      </c>
      <c r="CU27">
        <v>98.63</v>
      </c>
      <c r="CV27">
        <v>98.4</v>
      </c>
      <c r="CW27">
        <v>98.17</v>
      </c>
      <c r="CX27">
        <v>98.45</v>
      </c>
      <c r="CY27">
        <v>98.4</v>
      </c>
      <c r="DA27">
        <f t="shared" si="0"/>
        <v>98.452399999999997</v>
      </c>
      <c r="DB27">
        <f>A41</f>
        <v>1.8</v>
      </c>
      <c r="DC27">
        <f>DA41</f>
        <v>0.71666666666666667</v>
      </c>
      <c r="DE27">
        <f t="shared" si="1"/>
        <v>100</v>
      </c>
    </row>
    <row r="28" spans="1:109" x14ac:dyDescent="0.3">
      <c r="A28">
        <v>1.33</v>
      </c>
      <c r="B28">
        <v>90</v>
      </c>
      <c r="C28" t="s">
        <v>0</v>
      </c>
      <c r="D28">
        <v>64.05</v>
      </c>
      <c r="E28">
        <v>63.67</v>
      </c>
      <c r="F28">
        <v>63.29</v>
      </c>
      <c r="G28">
        <v>62.59</v>
      </c>
      <c r="H28">
        <v>67.400000000000006</v>
      </c>
      <c r="I28">
        <v>63.22</v>
      </c>
      <c r="J28">
        <v>64.760000000000005</v>
      </c>
      <c r="K28">
        <v>63.91</v>
      </c>
      <c r="L28">
        <v>61.84</v>
      </c>
      <c r="M28">
        <v>63.22</v>
      </c>
      <c r="N28">
        <v>64.19</v>
      </c>
      <c r="O28">
        <v>63.91</v>
      </c>
      <c r="P28">
        <v>63.25</v>
      </c>
      <c r="Q28">
        <v>67.61</v>
      </c>
      <c r="R28">
        <v>66.260000000000005</v>
      </c>
      <c r="S28">
        <v>61.04</v>
      </c>
      <c r="T28">
        <v>62.42</v>
      </c>
      <c r="U28">
        <v>64.37</v>
      </c>
      <c r="V28">
        <v>64.459999999999994</v>
      </c>
      <c r="W28">
        <v>64.12</v>
      </c>
      <c r="X28">
        <v>65.22</v>
      </c>
      <c r="Y28">
        <v>64.930000000000007</v>
      </c>
      <c r="Z28">
        <v>64.989999999999995</v>
      </c>
      <c r="AA28">
        <v>63.86</v>
      </c>
      <c r="AB28">
        <v>65.38</v>
      </c>
      <c r="AC28">
        <v>61.05</v>
      </c>
      <c r="AD28">
        <v>62.01</v>
      </c>
      <c r="AE28">
        <v>64.22</v>
      </c>
      <c r="AF28">
        <v>64.459999999999994</v>
      </c>
      <c r="AG28">
        <v>61.11</v>
      </c>
      <c r="AH28">
        <v>63.99</v>
      </c>
      <c r="AI28">
        <v>64.099999999999994</v>
      </c>
      <c r="AJ28">
        <v>62.63</v>
      </c>
      <c r="AK28">
        <v>65.13</v>
      </c>
      <c r="AL28">
        <v>64.12</v>
      </c>
      <c r="AM28">
        <v>62.61</v>
      </c>
      <c r="AN28">
        <v>62.87</v>
      </c>
      <c r="AO28">
        <v>64.58</v>
      </c>
      <c r="AP28">
        <v>65.19</v>
      </c>
      <c r="AQ28">
        <v>63.42</v>
      </c>
      <c r="AR28">
        <v>65.180000000000007</v>
      </c>
      <c r="AS28">
        <v>64.03</v>
      </c>
      <c r="AT28">
        <v>66.099999999999994</v>
      </c>
      <c r="AU28">
        <v>64.52</v>
      </c>
      <c r="AV28">
        <v>64.11</v>
      </c>
      <c r="AW28">
        <v>63.61</v>
      </c>
      <c r="AX28">
        <v>61.89</v>
      </c>
      <c r="AY28">
        <v>64.22</v>
      </c>
      <c r="AZ28">
        <v>64.48</v>
      </c>
      <c r="BA28">
        <v>62.37</v>
      </c>
      <c r="BB28">
        <v>63.8</v>
      </c>
      <c r="BC28">
        <v>62.59</v>
      </c>
      <c r="BD28">
        <v>65.180000000000007</v>
      </c>
      <c r="BE28">
        <v>62.34</v>
      </c>
      <c r="BF28">
        <v>63.93</v>
      </c>
      <c r="BG28">
        <v>62.76</v>
      </c>
      <c r="BH28">
        <v>63.97</v>
      </c>
      <c r="BI28">
        <v>66.13</v>
      </c>
      <c r="BJ28">
        <v>66.91</v>
      </c>
      <c r="BK28">
        <v>62.58</v>
      </c>
      <c r="BL28">
        <v>63.69</v>
      </c>
      <c r="BM28">
        <v>63.06</v>
      </c>
      <c r="BN28">
        <v>62.19</v>
      </c>
      <c r="BO28">
        <v>65.27</v>
      </c>
      <c r="BP28">
        <v>61.94</v>
      </c>
      <c r="BQ28">
        <v>66.069999999999993</v>
      </c>
      <c r="BR28">
        <v>61.88</v>
      </c>
      <c r="BS28">
        <v>62.79</v>
      </c>
      <c r="BT28">
        <v>63.17</v>
      </c>
      <c r="BU28">
        <v>62.9</v>
      </c>
      <c r="BV28">
        <v>65.45</v>
      </c>
      <c r="BW28">
        <v>63.85</v>
      </c>
      <c r="BX28">
        <v>63.23</v>
      </c>
      <c r="BY28">
        <v>63.64</v>
      </c>
      <c r="BZ28">
        <v>62.44</v>
      </c>
      <c r="CA28">
        <v>61.68</v>
      </c>
      <c r="CB28">
        <v>62.58</v>
      </c>
      <c r="CC28">
        <v>65.790000000000006</v>
      </c>
      <c r="CD28">
        <v>66.349999999999994</v>
      </c>
      <c r="CE28">
        <v>64.84</v>
      </c>
      <c r="CF28">
        <v>64.13</v>
      </c>
      <c r="CG28">
        <v>62.7</v>
      </c>
      <c r="CH28">
        <v>64.37</v>
      </c>
      <c r="CI28">
        <v>61.34</v>
      </c>
      <c r="CJ28">
        <v>65.86</v>
      </c>
      <c r="CK28">
        <v>64.91</v>
      </c>
      <c r="CL28">
        <v>64.400000000000006</v>
      </c>
      <c r="CM28">
        <v>65.09</v>
      </c>
      <c r="CN28">
        <v>66.459999999999994</v>
      </c>
      <c r="CO28">
        <v>63.2</v>
      </c>
      <c r="CP28">
        <v>61.21</v>
      </c>
      <c r="CQ28">
        <v>63.32</v>
      </c>
      <c r="CR28">
        <v>62.8</v>
      </c>
      <c r="CS28">
        <v>65.03</v>
      </c>
      <c r="CT28">
        <v>64.31</v>
      </c>
      <c r="CU28">
        <v>62.05</v>
      </c>
      <c r="CV28">
        <v>61.19</v>
      </c>
      <c r="CW28">
        <v>62.89</v>
      </c>
      <c r="CX28">
        <v>62.46</v>
      </c>
      <c r="CY28">
        <v>64.42</v>
      </c>
      <c r="DA28">
        <f t="shared" si="0"/>
        <v>98.437799999999982</v>
      </c>
      <c r="DB28">
        <f>A42</f>
        <v>1.85</v>
      </c>
      <c r="DC28">
        <f>DA42</f>
        <v>0.84000000000000008</v>
      </c>
      <c r="DE28">
        <f t="shared" si="1"/>
        <v>100</v>
      </c>
    </row>
    <row r="29" spans="1:109" x14ac:dyDescent="0.3">
      <c r="A29">
        <v>1.5</v>
      </c>
      <c r="B29">
        <v>90</v>
      </c>
      <c r="C29" t="s">
        <v>0</v>
      </c>
      <c r="D29">
        <v>4.87</v>
      </c>
      <c r="E29">
        <v>3.47</v>
      </c>
      <c r="F29">
        <v>5.15</v>
      </c>
      <c r="G29">
        <v>2.67</v>
      </c>
      <c r="H29">
        <v>4.5</v>
      </c>
      <c r="I29">
        <v>1.62</v>
      </c>
      <c r="J29">
        <v>4.4800000000000004</v>
      </c>
      <c r="K29">
        <v>8.1300000000000008</v>
      </c>
      <c r="L29">
        <v>3.81</v>
      </c>
      <c r="M29">
        <v>2.69</v>
      </c>
      <c r="N29">
        <v>3.24</v>
      </c>
      <c r="O29">
        <v>3.42</v>
      </c>
      <c r="P29">
        <v>3.21</v>
      </c>
      <c r="Q29">
        <v>3.55</v>
      </c>
      <c r="R29">
        <v>2.25</v>
      </c>
      <c r="S29">
        <v>2.5499999999999998</v>
      </c>
      <c r="T29">
        <v>6.72</v>
      </c>
      <c r="U29">
        <v>5.33</v>
      </c>
      <c r="V29">
        <v>2.37</v>
      </c>
      <c r="W29">
        <v>1.53</v>
      </c>
      <c r="X29">
        <v>4.5</v>
      </c>
      <c r="Y29">
        <v>3.73</v>
      </c>
      <c r="Z29">
        <v>4.16</v>
      </c>
      <c r="AA29">
        <v>4.54</v>
      </c>
      <c r="AB29">
        <v>2.91</v>
      </c>
      <c r="AC29">
        <v>4.8</v>
      </c>
      <c r="AD29">
        <v>4.12</v>
      </c>
      <c r="AE29">
        <v>7.21</v>
      </c>
      <c r="AF29">
        <v>1.53</v>
      </c>
      <c r="AG29">
        <v>8.59</v>
      </c>
      <c r="AH29">
        <v>4.43</v>
      </c>
      <c r="AI29">
        <v>1.7</v>
      </c>
      <c r="AJ29">
        <v>6.27</v>
      </c>
      <c r="AK29">
        <v>1.55</v>
      </c>
      <c r="AL29">
        <v>1.3</v>
      </c>
      <c r="AM29">
        <v>3</v>
      </c>
      <c r="AN29">
        <v>5.58</v>
      </c>
      <c r="AO29">
        <v>3.97</v>
      </c>
      <c r="AP29">
        <v>4.5</v>
      </c>
      <c r="AQ29">
        <v>4.32</v>
      </c>
      <c r="AR29">
        <v>2.9</v>
      </c>
      <c r="AS29">
        <v>4.78</v>
      </c>
      <c r="AT29">
        <v>1.18</v>
      </c>
      <c r="AU29">
        <v>1.21</v>
      </c>
      <c r="AV29">
        <v>5.25</v>
      </c>
      <c r="AW29">
        <v>5.51</v>
      </c>
      <c r="AX29">
        <v>2.2599999999999998</v>
      </c>
      <c r="AY29">
        <v>8.8699999999999992</v>
      </c>
      <c r="AZ29">
        <v>4.9000000000000004</v>
      </c>
      <c r="BA29">
        <v>5.62</v>
      </c>
      <c r="BB29">
        <v>8.42</v>
      </c>
      <c r="BC29">
        <v>7.95</v>
      </c>
      <c r="BD29">
        <v>1.1299999999999999</v>
      </c>
      <c r="BE29">
        <v>6.41</v>
      </c>
      <c r="BF29">
        <v>7.89</v>
      </c>
      <c r="BG29">
        <v>2.2599999999999998</v>
      </c>
      <c r="BH29">
        <v>0.74</v>
      </c>
      <c r="BI29">
        <v>4.87</v>
      </c>
      <c r="BJ29">
        <v>4.34</v>
      </c>
      <c r="BK29">
        <v>4.91</v>
      </c>
      <c r="BL29">
        <v>5.19</v>
      </c>
      <c r="BM29">
        <v>3.3</v>
      </c>
      <c r="BN29">
        <v>2.5099999999999998</v>
      </c>
      <c r="BO29">
        <v>5.97</v>
      </c>
      <c r="BP29">
        <v>7.21</v>
      </c>
      <c r="BQ29">
        <v>5.35</v>
      </c>
      <c r="BR29">
        <v>3.22</v>
      </c>
      <c r="BS29">
        <v>3.35</v>
      </c>
      <c r="BT29">
        <v>4.1100000000000003</v>
      </c>
      <c r="BU29">
        <v>2.82</v>
      </c>
      <c r="BV29">
        <v>1.62</v>
      </c>
      <c r="BW29">
        <v>6.53</v>
      </c>
      <c r="BX29">
        <v>1.74</v>
      </c>
      <c r="BY29">
        <v>4.5999999999999996</v>
      </c>
      <c r="BZ29">
        <v>5.38</v>
      </c>
      <c r="CA29">
        <v>4.41</v>
      </c>
      <c r="CB29">
        <v>4.51</v>
      </c>
      <c r="CC29">
        <v>6.21</v>
      </c>
      <c r="CD29">
        <v>4.01</v>
      </c>
      <c r="CE29">
        <v>2.46</v>
      </c>
      <c r="CF29">
        <v>6.1</v>
      </c>
      <c r="CG29">
        <v>2.74</v>
      </c>
      <c r="CH29">
        <v>1.97</v>
      </c>
      <c r="CI29">
        <v>5.93</v>
      </c>
      <c r="CJ29">
        <v>3.43</v>
      </c>
      <c r="CK29">
        <v>2.84</v>
      </c>
      <c r="CL29">
        <v>1.99</v>
      </c>
      <c r="CM29">
        <v>0.2</v>
      </c>
      <c r="CN29">
        <v>4.78</v>
      </c>
      <c r="CO29">
        <v>4.8600000000000003</v>
      </c>
      <c r="CP29">
        <v>6.39</v>
      </c>
      <c r="CQ29">
        <v>7.69</v>
      </c>
      <c r="CR29">
        <v>4.3499999999999996</v>
      </c>
      <c r="CS29">
        <v>0</v>
      </c>
      <c r="CT29">
        <v>0.82</v>
      </c>
      <c r="CU29">
        <v>4.78</v>
      </c>
      <c r="CV29">
        <v>5.69</v>
      </c>
      <c r="CW29">
        <v>2.17</v>
      </c>
      <c r="CX29">
        <v>4</v>
      </c>
      <c r="CY29">
        <v>3.59</v>
      </c>
      <c r="DA29">
        <f t="shared" si="0"/>
        <v>63.810999999999986</v>
      </c>
      <c r="DB29">
        <f>A43</f>
        <v>1.9</v>
      </c>
      <c r="DC29">
        <f>DA43</f>
        <v>0.44428571428571428</v>
      </c>
      <c r="DE29">
        <f t="shared" si="1"/>
        <v>100</v>
      </c>
    </row>
    <row r="30" spans="1:109" x14ac:dyDescent="0.3">
      <c r="A30">
        <v>1.67</v>
      </c>
      <c r="B30">
        <v>90</v>
      </c>
      <c r="C30" t="s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0.16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DA30">
        <f t="shared" si="0"/>
        <v>4.1261616161616166</v>
      </c>
      <c r="DB30">
        <f>A44</f>
        <v>1.95</v>
      </c>
      <c r="DC30">
        <f>DA44</f>
        <v>0.48000000000000004</v>
      </c>
      <c r="DE30">
        <f t="shared" si="1"/>
        <v>99</v>
      </c>
    </row>
    <row r="31" spans="1:109" x14ac:dyDescent="0.3">
      <c r="A31">
        <v>2</v>
      </c>
      <c r="B31">
        <v>90</v>
      </c>
      <c r="C31" t="s">
        <v>0</v>
      </c>
      <c r="D31">
        <v>98.66</v>
      </c>
      <c r="E31">
        <v>98.58</v>
      </c>
      <c r="F31">
        <v>98.47</v>
      </c>
      <c r="G31">
        <v>98.73</v>
      </c>
      <c r="H31">
        <v>98.38</v>
      </c>
      <c r="I31">
        <v>98.26</v>
      </c>
      <c r="J31">
        <v>98.62</v>
      </c>
      <c r="K31">
        <v>98.53</v>
      </c>
      <c r="L31">
        <v>98.08</v>
      </c>
      <c r="M31">
        <v>98.2</v>
      </c>
      <c r="N31">
        <v>98.57</v>
      </c>
      <c r="O31">
        <v>98.71</v>
      </c>
      <c r="P31">
        <v>98.71</v>
      </c>
      <c r="Q31">
        <v>98.61</v>
      </c>
      <c r="R31">
        <v>98.45</v>
      </c>
      <c r="S31">
        <v>98.18</v>
      </c>
      <c r="T31">
        <v>98.42</v>
      </c>
      <c r="U31">
        <v>98.56</v>
      </c>
      <c r="V31">
        <v>98.98</v>
      </c>
      <c r="W31">
        <v>98.64</v>
      </c>
      <c r="X31">
        <v>98.51</v>
      </c>
      <c r="Y31">
        <v>98.33</v>
      </c>
      <c r="Z31">
        <v>98.38</v>
      </c>
      <c r="AA31">
        <v>98.5</v>
      </c>
      <c r="AB31">
        <v>98.37</v>
      </c>
      <c r="AC31">
        <v>98.28</v>
      </c>
      <c r="AD31">
        <v>98.75</v>
      </c>
      <c r="AE31">
        <v>98.32</v>
      </c>
      <c r="AF31">
        <v>98.37</v>
      </c>
      <c r="AG31">
        <v>98.58</v>
      </c>
      <c r="AH31">
        <v>98.44</v>
      </c>
      <c r="AI31">
        <v>98.69</v>
      </c>
      <c r="AJ31">
        <v>98.53</v>
      </c>
      <c r="AK31">
        <v>98.44</v>
      </c>
      <c r="AL31">
        <v>98.42</v>
      </c>
      <c r="AM31">
        <v>98.68</v>
      </c>
      <c r="AN31">
        <v>98.35</v>
      </c>
      <c r="AO31">
        <v>98.54</v>
      </c>
      <c r="AP31">
        <v>98.32</v>
      </c>
      <c r="AQ31">
        <v>98.52</v>
      </c>
      <c r="AR31">
        <v>98.34</v>
      </c>
      <c r="AS31">
        <v>98.45</v>
      </c>
      <c r="AT31">
        <v>98.51</v>
      </c>
      <c r="AU31">
        <v>98.57</v>
      </c>
      <c r="AV31">
        <v>98.44</v>
      </c>
      <c r="AW31">
        <v>98.8</v>
      </c>
      <c r="AX31">
        <v>98.46</v>
      </c>
      <c r="AY31">
        <v>98.2</v>
      </c>
      <c r="AZ31">
        <v>98.35</v>
      </c>
      <c r="BA31">
        <v>98.64</v>
      </c>
      <c r="BB31">
        <v>98.23</v>
      </c>
      <c r="BC31">
        <v>98.67</v>
      </c>
      <c r="BD31">
        <v>98.33</v>
      </c>
      <c r="BE31">
        <v>98.38</v>
      </c>
      <c r="BF31">
        <v>98.49</v>
      </c>
      <c r="BG31">
        <v>98.41</v>
      </c>
      <c r="BH31">
        <v>98.61</v>
      </c>
      <c r="BI31">
        <v>98.49</v>
      </c>
      <c r="BJ31">
        <v>98.11</v>
      </c>
      <c r="BK31">
        <v>98.52</v>
      </c>
      <c r="BL31">
        <v>98.54</v>
      </c>
      <c r="BM31">
        <v>98.52</v>
      </c>
      <c r="BN31">
        <v>98.3</v>
      </c>
      <c r="BO31">
        <v>98.69</v>
      </c>
      <c r="BP31">
        <v>98.4</v>
      </c>
      <c r="BQ31">
        <v>98.66</v>
      </c>
      <c r="BR31">
        <v>98.19</v>
      </c>
      <c r="BS31">
        <v>98.49</v>
      </c>
      <c r="BT31">
        <v>98.75</v>
      </c>
      <c r="BU31">
        <v>98.76</v>
      </c>
      <c r="BV31">
        <v>98.68</v>
      </c>
      <c r="BW31">
        <v>98.44</v>
      </c>
      <c r="BX31">
        <v>98.39</v>
      </c>
      <c r="BY31">
        <v>98.41</v>
      </c>
      <c r="BZ31">
        <v>98.24</v>
      </c>
      <c r="CA31">
        <v>99.12</v>
      </c>
      <c r="CB31">
        <v>98.6</v>
      </c>
      <c r="CC31">
        <v>98.46</v>
      </c>
      <c r="CD31">
        <v>98.16</v>
      </c>
      <c r="CE31">
        <v>98.79</v>
      </c>
      <c r="CF31">
        <v>98.75</v>
      </c>
      <c r="CG31">
        <v>98.39</v>
      </c>
      <c r="CH31">
        <v>98.37</v>
      </c>
      <c r="CI31">
        <v>98.49</v>
      </c>
      <c r="CJ31">
        <v>98.33</v>
      </c>
      <c r="CK31">
        <v>98.88</v>
      </c>
      <c r="CL31">
        <v>98.47</v>
      </c>
      <c r="CM31">
        <v>98.25</v>
      </c>
      <c r="CN31">
        <v>98.38</v>
      </c>
      <c r="CO31">
        <v>98.93</v>
      </c>
      <c r="CP31">
        <v>98.63</v>
      </c>
      <c r="CQ31">
        <v>98.63</v>
      </c>
      <c r="CR31">
        <v>98.17</v>
      </c>
      <c r="CS31">
        <v>98.12</v>
      </c>
      <c r="CT31">
        <v>98.25</v>
      </c>
      <c r="CU31">
        <v>98.5</v>
      </c>
      <c r="CV31">
        <v>98.76</v>
      </c>
      <c r="CW31">
        <v>98.69</v>
      </c>
      <c r="CX31">
        <v>98.56</v>
      </c>
      <c r="CY31">
        <v>98.71</v>
      </c>
      <c r="DA31">
        <f t="shared" si="0"/>
        <v>0.16</v>
      </c>
      <c r="DB31">
        <f>A45</f>
        <v>2</v>
      </c>
      <c r="DC31">
        <f>DA45</f>
        <v>0</v>
      </c>
      <c r="DE31">
        <f t="shared" si="1"/>
        <v>1</v>
      </c>
    </row>
    <row r="32" spans="1:109" x14ac:dyDescent="0.3">
      <c r="A32">
        <v>1.25</v>
      </c>
      <c r="B32">
        <v>95</v>
      </c>
      <c r="C32" t="s">
        <v>0</v>
      </c>
      <c r="D32">
        <v>98.42</v>
      </c>
      <c r="E32">
        <v>98.41</v>
      </c>
      <c r="F32">
        <v>98.47</v>
      </c>
      <c r="G32">
        <v>98.8</v>
      </c>
      <c r="H32">
        <v>98.28</v>
      </c>
      <c r="I32">
        <v>98.45</v>
      </c>
      <c r="J32">
        <v>98.66</v>
      </c>
      <c r="K32">
        <v>98.59</v>
      </c>
      <c r="L32">
        <v>98.44</v>
      </c>
      <c r="M32">
        <v>98.33</v>
      </c>
      <c r="N32">
        <v>98.57</v>
      </c>
      <c r="O32">
        <v>98.24</v>
      </c>
      <c r="P32">
        <v>98.76</v>
      </c>
      <c r="Q32">
        <v>98.67</v>
      </c>
      <c r="R32">
        <v>98.14</v>
      </c>
      <c r="S32">
        <v>98.76</v>
      </c>
      <c r="T32">
        <v>98.65</v>
      </c>
      <c r="U32">
        <v>98.62</v>
      </c>
      <c r="V32">
        <v>98.44</v>
      </c>
      <c r="W32">
        <v>98.66</v>
      </c>
      <c r="X32">
        <v>98.72</v>
      </c>
      <c r="Y32">
        <v>98.49</v>
      </c>
      <c r="Z32">
        <v>98.57</v>
      </c>
      <c r="AA32">
        <v>98.36</v>
      </c>
      <c r="AB32">
        <v>98.74</v>
      </c>
      <c r="AC32">
        <v>98.45</v>
      </c>
      <c r="AD32">
        <v>98.37</v>
      </c>
      <c r="AE32">
        <v>98.55</v>
      </c>
      <c r="AF32">
        <v>98.79</v>
      </c>
      <c r="AG32">
        <v>98.26</v>
      </c>
      <c r="AH32">
        <v>98.31</v>
      </c>
      <c r="AI32">
        <v>98.52</v>
      </c>
      <c r="AJ32">
        <v>98.59</v>
      </c>
      <c r="AK32">
        <v>98.13</v>
      </c>
      <c r="AL32">
        <v>98.23</v>
      </c>
      <c r="AM32">
        <v>98.16</v>
      </c>
      <c r="AN32">
        <v>98.37</v>
      </c>
      <c r="AO32">
        <v>98.72</v>
      </c>
      <c r="AP32">
        <v>98.75</v>
      </c>
      <c r="AQ32">
        <v>98.46</v>
      </c>
      <c r="AR32">
        <v>98.62</v>
      </c>
      <c r="AS32">
        <v>98.71</v>
      </c>
      <c r="AT32">
        <v>98.39</v>
      </c>
      <c r="AU32">
        <v>98.4</v>
      </c>
      <c r="AV32">
        <v>98.57</v>
      </c>
      <c r="AW32">
        <v>98.56</v>
      </c>
      <c r="AX32">
        <v>98.43</v>
      </c>
      <c r="AY32">
        <v>98.59</v>
      </c>
      <c r="AZ32">
        <v>98.47</v>
      </c>
      <c r="BA32">
        <v>98.83</v>
      </c>
      <c r="BB32">
        <v>98.48</v>
      </c>
      <c r="BC32">
        <v>99</v>
      </c>
      <c r="BD32">
        <v>98.25</v>
      </c>
      <c r="BE32">
        <v>98.67</v>
      </c>
      <c r="BF32">
        <v>98.68</v>
      </c>
      <c r="BG32">
        <v>98.73</v>
      </c>
      <c r="BH32">
        <v>98.63</v>
      </c>
      <c r="BI32">
        <v>98.85</v>
      </c>
      <c r="BJ32">
        <v>98.47</v>
      </c>
      <c r="BK32">
        <v>98.49</v>
      </c>
      <c r="BL32">
        <v>98.58</v>
      </c>
      <c r="BM32">
        <v>98.04</v>
      </c>
      <c r="BN32">
        <v>99.02</v>
      </c>
      <c r="BO32">
        <v>98.49</v>
      </c>
      <c r="BP32">
        <v>98.39</v>
      </c>
      <c r="BQ32">
        <v>98.16</v>
      </c>
      <c r="BR32">
        <v>98.65</v>
      </c>
      <c r="BS32">
        <v>98.67</v>
      </c>
      <c r="BT32">
        <v>98.45</v>
      </c>
      <c r="BU32">
        <v>98.5</v>
      </c>
      <c r="BV32">
        <v>98.36</v>
      </c>
      <c r="BW32">
        <v>98.41</v>
      </c>
      <c r="BX32">
        <v>98.66</v>
      </c>
      <c r="BY32">
        <v>98.74</v>
      </c>
      <c r="BZ32">
        <v>98.7</v>
      </c>
      <c r="CA32">
        <v>98.78</v>
      </c>
      <c r="CB32">
        <v>98.58</v>
      </c>
      <c r="CC32">
        <v>98.32</v>
      </c>
      <c r="CD32">
        <v>98.48</v>
      </c>
      <c r="CE32">
        <v>98.77</v>
      </c>
      <c r="CF32">
        <v>98.59</v>
      </c>
      <c r="CG32">
        <v>98.36</v>
      </c>
      <c r="CH32">
        <v>98.65</v>
      </c>
      <c r="CI32">
        <v>98.58</v>
      </c>
      <c r="CJ32">
        <v>98.42</v>
      </c>
      <c r="CK32">
        <v>98.67</v>
      </c>
      <c r="CL32">
        <v>98.75</v>
      </c>
      <c r="CM32">
        <v>98.69</v>
      </c>
      <c r="CN32">
        <v>98.22</v>
      </c>
      <c r="CO32">
        <v>98.79</v>
      </c>
      <c r="CP32">
        <v>98.49</v>
      </c>
      <c r="CQ32">
        <v>98.76</v>
      </c>
      <c r="CR32">
        <v>98.2</v>
      </c>
      <c r="CS32">
        <v>98.57</v>
      </c>
      <c r="CT32">
        <v>98.6</v>
      </c>
      <c r="CU32">
        <v>98.62</v>
      </c>
      <c r="CV32">
        <v>98.66</v>
      </c>
      <c r="CW32">
        <v>98.86</v>
      </c>
      <c r="CX32">
        <v>98.22</v>
      </c>
      <c r="CY32">
        <v>98.72</v>
      </c>
      <c r="DA32">
        <f t="shared" si="0"/>
        <v>98.495099999999965</v>
      </c>
      <c r="DB32">
        <f>A46</f>
        <v>1.35</v>
      </c>
      <c r="DC32">
        <f>DA46</f>
        <v>74.199900000000014</v>
      </c>
      <c r="DE32">
        <f t="shared" si="1"/>
        <v>100</v>
      </c>
    </row>
    <row r="33" spans="1:109" x14ac:dyDescent="0.3">
      <c r="A33">
        <v>1.33</v>
      </c>
      <c r="B33">
        <v>95</v>
      </c>
      <c r="C33" t="s">
        <v>0</v>
      </c>
      <c r="D33">
        <v>66.510000000000005</v>
      </c>
      <c r="E33">
        <v>62.22</v>
      </c>
      <c r="F33">
        <v>67.290000000000006</v>
      </c>
      <c r="G33">
        <v>65.290000000000006</v>
      </c>
      <c r="H33">
        <v>63.49</v>
      </c>
      <c r="I33">
        <v>64.02</v>
      </c>
      <c r="J33">
        <v>62.94</v>
      </c>
      <c r="K33">
        <v>62.9</v>
      </c>
      <c r="L33">
        <v>63.93</v>
      </c>
      <c r="M33">
        <v>61.99</v>
      </c>
      <c r="N33">
        <v>63.07</v>
      </c>
      <c r="O33">
        <v>61.6</v>
      </c>
      <c r="P33">
        <v>63.07</v>
      </c>
      <c r="Q33">
        <v>65.31</v>
      </c>
      <c r="R33">
        <v>63.85</v>
      </c>
      <c r="S33">
        <v>65.819999999999993</v>
      </c>
      <c r="T33">
        <v>61.65</v>
      </c>
      <c r="U33">
        <v>64.83</v>
      </c>
      <c r="V33">
        <v>66.05</v>
      </c>
      <c r="W33">
        <v>61.17</v>
      </c>
      <c r="X33">
        <v>65.400000000000006</v>
      </c>
      <c r="Y33">
        <v>64.849999999999994</v>
      </c>
      <c r="Z33">
        <v>62.66</v>
      </c>
      <c r="AA33">
        <v>62.48</v>
      </c>
      <c r="AB33">
        <v>62.39</v>
      </c>
      <c r="AC33">
        <v>62.09</v>
      </c>
      <c r="AD33">
        <v>64.760000000000005</v>
      </c>
      <c r="AE33">
        <v>64.23</v>
      </c>
      <c r="AF33">
        <v>64.739999999999995</v>
      </c>
      <c r="AG33">
        <v>61.52</v>
      </c>
      <c r="AH33">
        <v>65.12</v>
      </c>
      <c r="AI33">
        <v>63.46</v>
      </c>
      <c r="AJ33">
        <v>61.6</v>
      </c>
      <c r="AK33">
        <v>63.5</v>
      </c>
      <c r="AL33">
        <v>63.11</v>
      </c>
      <c r="AM33">
        <v>63.49</v>
      </c>
      <c r="AN33">
        <v>65.180000000000007</v>
      </c>
      <c r="AO33">
        <v>63.7</v>
      </c>
      <c r="AP33">
        <v>67.7</v>
      </c>
      <c r="AQ33">
        <v>64.010000000000005</v>
      </c>
      <c r="AR33">
        <v>63.07</v>
      </c>
      <c r="AS33">
        <v>63.1</v>
      </c>
      <c r="AT33">
        <v>62.86</v>
      </c>
      <c r="AU33">
        <v>64.069999999999993</v>
      </c>
      <c r="AV33">
        <v>66.14</v>
      </c>
      <c r="AW33">
        <v>64.3</v>
      </c>
      <c r="AX33">
        <v>64.53</v>
      </c>
      <c r="AY33">
        <v>66.52</v>
      </c>
      <c r="AZ33">
        <v>62.3</v>
      </c>
      <c r="BA33">
        <v>63.65</v>
      </c>
      <c r="BB33">
        <v>64.819999999999993</v>
      </c>
      <c r="BC33">
        <v>64.02</v>
      </c>
      <c r="BD33">
        <v>64.81</v>
      </c>
      <c r="BE33">
        <v>65.010000000000005</v>
      </c>
      <c r="BF33">
        <v>66.62</v>
      </c>
      <c r="BG33">
        <v>62.9</v>
      </c>
      <c r="BH33">
        <v>65.400000000000006</v>
      </c>
      <c r="BI33">
        <v>62.99</v>
      </c>
      <c r="BJ33">
        <v>63.07</v>
      </c>
      <c r="BK33">
        <v>64.41</v>
      </c>
      <c r="BL33">
        <v>65.47</v>
      </c>
      <c r="BM33">
        <v>64.52</v>
      </c>
      <c r="BN33">
        <v>66.150000000000006</v>
      </c>
      <c r="BO33">
        <v>64.38</v>
      </c>
      <c r="BP33">
        <v>66.180000000000007</v>
      </c>
      <c r="BQ33">
        <v>62.6</v>
      </c>
      <c r="BR33">
        <v>64.64</v>
      </c>
      <c r="BS33">
        <v>66.290000000000006</v>
      </c>
      <c r="BT33">
        <v>61.76</v>
      </c>
      <c r="BU33">
        <v>63.19</v>
      </c>
      <c r="BV33">
        <v>65.260000000000005</v>
      </c>
      <c r="BW33">
        <v>64.36</v>
      </c>
      <c r="BX33">
        <v>61.83</v>
      </c>
      <c r="BY33">
        <v>65.45</v>
      </c>
      <c r="BZ33">
        <v>62.95</v>
      </c>
      <c r="CA33">
        <v>66.62</v>
      </c>
      <c r="CB33">
        <v>62.13</v>
      </c>
      <c r="CC33">
        <v>62.54</v>
      </c>
      <c r="CD33">
        <v>65.37</v>
      </c>
      <c r="CE33">
        <v>64.05</v>
      </c>
      <c r="CF33">
        <v>62.13</v>
      </c>
      <c r="CG33">
        <v>64.55</v>
      </c>
      <c r="CH33">
        <v>65.5</v>
      </c>
      <c r="CI33">
        <v>61.1</v>
      </c>
      <c r="CJ33">
        <v>64.739999999999995</v>
      </c>
      <c r="CK33">
        <v>61.88</v>
      </c>
      <c r="CL33">
        <v>61.82</v>
      </c>
      <c r="CM33">
        <v>64.430000000000007</v>
      </c>
      <c r="CN33">
        <v>63.96</v>
      </c>
      <c r="CO33">
        <v>64.55</v>
      </c>
      <c r="CP33">
        <v>63.89</v>
      </c>
      <c r="CQ33">
        <v>64.06</v>
      </c>
      <c r="CR33">
        <v>65.010000000000005</v>
      </c>
      <c r="CS33">
        <v>62.41</v>
      </c>
      <c r="CT33">
        <v>60.88</v>
      </c>
      <c r="CU33">
        <v>65.25</v>
      </c>
      <c r="CV33">
        <v>63.94</v>
      </c>
      <c r="CW33">
        <v>64.98</v>
      </c>
      <c r="CX33">
        <v>62.49</v>
      </c>
      <c r="CY33">
        <v>64.53</v>
      </c>
      <c r="DA33">
        <f t="shared" si="0"/>
        <v>98.538899999999998</v>
      </c>
      <c r="DB33">
        <f>A47</f>
        <v>1.5249999999999999</v>
      </c>
      <c r="DC33">
        <f>DA47</f>
        <v>61.833900000000014</v>
      </c>
      <c r="DE33">
        <f t="shared" si="1"/>
        <v>100</v>
      </c>
    </row>
    <row r="34" spans="1:109" x14ac:dyDescent="0.3">
      <c r="A34">
        <v>1.5</v>
      </c>
      <c r="B34">
        <v>95</v>
      </c>
      <c r="C34" t="s">
        <v>0</v>
      </c>
      <c r="D34">
        <v>4.92</v>
      </c>
      <c r="E34">
        <v>0</v>
      </c>
      <c r="F34">
        <v>6.28</v>
      </c>
      <c r="G34">
        <v>3.02</v>
      </c>
      <c r="H34">
        <v>5.1100000000000003</v>
      </c>
      <c r="I34">
        <v>3.43</v>
      </c>
      <c r="J34">
        <v>2.09</v>
      </c>
      <c r="K34">
        <v>6.42</v>
      </c>
      <c r="L34">
        <v>3.18</v>
      </c>
      <c r="M34">
        <v>4.7300000000000004</v>
      </c>
      <c r="N34">
        <v>8.26</v>
      </c>
      <c r="O34">
        <v>1.72</v>
      </c>
      <c r="P34">
        <v>3.62</v>
      </c>
      <c r="Q34">
        <v>6.09</v>
      </c>
      <c r="R34">
        <v>2.1800000000000002</v>
      </c>
      <c r="S34">
        <v>2.89</v>
      </c>
      <c r="T34">
        <v>2.85</v>
      </c>
      <c r="U34">
        <v>2.0699999999999998</v>
      </c>
      <c r="V34">
        <v>4.03</v>
      </c>
      <c r="W34">
        <v>0.62</v>
      </c>
      <c r="X34">
        <v>0.31</v>
      </c>
      <c r="Y34">
        <v>8.1300000000000008</v>
      </c>
      <c r="Z34">
        <v>5.17</v>
      </c>
      <c r="AA34">
        <v>2.0299999999999998</v>
      </c>
      <c r="AB34">
        <v>7.05</v>
      </c>
      <c r="AC34">
        <v>3.43</v>
      </c>
      <c r="AD34">
        <v>1.05</v>
      </c>
      <c r="AE34">
        <v>3.39</v>
      </c>
      <c r="AF34">
        <v>3.07</v>
      </c>
      <c r="AG34">
        <v>8.32</v>
      </c>
      <c r="AH34">
        <v>1.38</v>
      </c>
      <c r="AI34">
        <v>4.3099999999999996</v>
      </c>
      <c r="AJ34">
        <v>4.82</v>
      </c>
      <c r="AK34">
        <v>2.97</v>
      </c>
      <c r="AL34">
        <v>4.22</v>
      </c>
      <c r="AM34">
        <v>0</v>
      </c>
      <c r="AN34">
        <v>1.65</v>
      </c>
      <c r="AO34">
        <v>4.83</v>
      </c>
      <c r="AP34">
        <v>3.73</v>
      </c>
      <c r="AQ34">
        <v>4.6500000000000004</v>
      </c>
      <c r="AR34">
        <v>5.94</v>
      </c>
      <c r="AS34">
        <v>5.09</v>
      </c>
      <c r="AT34">
        <v>3.7</v>
      </c>
      <c r="AU34">
        <v>4.41</v>
      </c>
      <c r="AV34">
        <v>4.26</v>
      </c>
      <c r="AW34">
        <v>3.64</v>
      </c>
      <c r="AX34">
        <v>4.6100000000000003</v>
      </c>
      <c r="AY34">
        <v>7.1</v>
      </c>
      <c r="AZ34">
        <v>4.97</v>
      </c>
      <c r="BA34">
        <v>4.5</v>
      </c>
      <c r="BB34">
        <v>2.34</v>
      </c>
      <c r="BC34">
        <v>1.74</v>
      </c>
      <c r="BD34">
        <v>7.07</v>
      </c>
      <c r="BE34">
        <v>4.22</v>
      </c>
      <c r="BF34">
        <v>5.28</v>
      </c>
      <c r="BG34">
        <v>2.17</v>
      </c>
      <c r="BH34">
        <v>4.08</v>
      </c>
      <c r="BI34">
        <v>4.16</v>
      </c>
      <c r="BJ34">
        <v>3.03</v>
      </c>
      <c r="BK34">
        <v>4.42</v>
      </c>
      <c r="BL34">
        <v>5.29</v>
      </c>
      <c r="BM34">
        <v>3.21</v>
      </c>
      <c r="BN34">
        <v>4.8600000000000003</v>
      </c>
      <c r="BO34">
        <v>1.03</v>
      </c>
      <c r="BP34">
        <v>3.23</v>
      </c>
      <c r="BQ34">
        <v>6.19</v>
      </c>
      <c r="BR34">
        <v>3.25</v>
      </c>
      <c r="BS34">
        <v>2.2000000000000002</v>
      </c>
      <c r="BT34">
        <v>2.69</v>
      </c>
      <c r="BU34">
        <v>5.72</v>
      </c>
      <c r="BV34">
        <v>5.16</v>
      </c>
      <c r="BW34">
        <v>1.78</v>
      </c>
      <c r="BX34">
        <v>2.41</v>
      </c>
      <c r="BY34">
        <v>6.47</v>
      </c>
      <c r="BZ34">
        <v>2.2599999999999998</v>
      </c>
      <c r="CA34">
        <v>6.22</v>
      </c>
      <c r="CB34">
        <v>5.78</v>
      </c>
      <c r="CC34">
        <v>1.38</v>
      </c>
      <c r="CD34">
        <v>0.42</v>
      </c>
      <c r="CE34">
        <v>3.81</v>
      </c>
      <c r="CF34">
        <v>4.5999999999999996</v>
      </c>
      <c r="CG34">
        <v>2.09</v>
      </c>
      <c r="CH34">
        <v>4.29</v>
      </c>
      <c r="CI34">
        <v>5.94</v>
      </c>
      <c r="CJ34">
        <v>3.65</v>
      </c>
      <c r="CK34">
        <v>3.99</v>
      </c>
      <c r="CL34">
        <v>3.94</v>
      </c>
      <c r="CM34">
        <v>1.78</v>
      </c>
      <c r="CN34">
        <v>3.34</v>
      </c>
      <c r="CO34">
        <v>2.91</v>
      </c>
      <c r="CP34">
        <v>6.22</v>
      </c>
      <c r="CQ34">
        <v>2.93</v>
      </c>
      <c r="CR34">
        <v>5.68</v>
      </c>
      <c r="CS34">
        <v>1.04</v>
      </c>
      <c r="CT34">
        <v>2.37</v>
      </c>
      <c r="CU34">
        <v>4.22</v>
      </c>
      <c r="CV34">
        <v>4.29</v>
      </c>
      <c r="CW34">
        <v>1.79</v>
      </c>
      <c r="CX34">
        <v>1.6</v>
      </c>
      <c r="CY34">
        <v>1.77</v>
      </c>
      <c r="DA34">
        <f t="shared" si="0"/>
        <v>63.954200000000007</v>
      </c>
      <c r="DB34">
        <f>A48</f>
        <v>1.55</v>
      </c>
      <c r="DC34">
        <f>DA48</f>
        <v>61.901800000000023</v>
      </c>
      <c r="DE34">
        <f t="shared" si="1"/>
        <v>100</v>
      </c>
    </row>
    <row r="35" spans="1:109" x14ac:dyDescent="0.3">
      <c r="A35">
        <v>1.67</v>
      </c>
      <c r="B35">
        <v>95</v>
      </c>
      <c r="C35" t="s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0.16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DA35">
        <f t="shared" si="0"/>
        <v>3.8423469387755116</v>
      </c>
      <c r="DB35">
        <f>A49</f>
        <v>1.575</v>
      </c>
      <c r="DC35">
        <f>DA49</f>
        <v>62.033400000000022</v>
      </c>
      <c r="DE35">
        <f t="shared" si="1"/>
        <v>98</v>
      </c>
    </row>
    <row r="36" spans="1:109" x14ac:dyDescent="0.3">
      <c r="A36">
        <v>2</v>
      </c>
      <c r="B36">
        <v>95</v>
      </c>
      <c r="C36" t="s">
        <v>0</v>
      </c>
      <c r="D36">
        <v>70.290000000000006</v>
      </c>
      <c r="E36">
        <v>68.92</v>
      </c>
      <c r="F36">
        <v>70.55</v>
      </c>
      <c r="G36">
        <v>70.989999999999995</v>
      </c>
      <c r="H36">
        <v>71.180000000000007</v>
      </c>
      <c r="I36">
        <v>69.900000000000006</v>
      </c>
      <c r="J36">
        <v>71.39</v>
      </c>
      <c r="K36">
        <v>68.53</v>
      </c>
      <c r="L36">
        <v>69.66</v>
      </c>
      <c r="M36">
        <v>68.510000000000005</v>
      </c>
      <c r="N36">
        <v>69.39</v>
      </c>
      <c r="O36">
        <v>69.36</v>
      </c>
      <c r="P36">
        <v>68.77</v>
      </c>
      <c r="Q36">
        <v>70.22</v>
      </c>
      <c r="R36">
        <v>66.900000000000006</v>
      </c>
      <c r="S36">
        <v>68.13</v>
      </c>
      <c r="T36">
        <v>68.319999999999993</v>
      </c>
      <c r="U36">
        <v>71.150000000000006</v>
      </c>
      <c r="V36">
        <v>68.02</v>
      </c>
      <c r="W36">
        <v>69.739999999999995</v>
      </c>
      <c r="X36">
        <v>71.069999999999993</v>
      </c>
      <c r="Y36">
        <v>70.61</v>
      </c>
      <c r="Z36">
        <v>68.64</v>
      </c>
      <c r="AA36">
        <v>70.599999999999994</v>
      </c>
      <c r="AB36">
        <v>69.989999999999995</v>
      </c>
      <c r="AC36">
        <v>69.23</v>
      </c>
      <c r="AD36">
        <v>69.92</v>
      </c>
      <c r="AE36">
        <v>70.400000000000006</v>
      </c>
      <c r="AF36">
        <v>68.709999999999994</v>
      </c>
      <c r="AG36">
        <v>70.63</v>
      </c>
      <c r="AH36">
        <v>70.23</v>
      </c>
      <c r="AI36">
        <v>67.62</v>
      </c>
      <c r="AJ36">
        <v>69.02</v>
      </c>
      <c r="AK36">
        <v>71.569999999999993</v>
      </c>
      <c r="AL36">
        <v>68</v>
      </c>
      <c r="AM36">
        <v>69.12</v>
      </c>
      <c r="AN36">
        <v>67.010000000000005</v>
      </c>
      <c r="AO36">
        <v>71.09</v>
      </c>
      <c r="AP36">
        <v>69.05</v>
      </c>
      <c r="AQ36">
        <v>68.86</v>
      </c>
      <c r="AR36">
        <v>67.8</v>
      </c>
      <c r="AS36">
        <v>70.45</v>
      </c>
      <c r="AT36">
        <v>70.27</v>
      </c>
      <c r="AU36">
        <v>67.8</v>
      </c>
      <c r="AV36">
        <v>69.010000000000005</v>
      </c>
      <c r="AW36">
        <v>72.75</v>
      </c>
      <c r="AX36">
        <v>68.53</v>
      </c>
      <c r="AY36">
        <v>67.760000000000005</v>
      </c>
      <c r="AZ36">
        <v>71.23</v>
      </c>
      <c r="BA36">
        <v>72.400000000000006</v>
      </c>
      <c r="BB36">
        <v>69.69</v>
      </c>
      <c r="BC36">
        <v>72.069999999999993</v>
      </c>
      <c r="BD36">
        <v>68.349999999999994</v>
      </c>
      <c r="BE36">
        <v>68.78</v>
      </c>
      <c r="BF36">
        <v>70.91</v>
      </c>
      <c r="BG36">
        <v>68.430000000000007</v>
      </c>
      <c r="BH36">
        <v>69.02</v>
      </c>
      <c r="BI36">
        <v>68.040000000000006</v>
      </c>
      <c r="BJ36">
        <v>70.760000000000005</v>
      </c>
      <c r="BK36">
        <v>69.81</v>
      </c>
      <c r="BL36">
        <v>69.150000000000006</v>
      </c>
      <c r="BM36">
        <v>66.92</v>
      </c>
      <c r="BN36">
        <v>71.63</v>
      </c>
      <c r="BO36">
        <v>69.930000000000007</v>
      </c>
      <c r="BP36">
        <v>70.290000000000006</v>
      </c>
      <c r="BQ36">
        <v>67.78</v>
      </c>
      <c r="BR36">
        <v>70.59</v>
      </c>
      <c r="BS36">
        <v>67.53</v>
      </c>
      <c r="BT36">
        <v>68.86</v>
      </c>
      <c r="BU36">
        <v>70.510000000000005</v>
      </c>
      <c r="BV36">
        <v>68.599999999999994</v>
      </c>
      <c r="BW36">
        <v>71.790000000000006</v>
      </c>
      <c r="BX36">
        <v>68.72</v>
      </c>
      <c r="BY36">
        <v>69.040000000000006</v>
      </c>
      <c r="BZ36">
        <v>69.290000000000006</v>
      </c>
      <c r="CA36">
        <v>71.5</v>
      </c>
      <c r="CB36">
        <v>69.739999999999995</v>
      </c>
      <c r="CC36">
        <v>68.55</v>
      </c>
      <c r="CD36">
        <v>68.58</v>
      </c>
      <c r="CE36">
        <v>67.150000000000006</v>
      </c>
      <c r="CF36">
        <v>73.28</v>
      </c>
      <c r="CG36">
        <v>68.86</v>
      </c>
      <c r="CH36">
        <v>68.680000000000007</v>
      </c>
      <c r="CI36">
        <v>68.290000000000006</v>
      </c>
      <c r="CJ36">
        <v>69.06</v>
      </c>
      <c r="CK36">
        <v>70.13</v>
      </c>
      <c r="CL36">
        <v>69.8</v>
      </c>
      <c r="CM36">
        <v>71.540000000000006</v>
      </c>
      <c r="CN36">
        <v>69.3</v>
      </c>
      <c r="CO36">
        <v>68.03</v>
      </c>
      <c r="CP36">
        <v>68.36</v>
      </c>
      <c r="CQ36">
        <v>66.69</v>
      </c>
      <c r="CR36">
        <v>72.040000000000006</v>
      </c>
      <c r="CS36">
        <v>67.87</v>
      </c>
      <c r="CT36">
        <v>71.67</v>
      </c>
      <c r="CU36">
        <v>71.12</v>
      </c>
      <c r="CV36">
        <v>69.8</v>
      </c>
      <c r="CW36">
        <v>67.2</v>
      </c>
      <c r="CX36">
        <v>68.78</v>
      </c>
      <c r="CY36">
        <v>66.88</v>
      </c>
      <c r="DA36">
        <f>IFERROR(AVERAGEIF(D35:CY35, "&lt;&gt;0"), 0)</f>
        <v>0.16</v>
      </c>
      <c r="DB36">
        <f>A50</f>
        <v>1.625</v>
      </c>
      <c r="DC36">
        <f>DA50</f>
        <v>27.389399999999988</v>
      </c>
      <c r="DE36">
        <f t="shared" si="1"/>
        <v>1</v>
      </c>
    </row>
    <row r="37" spans="1:109" x14ac:dyDescent="0.3">
      <c r="A37">
        <v>1.4</v>
      </c>
      <c r="B37">
        <v>50</v>
      </c>
      <c r="C37" t="s">
        <v>0</v>
      </c>
      <c r="D37">
        <v>36.01</v>
      </c>
      <c r="E37">
        <v>33.39</v>
      </c>
      <c r="F37">
        <v>36.450000000000003</v>
      </c>
      <c r="G37">
        <v>36.75</v>
      </c>
      <c r="H37">
        <v>36.93</v>
      </c>
      <c r="I37">
        <v>37.53</v>
      </c>
      <c r="J37">
        <v>33.86</v>
      </c>
      <c r="K37">
        <v>34.869999999999997</v>
      </c>
      <c r="L37">
        <v>36.76</v>
      </c>
      <c r="M37">
        <v>36.090000000000003</v>
      </c>
      <c r="N37">
        <v>37.020000000000003</v>
      </c>
      <c r="O37">
        <v>34.96</v>
      </c>
      <c r="P37">
        <v>35.97</v>
      </c>
      <c r="Q37">
        <v>38.75</v>
      </c>
      <c r="R37">
        <v>35.799999999999997</v>
      </c>
      <c r="S37">
        <v>37.6</v>
      </c>
      <c r="T37">
        <v>35.93</v>
      </c>
      <c r="U37">
        <v>36.6</v>
      </c>
      <c r="V37">
        <v>36.43</v>
      </c>
      <c r="W37">
        <v>38.85</v>
      </c>
      <c r="X37">
        <v>34.520000000000003</v>
      </c>
      <c r="Y37">
        <v>38.04</v>
      </c>
      <c r="Z37">
        <v>36.39</v>
      </c>
      <c r="AA37">
        <v>33.67</v>
      </c>
      <c r="AB37">
        <v>39.85</v>
      </c>
      <c r="AC37">
        <v>37.450000000000003</v>
      </c>
      <c r="AD37">
        <v>36.89</v>
      </c>
      <c r="AE37">
        <v>38.78</v>
      </c>
      <c r="AF37">
        <v>37.56</v>
      </c>
      <c r="AG37">
        <v>35.450000000000003</v>
      </c>
      <c r="AH37">
        <v>36.03</v>
      </c>
      <c r="AI37">
        <v>41.18</v>
      </c>
      <c r="AJ37">
        <v>38.659999999999997</v>
      </c>
      <c r="AK37">
        <v>36.92</v>
      </c>
      <c r="AL37">
        <v>32.04</v>
      </c>
      <c r="AM37">
        <v>36.43</v>
      </c>
      <c r="AN37">
        <v>39.94</v>
      </c>
      <c r="AO37">
        <v>34.9</v>
      </c>
      <c r="AP37">
        <v>33.71</v>
      </c>
      <c r="AQ37">
        <v>36.64</v>
      </c>
      <c r="AR37">
        <v>33.11</v>
      </c>
      <c r="AS37">
        <v>36.5</v>
      </c>
      <c r="AT37">
        <v>37.36</v>
      </c>
      <c r="AU37">
        <v>37.94</v>
      </c>
      <c r="AV37">
        <v>37.47</v>
      </c>
      <c r="AW37">
        <v>37.04</v>
      </c>
      <c r="AX37">
        <v>36.58</v>
      </c>
      <c r="AY37">
        <v>34.53</v>
      </c>
      <c r="AZ37">
        <v>33.15</v>
      </c>
      <c r="BA37">
        <v>36.659999999999997</v>
      </c>
      <c r="BB37">
        <v>36.49</v>
      </c>
      <c r="BC37">
        <v>36</v>
      </c>
      <c r="BD37">
        <v>34.799999999999997</v>
      </c>
      <c r="BE37">
        <v>36.42</v>
      </c>
      <c r="BF37">
        <v>33.520000000000003</v>
      </c>
      <c r="BG37">
        <v>35.840000000000003</v>
      </c>
      <c r="BH37">
        <v>35.08</v>
      </c>
      <c r="BI37">
        <v>34.78</v>
      </c>
      <c r="BJ37">
        <v>38.29</v>
      </c>
      <c r="BK37">
        <v>37.32</v>
      </c>
      <c r="BL37">
        <v>31.39</v>
      </c>
      <c r="BM37">
        <v>37.1</v>
      </c>
      <c r="BN37">
        <v>37.76</v>
      </c>
      <c r="BO37">
        <v>35.479999999999997</v>
      </c>
      <c r="BP37">
        <v>33.82</v>
      </c>
      <c r="BQ37">
        <v>37.36</v>
      </c>
      <c r="BR37">
        <v>36.75</v>
      </c>
      <c r="BS37">
        <v>34.53</v>
      </c>
      <c r="BT37">
        <v>39.85</v>
      </c>
      <c r="BU37">
        <v>36.53</v>
      </c>
      <c r="BV37">
        <v>37.26</v>
      </c>
      <c r="BW37">
        <v>38.15</v>
      </c>
      <c r="BX37">
        <v>34.47</v>
      </c>
      <c r="BY37">
        <v>38.33</v>
      </c>
      <c r="BZ37">
        <v>37.54</v>
      </c>
      <c r="CA37">
        <v>34.25</v>
      </c>
      <c r="CB37">
        <v>37.14</v>
      </c>
      <c r="CC37">
        <v>38.81</v>
      </c>
      <c r="CD37">
        <v>34.85</v>
      </c>
      <c r="CE37">
        <v>33.96</v>
      </c>
      <c r="CF37">
        <v>36.32</v>
      </c>
      <c r="CG37">
        <v>37.07</v>
      </c>
      <c r="CH37">
        <v>35.26</v>
      </c>
      <c r="CI37">
        <v>35.32</v>
      </c>
      <c r="CJ37">
        <v>36.44</v>
      </c>
      <c r="CK37">
        <v>36.42</v>
      </c>
      <c r="CL37">
        <v>34.15</v>
      </c>
      <c r="CM37">
        <v>36.14</v>
      </c>
      <c r="CN37">
        <v>37.85</v>
      </c>
      <c r="CO37">
        <v>35.270000000000003</v>
      </c>
      <c r="CP37">
        <v>34.700000000000003</v>
      </c>
      <c r="CQ37">
        <v>36.909999999999997</v>
      </c>
      <c r="CR37">
        <v>36.46</v>
      </c>
      <c r="CS37">
        <v>35.82</v>
      </c>
      <c r="CT37">
        <v>40.090000000000003</v>
      </c>
      <c r="CU37">
        <v>36.549999999999997</v>
      </c>
      <c r="CV37">
        <v>36.58</v>
      </c>
      <c r="CW37">
        <v>37.130000000000003</v>
      </c>
      <c r="CX37">
        <v>37.65</v>
      </c>
      <c r="CY37">
        <v>38.74</v>
      </c>
      <c r="DA37">
        <f t="shared" si="0"/>
        <v>69.486800000000017</v>
      </c>
      <c r="DB37">
        <f>A51</f>
        <v>1.65</v>
      </c>
      <c r="DC37">
        <f>DA51</f>
        <v>27.57749999999999</v>
      </c>
      <c r="DE37">
        <f t="shared" si="1"/>
        <v>100</v>
      </c>
    </row>
    <row r="38" spans="1:109" x14ac:dyDescent="0.3">
      <c r="A38">
        <v>1.6</v>
      </c>
      <c r="B38">
        <v>50</v>
      </c>
      <c r="C38" t="s">
        <v>0</v>
      </c>
      <c r="D38">
        <v>3.59</v>
      </c>
      <c r="E38">
        <v>4.83</v>
      </c>
      <c r="F38">
        <v>7.29</v>
      </c>
      <c r="G38">
        <v>1.67</v>
      </c>
      <c r="H38">
        <v>4.33</v>
      </c>
      <c r="I38">
        <v>2.2200000000000002</v>
      </c>
      <c r="J38">
        <v>2.93</v>
      </c>
      <c r="K38">
        <v>1.75</v>
      </c>
      <c r="L38">
        <v>2.38</v>
      </c>
      <c r="M38">
        <v>3.8</v>
      </c>
      <c r="N38">
        <v>2.52</v>
      </c>
      <c r="O38">
        <v>2.91</v>
      </c>
      <c r="P38">
        <v>0.9</v>
      </c>
      <c r="Q38">
        <v>2.48</v>
      </c>
      <c r="R38">
        <v>2.95</v>
      </c>
      <c r="S38">
        <v>0</v>
      </c>
      <c r="T38">
        <v>1.94</v>
      </c>
      <c r="U38">
        <v>2.2999999999999998</v>
      </c>
      <c r="V38">
        <v>1.45</v>
      </c>
      <c r="W38">
        <v>3.23</v>
      </c>
      <c r="X38">
        <v>1.1200000000000001</v>
      </c>
      <c r="Y38">
        <v>5.48</v>
      </c>
      <c r="Z38">
        <v>1.62</v>
      </c>
      <c r="AA38">
        <v>0.8</v>
      </c>
      <c r="AB38">
        <v>2.35</v>
      </c>
      <c r="AC38">
        <v>0.62</v>
      </c>
      <c r="AD38">
        <v>0.83</v>
      </c>
      <c r="AE38">
        <v>0.56999999999999995</v>
      </c>
      <c r="AF38">
        <v>5.31</v>
      </c>
      <c r="AG38">
        <v>4.22</v>
      </c>
      <c r="AH38">
        <v>4.34</v>
      </c>
      <c r="AI38">
        <v>5.03</v>
      </c>
      <c r="AJ38">
        <v>0.45</v>
      </c>
      <c r="AK38">
        <v>2.15</v>
      </c>
      <c r="AL38">
        <v>3.81</v>
      </c>
      <c r="AM38">
        <v>3.52</v>
      </c>
      <c r="AN38">
        <v>2.31</v>
      </c>
      <c r="AO38">
        <v>2.19</v>
      </c>
      <c r="AP38">
        <v>0.89</v>
      </c>
      <c r="AQ38">
        <v>3.26</v>
      </c>
      <c r="AR38">
        <v>2.39</v>
      </c>
      <c r="AS38">
        <v>1.76</v>
      </c>
      <c r="AT38">
        <v>0.96</v>
      </c>
      <c r="AU38">
        <v>2.42</v>
      </c>
      <c r="AV38">
        <v>1.92</v>
      </c>
      <c r="AW38">
        <v>0.6</v>
      </c>
      <c r="AX38">
        <v>2.09</v>
      </c>
      <c r="AY38">
        <v>0</v>
      </c>
      <c r="AZ38">
        <v>0.86</v>
      </c>
      <c r="BA38">
        <v>0.68</v>
      </c>
      <c r="BB38">
        <v>2.08</v>
      </c>
      <c r="BC38">
        <v>0.99</v>
      </c>
      <c r="BD38">
        <v>2.17</v>
      </c>
      <c r="BE38">
        <v>5.78</v>
      </c>
      <c r="BF38">
        <v>0.9</v>
      </c>
      <c r="BG38">
        <v>2.74</v>
      </c>
      <c r="BH38">
        <v>1.18</v>
      </c>
      <c r="BI38">
        <v>4.3099999999999996</v>
      </c>
      <c r="BJ38">
        <v>1.19</v>
      </c>
      <c r="BK38">
        <v>0.51</v>
      </c>
      <c r="BL38">
        <v>2.73</v>
      </c>
      <c r="BM38">
        <v>1.06</v>
      </c>
      <c r="BN38">
        <v>6.67</v>
      </c>
      <c r="BO38">
        <v>3.76</v>
      </c>
      <c r="BP38">
        <v>3.43</v>
      </c>
      <c r="BQ38">
        <v>6.77</v>
      </c>
      <c r="BR38">
        <v>1.54</v>
      </c>
      <c r="BS38">
        <v>0.78</v>
      </c>
      <c r="BT38">
        <v>3.94</v>
      </c>
      <c r="BU38">
        <v>1.68</v>
      </c>
      <c r="BV38">
        <v>1.71</v>
      </c>
      <c r="BW38">
        <v>0</v>
      </c>
      <c r="BX38">
        <v>2.5499999999999998</v>
      </c>
      <c r="BY38">
        <v>3.73</v>
      </c>
      <c r="BZ38">
        <v>2.2599999999999998</v>
      </c>
      <c r="CA38">
        <v>5.63</v>
      </c>
      <c r="CB38">
        <v>0.75</v>
      </c>
      <c r="CC38">
        <v>1.35</v>
      </c>
      <c r="CD38">
        <v>0</v>
      </c>
      <c r="CE38">
        <v>0</v>
      </c>
      <c r="CF38">
        <v>2.8</v>
      </c>
      <c r="CG38">
        <v>4.1500000000000004</v>
      </c>
      <c r="CH38">
        <v>1.92</v>
      </c>
      <c r="CI38">
        <v>2.84</v>
      </c>
      <c r="CJ38">
        <v>0.93</v>
      </c>
      <c r="CK38">
        <v>0.48</v>
      </c>
      <c r="CL38">
        <v>3.48</v>
      </c>
      <c r="CM38">
        <v>1.52</v>
      </c>
      <c r="CN38">
        <v>1.7</v>
      </c>
      <c r="CO38">
        <v>1.7</v>
      </c>
      <c r="CP38">
        <v>0.35</v>
      </c>
      <c r="CQ38">
        <v>1.18</v>
      </c>
      <c r="CR38">
        <v>2.99</v>
      </c>
      <c r="CS38">
        <v>0</v>
      </c>
      <c r="CT38">
        <v>3.61</v>
      </c>
      <c r="CU38">
        <v>3.05</v>
      </c>
      <c r="CV38">
        <v>0.93</v>
      </c>
      <c r="CW38">
        <v>2.6</v>
      </c>
      <c r="CX38">
        <v>3.4</v>
      </c>
      <c r="CY38">
        <v>2.27</v>
      </c>
      <c r="DA38">
        <f t="shared" si="0"/>
        <v>36.366800000000019</v>
      </c>
      <c r="DB38">
        <f>A52</f>
        <v>1.675</v>
      </c>
      <c r="DC38">
        <f>DA52</f>
        <v>2.64816091954023</v>
      </c>
      <c r="DE38">
        <f t="shared" si="1"/>
        <v>100</v>
      </c>
    </row>
    <row r="39" spans="1:109" x14ac:dyDescent="0.3">
      <c r="A39">
        <v>1.7</v>
      </c>
      <c r="B39">
        <v>50</v>
      </c>
      <c r="C39" t="s">
        <v>0</v>
      </c>
      <c r="D39">
        <v>0</v>
      </c>
      <c r="E39">
        <v>0</v>
      </c>
      <c r="F39">
        <v>0</v>
      </c>
      <c r="G39">
        <v>0.89</v>
      </c>
      <c r="H39">
        <v>0</v>
      </c>
      <c r="I39">
        <v>0</v>
      </c>
      <c r="J39">
        <v>0.16</v>
      </c>
      <c r="K39">
        <v>0</v>
      </c>
      <c r="L39">
        <v>0</v>
      </c>
      <c r="M39">
        <v>0.2</v>
      </c>
      <c r="N39">
        <v>0</v>
      </c>
      <c r="O39">
        <v>1.28</v>
      </c>
      <c r="P39">
        <v>0</v>
      </c>
      <c r="Q39">
        <v>0</v>
      </c>
      <c r="R39">
        <v>0</v>
      </c>
      <c r="S39">
        <v>0</v>
      </c>
      <c r="T39">
        <v>0.79</v>
      </c>
      <c r="U39">
        <v>0.01</v>
      </c>
      <c r="V39">
        <v>0</v>
      </c>
      <c r="W39">
        <v>0</v>
      </c>
      <c r="X39">
        <v>0.16</v>
      </c>
      <c r="Y39">
        <v>0</v>
      </c>
      <c r="Z39">
        <v>0</v>
      </c>
      <c r="AA39">
        <v>0</v>
      </c>
      <c r="AB39">
        <v>0.46</v>
      </c>
      <c r="AC39">
        <v>0</v>
      </c>
      <c r="AD39">
        <v>0.72</v>
      </c>
      <c r="AE39">
        <v>0</v>
      </c>
      <c r="AF39">
        <v>0.16</v>
      </c>
      <c r="AG39">
        <v>0</v>
      </c>
      <c r="AH39">
        <v>1.59</v>
      </c>
      <c r="AI39">
        <v>0.21</v>
      </c>
      <c r="AJ39">
        <v>1.46</v>
      </c>
      <c r="AK39">
        <v>0</v>
      </c>
      <c r="AL39">
        <v>0</v>
      </c>
      <c r="AM39">
        <v>0.54</v>
      </c>
      <c r="AN39">
        <v>0</v>
      </c>
      <c r="AO39">
        <v>0</v>
      </c>
      <c r="AP39">
        <v>1.25</v>
      </c>
      <c r="AQ39">
        <v>0</v>
      </c>
      <c r="AR39">
        <v>0</v>
      </c>
      <c r="AS39">
        <v>0</v>
      </c>
      <c r="AT39">
        <v>0</v>
      </c>
      <c r="AU39">
        <v>1.55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0.35</v>
      </c>
      <c r="BH39">
        <v>0</v>
      </c>
      <c r="BI39">
        <v>0.16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0.16</v>
      </c>
      <c r="BU39">
        <v>0</v>
      </c>
      <c r="BV39">
        <v>0</v>
      </c>
      <c r="BW39">
        <v>1.4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1.17</v>
      </c>
      <c r="CS39">
        <v>0.2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DA39">
        <f t="shared" si="0"/>
        <v>2.4905319148936171</v>
      </c>
      <c r="DB39">
        <f>A53</f>
        <v>1.3</v>
      </c>
      <c r="DC39">
        <f>DA53</f>
        <v>98.46910000000004</v>
      </c>
      <c r="DE39">
        <f t="shared" si="1"/>
        <v>94</v>
      </c>
    </row>
    <row r="40" spans="1:109" x14ac:dyDescent="0.3">
      <c r="A40">
        <v>1.75</v>
      </c>
      <c r="B40">
        <v>50</v>
      </c>
      <c r="C40" t="s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0.92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0.48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0.75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DA40">
        <f t="shared" si="0"/>
        <v>0.6759090909090909</v>
      </c>
      <c r="DB40">
        <f>A54</f>
        <v>1.325</v>
      </c>
      <c r="DC40">
        <f>DA54</f>
        <v>98.493700000000032</v>
      </c>
      <c r="DE40">
        <f t="shared" si="1"/>
        <v>22</v>
      </c>
    </row>
    <row r="41" spans="1:109" x14ac:dyDescent="0.3">
      <c r="A41">
        <v>1.8</v>
      </c>
      <c r="B41">
        <v>50</v>
      </c>
      <c r="C41" t="s">
        <v>0</v>
      </c>
      <c r="D41">
        <v>0</v>
      </c>
      <c r="E41">
        <v>0</v>
      </c>
      <c r="F41">
        <v>0</v>
      </c>
      <c r="G41">
        <v>0</v>
      </c>
      <c r="H41">
        <v>0.75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0.93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A41">
        <f t="shared" si="0"/>
        <v>0.71666666666666667</v>
      </c>
      <c r="DB41">
        <f>A55</f>
        <v>1.35</v>
      </c>
      <c r="DC41">
        <f>DA55</f>
        <v>74.268900000000016</v>
      </c>
      <c r="DE41">
        <f t="shared" si="1"/>
        <v>3</v>
      </c>
    </row>
    <row r="42" spans="1:109" x14ac:dyDescent="0.3">
      <c r="A42">
        <v>1.85</v>
      </c>
      <c r="B42">
        <v>50</v>
      </c>
      <c r="C42" t="s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0.5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0.44</v>
      </c>
      <c r="CG42">
        <v>0</v>
      </c>
      <c r="CH42">
        <v>0.73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0.16</v>
      </c>
      <c r="CT42">
        <v>0</v>
      </c>
      <c r="CU42">
        <v>0</v>
      </c>
      <c r="CV42">
        <v>0</v>
      </c>
      <c r="CW42">
        <v>0</v>
      </c>
      <c r="CX42">
        <v>0.5</v>
      </c>
      <c r="CY42">
        <v>0.57999999999999996</v>
      </c>
      <c r="DA42">
        <f t="shared" si="0"/>
        <v>0.84000000000000008</v>
      </c>
      <c r="DB42">
        <f>A56</f>
        <v>1.375</v>
      </c>
      <c r="DC42">
        <f>DA56</f>
        <v>74.626900000000035</v>
      </c>
      <c r="DE42">
        <f t="shared" si="1"/>
        <v>2</v>
      </c>
    </row>
    <row r="43" spans="1:109" x14ac:dyDescent="0.3">
      <c r="A43">
        <v>1.9</v>
      </c>
      <c r="B43">
        <v>50</v>
      </c>
      <c r="C43" t="s">
        <v>0</v>
      </c>
      <c r="D43">
        <v>0</v>
      </c>
      <c r="E43">
        <v>0</v>
      </c>
      <c r="F43">
        <v>0</v>
      </c>
      <c r="G43">
        <v>0.63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0.51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1.1000000000000001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0.35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0.27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DA43">
        <f t="shared" si="0"/>
        <v>0.44428571428571428</v>
      </c>
      <c r="DB43">
        <f>A57</f>
        <v>1.425</v>
      </c>
      <c r="DC43">
        <f>DA57</f>
        <v>66.72020000000002</v>
      </c>
      <c r="DE43">
        <f t="shared" si="1"/>
        <v>7</v>
      </c>
    </row>
    <row r="44" spans="1:109" x14ac:dyDescent="0.3">
      <c r="A44">
        <v>1.95</v>
      </c>
      <c r="B44">
        <v>50</v>
      </c>
      <c r="C44" t="s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DA44">
        <f t="shared" si="0"/>
        <v>0.48000000000000004</v>
      </c>
      <c r="DB44">
        <f>A58</f>
        <v>1.45</v>
      </c>
      <c r="DC44">
        <f>DA58</f>
        <v>66.482300000000009</v>
      </c>
      <c r="DE44">
        <f t="shared" si="1"/>
        <v>7</v>
      </c>
    </row>
    <row r="45" spans="1:109" x14ac:dyDescent="0.3">
      <c r="A45">
        <v>2</v>
      </c>
      <c r="B45">
        <v>50</v>
      </c>
      <c r="C45" t="s">
        <v>0</v>
      </c>
      <c r="D45">
        <v>73.78</v>
      </c>
      <c r="E45">
        <v>72.349999999999994</v>
      </c>
      <c r="F45">
        <v>72.52</v>
      </c>
      <c r="G45">
        <v>76.760000000000005</v>
      </c>
      <c r="H45">
        <v>71.37</v>
      </c>
      <c r="I45">
        <v>72.05</v>
      </c>
      <c r="J45">
        <v>75.510000000000005</v>
      </c>
      <c r="K45">
        <v>76.47</v>
      </c>
      <c r="L45">
        <v>73.73</v>
      </c>
      <c r="M45">
        <v>72.069999999999993</v>
      </c>
      <c r="N45">
        <v>72.959999999999994</v>
      </c>
      <c r="O45">
        <v>74.98</v>
      </c>
      <c r="P45">
        <v>74.81</v>
      </c>
      <c r="Q45">
        <v>74.81</v>
      </c>
      <c r="R45">
        <v>76.34</v>
      </c>
      <c r="S45">
        <v>77.86</v>
      </c>
      <c r="T45">
        <v>71.81</v>
      </c>
      <c r="U45">
        <v>73.260000000000005</v>
      </c>
      <c r="V45">
        <v>75.17</v>
      </c>
      <c r="W45">
        <v>73.680000000000007</v>
      </c>
      <c r="X45">
        <v>74.84</v>
      </c>
      <c r="Y45">
        <v>74.33</v>
      </c>
      <c r="Z45">
        <v>74.91</v>
      </c>
      <c r="AA45">
        <v>75.22</v>
      </c>
      <c r="AB45">
        <v>75.48</v>
      </c>
      <c r="AC45">
        <v>71.64</v>
      </c>
      <c r="AD45">
        <v>74.8</v>
      </c>
      <c r="AE45">
        <v>73.75</v>
      </c>
      <c r="AF45">
        <v>76.349999999999994</v>
      </c>
      <c r="AG45">
        <v>73.67</v>
      </c>
      <c r="AH45">
        <v>72.91</v>
      </c>
      <c r="AI45">
        <v>75.72</v>
      </c>
      <c r="AJ45">
        <v>71.17</v>
      </c>
      <c r="AK45">
        <v>76.3</v>
      </c>
      <c r="AL45">
        <v>74.7</v>
      </c>
      <c r="AM45">
        <v>75.47</v>
      </c>
      <c r="AN45">
        <v>75.63</v>
      </c>
      <c r="AO45">
        <v>73.56</v>
      </c>
      <c r="AP45">
        <v>76.03</v>
      </c>
      <c r="AQ45">
        <v>74.260000000000005</v>
      </c>
      <c r="AR45">
        <v>73.91</v>
      </c>
      <c r="AS45">
        <v>74.349999999999994</v>
      </c>
      <c r="AT45">
        <v>75.56</v>
      </c>
      <c r="AU45">
        <v>74.06</v>
      </c>
      <c r="AV45">
        <v>73.12</v>
      </c>
      <c r="AW45">
        <v>74.3</v>
      </c>
      <c r="AX45">
        <v>74.5</v>
      </c>
      <c r="AY45">
        <v>73.37</v>
      </c>
      <c r="AZ45">
        <v>72.77</v>
      </c>
      <c r="BA45">
        <v>73.959999999999994</v>
      </c>
      <c r="BB45">
        <v>74.87</v>
      </c>
      <c r="BC45">
        <v>72.150000000000006</v>
      </c>
      <c r="BD45">
        <v>73.84</v>
      </c>
      <c r="BE45">
        <v>73.7</v>
      </c>
      <c r="BF45">
        <v>74.569999999999993</v>
      </c>
      <c r="BG45">
        <v>74.28</v>
      </c>
      <c r="BH45">
        <v>74</v>
      </c>
      <c r="BI45">
        <v>74.77</v>
      </c>
      <c r="BJ45">
        <v>76.75</v>
      </c>
      <c r="BK45">
        <v>75.34</v>
      </c>
      <c r="BL45">
        <v>74.12</v>
      </c>
      <c r="BM45">
        <v>73.930000000000007</v>
      </c>
      <c r="BN45">
        <v>75.63</v>
      </c>
      <c r="BO45">
        <v>73.989999999999995</v>
      </c>
      <c r="BP45">
        <v>76.81</v>
      </c>
      <c r="BQ45">
        <v>75.680000000000007</v>
      </c>
      <c r="BR45">
        <v>73.709999999999994</v>
      </c>
      <c r="BS45">
        <v>72.760000000000005</v>
      </c>
      <c r="BT45">
        <v>75.44</v>
      </c>
      <c r="BU45">
        <v>73.88</v>
      </c>
      <c r="BV45">
        <v>73.19</v>
      </c>
      <c r="BW45">
        <v>74.27</v>
      </c>
      <c r="BX45">
        <v>76.37</v>
      </c>
      <c r="BY45">
        <v>73.98</v>
      </c>
      <c r="BZ45">
        <v>75.16</v>
      </c>
      <c r="CA45">
        <v>73.47</v>
      </c>
      <c r="CB45">
        <v>72.489999999999995</v>
      </c>
      <c r="CC45">
        <v>76.87</v>
      </c>
      <c r="CD45">
        <v>71.19</v>
      </c>
      <c r="CE45">
        <v>72.989999999999995</v>
      </c>
      <c r="CF45">
        <v>74.02</v>
      </c>
      <c r="CG45">
        <v>73.930000000000007</v>
      </c>
      <c r="CH45">
        <v>75.2</v>
      </c>
      <c r="CI45">
        <v>74.459999999999994</v>
      </c>
      <c r="CJ45">
        <v>74.03</v>
      </c>
      <c r="CK45">
        <v>74.52</v>
      </c>
      <c r="CL45">
        <v>74.52</v>
      </c>
      <c r="CM45">
        <v>75.38</v>
      </c>
      <c r="CN45">
        <v>72.27</v>
      </c>
      <c r="CO45">
        <v>71.650000000000006</v>
      </c>
      <c r="CP45">
        <v>71.33</v>
      </c>
      <c r="CQ45">
        <v>72.430000000000007</v>
      </c>
      <c r="CR45">
        <v>76.91</v>
      </c>
      <c r="CS45">
        <v>74.11</v>
      </c>
      <c r="CT45">
        <v>75.930000000000007</v>
      </c>
      <c r="CU45">
        <v>75.489999999999995</v>
      </c>
      <c r="CV45">
        <v>71.38</v>
      </c>
      <c r="CW45">
        <v>73.53</v>
      </c>
      <c r="CX45">
        <v>73.38</v>
      </c>
      <c r="CY45">
        <v>72.39</v>
      </c>
      <c r="DA45">
        <f t="shared" si="0"/>
        <v>0</v>
      </c>
      <c r="DB45">
        <f>A59</f>
        <v>1.4750000000000001</v>
      </c>
      <c r="DC45">
        <f>DA59</f>
        <v>66.331299999999999</v>
      </c>
      <c r="DE45">
        <f t="shared" si="1"/>
        <v>0</v>
      </c>
    </row>
    <row r="46" spans="1:109" x14ac:dyDescent="0.3">
      <c r="A46">
        <v>1.35</v>
      </c>
      <c r="B46">
        <v>50</v>
      </c>
      <c r="C46" t="s">
        <v>0</v>
      </c>
      <c r="D46">
        <v>61.02</v>
      </c>
      <c r="E46">
        <v>60.33</v>
      </c>
      <c r="F46">
        <v>63.22</v>
      </c>
      <c r="G46">
        <v>61.03</v>
      </c>
      <c r="H46">
        <v>59.62</v>
      </c>
      <c r="I46">
        <v>63.67</v>
      </c>
      <c r="J46">
        <v>63.21</v>
      </c>
      <c r="K46">
        <v>60.45</v>
      </c>
      <c r="L46">
        <v>60.38</v>
      </c>
      <c r="M46">
        <v>59.01</v>
      </c>
      <c r="N46">
        <v>61.07</v>
      </c>
      <c r="O46">
        <v>62.55</v>
      </c>
      <c r="P46">
        <v>64.34</v>
      </c>
      <c r="Q46">
        <v>61.54</v>
      </c>
      <c r="R46">
        <v>58.83</v>
      </c>
      <c r="S46">
        <v>61.38</v>
      </c>
      <c r="T46">
        <v>60.45</v>
      </c>
      <c r="U46">
        <v>63.15</v>
      </c>
      <c r="V46">
        <v>61.08</v>
      </c>
      <c r="W46">
        <v>61.26</v>
      </c>
      <c r="X46">
        <v>60.74</v>
      </c>
      <c r="Y46">
        <v>62.51</v>
      </c>
      <c r="Z46">
        <v>59.55</v>
      </c>
      <c r="AA46">
        <v>61.06</v>
      </c>
      <c r="AB46">
        <v>61.56</v>
      </c>
      <c r="AC46">
        <v>62.17</v>
      </c>
      <c r="AD46">
        <v>58.91</v>
      </c>
      <c r="AE46">
        <v>61.23</v>
      </c>
      <c r="AF46">
        <v>58.75</v>
      </c>
      <c r="AG46">
        <v>64.55</v>
      </c>
      <c r="AH46">
        <v>62.13</v>
      </c>
      <c r="AI46">
        <v>62.76</v>
      </c>
      <c r="AJ46">
        <v>62.99</v>
      </c>
      <c r="AK46">
        <v>63.56</v>
      </c>
      <c r="AL46">
        <v>62.5</v>
      </c>
      <c r="AM46">
        <v>61.77</v>
      </c>
      <c r="AN46">
        <v>62.71</v>
      </c>
      <c r="AO46">
        <v>62.87</v>
      </c>
      <c r="AP46">
        <v>60.99</v>
      </c>
      <c r="AQ46">
        <v>61.21</v>
      </c>
      <c r="AR46">
        <v>60</v>
      </c>
      <c r="AS46">
        <v>64.23</v>
      </c>
      <c r="AT46">
        <v>62.94</v>
      </c>
      <c r="AU46">
        <v>61.73</v>
      </c>
      <c r="AV46">
        <v>60.66</v>
      </c>
      <c r="AW46">
        <v>62.46</v>
      </c>
      <c r="AX46">
        <v>61.94</v>
      </c>
      <c r="AY46">
        <v>62</v>
      </c>
      <c r="AZ46">
        <v>61.38</v>
      </c>
      <c r="BA46">
        <v>63.71</v>
      </c>
      <c r="BB46">
        <v>62.58</v>
      </c>
      <c r="BC46">
        <v>59.99</v>
      </c>
      <c r="BD46">
        <v>61.71</v>
      </c>
      <c r="BE46">
        <v>61.92</v>
      </c>
      <c r="BF46">
        <v>62.78</v>
      </c>
      <c r="BG46">
        <v>61.17</v>
      </c>
      <c r="BH46">
        <v>60.56</v>
      </c>
      <c r="BI46">
        <v>60.17</v>
      </c>
      <c r="BJ46">
        <v>61.4</v>
      </c>
      <c r="BK46">
        <v>61.06</v>
      </c>
      <c r="BL46">
        <v>63.57</v>
      </c>
      <c r="BM46">
        <v>62.54</v>
      </c>
      <c r="BN46">
        <v>64.86</v>
      </c>
      <c r="BO46">
        <v>61.02</v>
      </c>
      <c r="BP46">
        <v>63.12</v>
      </c>
      <c r="BQ46">
        <v>63.15</v>
      </c>
      <c r="BR46">
        <v>62.62</v>
      </c>
      <c r="BS46">
        <v>60.46</v>
      </c>
      <c r="BT46">
        <v>61.92</v>
      </c>
      <c r="BU46">
        <v>61.06</v>
      </c>
      <c r="BV46">
        <v>61.66</v>
      </c>
      <c r="BW46">
        <v>61.7</v>
      </c>
      <c r="BX46">
        <v>61.34</v>
      </c>
      <c r="BY46">
        <v>61.57</v>
      </c>
      <c r="BZ46">
        <v>63.55</v>
      </c>
      <c r="CA46">
        <v>64.25</v>
      </c>
      <c r="CB46">
        <v>60.99</v>
      </c>
      <c r="CC46">
        <v>61.19</v>
      </c>
      <c r="CD46">
        <v>62.87</v>
      </c>
      <c r="CE46">
        <v>59.67</v>
      </c>
      <c r="CF46">
        <v>60.17</v>
      </c>
      <c r="CG46">
        <v>61.1</v>
      </c>
      <c r="CH46">
        <v>65.13</v>
      </c>
      <c r="CI46">
        <v>59.16</v>
      </c>
      <c r="CJ46">
        <v>63.88</v>
      </c>
      <c r="CK46">
        <v>60.9</v>
      </c>
      <c r="CL46">
        <v>64.25</v>
      </c>
      <c r="CM46">
        <v>60.95</v>
      </c>
      <c r="CN46">
        <v>60.89</v>
      </c>
      <c r="CO46">
        <v>63.93</v>
      </c>
      <c r="CP46">
        <v>64.75</v>
      </c>
      <c r="CQ46">
        <v>64.08</v>
      </c>
      <c r="CR46">
        <v>61.75</v>
      </c>
      <c r="CS46">
        <v>61.54</v>
      </c>
      <c r="CT46">
        <v>65.25</v>
      </c>
      <c r="CU46">
        <v>59.05</v>
      </c>
      <c r="CV46">
        <v>61.43</v>
      </c>
      <c r="CW46">
        <v>62.09</v>
      </c>
      <c r="CX46">
        <v>62.76</v>
      </c>
      <c r="CY46">
        <v>60.72</v>
      </c>
      <c r="DA46">
        <f t="shared" si="0"/>
        <v>74.199900000000014</v>
      </c>
      <c r="DB46">
        <f>A60</f>
        <v>1.58</v>
      </c>
      <c r="DC46">
        <f>DA60</f>
        <v>61.875899999999994</v>
      </c>
      <c r="DE46">
        <f t="shared" si="1"/>
        <v>100</v>
      </c>
    </row>
    <row r="47" spans="1:109" x14ac:dyDescent="0.3">
      <c r="A47">
        <v>1.5249999999999999</v>
      </c>
      <c r="B47">
        <v>50</v>
      </c>
      <c r="C47" t="s">
        <v>0</v>
      </c>
      <c r="D47">
        <v>62.06</v>
      </c>
      <c r="E47">
        <v>60.75</v>
      </c>
      <c r="F47">
        <v>63.85</v>
      </c>
      <c r="G47">
        <v>61.54</v>
      </c>
      <c r="H47">
        <v>57.71</v>
      </c>
      <c r="I47">
        <v>61.09</v>
      </c>
      <c r="J47">
        <v>61.18</v>
      </c>
      <c r="K47">
        <v>60.34</v>
      </c>
      <c r="L47">
        <v>62.86</v>
      </c>
      <c r="M47">
        <v>63.89</v>
      </c>
      <c r="N47">
        <v>60.71</v>
      </c>
      <c r="O47">
        <v>64.08</v>
      </c>
      <c r="P47">
        <v>59.85</v>
      </c>
      <c r="Q47">
        <v>60.72</v>
      </c>
      <c r="R47">
        <v>58.79</v>
      </c>
      <c r="S47">
        <v>63.01</v>
      </c>
      <c r="T47">
        <v>63.78</v>
      </c>
      <c r="U47">
        <v>61.07</v>
      </c>
      <c r="V47">
        <v>59.95</v>
      </c>
      <c r="W47">
        <v>64.12</v>
      </c>
      <c r="X47">
        <v>63.59</v>
      </c>
      <c r="Y47">
        <v>61.46</v>
      </c>
      <c r="Z47">
        <v>60.27</v>
      </c>
      <c r="AA47">
        <v>61</v>
      </c>
      <c r="AB47">
        <v>60.74</v>
      </c>
      <c r="AC47">
        <v>62.29</v>
      </c>
      <c r="AD47">
        <v>62.55</v>
      </c>
      <c r="AE47">
        <v>65.94</v>
      </c>
      <c r="AF47">
        <v>63.36</v>
      </c>
      <c r="AG47">
        <v>59.22</v>
      </c>
      <c r="AH47">
        <v>60.12</v>
      </c>
      <c r="AI47">
        <v>61.39</v>
      </c>
      <c r="AJ47">
        <v>64.08</v>
      </c>
      <c r="AK47">
        <v>61.2</v>
      </c>
      <c r="AL47">
        <v>62.28</v>
      </c>
      <c r="AM47">
        <v>62.26</v>
      </c>
      <c r="AN47">
        <v>62.97</v>
      </c>
      <c r="AO47">
        <v>61.41</v>
      </c>
      <c r="AP47">
        <v>61.06</v>
      </c>
      <c r="AQ47">
        <v>61.19</v>
      </c>
      <c r="AR47">
        <v>60.07</v>
      </c>
      <c r="AS47">
        <v>61.74</v>
      </c>
      <c r="AT47">
        <v>62.41</v>
      </c>
      <c r="AU47">
        <v>61.89</v>
      </c>
      <c r="AV47">
        <v>61.28</v>
      </c>
      <c r="AW47">
        <v>64.37</v>
      </c>
      <c r="AX47">
        <v>59.75</v>
      </c>
      <c r="AY47">
        <v>63.82</v>
      </c>
      <c r="AZ47">
        <v>61.01</v>
      </c>
      <c r="BA47">
        <v>61.97</v>
      </c>
      <c r="BB47">
        <v>61.28</v>
      </c>
      <c r="BC47">
        <v>62.34</v>
      </c>
      <c r="BD47">
        <v>62.82</v>
      </c>
      <c r="BE47">
        <v>61.29</v>
      </c>
      <c r="BF47">
        <v>64.319999999999993</v>
      </c>
      <c r="BG47">
        <v>60.96</v>
      </c>
      <c r="BH47">
        <v>63.67</v>
      </c>
      <c r="BI47">
        <v>58.96</v>
      </c>
      <c r="BJ47">
        <v>64.33</v>
      </c>
      <c r="BK47">
        <v>61.94</v>
      </c>
      <c r="BL47">
        <v>62.13</v>
      </c>
      <c r="BM47">
        <v>61.86</v>
      </c>
      <c r="BN47">
        <v>65.08</v>
      </c>
      <c r="BO47">
        <v>63.55</v>
      </c>
      <c r="BP47">
        <v>62.8</v>
      </c>
      <c r="BQ47">
        <v>66.75</v>
      </c>
      <c r="BR47">
        <v>62.18</v>
      </c>
      <c r="BS47">
        <v>63.21</v>
      </c>
      <c r="BT47">
        <v>63.6</v>
      </c>
      <c r="BU47">
        <v>61.1</v>
      </c>
      <c r="BV47">
        <v>60.9</v>
      </c>
      <c r="BW47">
        <v>61.8</v>
      </c>
      <c r="BX47">
        <v>60.71</v>
      </c>
      <c r="BY47">
        <v>61.92</v>
      </c>
      <c r="BZ47">
        <v>61.14</v>
      </c>
      <c r="CA47">
        <v>62.67</v>
      </c>
      <c r="CB47">
        <v>61.59</v>
      </c>
      <c r="CC47">
        <v>61.9</v>
      </c>
      <c r="CD47">
        <v>61.15</v>
      </c>
      <c r="CE47">
        <v>60.62</v>
      </c>
      <c r="CF47">
        <v>58.99</v>
      </c>
      <c r="CG47">
        <v>62.56</v>
      </c>
      <c r="CH47">
        <v>62</v>
      </c>
      <c r="CI47">
        <v>61.35</v>
      </c>
      <c r="CJ47">
        <v>61.55</v>
      </c>
      <c r="CK47">
        <v>62.65</v>
      </c>
      <c r="CL47">
        <v>62.67</v>
      </c>
      <c r="CM47">
        <v>60.88</v>
      </c>
      <c r="CN47">
        <v>63.36</v>
      </c>
      <c r="CO47">
        <v>60.34</v>
      </c>
      <c r="CP47">
        <v>61.67</v>
      </c>
      <c r="CQ47">
        <v>61.04</v>
      </c>
      <c r="CR47">
        <v>60.97</v>
      </c>
      <c r="CS47">
        <v>62.42</v>
      </c>
      <c r="CT47">
        <v>61.86</v>
      </c>
      <c r="CU47">
        <v>60.81</v>
      </c>
      <c r="CV47">
        <v>62.44</v>
      </c>
      <c r="CW47">
        <v>62.33</v>
      </c>
      <c r="CX47">
        <v>61.6</v>
      </c>
      <c r="CY47">
        <v>62.08</v>
      </c>
      <c r="DA47">
        <f t="shared" si="0"/>
        <v>61.833900000000014</v>
      </c>
      <c r="DB47">
        <f>A61</f>
        <v>1.585</v>
      </c>
      <c r="DC47">
        <f>DA61</f>
        <v>61.82589999999999</v>
      </c>
      <c r="DE47">
        <f t="shared" si="1"/>
        <v>100</v>
      </c>
    </row>
    <row r="48" spans="1:109" x14ac:dyDescent="0.3">
      <c r="A48">
        <v>1.55</v>
      </c>
      <c r="B48">
        <v>50</v>
      </c>
      <c r="C48" t="s">
        <v>0</v>
      </c>
      <c r="D48">
        <v>61.24</v>
      </c>
      <c r="E48">
        <v>63.41</v>
      </c>
      <c r="F48">
        <v>63.79</v>
      </c>
      <c r="G48">
        <v>62.31</v>
      </c>
      <c r="H48">
        <v>63.94</v>
      </c>
      <c r="I48">
        <v>62.16</v>
      </c>
      <c r="J48">
        <v>61.73</v>
      </c>
      <c r="K48">
        <v>58.96</v>
      </c>
      <c r="L48">
        <v>61.08</v>
      </c>
      <c r="M48">
        <v>61.33</v>
      </c>
      <c r="N48">
        <v>61.66</v>
      </c>
      <c r="O48">
        <v>62.33</v>
      </c>
      <c r="P48">
        <v>62.73</v>
      </c>
      <c r="Q48">
        <v>62.48</v>
      </c>
      <c r="R48">
        <v>61.18</v>
      </c>
      <c r="S48">
        <v>62.41</v>
      </c>
      <c r="T48">
        <v>62.39</v>
      </c>
      <c r="U48">
        <v>63.41</v>
      </c>
      <c r="V48">
        <v>62.76</v>
      </c>
      <c r="W48">
        <v>60.11</v>
      </c>
      <c r="X48">
        <v>59.88</v>
      </c>
      <c r="Y48">
        <v>63.73</v>
      </c>
      <c r="Z48">
        <v>61.12</v>
      </c>
      <c r="AA48">
        <v>63.78</v>
      </c>
      <c r="AB48">
        <v>64.010000000000005</v>
      </c>
      <c r="AC48">
        <v>60.89</v>
      </c>
      <c r="AD48">
        <v>58.36</v>
      </c>
      <c r="AE48">
        <v>59.92</v>
      </c>
      <c r="AF48">
        <v>61.45</v>
      </c>
      <c r="AG48">
        <v>62.36</v>
      </c>
      <c r="AH48">
        <v>61.42</v>
      </c>
      <c r="AI48">
        <v>59.67</v>
      </c>
      <c r="AJ48">
        <v>62.32</v>
      </c>
      <c r="AK48">
        <v>61.72</v>
      </c>
      <c r="AL48">
        <v>62.49</v>
      </c>
      <c r="AM48">
        <v>61.78</v>
      </c>
      <c r="AN48">
        <v>62.48</v>
      </c>
      <c r="AO48">
        <v>63.03</v>
      </c>
      <c r="AP48">
        <v>62.33</v>
      </c>
      <c r="AQ48">
        <v>61.61</v>
      </c>
      <c r="AR48">
        <v>61.43</v>
      </c>
      <c r="AS48">
        <v>61.78</v>
      </c>
      <c r="AT48">
        <v>63.11</v>
      </c>
      <c r="AU48">
        <v>61.96</v>
      </c>
      <c r="AV48">
        <v>61.24</v>
      </c>
      <c r="AW48">
        <v>61.82</v>
      </c>
      <c r="AX48">
        <v>61.82</v>
      </c>
      <c r="AY48">
        <v>61.44</v>
      </c>
      <c r="AZ48">
        <v>60.14</v>
      </c>
      <c r="BA48">
        <v>62.48</v>
      </c>
      <c r="BB48">
        <v>63</v>
      </c>
      <c r="BC48">
        <v>62.96</v>
      </c>
      <c r="BD48">
        <v>61.23</v>
      </c>
      <c r="BE48">
        <v>62.65</v>
      </c>
      <c r="BF48">
        <v>63.97</v>
      </c>
      <c r="BG48">
        <v>60.64</v>
      </c>
      <c r="BH48">
        <v>62.79</v>
      </c>
      <c r="BI48">
        <v>61.12</v>
      </c>
      <c r="BJ48">
        <v>60.77</v>
      </c>
      <c r="BK48">
        <v>65.09</v>
      </c>
      <c r="BL48">
        <v>63.72</v>
      </c>
      <c r="BM48">
        <v>64.87</v>
      </c>
      <c r="BN48">
        <v>61.31</v>
      </c>
      <c r="BO48">
        <v>61.31</v>
      </c>
      <c r="BP48">
        <v>63.01</v>
      </c>
      <c r="BQ48">
        <v>60.73</v>
      </c>
      <c r="BR48">
        <v>60.72</v>
      </c>
      <c r="BS48">
        <v>66.36</v>
      </c>
      <c r="BT48">
        <v>63.96</v>
      </c>
      <c r="BU48">
        <v>63</v>
      </c>
      <c r="BV48">
        <v>64.599999999999994</v>
      </c>
      <c r="BW48">
        <v>63</v>
      </c>
      <c r="BX48">
        <v>58.91</v>
      </c>
      <c r="BY48">
        <v>59.5</v>
      </c>
      <c r="BZ48">
        <v>59.3</v>
      </c>
      <c r="CA48">
        <v>64.28</v>
      </c>
      <c r="CB48">
        <v>63.14</v>
      </c>
      <c r="CC48">
        <v>59.46</v>
      </c>
      <c r="CD48">
        <v>61.75</v>
      </c>
      <c r="CE48">
        <v>62.85</v>
      </c>
      <c r="CF48">
        <v>63.22</v>
      </c>
      <c r="CG48">
        <v>62.93</v>
      </c>
      <c r="CH48">
        <v>62.3</v>
      </c>
      <c r="CI48">
        <v>62.06</v>
      </c>
      <c r="CJ48">
        <v>61.85</v>
      </c>
      <c r="CK48">
        <v>59.79</v>
      </c>
      <c r="CL48">
        <v>62.34</v>
      </c>
      <c r="CM48">
        <v>61.72</v>
      </c>
      <c r="CN48">
        <v>60.68</v>
      </c>
      <c r="CO48">
        <v>60.02</v>
      </c>
      <c r="CP48">
        <v>60.78</v>
      </c>
      <c r="CQ48">
        <v>62.94</v>
      </c>
      <c r="CR48">
        <v>59.45</v>
      </c>
      <c r="CS48">
        <v>63.28</v>
      </c>
      <c r="CT48">
        <v>64.45</v>
      </c>
      <c r="CU48">
        <v>61.46</v>
      </c>
      <c r="CV48">
        <v>63.37</v>
      </c>
      <c r="CW48">
        <v>64.56</v>
      </c>
      <c r="CX48">
        <v>62.19</v>
      </c>
      <c r="CY48">
        <v>60.97</v>
      </c>
      <c r="DA48">
        <f t="shared" si="0"/>
        <v>61.901800000000023</v>
      </c>
      <c r="DB48">
        <f>A62</f>
        <v>1.59</v>
      </c>
      <c r="DC48">
        <f>DA62</f>
        <v>61.868200000000016</v>
      </c>
      <c r="DE48">
        <f t="shared" si="1"/>
        <v>100</v>
      </c>
    </row>
    <row r="49" spans="1:109" x14ac:dyDescent="0.3">
      <c r="A49">
        <v>1.575</v>
      </c>
      <c r="B49">
        <v>50</v>
      </c>
      <c r="C49" t="s">
        <v>0</v>
      </c>
      <c r="D49">
        <v>26.72</v>
      </c>
      <c r="E49">
        <v>27.27</v>
      </c>
      <c r="F49">
        <v>26.84</v>
      </c>
      <c r="G49">
        <v>27.33</v>
      </c>
      <c r="H49">
        <v>25.48</v>
      </c>
      <c r="I49">
        <v>29.67</v>
      </c>
      <c r="J49">
        <v>28.12</v>
      </c>
      <c r="K49">
        <v>24.49</v>
      </c>
      <c r="L49">
        <v>28.07</v>
      </c>
      <c r="M49">
        <v>30.46</v>
      </c>
      <c r="N49">
        <v>28.08</v>
      </c>
      <c r="O49">
        <v>27.04</v>
      </c>
      <c r="P49">
        <v>24.85</v>
      </c>
      <c r="Q49">
        <v>24.31</v>
      </c>
      <c r="R49">
        <v>25.33</v>
      </c>
      <c r="S49">
        <v>26.32</v>
      </c>
      <c r="T49">
        <v>27.62</v>
      </c>
      <c r="U49">
        <v>26.81</v>
      </c>
      <c r="V49">
        <v>28.36</v>
      </c>
      <c r="W49">
        <v>28.13</v>
      </c>
      <c r="X49">
        <v>27.17</v>
      </c>
      <c r="Y49">
        <v>26.72</v>
      </c>
      <c r="Z49">
        <v>28.21</v>
      </c>
      <c r="AA49">
        <v>26.22</v>
      </c>
      <c r="AB49">
        <v>28.51</v>
      </c>
      <c r="AC49">
        <v>28.22</v>
      </c>
      <c r="AD49">
        <v>29.41</v>
      </c>
      <c r="AE49">
        <v>25.18</v>
      </c>
      <c r="AF49">
        <v>25.1</v>
      </c>
      <c r="AG49">
        <v>26.07</v>
      </c>
      <c r="AH49">
        <v>29.35</v>
      </c>
      <c r="AI49">
        <v>29.02</v>
      </c>
      <c r="AJ49">
        <v>28.89</v>
      </c>
      <c r="AK49">
        <v>26.79</v>
      </c>
      <c r="AL49">
        <v>27.31</v>
      </c>
      <c r="AM49">
        <v>29.82</v>
      </c>
      <c r="AN49">
        <v>29.48</v>
      </c>
      <c r="AO49">
        <v>30.85</v>
      </c>
      <c r="AP49">
        <v>26.52</v>
      </c>
      <c r="AQ49">
        <v>26.6</v>
      </c>
      <c r="AR49">
        <v>25.1</v>
      </c>
      <c r="AS49">
        <v>29.49</v>
      </c>
      <c r="AT49">
        <v>28.95</v>
      </c>
      <c r="AU49">
        <v>27.85</v>
      </c>
      <c r="AV49">
        <v>30.3</v>
      </c>
      <c r="AW49">
        <v>27.25</v>
      </c>
      <c r="AX49">
        <v>27.19</v>
      </c>
      <c r="AY49">
        <v>27.86</v>
      </c>
      <c r="AZ49">
        <v>23.13</v>
      </c>
      <c r="BA49">
        <v>29.43</v>
      </c>
      <c r="BB49">
        <v>29.97</v>
      </c>
      <c r="BC49">
        <v>27.85</v>
      </c>
      <c r="BD49">
        <v>29.2</v>
      </c>
      <c r="BE49">
        <v>26.65</v>
      </c>
      <c r="BF49">
        <v>28.62</v>
      </c>
      <c r="BG49">
        <v>26.42</v>
      </c>
      <c r="BH49">
        <v>28.47</v>
      </c>
      <c r="BI49">
        <v>27.27</v>
      </c>
      <c r="BJ49">
        <v>25.11</v>
      </c>
      <c r="BK49">
        <v>28.55</v>
      </c>
      <c r="BL49">
        <v>23.56</v>
      </c>
      <c r="BM49">
        <v>28.81</v>
      </c>
      <c r="BN49">
        <v>27.54</v>
      </c>
      <c r="BO49">
        <v>24.81</v>
      </c>
      <c r="BP49">
        <v>24.2</v>
      </c>
      <c r="BQ49">
        <v>28.63</v>
      </c>
      <c r="BR49">
        <v>28.63</v>
      </c>
      <c r="BS49">
        <v>24.85</v>
      </c>
      <c r="BT49">
        <v>29.02</v>
      </c>
      <c r="BU49">
        <v>26</v>
      </c>
      <c r="BV49">
        <v>26.08</v>
      </c>
      <c r="BW49">
        <v>26.26</v>
      </c>
      <c r="BX49">
        <v>27.69</v>
      </c>
      <c r="BY49">
        <v>30.79</v>
      </c>
      <c r="BZ49">
        <v>24.36</v>
      </c>
      <c r="CA49">
        <v>27.93</v>
      </c>
      <c r="CB49">
        <v>25.42</v>
      </c>
      <c r="CC49">
        <v>26.34</v>
      </c>
      <c r="CD49">
        <v>25.68</v>
      </c>
      <c r="CE49">
        <v>29.75</v>
      </c>
      <c r="CF49">
        <v>26.95</v>
      </c>
      <c r="CG49">
        <v>24.91</v>
      </c>
      <c r="CH49">
        <v>28.45</v>
      </c>
      <c r="CI49">
        <v>28.29</v>
      </c>
      <c r="CJ49">
        <v>29.06</v>
      </c>
      <c r="CK49">
        <v>24.96</v>
      </c>
      <c r="CL49">
        <v>27.46</v>
      </c>
      <c r="CM49">
        <v>29.7</v>
      </c>
      <c r="CN49">
        <v>26.61</v>
      </c>
      <c r="CO49">
        <v>23.63</v>
      </c>
      <c r="CP49">
        <v>27.2</v>
      </c>
      <c r="CQ49">
        <v>26.52</v>
      </c>
      <c r="CR49">
        <v>27.82</v>
      </c>
      <c r="CS49">
        <v>28.47</v>
      </c>
      <c r="CT49">
        <v>29.6</v>
      </c>
      <c r="CU49">
        <v>29.91</v>
      </c>
      <c r="CV49">
        <v>25.82</v>
      </c>
      <c r="CW49">
        <v>28.85</v>
      </c>
      <c r="CX49">
        <v>27.84</v>
      </c>
      <c r="CY49">
        <v>29.14</v>
      </c>
      <c r="DA49">
        <f t="shared" si="0"/>
        <v>62.033400000000022</v>
      </c>
      <c r="DB49">
        <f>A63</f>
        <v>1.595</v>
      </c>
      <c r="DC49">
        <f>DA63</f>
        <v>61.755999999999986</v>
      </c>
      <c r="DE49">
        <f t="shared" si="1"/>
        <v>100</v>
      </c>
    </row>
    <row r="50" spans="1:109" x14ac:dyDescent="0.3">
      <c r="A50">
        <v>1.625</v>
      </c>
      <c r="B50">
        <v>50</v>
      </c>
      <c r="C50" t="s">
        <v>0</v>
      </c>
      <c r="D50">
        <v>31.76</v>
      </c>
      <c r="E50">
        <v>28.5</v>
      </c>
      <c r="F50">
        <v>28.31</v>
      </c>
      <c r="G50">
        <v>26.13</v>
      </c>
      <c r="H50">
        <v>27.28</v>
      </c>
      <c r="I50">
        <v>24.87</v>
      </c>
      <c r="J50">
        <v>28.31</v>
      </c>
      <c r="K50">
        <v>26.99</v>
      </c>
      <c r="L50">
        <v>24.9</v>
      </c>
      <c r="M50">
        <v>27.78</v>
      </c>
      <c r="N50">
        <v>25.12</v>
      </c>
      <c r="O50">
        <v>29.32</v>
      </c>
      <c r="P50">
        <v>27.86</v>
      </c>
      <c r="Q50">
        <v>28.21</v>
      </c>
      <c r="R50">
        <v>27.18</v>
      </c>
      <c r="S50">
        <v>27.97</v>
      </c>
      <c r="T50">
        <v>26.21</v>
      </c>
      <c r="U50">
        <v>27.26</v>
      </c>
      <c r="V50">
        <v>28.56</v>
      </c>
      <c r="W50">
        <v>26.79</v>
      </c>
      <c r="X50">
        <v>28.73</v>
      </c>
      <c r="Y50">
        <v>29.59</v>
      </c>
      <c r="Z50">
        <v>26.12</v>
      </c>
      <c r="AA50">
        <v>28.76</v>
      </c>
      <c r="AB50">
        <v>27.48</v>
      </c>
      <c r="AC50">
        <v>28.59</v>
      </c>
      <c r="AD50">
        <v>25.79</v>
      </c>
      <c r="AE50">
        <v>30.81</v>
      </c>
      <c r="AF50">
        <v>27.76</v>
      </c>
      <c r="AG50">
        <v>28.68</v>
      </c>
      <c r="AH50">
        <v>28.45</v>
      </c>
      <c r="AI50">
        <v>26.66</v>
      </c>
      <c r="AJ50">
        <v>29.17</v>
      </c>
      <c r="AK50">
        <v>30.26</v>
      </c>
      <c r="AL50">
        <v>29.26</v>
      </c>
      <c r="AM50">
        <v>29.28</v>
      </c>
      <c r="AN50">
        <v>27.52</v>
      </c>
      <c r="AO50">
        <v>24.89</v>
      </c>
      <c r="AP50">
        <v>25.34</v>
      </c>
      <c r="AQ50">
        <v>30.37</v>
      </c>
      <c r="AR50">
        <v>26.53</v>
      </c>
      <c r="AS50">
        <v>28.21</v>
      </c>
      <c r="AT50">
        <v>27.73</v>
      </c>
      <c r="AU50">
        <v>27.99</v>
      </c>
      <c r="AV50">
        <v>25.22</v>
      </c>
      <c r="AW50">
        <v>27.4</v>
      </c>
      <c r="AX50">
        <v>25.29</v>
      </c>
      <c r="AY50">
        <v>29.01</v>
      </c>
      <c r="AZ50">
        <v>30.19</v>
      </c>
      <c r="BA50">
        <v>27.54</v>
      </c>
      <c r="BB50">
        <v>27.84</v>
      </c>
      <c r="BC50">
        <v>28.01</v>
      </c>
      <c r="BD50">
        <v>28.8</v>
      </c>
      <c r="BE50">
        <v>28.36</v>
      </c>
      <c r="BF50">
        <v>28.44</v>
      </c>
      <c r="BG50">
        <v>27.41</v>
      </c>
      <c r="BH50">
        <v>25.62</v>
      </c>
      <c r="BI50">
        <v>28.88</v>
      </c>
      <c r="BJ50">
        <v>27.72</v>
      </c>
      <c r="BK50">
        <v>28.01</v>
      </c>
      <c r="BL50">
        <v>24.91</v>
      </c>
      <c r="BM50">
        <v>32.17</v>
      </c>
      <c r="BN50">
        <v>25.83</v>
      </c>
      <c r="BO50">
        <v>27.82</v>
      </c>
      <c r="BP50">
        <v>23.54</v>
      </c>
      <c r="BQ50">
        <v>29.35</v>
      </c>
      <c r="BR50">
        <v>28.47</v>
      </c>
      <c r="BS50">
        <v>27.06</v>
      </c>
      <c r="BT50">
        <v>26.16</v>
      </c>
      <c r="BU50">
        <v>26.64</v>
      </c>
      <c r="BV50">
        <v>28.27</v>
      </c>
      <c r="BW50">
        <v>33.54</v>
      </c>
      <c r="BX50">
        <v>29.5</v>
      </c>
      <c r="BY50">
        <v>28.11</v>
      </c>
      <c r="BZ50">
        <v>25.68</v>
      </c>
      <c r="CA50">
        <v>26.52</v>
      </c>
      <c r="CB50">
        <v>29.67</v>
      </c>
      <c r="CC50">
        <v>27</v>
      </c>
      <c r="CD50">
        <v>28.25</v>
      </c>
      <c r="CE50">
        <v>28.2</v>
      </c>
      <c r="CF50">
        <v>27.68</v>
      </c>
      <c r="CG50">
        <v>25.5</v>
      </c>
      <c r="CH50">
        <v>24.58</v>
      </c>
      <c r="CI50">
        <v>26.96</v>
      </c>
      <c r="CJ50">
        <v>27.03</v>
      </c>
      <c r="CK50">
        <v>26.34</v>
      </c>
      <c r="CL50">
        <v>26.66</v>
      </c>
      <c r="CM50">
        <v>26.85</v>
      </c>
      <c r="CN50">
        <v>27.9</v>
      </c>
      <c r="CO50">
        <v>29.43</v>
      </c>
      <c r="CP50">
        <v>26.99</v>
      </c>
      <c r="CQ50">
        <v>26.77</v>
      </c>
      <c r="CR50">
        <v>25.93</v>
      </c>
      <c r="CS50">
        <v>28.03</v>
      </c>
      <c r="CT50">
        <v>28.54</v>
      </c>
      <c r="CU50">
        <v>26.23</v>
      </c>
      <c r="CV50">
        <v>27.72</v>
      </c>
      <c r="CW50">
        <v>25.83</v>
      </c>
      <c r="CX50">
        <v>25.71</v>
      </c>
      <c r="CY50">
        <v>23.36</v>
      </c>
      <c r="DA50">
        <f t="shared" si="0"/>
        <v>27.389399999999988</v>
      </c>
      <c r="DB50">
        <f>A64</f>
        <v>1.605</v>
      </c>
      <c r="DC50">
        <f>DA64</f>
        <v>27.88369999999999</v>
      </c>
      <c r="DE50">
        <f t="shared" si="1"/>
        <v>100</v>
      </c>
    </row>
    <row r="51" spans="1:109" x14ac:dyDescent="0.3">
      <c r="A51">
        <v>1.65</v>
      </c>
      <c r="B51">
        <v>50</v>
      </c>
      <c r="C51" t="s">
        <v>0</v>
      </c>
      <c r="D51">
        <v>0.59</v>
      </c>
      <c r="E51">
        <v>0</v>
      </c>
      <c r="F51">
        <v>1.88</v>
      </c>
      <c r="G51">
        <v>2.57</v>
      </c>
      <c r="H51">
        <v>2.46</v>
      </c>
      <c r="I51">
        <v>1.43</v>
      </c>
      <c r="J51">
        <v>2.65</v>
      </c>
      <c r="K51">
        <v>1.1399999999999999</v>
      </c>
      <c r="L51">
        <v>2.4</v>
      </c>
      <c r="M51">
        <v>2.37</v>
      </c>
      <c r="N51">
        <v>1.83</v>
      </c>
      <c r="O51">
        <v>0</v>
      </c>
      <c r="P51">
        <v>0.72</v>
      </c>
      <c r="Q51">
        <v>1.8</v>
      </c>
      <c r="R51">
        <v>1.77</v>
      </c>
      <c r="S51">
        <v>5.0999999999999996</v>
      </c>
      <c r="T51">
        <v>3.16</v>
      </c>
      <c r="U51">
        <v>5.56</v>
      </c>
      <c r="V51">
        <v>0.52</v>
      </c>
      <c r="W51">
        <v>2.57</v>
      </c>
      <c r="X51">
        <v>5.58</v>
      </c>
      <c r="Y51">
        <v>2.21</v>
      </c>
      <c r="Z51">
        <v>1.33</v>
      </c>
      <c r="AA51">
        <v>1.92</v>
      </c>
      <c r="AB51">
        <v>1.1100000000000001</v>
      </c>
      <c r="AC51">
        <v>2.82</v>
      </c>
      <c r="AD51">
        <v>2.08</v>
      </c>
      <c r="AE51">
        <v>3.23</v>
      </c>
      <c r="AF51">
        <v>1.1000000000000001</v>
      </c>
      <c r="AG51">
        <v>0.31</v>
      </c>
      <c r="AH51">
        <v>0.16</v>
      </c>
      <c r="AI51">
        <v>0</v>
      </c>
      <c r="AJ51">
        <v>3.52</v>
      </c>
      <c r="AK51">
        <v>3.85</v>
      </c>
      <c r="AL51">
        <v>2.16</v>
      </c>
      <c r="AM51">
        <v>1.79</v>
      </c>
      <c r="AN51">
        <v>2.46</v>
      </c>
      <c r="AO51">
        <v>2.46</v>
      </c>
      <c r="AP51">
        <v>3.19</v>
      </c>
      <c r="AQ51">
        <v>6.19</v>
      </c>
      <c r="AR51">
        <v>6.37</v>
      </c>
      <c r="AS51">
        <v>0</v>
      </c>
      <c r="AT51">
        <v>2.34</v>
      </c>
      <c r="AU51">
        <v>4.9400000000000004</v>
      </c>
      <c r="AV51">
        <v>1.93</v>
      </c>
      <c r="AW51">
        <v>2.58</v>
      </c>
      <c r="AX51">
        <v>0</v>
      </c>
      <c r="AY51">
        <v>0</v>
      </c>
      <c r="AZ51">
        <v>3.29</v>
      </c>
      <c r="BA51">
        <v>1.49</v>
      </c>
      <c r="BB51">
        <v>2.36</v>
      </c>
      <c r="BC51">
        <v>7.77</v>
      </c>
      <c r="BD51">
        <v>2.63</v>
      </c>
      <c r="BE51">
        <v>1.02</v>
      </c>
      <c r="BF51">
        <v>1.1200000000000001</v>
      </c>
      <c r="BG51">
        <v>6.75</v>
      </c>
      <c r="BH51">
        <v>3.41</v>
      </c>
      <c r="BI51">
        <v>0.52</v>
      </c>
      <c r="BJ51">
        <v>4.68</v>
      </c>
      <c r="BK51">
        <v>1.45</v>
      </c>
      <c r="BL51">
        <v>3.25</v>
      </c>
      <c r="BM51">
        <v>3.62</v>
      </c>
      <c r="BN51">
        <v>0.47</v>
      </c>
      <c r="BO51">
        <v>1.28</v>
      </c>
      <c r="BP51">
        <v>0</v>
      </c>
      <c r="BQ51">
        <v>0</v>
      </c>
      <c r="BR51">
        <v>4.12</v>
      </c>
      <c r="BS51">
        <v>4.12</v>
      </c>
      <c r="BT51">
        <v>0.17</v>
      </c>
      <c r="BU51">
        <v>6.16</v>
      </c>
      <c r="BV51">
        <v>1.83</v>
      </c>
      <c r="BW51">
        <v>1.63</v>
      </c>
      <c r="BX51">
        <v>5.75</v>
      </c>
      <c r="BY51">
        <v>1.77</v>
      </c>
      <c r="BZ51">
        <v>5.03</v>
      </c>
      <c r="CA51">
        <v>1.81</v>
      </c>
      <c r="CB51">
        <v>1.31</v>
      </c>
      <c r="CC51">
        <v>4.22</v>
      </c>
      <c r="CD51">
        <v>0.95</v>
      </c>
      <c r="CE51">
        <v>1.88</v>
      </c>
      <c r="CF51">
        <v>3.11</v>
      </c>
      <c r="CG51">
        <v>0</v>
      </c>
      <c r="CH51">
        <v>3.43</v>
      </c>
      <c r="CI51">
        <v>1.1599999999999999</v>
      </c>
      <c r="CJ51">
        <v>2.98</v>
      </c>
      <c r="CK51">
        <v>0</v>
      </c>
      <c r="CL51">
        <v>2.67</v>
      </c>
      <c r="CM51">
        <v>0.75</v>
      </c>
      <c r="CN51">
        <v>0</v>
      </c>
      <c r="CO51">
        <v>3.99</v>
      </c>
      <c r="CP51">
        <v>1.24</v>
      </c>
      <c r="CQ51">
        <v>3.58</v>
      </c>
      <c r="CR51">
        <v>0.79</v>
      </c>
      <c r="CS51">
        <v>3.37</v>
      </c>
      <c r="CT51">
        <v>0</v>
      </c>
      <c r="CU51">
        <v>5.67</v>
      </c>
      <c r="CV51">
        <v>1.63</v>
      </c>
      <c r="CW51">
        <v>3.02</v>
      </c>
      <c r="CX51">
        <v>0.99</v>
      </c>
      <c r="CY51">
        <v>0</v>
      </c>
      <c r="DA51">
        <f t="shared" si="0"/>
        <v>27.57749999999999</v>
      </c>
      <c r="DB51">
        <f>A65</f>
        <v>1.61</v>
      </c>
      <c r="DC51">
        <f>DA65</f>
        <v>27.340699999999998</v>
      </c>
      <c r="DE51">
        <f t="shared" si="1"/>
        <v>100</v>
      </c>
    </row>
    <row r="52" spans="1:109" x14ac:dyDescent="0.3">
      <c r="A52">
        <v>1.675</v>
      </c>
      <c r="B52">
        <v>50</v>
      </c>
      <c r="C52" t="s">
        <v>0</v>
      </c>
      <c r="D52">
        <v>98.63</v>
      </c>
      <c r="E52">
        <v>98.07</v>
      </c>
      <c r="F52">
        <v>98.75</v>
      </c>
      <c r="G52">
        <v>98.45</v>
      </c>
      <c r="H52">
        <v>98.38</v>
      </c>
      <c r="I52">
        <v>98.46</v>
      </c>
      <c r="J52">
        <v>98.43</v>
      </c>
      <c r="K52">
        <v>98.6</v>
      </c>
      <c r="L52">
        <v>98.41</v>
      </c>
      <c r="M52">
        <v>98.51</v>
      </c>
      <c r="N52">
        <v>98.49</v>
      </c>
      <c r="O52">
        <v>98.37</v>
      </c>
      <c r="P52">
        <v>98.48</v>
      </c>
      <c r="Q52">
        <v>98.49</v>
      </c>
      <c r="R52">
        <v>98.37</v>
      </c>
      <c r="S52">
        <v>98.26</v>
      </c>
      <c r="T52">
        <v>98.39</v>
      </c>
      <c r="U52">
        <v>98.47</v>
      </c>
      <c r="V52">
        <v>98.53</v>
      </c>
      <c r="W52">
        <v>98.57</v>
      </c>
      <c r="X52">
        <v>98.33</v>
      </c>
      <c r="Y52">
        <v>98.33</v>
      </c>
      <c r="Z52">
        <v>98.24</v>
      </c>
      <c r="AA52">
        <v>98.34</v>
      </c>
      <c r="AB52">
        <v>98.22</v>
      </c>
      <c r="AC52">
        <v>98.4</v>
      </c>
      <c r="AD52">
        <v>98.57</v>
      </c>
      <c r="AE52">
        <v>98.61</v>
      </c>
      <c r="AF52">
        <v>97.98</v>
      </c>
      <c r="AG52">
        <v>98.39</v>
      </c>
      <c r="AH52">
        <v>98.31</v>
      </c>
      <c r="AI52">
        <v>98.6</v>
      </c>
      <c r="AJ52">
        <v>98.3</v>
      </c>
      <c r="AK52">
        <v>98.42</v>
      </c>
      <c r="AL52">
        <v>98.76</v>
      </c>
      <c r="AM52">
        <v>99.04</v>
      </c>
      <c r="AN52">
        <v>98.75</v>
      </c>
      <c r="AO52">
        <v>98.83</v>
      </c>
      <c r="AP52">
        <v>98.54</v>
      </c>
      <c r="AQ52">
        <v>98.61</v>
      </c>
      <c r="AR52">
        <v>98.8</v>
      </c>
      <c r="AS52">
        <v>98.83</v>
      </c>
      <c r="AT52">
        <v>98.86</v>
      </c>
      <c r="AU52">
        <v>98.39</v>
      </c>
      <c r="AV52">
        <v>98.58</v>
      </c>
      <c r="AW52">
        <v>98.58</v>
      </c>
      <c r="AX52">
        <v>97.71</v>
      </c>
      <c r="AY52">
        <v>98.14</v>
      </c>
      <c r="AZ52">
        <v>98.53</v>
      </c>
      <c r="BA52">
        <v>98.37</v>
      </c>
      <c r="BB52">
        <v>98.67</v>
      </c>
      <c r="BC52">
        <v>98.18</v>
      </c>
      <c r="BD52">
        <v>98.96</v>
      </c>
      <c r="BE52">
        <v>98.38</v>
      </c>
      <c r="BF52">
        <v>98.2</v>
      </c>
      <c r="BG52">
        <v>98.28</v>
      </c>
      <c r="BH52">
        <v>98.18</v>
      </c>
      <c r="BI52">
        <v>98.7</v>
      </c>
      <c r="BJ52">
        <v>98.02</v>
      </c>
      <c r="BK52">
        <v>98.49</v>
      </c>
      <c r="BL52">
        <v>98.21</v>
      </c>
      <c r="BM52">
        <v>98.85</v>
      </c>
      <c r="BN52">
        <v>98.91</v>
      </c>
      <c r="BO52">
        <v>98.39</v>
      </c>
      <c r="BP52">
        <v>98.55</v>
      </c>
      <c r="BQ52">
        <v>98.76</v>
      </c>
      <c r="BR52">
        <v>98.22</v>
      </c>
      <c r="BS52">
        <v>98.43</v>
      </c>
      <c r="BT52">
        <v>98.26</v>
      </c>
      <c r="BU52">
        <v>98.3</v>
      </c>
      <c r="BV52">
        <v>98.39</v>
      </c>
      <c r="BW52">
        <v>98.36</v>
      </c>
      <c r="BX52">
        <v>98.11</v>
      </c>
      <c r="BY52">
        <v>98.03</v>
      </c>
      <c r="BZ52">
        <v>98.52</v>
      </c>
      <c r="CA52">
        <v>98.65</v>
      </c>
      <c r="CB52">
        <v>98.38</v>
      </c>
      <c r="CC52">
        <v>98.38</v>
      </c>
      <c r="CD52">
        <v>98.66</v>
      </c>
      <c r="CE52">
        <v>98.26</v>
      </c>
      <c r="CF52">
        <v>98.46</v>
      </c>
      <c r="CG52">
        <v>99.02</v>
      </c>
      <c r="CH52">
        <v>98.4</v>
      </c>
      <c r="CI52">
        <v>98.92</v>
      </c>
      <c r="CJ52">
        <v>98.62</v>
      </c>
      <c r="CK52">
        <v>98.38</v>
      </c>
      <c r="CL52">
        <v>98.64</v>
      </c>
      <c r="CM52">
        <v>98.42</v>
      </c>
      <c r="CN52">
        <v>98.55</v>
      </c>
      <c r="CO52">
        <v>98.65</v>
      </c>
      <c r="CP52">
        <v>98.7</v>
      </c>
      <c r="CQ52">
        <v>98.2</v>
      </c>
      <c r="CR52">
        <v>98.87</v>
      </c>
      <c r="CS52">
        <v>98.16</v>
      </c>
      <c r="CT52">
        <v>98.85</v>
      </c>
      <c r="CU52">
        <v>98.08</v>
      </c>
      <c r="CV52">
        <v>98.71</v>
      </c>
      <c r="CW52">
        <v>98.26</v>
      </c>
      <c r="CX52">
        <v>98.33</v>
      </c>
      <c r="CY52">
        <v>98.54</v>
      </c>
      <c r="DA52">
        <f t="shared" si="0"/>
        <v>2.64816091954023</v>
      </c>
      <c r="DB52">
        <f>A66</f>
        <v>1.615</v>
      </c>
      <c r="DC52">
        <f>DA66</f>
        <v>27.597400000000015</v>
      </c>
      <c r="DE52">
        <f t="shared" si="1"/>
        <v>87</v>
      </c>
    </row>
    <row r="53" spans="1:109" x14ac:dyDescent="0.3">
      <c r="A53">
        <v>1.3</v>
      </c>
      <c r="B53">
        <v>50</v>
      </c>
      <c r="C53" t="s">
        <v>0</v>
      </c>
      <c r="D53">
        <v>98.38</v>
      </c>
      <c r="E53">
        <v>98.46</v>
      </c>
      <c r="F53">
        <v>98.66</v>
      </c>
      <c r="G53">
        <v>98.57</v>
      </c>
      <c r="H53">
        <v>98.6</v>
      </c>
      <c r="I53">
        <v>98.81</v>
      </c>
      <c r="J53">
        <v>98.25</v>
      </c>
      <c r="K53">
        <v>98.62</v>
      </c>
      <c r="L53">
        <v>98.42</v>
      </c>
      <c r="M53">
        <v>98.13</v>
      </c>
      <c r="N53">
        <v>98.61</v>
      </c>
      <c r="O53">
        <v>98.59</v>
      </c>
      <c r="P53">
        <v>98.94</v>
      </c>
      <c r="Q53">
        <v>98.41</v>
      </c>
      <c r="R53">
        <v>98.46</v>
      </c>
      <c r="S53">
        <v>98.39</v>
      </c>
      <c r="T53">
        <v>98.92</v>
      </c>
      <c r="U53">
        <v>98.45</v>
      </c>
      <c r="V53">
        <v>98.77</v>
      </c>
      <c r="W53">
        <v>98.59</v>
      </c>
      <c r="X53">
        <v>98.3</v>
      </c>
      <c r="Y53">
        <v>98.32</v>
      </c>
      <c r="Z53">
        <v>98.19</v>
      </c>
      <c r="AA53">
        <v>98.44</v>
      </c>
      <c r="AB53">
        <v>99.06</v>
      </c>
      <c r="AC53">
        <v>98.41</v>
      </c>
      <c r="AD53">
        <v>98.48</v>
      </c>
      <c r="AE53">
        <v>98.77</v>
      </c>
      <c r="AF53">
        <v>98.39</v>
      </c>
      <c r="AG53">
        <v>98.48</v>
      </c>
      <c r="AH53">
        <v>98.03</v>
      </c>
      <c r="AI53">
        <v>98.35</v>
      </c>
      <c r="AJ53">
        <v>98.76</v>
      </c>
      <c r="AK53">
        <v>98.4</v>
      </c>
      <c r="AL53">
        <v>98.67</v>
      </c>
      <c r="AM53">
        <v>98.2</v>
      </c>
      <c r="AN53">
        <v>98.61</v>
      </c>
      <c r="AO53">
        <v>98.66</v>
      </c>
      <c r="AP53">
        <v>98.3</v>
      </c>
      <c r="AQ53">
        <v>98.45</v>
      </c>
      <c r="AR53">
        <v>98.23</v>
      </c>
      <c r="AS53">
        <v>98.88</v>
      </c>
      <c r="AT53">
        <v>98.73</v>
      </c>
      <c r="AU53">
        <v>98.04</v>
      </c>
      <c r="AV53">
        <v>98.46</v>
      </c>
      <c r="AW53">
        <v>98.72</v>
      </c>
      <c r="AX53">
        <v>98.24</v>
      </c>
      <c r="AY53">
        <v>98.27</v>
      </c>
      <c r="AZ53">
        <v>98.46</v>
      </c>
      <c r="BA53">
        <v>98.71</v>
      </c>
      <c r="BB53">
        <v>98.53</v>
      </c>
      <c r="BC53">
        <v>98.45</v>
      </c>
      <c r="BD53">
        <v>98.76</v>
      </c>
      <c r="BE53">
        <v>98.6</v>
      </c>
      <c r="BF53">
        <v>98.61</v>
      </c>
      <c r="BG53">
        <v>98.68</v>
      </c>
      <c r="BH53">
        <v>98.28</v>
      </c>
      <c r="BI53">
        <v>98.25</v>
      </c>
      <c r="BJ53">
        <v>98.39</v>
      </c>
      <c r="BK53">
        <v>98.2</v>
      </c>
      <c r="BL53">
        <v>98.19</v>
      </c>
      <c r="BM53">
        <v>98.45</v>
      </c>
      <c r="BN53">
        <v>98.49</v>
      </c>
      <c r="BO53">
        <v>98.23</v>
      </c>
      <c r="BP53">
        <v>98.61</v>
      </c>
      <c r="BQ53">
        <v>98.82</v>
      </c>
      <c r="BR53">
        <v>98.4</v>
      </c>
      <c r="BS53">
        <v>98.47</v>
      </c>
      <c r="BT53">
        <v>98.54</v>
      </c>
      <c r="BU53">
        <v>98.52</v>
      </c>
      <c r="BV53">
        <v>98.45</v>
      </c>
      <c r="BW53">
        <v>97.92</v>
      </c>
      <c r="BX53">
        <v>97.99</v>
      </c>
      <c r="BY53">
        <v>98.94</v>
      </c>
      <c r="BZ53">
        <v>98.77</v>
      </c>
      <c r="CA53">
        <v>98.94</v>
      </c>
      <c r="CB53">
        <v>98.97</v>
      </c>
      <c r="CC53">
        <v>98.34</v>
      </c>
      <c r="CD53">
        <v>98.66</v>
      </c>
      <c r="CE53">
        <v>98.99</v>
      </c>
      <c r="CF53">
        <v>98.65</v>
      </c>
      <c r="CG53">
        <v>98.35</v>
      </c>
      <c r="CH53">
        <v>98.21</v>
      </c>
      <c r="CI53">
        <v>98.61</v>
      </c>
      <c r="CJ53">
        <v>98.31</v>
      </c>
      <c r="CK53">
        <v>98.75</v>
      </c>
      <c r="CL53">
        <v>98.27</v>
      </c>
      <c r="CM53">
        <v>98.29</v>
      </c>
      <c r="CN53">
        <v>98.44</v>
      </c>
      <c r="CO53">
        <v>98.07</v>
      </c>
      <c r="CP53">
        <v>98.53</v>
      </c>
      <c r="CQ53">
        <v>98.34</v>
      </c>
      <c r="CR53">
        <v>98.57</v>
      </c>
      <c r="CS53">
        <v>98.66</v>
      </c>
      <c r="CT53">
        <v>98.76</v>
      </c>
      <c r="CU53">
        <v>98.2</v>
      </c>
      <c r="CV53">
        <v>98.5</v>
      </c>
      <c r="CW53">
        <v>98.43</v>
      </c>
      <c r="CX53">
        <v>98.51</v>
      </c>
      <c r="CY53">
        <v>98.44</v>
      </c>
      <c r="DA53">
        <f t="shared" si="0"/>
        <v>98.46910000000004</v>
      </c>
      <c r="DB53">
        <f>A67</f>
        <v>1.62</v>
      </c>
      <c r="DC53">
        <f>DA67</f>
        <v>27.823499999999999</v>
      </c>
      <c r="DE53">
        <f t="shared" si="1"/>
        <v>100</v>
      </c>
    </row>
    <row r="54" spans="1:109" x14ac:dyDescent="0.3">
      <c r="A54">
        <v>1.325</v>
      </c>
      <c r="B54">
        <v>50</v>
      </c>
      <c r="C54" t="s">
        <v>0</v>
      </c>
      <c r="D54">
        <v>74.61</v>
      </c>
      <c r="E54">
        <v>72.28</v>
      </c>
      <c r="F54">
        <v>75.39</v>
      </c>
      <c r="G54">
        <v>73.760000000000005</v>
      </c>
      <c r="H54">
        <v>74.959999999999994</v>
      </c>
      <c r="I54">
        <v>71.94</v>
      </c>
      <c r="J54">
        <v>72.260000000000005</v>
      </c>
      <c r="K54">
        <v>74.86</v>
      </c>
      <c r="L54">
        <v>74.459999999999994</v>
      </c>
      <c r="M54">
        <v>73.94</v>
      </c>
      <c r="N54">
        <v>74.45</v>
      </c>
      <c r="O54">
        <v>72.92</v>
      </c>
      <c r="P54">
        <v>74.349999999999994</v>
      </c>
      <c r="Q54">
        <v>75.75</v>
      </c>
      <c r="R54">
        <v>73.5</v>
      </c>
      <c r="S54">
        <v>72.48</v>
      </c>
      <c r="T54">
        <v>72.45</v>
      </c>
      <c r="U54">
        <v>73.540000000000006</v>
      </c>
      <c r="V54">
        <v>75.400000000000006</v>
      </c>
      <c r="W54">
        <v>73.69</v>
      </c>
      <c r="X54">
        <v>74.72</v>
      </c>
      <c r="Y54">
        <v>74.680000000000007</v>
      </c>
      <c r="Z54">
        <v>76.03</v>
      </c>
      <c r="AA54">
        <v>73.67</v>
      </c>
      <c r="AB54">
        <v>76.36</v>
      </c>
      <c r="AC54">
        <v>73</v>
      </c>
      <c r="AD54">
        <v>72.33</v>
      </c>
      <c r="AE54">
        <v>74.36</v>
      </c>
      <c r="AF54">
        <v>74.56</v>
      </c>
      <c r="AG54">
        <v>74.430000000000007</v>
      </c>
      <c r="AH54">
        <v>76.010000000000005</v>
      </c>
      <c r="AI54">
        <v>74.95</v>
      </c>
      <c r="AJ54">
        <v>72.400000000000006</v>
      </c>
      <c r="AK54">
        <v>73.09</v>
      </c>
      <c r="AL54">
        <v>73.06</v>
      </c>
      <c r="AM54">
        <v>72.91</v>
      </c>
      <c r="AN54">
        <v>74.48</v>
      </c>
      <c r="AO54">
        <v>73.11</v>
      </c>
      <c r="AP54">
        <v>75.5</v>
      </c>
      <c r="AQ54">
        <v>76.02</v>
      </c>
      <c r="AR54">
        <v>73.59</v>
      </c>
      <c r="AS54">
        <v>76.55</v>
      </c>
      <c r="AT54">
        <v>74.39</v>
      </c>
      <c r="AU54">
        <v>75.08</v>
      </c>
      <c r="AV54">
        <v>75.06</v>
      </c>
      <c r="AW54">
        <v>72.98</v>
      </c>
      <c r="AX54">
        <v>74.599999999999994</v>
      </c>
      <c r="AY54">
        <v>73.52</v>
      </c>
      <c r="AZ54">
        <v>77.040000000000006</v>
      </c>
      <c r="BA54">
        <v>72.31</v>
      </c>
      <c r="BB54">
        <v>76.53</v>
      </c>
      <c r="BC54">
        <v>74.36</v>
      </c>
      <c r="BD54">
        <v>76.63</v>
      </c>
      <c r="BE54">
        <v>73.67</v>
      </c>
      <c r="BF54">
        <v>72.290000000000006</v>
      </c>
      <c r="BG54">
        <v>75.87</v>
      </c>
      <c r="BH54">
        <v>74.17</v>
      </c>
      <c r="BI54">
        <v>74.459999999999994</v>
      </c>
      <c r="BJ54">
        <v>74.41</v>
      </c>
      <c r="BK54">
        <v>73.8</v>
      </c>
      <c r="BL54">
        <v>73.91</v>
      </c>
      <c r="BM54">
        <v>73.94</v>
      </c>
      <c r="BN54">
        <v>73.86</v>
      </c>
      <c r="BO54">
        <v>74.900000000000006</v>
      </c>
      <c r="BP54">
        <v>73.680000000000007</v>
      </c>
      <c r="BQ54">
        <v>75.5</v>
      </c>
      <c r="BR54">
        <v>74.239999999999995</v>
      </c>
      <c r="BS54">
        <v>71.94</v>
      </c>
      <c r="BT54">
        <v>76.55</v>
      </c>
      <c r="BU54">
        <v>73.58</v>
      </c>
      <c r="BV54">
        <v>77.739999999999995</v>
      </c>
      <c r="BW54">
        <v>71.05</v>
      </c>
      <c r="BX54">
        <v>73.22</v>
      </c>
      <c r="BY54">
        <v>74.739999999999995</v>
      </c>
      <c r="BZ54">
        <v>76.150000000000006</v>
      </c>
      <c r="CA54">
        <v>74.11</v>
      </c>
      <c r="CB54">
        <v>71.23</v>
      </c>
      <c r="CC54">
        <v>73.400000000000006</v>
      </c>
      <c r="CD54">
        <v>73.14</v>
      </c>
      <c r="CE54">
        <v>74.099999999999994</v>
      </c>
      <c r="CF54">
        <v>74.06</v>
      </c>
      <c r="CG54">
        <v>72.3</v>
      </c>
      <c r="CH54">
        <v>77.02</v>
      </c>
      <c r="CI54">
        <v>73.39</v>
      </c>
      <c r="CJ54">
        <v>75.66</v>
      </c>
      <c r="CK54">
        <v>74.849999999999994</v>
      </c>
      <c r="CL54">
        <v>74.349999999999994</v>
      </c>
      <c r="CM54">
        <v>73.739999999999995</v>
      </c>
      <c r="CN54">
        <v>74.88</v>
      </c>
      <c r="CO54">
        <v>73.760000000000005</v>
      </c>
      <c r="CP54">
        <v>77.319999999999993</v>
      </c>
      <c r="CQ54">
        <v>74.34</v>
      </c>
      <c r="CR54">
        <v>72.010000000000005</v>
      </c>
      <c r="CS54">
        <v>75.56</v>
      </c>
      <c r="CT54">
        <v>72.41</v>
      </c>
      <c r="CU54">
        <v>74.88</v>
      </c>
      <c r="CV54">
        <v>75.89</v>
      </c>
      <c r="CW54">
        <v>74.98</v>
      </c>
      <c r="CX54">
        <v>73.67</v>
      </c>
      <c r="CY54">
        <v>76.87</v>
      </c>
      <c r="DA54">
        <f t="shared" si="0"/>
        <v>98.493700000000032</v>
      </c>
      <c r="DB54">
        <f>A68</f>
        <v>1.6525000000000001</v>
      </c>
      <c r="DC54">
        <f>DA68</f>
        <v>27.662499999999987</v>
      </c>
      <c r="DE54">
        <f t="shared" si="1"/>
        <v>100</v>
      </c>
    </row>
    <row r="55" spans="1:109" x14ac:dyDescent="0.3">
      <c r="A55">
        <v>1.35</v>
      </c>
      <c r="B55">
        <v>50</v>
      </c>
      <c r="C55" t="s">
        <v>0</v>
      </c>
      <c r="D55">
        <v>73.05</v>
      </c>
      <c r="E55">
        <v>76.89</v>
      </c>
      <c r="F55">
        <v>75.86</v>
      </c>
      <c r="G55">
        <v>75.680000000000007</v>
      </c>
      <c r="H55">
        <v>73.42</v>
      </c>
      <c r="I55">
        <v>75.75</v>
      </c>
      <c r="J55">
        <v>74.83</v>
      </c>
      <c r="K55">
        <v>74.38</v>
      </c>
      <c r="L55">
        <v>75.58</v>
      </c>
      <c r="M55">
        <v>75</v>
      </c>
      <c r="N55">
        <v>75.41</v>
      </c>
      <c r="O55">
        <v>73.7</v>
      </c>
      <c r="P55">
        <v>75.28</v>
      </c>
      <c r="Q55">
        <v>74.56</v>
      </c>
      <c r="R55">
        <v>76.22</v>
      </c>
      <c r="S55">
        <v>71.47</v>
      </c>
      <c r="T55">
        <v>75.319999999999993</v>
      </c>
      <c r="U55">
        <v>75.62</v>
      </c>
      <c r="V55">
        <v>74.209999999999994</v>
      </c>
      <c r="W55">
        <v>73.69</v>
      </c>
      <c r="X55">
        <v>75.739999999999995</v>
      </c>
      <c r="Y55">
        <v>75.930000000000007</v>
      </c>
      <c r="Z55">
        <v>75.25</v>
      </c>
      <c r="AA55">
        <v>79.12</v>
      </c>
      <c r="AB55">
        <v>73.45</v>
      </c>
      <c r="AC55">
        <v>73.010000000000005</v>
      </c>
      <c r="AD55">
        <v>71.650000000000006</v>
      </c>
      <c r="AE55">
        <v>75.010000000000005</v>
      </c>
      <c r="AF55">
        <v>73.849999999999994</v>
      </c>
      <c r="AG55">
        <v>74.64</v>
      </c>
      <c r="AH55">
        <v>75.31</v>
      </c>
      <c r="AI55">
        <v>75.37</v>
      </c>
      <c r="AJ55">
        <v>76.59</v>
      </c>
      <c r="AK55">
        <v>75.790000000000006</v>
      </c>
      <c r="AL55">
        <v>74.290000000000006</v>
      </c>
      <c r="AM55">
        <v>76.44</v>
      </c>
      <c r="AN55">
        <v>71.78</v>
      </c>
      <c r="AO55">
        <v>75.92</v>
      </c>
      <c r="AP55">
        <v>73.319999999999993</v>
      </c>
      <c r="AQ55">
        <v>73.84</v>
      </c>
      <c r="AR55">
        <v>74.03</v>
      </c>
      <c r="AS55">
        <v>76.37</v>
      </c>
      <c r="AT55">
        <v>76.61</v>
      </c>
      <c r="AU55">
        <v>73.42</v>
      </c>
      <c r="AV55">
        <v>75.569999999999993</v>
      </c>
      <c r="AW55">
        <v>75.37</v>
      </c>
      <c r="AX55">
        <v>76.47</v>
      </c>
      <c r="AY55">
        <v>76.459999999999994</v>
      </c>
      <c r="AZ55">
        <v>75.81</v>
      </c>
      <c r="BA55">
        <v>76.069999999999993</v>
      </c>
      <c r="BB55">
        <v>73.55</v>
      </c>
      <c r="BC55">
        <v>72.62</v>
      </c>
      <c r="BD55">
        <v>75.900000000000006</v>
      </c>
      <c r="BE55">
        <v>72.930000000000007</v>
      </c>
      <c r="BF55">
        <v>75.12</v>
      </c>
      <c r="BG55">
        <v>75.040000000000006</v>
      </c>
      <c r="BH55">
        <v>73.5</v>
      </c>
      <c r="BI55">
        <v>74.09</v>
      </c>
      <c r="BJ55">
        <v>75.739999999999995</v>
      </c>
      <c r="BK55">
        <v>74.5</v>
      </c>
      <c r="BL55">
        <v>77.72</v>
      </c>
      <c r="BM55">
        <v>75.010000000000005</v>
      </c>
      <c r="BN55">
        <v>73.58</v>
      </c>
      <c r="BO55">
        <v>73.72</v>
      </c>
      <c r="BP55">
        <v>76.260000000000005</v>
      </c>
      <c r="BQ55">
        <v>75.930000000000007</v>
      </c>
      <c r="BR55">
        <v>71.89</v>
      </c>
      <c r="BS55">
        <v>75.87</v>
      </c>
      <c r="BT55">
        <v>73.64</v>
      </c>
      <c r="BU55">
        <v>72.209999999999994</v>
      </c>
      <c r="BV55">
        <v>75.680000000000007</v>
      </c>
      <c r="BW55">
        <v>75.760000000000005</v>
      </c>
      <c r="BX55">
        <v>75.13</v>
      </c>
      <c r="BY55">
        <v>76.83</v>
      </c>
      <c r="BZ55">
        <v>72.28</v>
      </c>
      <c r="CA55">
        <v>72.42</v>
      </c>
      <c r="CB55">
        <v>72.05</v>
      </c>
      <c r="CC55">
        <v>73.650000000000006</v>
      </c>
      <c r="CD55">
        <v>75.37</v>
      </c>
      <c r="CE55">
        <v>74.88</v>
      </c>
      <c r="CF55">
        <v>73.38</v>
      </c>
      <c r="CG55">
        <v>73.959999999999994</v>
      </c>
      <c r="CH55">
        <v>76.11</v>
      </c>
      <c r="CI55">
        <v>74.92</v>
      </c>
      <c r="CJ55">
        <v>74.13</v>
      </c>
      <c r="CK55">
        <v>73.510000000000005</v>
      </c>
      <c r="CL55">
        <v>74.06</v>
      </c>
      <c r="CM55">
        <v>73.77</v>
      </c>
      <c r="CN55">
        <v>73.45</v>
      </c>
      <c r="CO55">
        <v>74.19</v>
      </c>
      <c r="CP55">
        <v>70.900000000000006</v>
      </c>
      <c r="CQ55">
        <v>74.84</v>
      </c>
      <c r="CR55">
        <v>77.77</v>
      </c>
      <c r="CS55">
        <v>72.430000000000007</v>
      </c>
      <c r="CT55">
        <v>74.48</v>
      </c>
      <c r="CU55">
        <v>72.81</v>
      </c>
      <c r="CV55">
        <v>74.53</v>
      </c>
      <c r="CW55">
        <v>73.81</v>
      </c>
      <c r="CX55">
        <v>73.489999999999995</v>
      </c>
      <c r="CY55">
        <v>74.88</v>
      </c>
      <c r="DA55">
        <f t="shared" si="0"/>
        <v>74.268900000000016</v>
      </c>
      <c r="DB55">
        <f>A69</f>
        <v>1.655</v>
      </c>
      <c r="DC55">
        <f>DA69</f>
        <v>27.2102</v>
      </c>
      <c r="DE55">
        <f t="shared" si="1"/>
        <v>100</v>
      </c>
    </row>
    <row r="56" spans="1:109" x14ac:dyDescent="0.3">
      <c r="A56">
        <v>1.375</v>
      </c>
      <c r="B56">
        <v>50</v>
      </c>
      <c r="C56" t="s">
        <v>0</v>
      </c>
      <c r="D56">
        <v>64.7</v>
      </c>
      <c r="E56">
        <v>66.900000000000006</v>
      </c>
      <c r="F56">
        <v>67.75</v>
      </c>
      <c r="G56">
        <v>66.09</v>
      </c>
      <c r="H56">
        <v>66.260000000000005</v>
      </c>
      <c r="I56">
        <v>67.569999999999993</v>
      </c>
      <c r="J56">
        <v>66.53</v>
      </c>
      <c r="K56">
        <v>69.290000000000006</v>
      </c>
      <c r="L56">
        <v>69.040000000000006</v>
      </c>
      <c r="M56">
        <v>65.91</v>
      </c>
      <c r="N56">
        <v>66.510000000000005</v>
      </c>
      <c r="O56">
        <v>67.16</v>
      </c>
      <c r="P56">
        <v>63.73</v>
      </c>
      <c r="Q56">
        <v>66.459999999999994</v>
      </c>
      <c r="R56">
        <v>67.38</v>
      </c>
      <c r="S56">
        <v>69.150000000000006</v>
      </c>
      <c r="T56">
        <v>66.64</v>
      </c>
      <c r="U56">
        <v>65.489999999999995</v>
      </c>
      <c r="V56">
        <v>66.37</v>
      </c>
      <c r="W56">
        <v>68.41</v>
      </c>
      <c r="X56">
        <v>63.03</v>
      </c>
      <c r="Y56">
        <v>65.08</v>
      </c>
      <c r="Z56">
        <v>67.03</v>
      </c>
      <c r="AA56">
        <v>68.58</v>
      </c>
      <c r="AB56">
        <v>67.59</v>
      </c>
      <c r="AC56">
        <v>65.78</v>
      </c>
      <c r="AD56">
        <v>67.290000000000006</v>
      </c>
      <c r="AE56">
        <v>65.180000000000007</v>
      </c>
      <c r="AF56">
        <v>66.09</v>
      </c>
      <c r="AG56">
        <v>66.58</v>
      </c>
      <c r="AH56">
        <v>67.52</v>
      </c>
      <c r="AI56">
        <v>68.459999999999994</v>
      </c>
      <c r="AJ56">
        <v>65.81</v>
      </c>
      <c r="AK56">
        <v>66.239999999999995</v>
      </c>
      <c r="AL56">
        <v>67.81</v>
      </c>
      <c r="AM56">
        <v>63.94</v>
      </c>
      <c r="AN56">
        <v>69.73</v>
      </c>
      <c r="AO56">
        <v>64.94</v>
      </c>
      <c r="AP56">
        <v>67.400000000000006</v>
      </c>
      <c r="AQ56">
        <v>65.97</v>
      </c>
      <c r="AR56">
        <v>66.17</v>
      </c>
      <c r="AS56">
        <v>67.55</v>
      </c>
      <c r="AT56">
        <v>67.8</v>
      </c>
      <c r="AU56">
        <v>67.510000000000005</v>
      </c>
      <c r="AV56">
        <v>65.53</v>
      </c>
      <c r="AW56">
        <v>69</v>
      </c>
      <c r="AX56">
        <v>64.540000000000006</v>
      </c>
      <c r="AY56">
        <v>64.3</v>
      </c>
      <c r="AZ56">
        <v>67.98</v>
      </c>
      <c r="BA56">
        <v>63.98</v>
      </c>
      <c r="BB56">
        <v>64.59</v>
      </c>
      <c r="BC56">
        <v>67.349999999999994</v>
      </c>
      <c r="BD56">
        <v>67.03</v>
      </c>
      <c r="BE56">
        <v>67.47</v>
      </c>
      <c r="BF56">
        <v>64.989999999999995</v>
      </c>
      <c r="BG56">
        <v>66.34</v>
      </c>
      <c r="BH56">
        <v>66.62</v>
      </c>
      <c r="BI56">
        <v>66.5</v>
      </c>
      <c r="BJ56">
        <v>66.48</v>
      </c>
      <c r="BK56">
        <v>66.86</v>
      </c>
      <c r="BL56">
        <v>68.739999999999995</v>
      </c>
      <c r="BM56">
        <v>68.08</v>
      </c>
      <c r="BN56">
        <v>67.959999999999994</v>
      </c>
      <c r="BO56">
        <v>67.349999999999994</v>
      </c>
      <c r="BP56">
        <v>68.489999999999995</v>
      </c>
      <c r="BQ56">
        <v>65.34</v>
      </c>
      <c r="BR56">
        <v>69.39</v>
      </c>
      <c r="BS56">
        <v>67</v>
      </c>
      <c r="BT56">
        <v>64.58</v>
      </c>
      <c r="BU56">
        <v>67.7</v>
      </c>
      <c r="BV56">
        <v>69.03</v>
      </c>
      <c r="BW56">
        <v>64.650000000000006</v>
      </c>
      <c r="BX56">
        <v>66.42</v>
      </c>
      <c r="BY56">
        <v>67.48</v>
      </c>
      <c r="BZ56">
        <v>67.31</v>
      </c>
      <c r="CA56">
        <v>67.09</v>
      </c>
      <c r="CB56">
        <v>64.64</v>
      </c>
      <c r="CC56">
        <v>67.84</v>
      </c>
      <c r="CD56">
        <v>67.25</v>
      </c>
      <c r="CE56">
        <v>65.739999999999995</v>
      </c>
      <c r="CF56">
        <v>67.709999999999994</v>
      </c>
      <c r="CG56">
        <v>67.91</v>
      </c>
      <c r="CH56">
        <v>65.84</v>
      </c>
      <c r="CI56">
        <v>68.19</v>
      </c>
      <c r="CJ56">
        <v>68.81</v>
      </c>
      <c r="CK56">
        <v>66.540000000000006</v>
      </c>
      <c r="CL56">
        <v>65.900000000000006</v>
      </c>
      <c r="CM56">
        <v>67.010000000000005</v>
      </c>
      <c r="CN56">
        <v>64.77</v>
      </c>
      <c r="CO56">
        <v>64.11</v>
      </c>
      <c r="CP56">
        <v>66.3</v>
      </c>
      <c r="CQ56">
        <v>67.930000000000007</v>
      </c>
      <c r="CR56">
        <v>64.98</v>
      </c>
      <c r="CS56">
        <v>66.69</v>
      </c>
      <c r="CT56">
        <v>65.349999999999994</v>
      </c>
      <c r="CU56">
        <v>64.88</v>
      </c>
      <c r="CV56">
        <v>68.94</v>
      </c>
      <c r="CW56">
        <v>65.760000000000005</v>
      </c>
      <c r="CX56">
        <v>68.06</v>
      </c>
      <c r="CY56">
        <v>68.28</v>
      </c>
      <c r="DA56">
        <f t="shared" si="0"/>
        <v>74.626900000000035</v>
      </c>
      <c r="DB56">
        <f>A70</f>
        <v>1.6575</v>
      </c>
      <c r="DC56">
        <f>DA70</f>
        <v>27.499700000000004</v>
      </c>
      <c r="DE56">
        <f t="shared" si="1"/>
        <v>100</v>
      </c>
    </row>
    <row r="57" spans="1:109" x14ac:dyDescent="0.3">
      <c r="A57">
        <v>1.425</v>
      </c>
      <c r="B57">
        <v>50</v>
      </c>
      <c r="C57" t="s">
        <v>0</v>
      </c>
      <c r="D57">
        <v>68.53</v>
      </c>
      <c r="E57">
        <v>65.84</v>
      </c>
      <c r="F57">
        <v>70.510000000000005</v>
      </c>
      <c r="G57">
        <v>66.55</v>
      </c>
      <c r="H57">
        <v>63.99</v>
      </c>
      <c r="I57">
        <v>67.36</v>
      </c>
      <c r="J57">
        <v>66.150000000000006</v>
      </c>
      <c r="K57">
        <v>68.87</v>
      </c>
      <c r="L57">
        <v>64.58</v>
      </c>
      <c r="M57">
        <v>63.83</v>
      </c>
      <c r="N57">
        <v>65.02</v>
      </c>
      <c r="O57">
        <v>65.47</v>
      </c>
      <c r="P57">
        <v>68.7</v>
      </c>
      <c r="Q57">
        <v>66.88</v>
      </c>
      <c r="R57">
        <v>66.31</v>
      </c>
      <c r="S57">
        <v>64.92</v>
      </c>
      <c r="T57">
        <v>66.239999999999995</v>
      </c>
      <c r="U57">
        <v>67.260000000000005</v>
      </c>
      <c r="V57">
        <v>68.989999999999995</v>
      </c>
      <c r="W57">
        <v>66.41</v>
      </c>
      <c r="X57">
        <v>67.02</v>
      </c>
      <c r="Y57">
        <v>65.66</v>
      </c>
      <c r="Z57">
        <v>64.63</v>
      </c>
      <c r="AA57">
        <v>66.08</v>
      </c>
      <c r="AB57">
        <v>66.37</v>
      </c>
      <c r="AC57">
        <v>64.459999999999994</v>
      </c>
      <c r="AD57">
        <v>67.91</v>
      </c>
      <c r="AE57">
        <v>64.37</v>
      </c>
      <c r="AF57">
        <v>64</v>
      </c>
      <c r="AG57">
        <v>66.819999999999993</v>
      </c>
      <c r="AH57">
        <v>67.09</v>
      </c>
      <c r="AI57">
        <v>67.38</v>
      </c>
      <c r="AJ57">
        <v>65.540000000000006</v>
      </c>
      <c r="AK57">
        <v>66.650000000000006</v>
      </c>
      <c r="AL57">
        <v>68.73</v>
      </c>
      <c r="AM57">
        <v>64.760000000000005</v>
      </c>
      <c r="AN57">
        <v>66.75</v>
      </c>
      <c r="AO57">
        <v>66.16</v>
      </c>
      <c r="AP57">
        <v>67.63</v>
      </c>
      <c r="AQ57">
        <v>66.03</v>
      </c>
      <c r="AR57">
        <v>64.650000000000006</v>
      </c>
      <c r="AS57">
        <v>64.790000000000006</v>
      </c>
      <c r="AT57">
        <v>66.03</v>
      </c>
      <c r="AU57">
        <v>64.36</v>
      </c>
      <c r="AV57">
        <v>65.680000000000007</v>
      </c>
      <c r="AW57">
        <v>65.88</v>
      </c>
      <c r="AX57">
        <v>63.63</v>
      </c>
      <c r="AY57">
        <v>68.86</v>
      </c>
      <c r="AZ57">
        <v>67.22</v>
      </c>
      <c r="BA57">
        <v>65.209999999999994</v>
      </c>
      <c r="BB57">
        <v>62.83</v>
      </c>
      <c r="BC57">
        <v>67.31</v>
      </c>
      <c r="BD57">
        <v>66.150000000000006</v>
      </c>
      <c r="BE57">
        <v>65.98</v>
      </c>
      <c r="BF57">
        <v>68.08</v>
      </c>
      <c r="BG57">
        <v>66.56</v>
      </c>
      <c r="BH57">
        <v>66.739999999999995</v>
      </c>
      <c r="BI57">
        <v>67.08</v>
      </c>
      <c r="BJ57">
        <v>64.569999999999993</v>
      </c>
      <c r="BK57">
        <v>63.4</v>
      </c>
      <c r="BL57">
        <v>67.37</v>
      </c>
      <c r="BM57">
        <v>67.099999999999994</v>
      </c>
      <c r="BN57">
        <v>65.08</v>
      </c>
      <c r="BO57">
        <v>67.41</v>
      </c>
      <c r="BP57">
        <v>66.290000000000006</v>
      </c>
      <c r="BQ57">
        <v>67.44</v>
      </c>
      <c r="BR57">
        <v>67.349999999999994</v>
      </c>
      <c r="BS57">
        <v>65.400000000000006</v>
      </c>
      <c r="BT57">
        <v>65.92</v>
      </c>
      <c r="BU57">
        <v>65.73</v>
      </c>
      <c r="BV57">
        <v>69.22</v>
      </c>
      <c r="BW57">
        <v>67.91</v>
      </c>
      <c r="BX57">
        <v>67.44</v>
      </c>
      <c r="BY57">
        <v>64.69</v>
      </c>
      <c r="BZ57">
        <v>66.38</v>
      </c>
      <c r="CA57">
        <v>68.75</v>
      </c>
      <c r="CB57">
        <v>65.69</v>
      </c>
      <c r="CC57">
        <v>67.19</v>
      </c>
      <c r="CD57">
        <v>66.569999999999993</v>
      </c>
      <c r="CE57">
        <v>64.88</v>
      </c>
      <c r="CF57">
        <v>67.67</v>
      </c>
      <c r="CG57">
        <v>69.27</v>
      </c>
      <c r="CH57">
        <v>66.81</v>
      </c>
      <c r="CI57">
        <v>66.2</v>
      </c>
      <c r="CJ57">
        <v>65.81</v>
      </c>
      <c r="CK57">
        <v>67.2</v>
      </c>
      <c r="CL57">
        <v>67.58</v>
      </c>
      <c r="CM57">
        <v>68.14</v>
      </c>
      <c r="CN57">
        <v>69.209999999999994</v>
      </c>
      <c r="CO57">
        <v>68.290000000000006</v>
      </c>
      <c r="CP57">
        <v>65.69</v>
      </c>
      <c r="CQ57">
        <v>66.77</v>
      </c>
      <c r="CR57">
        <v>67.459999999999994</v>
      </c>
      <c r="CS57">
        <v>65.180000000000007</v>
      </c>
      <c r="CT57">
        <v>66.760000000000005</v>
      </c>
      <c r="CU57">
        <v>67.010000000000005</v>
      </c>
      <c r="CV57">
        <v>65.209999999999994</v>
      </c>
      <c r="CW57">
        <v>68.430000000000007</v>
      </c>
      <c r="CX57">
        <v>65.78</v>
      </c>
      <c r="CY57">
        <v>68.489999999999995</v>
      </c>
      <c r="DA57">
        <f t="shared" si="0"/>
        <v>66.72020000000002</v>
      </c>
      <c r="DB57">
        <f>A71</f>
        <v>1.66</v>
      </c>
      <c r="DC57">
        <f>DA71</f>
        <v>27.71830000000001</v>
      </c>
      <c r="DE57">
        <f t="shared" si="1"/>
        <v>100</v>
      </c>
    </row>
    <row r="58" spans="1:109" x14ac:dyDescent="0.3">
      <c r="A58">
        <v>1.45</v>
      </c>
      <c r="B58">
        <v>50</v>
      </c>
      <c r="C58" t="s">
        <v>0</v>
      </c>
      <c r="D58">
        <v>66.09</v>
      </c>
      <c r="E58">
        <v>66.97</v>
      </c>
      <c r="F58">
        <v>66.69</v>
      </c>
      <c r="G58">
        <v>68.64</v>
      </c>
      <c r="H58">
        <v>67.650000000000006</v>
      </c>
      <c r="I58">
        <v>65.92</v>
      </c>
      <c r="J58">
        <v>67</v>
      </c>
      <c r="K58">
        <v>65.02</v>
      </c>
      <c r="L58">
        <v>63.52</v>
      </c>
      <c r="M58">
        <v>64.95</v>
      </c>
      <c r="N58">
        <v>68.150000000000006</v>
      </c>
      <c r="O58">
        <v>66.42</v>
      </c>
      <c r="P58">
        <v>65.95</v>
      </c>
      <c r="Q58">
        <v>65.59</v>
      </c>
      <c r="R58">
        <v>63.41</v>
      </c>
      <c r="S58">
        <v>63.25</v>
      </c>
      <c r="T58">
        <v>67.16</v>
      </c>
      <c r="U58">
        <v>66.88</v>
      </c>
      <c r="V58">
        <v>62.98</v>
      </c>
      <c r="W58">
        <v>66.650000000000006</v>
      </c>
      <c r="X58">
        <v>67.34</v>
      </c>
      <c r="Y58">
        <v>68.239999999999995</v>
      </c>
      <c r="Z58">
        <v>64.23</v>
      </c>
      <c r="AA58">
        <v>67.69</v>
      </c>
      <c r="AB58">
        <v>65.39</v>
      </c>
      <c r="AC58">
        <v>67.45</v>
      </c>
      <c r="AD58">
        <v>66.75</v>
      </c>
      <c r="AE58">
        <v>65.63</v>
      </c>
      <c r="AF58">
        <v>64.510000000000005</v>
      </c>
      <c r="AG58">
        <v>66.86</v>
      </c>
      <c r="AH58">
        <v>64.430000000000007</v>
      </c>
      <c r="AI58">
        <v>66.78</v>
      </c>
      <c r="AJ58">
        <v>67.400000000000006</v>
      </c>
      <c r="AK58">
        <v>66.41</v>
      </c>
      <c r="AL58">
        <v>67.63</v>
      </c>
      <c r="AM58">
        <v>67.52</v>
      </c>
      <c r="AN58">
        <v>68.39</v>
      </c>
      <c r="AO58">
        <v>66.7</v>
      </c>
      <c r="AP58">
        <v>66.44</v>
      </c>
      <c r="AQ58">
        <v>65.75</v>
      </c>
      <c r="AR58">
        <v>66.430000000000007</v>
      </c>
      <c r="AS58">
        <v>66.44</v>
      </c>
      <c r="AT58">
        <v>67.06</v>
      </c>
      <c r="AU58">
        <v>63.56</v>
      </c>
      <c r="AV58">
        <v>64.88</v>
      </c>
      <c r="AW58">
        <v>69.36</v>
      </c>
      <c r="AX58">
        <v>66.459999999999994</v>
      </c>
      <c r="AY58">
        <v>70.099999999999994</v>
      </c>
      <c r="AZ58">
        <v>62.36</v>
      </c>
      <c r="BA58">
        <v>65.2</v>
      </c>
      <c r="BB58">
        <v>67.52</v>
      </c>
      <c r="BC58">
        <v>64.150000000000006</v>
      </c>
      <c r="BD58">
        <v>66.52</v>
      </c>
      <c r="BE58">
        <v>67.45</v>
      </c>
      <c r="BF58">
        <v>68.36</v>
      </c>
      <c r="BG58">
        <v>65.17</v>
      </c>
      <c r="BH58">
        <v>66.5</v>
      </c>
      <c r="BI58">
        <v>67.02</v>
      </c>
      <c r="BJ58">
        <v>64.77</v>
      </c>
      <c r="BK58">
        <v>68.56</v>
      </c>
      <c r="BL58">
        <v>67.05</v>
      </c>
      <c r="BM58">
        <v>68.48</v>
      </c>
      <c r="BN58">
        <v>66.930000000000007</v>
      </c>
      <c r="BO58">
        <v>66.680000000000007</v>
      </c>
      <c r="BP58">
        <v>66.56</v>
      </c>
      <c r="BQ58">
        <v>64.459999999999994</v>
      </c>
      <c r="BR58">
        <v>68.040000000000006</v>
      </c>
      <c r="BS58">
        <v>66.069999999999993</v>
      </c>
      <c r="BT58">
        <v>68.14</v>
      </c>
      <c r="BU58">
        <v>65.430000000000007</v>
      </c>
      <c r="BV58">
        <v>68.5</v>
      </c>
      <c r="BW58">
        <v>66.11</v>
      </c>
      <c r="BX58">
        <v>63.11</v>
      </c>
      <c r="BY58">
        <v>66.84</v>
      </c>
      <c r="BZ58">
        <v>66.790000000000006</v>
      </c>
      <c r="CA58">
        <v>66.2</v>
      </c>
      <c r="CB58">
        <v>65.959999999999994</v>
      </c>
      <c r="CC58">
        <v>67</v>
      </c>
      <c r="CD58">
        <v>64.58</v>
      </c>
      <c r="CE58">
        <v>69.459999999999994</v>
      </c>
      <c r="CF58">
        <v>66.95</v>
      </c>
      <c r="CG58">
        <v>65.430000000000007</v>
      </c>
      <c r="CH58">
        <v>64.62</v>
      </c>
      <c r="CI58">
        <v>65.28</v>
      </c>
      <c r="CJ58">
        <v>67.02</v>
      </c>
      <c r="CK58">
        <v>65.260000000000005</v>
      </c>
      <c r="CL58">
        <v>64.89</v>
      </c>
      <c r="CM58">
        <v>66.19</v>
      </c>
      <c r="CN58">
        <v>67.42</v>
      </c>
      <c r="CO58">
        <v>65.239999999999995</v>
      </c>
      <c r="CP58">
        <v>65.400000000000006</v>
      </c>
      <c r="CQ58">
        <v>66.63</v>
      </c>
      <c r="CR58">
        <v>66.8</v>
      </c>
      <c r="CS58">
        <v>66.319999999999993</v>
      </c>
      <c r="CT58">
        <v>66.53</v>
      </c>
      <c r="CU58">
        <v>64.790000000000006</v>
      </c>
      <c r="CV58">
        <v>66.59</v>
      </c>
      <c r="CW58">
        <v>66.48</v>
      </c>
      <c r="CX58">
        <v>66.67</v>
      </c>
      <c r="CY58">
        <v>67.930000000000007</v>
      </c>
      <c r="DA58">
        <f t="shared" si="0"/>
        <v>66.482300000000009</v>
      </c>
      <c r="DB58">
        <f>A72</f>
        <v>1.6625000000000001</v>
      </c>
      <c r="DC58">
        <f>DA72</f>
        <v>27.803199999999997</v>
      </c>
      <c r="DE58">
        <f t="shared" si="1"/>
        <v>100</v>
      </c>
    </row>
    <row r="59" spans="1:109" x14ac:dyDescent="0.3">
      <c r="A59">
        <v>1.4750000000000001</v>
      </c>
      <c r="B59">
        <v>50</v>
      </c>
      <c r="C59" t="s">
        <v>0</v>
      </c>
      <c r="D59">
        <v>61.27</v>
      </c>
      <c r="E59">
        <v>59.06</v>
      </c>
      <c r="F59">
        <v>64.13</v>
      </c>
      <c r="G59">
        <v>62.33</v>
      </c>
      <c r="H59">
        <v>61.79</v>
      </c>
      <c r="I59">
        <v>64.78</v>
      </c>
      <c r="J59">
        <v>61.67</v>
      </c>
      <c r="K59">
        <v>64.44</v>
      </c>
      <c r="L59">
        <v>58.55</v>
      </c>
      <c r="M59">
        <v>59.68</v>
      </c>
      <c r="N59">
        <v>61.55</v>
      </c>
      <c r="O59">
        <v>60.19</v>
      </c>
      <c r="P59">
        <v>63.54</v>
      </c>
      <c r="Q59">
        <v>61.73</v>
      </c>
      <c r="R59">
        <v>59.87</v>
      </c>
      <c r="S59">
        <v>61.24</v>
      </c>
      <c r="T59">
        <v>60.73</v>
      </c>
      <c r="U59">
        <v>62.91</v>
      </c>
      <c r="V59">
        <v>59.03</v>
      </c>
      <c r="W59">
        <v>60.62</v>
      </c>
      <c r="X59">
        <v>61.44</v>
      </c>
      <c r="Y59">
        <v>59.88</v>
      </c>
      <c r="Z59">
        <v>63.34</v>
      </c>
      <c r="AA59">
        <v>60.16</v>
      </c>
      <c r="AB59">
        <v>62.68</v>
      </c>
      <c r="AC59">
        <v>63.6</v>
      </c>
      <c r="AD59">
        <v>63.43</v>
      </c>
      <c r="AE59">
        <v>60.89</v>
      </c>
      <c r="AF59">
        <v>61.12</v>
      </c>
      <c r="AG59">
        <v>61.78</v>
      </c>
      <c r="AH59">
        <v>58.82</v>
      </c>
      <c r="AI59">
        <v>60.26</v>
      </c>
      <c r="AJ59">
        <v>60.69</v>
      </c>
      <c r="AK59">
        <v>62.05</v>
      </c>
      <c r="AL59">
        <v>63.64</v>
      </c>
      <c r="AM59">
        <v>64.73</v>
      </c>
      <c r="AN59">
        <v>60.57</v>
      </c>
      <c r="AO59">
        <v>63.77</v>
      </c>
      <c r="AP59">
        <v>61.21</v>
      </c>
      <c r="AQ59">
        <v>63.44</v>
      </c>
      <c r="AR59">
        <v>61.81</v>
      </c>
      <c r="AS59">
        <v>64.03</v>
      </c>
      <c r="AT59">
        <v>61.61</v>
      </c>
      <c r="AU59">
        <v>63.26</v>
      </c>
      <c r="AV59">
        <v>59.15</v>
      </c>
      <c r="AW59">
        <v>62.74</v>
      </c>
      <c r="AX59">
        <v>64.599999999999994</v>
      </c>
      <c r="AY59">
        <v>61.26</v>
      </c>
      <c r="AZ59">
        <v>62.95</v>
      </c>
      <c r="BA59">
        <v>63.06</v>
      </c>
      <c r="BB59">
        <v>62.13</v>
      </c>
      <c r="BC59">
        <v>60.16</v>
      </c>
      <c r="BD59">
        <v>61.79</v>
      </c>
      <c r="BE59">
        <v>60.92</v>
      </c>
      <c r="BF59">
        <v>62.58</v>
      </c>
      <c r="BG59">
        <v>62.05</v>
      </c>
      <c r="BH59">
        <v>61.99</v>
      </c>
      <c r="BI59">
        <v>62.45</v>
      </c>
      <c r="BJ59">
        <v>61.04</v>
      </c>
      <c r="BK59">
        <v>60.06</v>
      </c>
      <c r="BL59">
        <v>59.04</v>
      </c>
      <c r="BM59">
        <v>61.04</v>
      </c>
      <c r="BN59">
        <v>59.77</v>
      </c>
      <c r="BO59">
        <v>61.99</v>
      </c>
      <c r="BP59">
        <v>59.64</v>
      </c>
      <c r="BQ59">
        <v>62</v>
      </c>
      <c r="BR59">
        <v>61.01</v>
      </c>
      <c r="BS59">
        <v>61.68</v>
      </c>
      <c r="BT59">
        <v>61.58</v>
      </c>
      <c r="BU59">
        <v>62.39</v>
      </c>
      <c r="BV59">
        <v>63.45</v>
      </c>
      <c r="BW59">
        <v>63.59</v>
      </c>
      <c r="BX59">
        <v>61.82</v>
      </c>
      <c r="BY59">
        <v>64.209999999999994</v>
      </c>
      <c r="BZ59">
        <v>62.57</v>
      </c>
      <c r="CA59">
        <v>61.38</v>
      </c>
      <c r="CB59">
        <v>59.77</v>
      </c>
      <c r="CC59">
        <v>63.46</v>
      </c>
      <c r="CD59">
        <v>62.87</v>
      </c>
      <c r="CE59">
        <v>63.21</v>
      </c>
      <c r="CF59">
        <v>61.88</v>
      </c>
      <c r="CG59">
        <v>58.95</v>
      </c>
      <c r="CH59">
        <v>62.03</v>
      </c>
      <c r="CI59">
        <v>62.46</v>
      </c>
      <c r="CJ59">
        <v>62.48</v>
      </c>
      <c r="CK59">
        <v>64.099999999999994</v>
      </c>
      <c r="CL59">
        <v>62.44</v>
      </c>
      <c r="CM59">
        <v>62.36</v>
      </c>
      <c r="CN59">
        <v>62.94</v>
      </c>
      <c r="CO59">
        <v>63.29</v>
      </c>
      <c r="CP59">
        <v>58.87</v>
      </c>
      <c r="CQ59">
        <v>61.44</v>
      </c>
      <c r="CR59">
        <v>60.37</v>
      </c>
      <c r="CS59">
        <v>62.92</v>
      </c>
      <c r="CT59">
        <v>64.849999999999994</v>
      </c>
      <c r="CU59">
        <v>63.93</v>
      </c>
      <c r="CV59">
        <v>62.84</v>
      </c>
      <c r="CW59">
        <v>60.85</v>
      </c>
      <c r="CX59">
        <v>62.58</v>
      </c>
      <c r="CY59">
        <v>63.29</v>
      </c>
      <c r="DA59">
        <f t="shared" si="0"/>
        <v>66.331299999999999</v>
      </c>
      <c r="DB59">
        <f>A73</f>
        <v>1.665</v>
      </c>
      <c r="DC59">
        <f>DA73</f>
        <v>27.716999999999995</v>
      </c>
      <c r="DE59">
        <f t="shared" si="1"/>
        <v>100</v>
      </c>
    </row>
    <row r="60" spans="1:109" x14ac:dyDescent="0.3">
      <c r="A60">
        <v>1.58</v>
      </c>
      <c r="B60">
        <v>50</v>
      </c>
      <c r="C60" t="s">
        <v>0</v>
      </c>
      <c r="D60">
        <v>59.98</v>
      </c>
      <c r="E60">
        <v>62.54</v>
      </c>
      <c r="F60">
        <v>64.400000000000006</v>
      </c>
      <c r="G60">
        <v>64.66</v>
      </c>
      <c r="H60">
        <v>63.07</v>
      </c>
      <c r="I60">
        <v>61.57</v>
      </c>
      <c r="J60">
        <v>60.05</v>
      </c>
      <c r="K60">
        <v>63.22</v>
      </c>
      <c r="L60">
        <v>60.61</v>
      </c>
      <c r="M60">
        <v>65.069999999999993</v>
      </c>
      <c r="N60">
        <v>60.87</v>
      </c>
      <c r="O60">
        <v>64.7</v>
      </c>
      <c r="P60">
        <v>62.75</v>
      </c>
      <c r="Q60">
        <v>59.57</v>
      </c>
      <c r="R60">
        <v>63.46</v>
      </c>
      <c r="S60">
        <v>62.04</v>
      </c>
      <c r="T60">
        <v>62.81</v>
      </c>
      <c r="U60">
        <v>60.98</v>
      </c>
      <c r="V60">
        <v>62.44</v>
      </c>
      <c r="W60">
        <v>61.26</v>
      </c>
      <c r="X60">
        <v>61.93</v>
      </c>
      <c r="Y60">
        <v>64.489999999999995</v>
      </c>
      <c r="Z60">
        <v>59.73</v>
      </c>
      <c r="AA60">
        <v>60.28</v>
      </c>
      <c r="AB60">
        <v>61.95</v>
      </c>
      <c r="AC60">
        <v>60.87</v>
      </c>
      <c r="AD60">
        <v>59.34</v>
      </c>
      <c r="AE60">
        <v>62.13</v>
      </c>
      <c r="AF60">
        <v>63.08</v>
      </c>
      <c r="AG60">
        <v>60.6</v>
      </c>
      <c r="AH60">
        <v>63.01</v>
      </c>
      <c r="AI60">
        <v>58.77</v>
      </c>
      <c r="AJ60">
        <v>58.65</v>
      </c>
      <c r="AK60">
        <v>61.84</v>
      </c>
      <c r="AL60">
        <v>61.96</v>
      </c>
      <c r="AM60">
        <v>59.56</v>
      </c>
      <c r="AN60">
        <v>63.37</v>
      </c>
      <c r="AO60">
        <v>59.92</v>
      </c>
      <c r="AP60">
        <v>62.99</v>
      </c>
      <c r="AQ60">
        <v>59.12</v>
      </c>
      <c r="AR60">
        <v>59.46</v>
      </c>
      <c r="AS60">
        <v>61.97</v>
      </c>
      <c r="AT60">
        <v>63.19</v>
      </c>
      <c r="AU60">
        <v>60.71</v>
      </c>
      <c r="AV60">
        <v>65.87</v>
      </c>
      <c r="AW60">
        <v>60.76</v>
      </c>
      <c r="AX60">
        <v>60.31</v>
      </c>
      <c r="AY60">
        <v>61.11</v>
      </c>
      <c r="AZ60">
        <v>62.81</v>
      </c>
      <c r="BA60">
        <v>60.72</v>
      </c>
      <c r="BB60">
        <v>62.94</v>
      </c>
      <c r="BC60">
        <v>62.31</v>
      </c>
      <c r="BD60">
        <v>63.43</v>
      </c>
      <c r="BE60">
        <v>59.54</v>
      </c>
      <c r="BF60">
        <v>60.1</v>
      </c>
      <c r="BG60">
        <v>59.93</v>
      </c>
      <c r="BH60">
        <v>62.49</v>
      </c>
      <c r="BI60">
        <v>59.75</v>
      </c>
      <c r="BJ60">
        <v>61.31</v>
      </c>
      <c r="BK60">
        <v>60.41</v>
      </c>
      <c r="BL60">
        <v>63.04</v>
      </c>
      <c r="BM60">
        <v>62.27</v>
      </c>
      <c r="BN60">
        <v>61.83</v>
      </c>
      <c r="BO60">
        <v>63</v>
      </c>
      <c r="BP60">
        <v>61.4</v>
      </c>
      <c r="BQ60">
        <v>62.91</v>
      </c>
      <c r="BR60">
        <v>64.55</v>
      </c>
      <c r="BS60">
        <v>64.12</v>
      </c>
      <c r="BT60">
        <v>57.92</v>
      </c>
      <c r="BU60">
        <v>65.69</v>
      </c>
      <c r="BV60">
        <v>63.64</v>
      </c>
      <c r="BW60">
        <v>61.42</v>
      </c>
      <c r="BX60">
        <v>63.31</v>
      </c>
      <c r="BY60">
        <v>62.76</v>
      </c>
      <c r="BZ60">
        <v>60.73</v>
      </c>
      <c r="CA60">
        <v>61.95</v>
      </c>
      <c r="CB60">
        <v>62.98</v>
      </c>
      <c r="CC60">
        <v>60.57</v>
      </c>
      <c r="CD60">
        <v>61.29</v>
      </c>
      <c r="CE60">
        <v>61.19</v>
      </c>
      <c r="CF60">
        <v>63.43</v>
      </c>
      <c r="CG60">
        <v>60.8</v>
      </c>
      <c r="CH60">
        <v>61.45</v>
      </c>
      <c r="CI60">
        <v>61.1</v>
      </c>
      <c r="CJ60">
        <v>61.89</v>
      </c>
      <c r="CK60">
        <v>61.26</v>
      </c>
      <c r="CL60">
        <v>63.3</v>
      </c>
      <c r="CM60">
        <v>61.23</v>
      </c>
      <c r="CN60">
        <v>64.27</v>
      </c>
      <c r="CO60">
        <v>60.82</v>
      </c>
      <c r="CP60">
        <v>61.46</v>
      </c>
      <c r="CQ60">
        <v>62.05</v>
      </c>
      <c r="CR60">
        <v>60.09</v>
      </c>
      <c r="CS60">
        <v>62.76</v>
      </c>
      <c r="CT60">
        <v>61</v>
      </c>
      <c r="CU60">
        <v>60.97</v>
      </c>
      <c r="CV60">
        <v>66.73</v>
      </c>
      <c r="CW60">
        <v>61.18</v>
      </c>
      <c r="CX60">
        <v>60.79</v>
      </c>
      <c r="CY60">
        <v>60.68</v>
      </c>
      <c r="DA60">
        <f t="shared" si="0"/>
        <v>61.875899999999994</v>
      </c>
      <c r="DB60">
        <f>A74</f>
        <v>1.6675</v>
      </c>
      <c r="DC60">
        <f>DA74</f>
        <v>2.8155789473684214</v>
      </c>
      <c r="DE60">
        <f t="shared" si="1"/>
        <v>100</v>
      </c>
    </row>
    <row r="61" spans="1:109" x14ac:dyDescent="0.3">
      <c r="A61">
        <v>1.585</v>
      </c>
      <c r="B61">
        <v>50</v>
      </c>
      <c r="C61" t="s">
        <v>0</v>
      </c>
      <c r="D61">
        <v>62.87</v>
      </c>
      <c r="E61">
        <v>62.18</v>
      </c>
      <c r="F61">
        <v>64.09</v>
      </c>
      <c r="G61">
        <v>62.73</v>
      </c>
      <c r="H61">
        <v>59.91</v>
      </c>
      <c r="I61">
        <v>62.79</v>
      </c>
      <c r="J61">
        <v>60.32</v>
      </c>
      <c r="K61">
        <v>62.84</v>
      </c>
      <c r="L61">
        <v>63.3</v>
      </c>
      <c r="M61">
        <v>60.46</v>
      </c>
      <c r="N61">
        <v>62.21</v>
      </c>
      <c r="O61">
        <v>61.11</v>
      </c>
      <c r="P61">
        <v>64.17</v>
      </c>
      <c r="Q61">
        <v>59.99</v>
      </c>
      <c r="R61">
        <v>62.06</v>
      </c>
      <c r="S61">
        <v>65.040000000000006</v>
      </c>
      <c r="T61">
        <v>61.75</v>
      </c>
      <c r="U61">
        <v>60.91</v>
      </c>
      <c r="V61">
        <v>63.4</v>
      </c>
      <c r="W61">
        <v>64.709999999999994</v>
      </c>
      <c r="X61">
        <v>62.15</v>
      </c>
      <c r="Y61">
        <v>61.78</v>
      </c>
      <c r="Z61">
        <v>61.92</v>
      </c>
      <c r="AA61">
        <v>60.74</v>
      </c>
      <c r="AB61">
        <v>59.83</v>
      </c>
      <c r="AC61">
        <v>62.77</v>
      </c>
      <c r="AD61">
        <v>59.95</v>
      </c>
      <c r="AE61">
        <v>60.68</v>
      </c>
      <c r="AF61">
        <v>64.06</v>
      </c>
      <c r="AG61">
        <v>62.48</v>
      </c>
      <c r="AH61">
        <v>63.51</v>
      </c>
      <c r="AI61">
        <v>62.79</v>
      </c>
      <c r="AJ61">
        <v>61.82</v>
      </c>
      <c r="AK61">
        <v>63.32</v>
      </c>
      <c r="AL61">
        <v>64.58</v>
      </c>
      <c r="AM61">
        <v>62.53</v>
      </c>
      <c r="AN61">
        <v>60.25</v>
      </c>
      <c r="AO61">
        <v>60.83</v>
      </c>
      <c r="AP61">
        <v>60.65</v>
      </c>
      <c r="AQ61">
        <v>62.47</v>
      </c>
      <c r="AR61">
        <v>63.56</v>
      </c>
      <c r="AS61">
        <v>63.16</v>
      </c>
      <c r="AT61">
        <v>59.84</v>
      </c>
      <c r="AU61">
        <v>62.59</v>
      </c>
      <c r="AV61">
        <v>60</v>
      </c>
      <c r="AW61">
        <v>61.74</v>
      </c>
      <c r="AX61">
        <v>61.85</v>
      </c>
      <c r="AY61">
        <v>60.15</v>
      </c>
      <c r="AZ61">
        <v>59.32</v>
      </c>
      <c r="BA61">
        <v>64.58</v>
      </c>
      <c r="BB61">
        <v>61.72</v>
      </c>
      <c r="BC61">
        <v>61.3</v>
      </c>
      <c r="BD61">
        <v>59.93</v>
      </c>
      <c r="BE61">
        <v>63.44</v>
      </c>
      <c r="BF61">
        <v>60.61</v>
      </c>
      <c r="BG61">
        <v>59.8</v>
      </c>
      <c r="BH61">
        <v>61.86</v>
      </c>
      <c r="BI61">
        <v>60</v>
      </c>
      <c r="BJ61">
        <v>63.24</v>
      </c>
      <c r="BK61">
        <v>61.34</v>
      </c>
      <c r="BL61">
        <v>60.93</v>
      </c>
      <c r="BM61">
        <v>60.55</v>
      </c>
      <c r="BN61">
        <v>62</v>
      </c>
      <c r="BO61">
        <v>64.25</v>
      </c>
      <c r="BP61">
        <v>62.84</v>
      </c>
      <c r="BQ61">
        <v>61.24</v>
      </c>
      <c r="BR61">
        <v>60.51</v>
      </c>
      <c r="BS61">
        <v>61.56</v>
      </c>
      <c r="BT61">
        <v>63.08</v>
      </c>
      <c r="BU61">
        <v>58.85</v>
      </c>
      <c r="BV61">
        <v>62.33</v>
      </c>
      <c r="BW61">
        <v>61.21</v>
      </c>
      <c r="BX61">
        <v>60.5</v>
      </c>
      <c r="BY61">
        <v>61.5</v>
      </c>
      <c r="BZ61">
        <v>61.26</v>
      </c>
      <c r="CA61">
        <v>60.7</v>
      </c>
      <c r="CB61">
        <v>62.78</v>
      </c>
      <c r="CC61">
        <v>62.06</v>
      </c>
      <c r="CD61">
        <v>61.87</v>
      </c>
      <c r="CE61">
        <v>61.39</v>
      </c>
      <c r="CF61">
        <v>60.43</v>
      </c>
      <c r="CG61">
        <v>63.08</v>
      </c>
      <c r="CH61">
        <v>62.15</v>
      </c>
      <c r="CI61">
        <v>62.37</v>
      </c>
      <c r="CJ61">
        <v>63.26</v>
      </c>
      <c r="CK61">
        <v>61.11</v>
      </c>
      <c r="CL61">
        <v>61.81</v>
      </c>
      <c r="CM61">
        <v>62.28</v>
      </c>
      <c r="CN61">
        <v>63.67</v>
      </c>
      <c r="CO61">
        <v>59.79</v>
      </c>
      <c r="CP61">
        <v>64.38</v>
      </c>
      <c r="CQ61">
        <v>63.96</v>
      </c>
      <c r="CR61">
        <v>62.36</v>
      </c>
      <c r="CS61">
        <v>59.85</v>
      </c>
      <c r="CT61">
        <v>63.41</v>
      </c>
      <c r="CU61">
        <v>59.75</v>
      </c>
      <c r="CV61">
        <v>62.47</v>
      </c>
      <c r="CW61">
        <v>60.31</v>
      </c>
      <c r="CX61">
        <v>62.49</v>
      </c>
      <c r="CY61">
        <v>60.5</v>
      </c>
      <c r="DA61">
        <f t="shared" si="0"/>
        <v>61.82589999999999</v>
      </c>
      <c r="DB61">
        <f>A75</f>
        <v>1.7250000000000001</v>
      </c>
      <c r="DC61">
        <f>DA75</f>
        <v>2.5036046511627905</v>
      </c>
      <c r="DE61">
        <f t="shared" si="1"/>
        <v>100</v>
      </c>
    </row>
    <row r="62" spans="1:109" x14ac:dyDescent="0.3">
      <c r="A62">
        <v>1.59</v>
      </c>
      <c r="B62">
        <v>50</v>
      </c>
      <c r="C62" t="s">
        <v>0</v>
      </c>
      <c r="D62">
        <v>59.18</v>
      </c>
      <c r="E62">
        <v>63.19</v>
      </c>
      <c r="F62">
        <v>59.72</v>
      </c>
      <c r="G62">
        <v>61.36</v>
      </c>
      <c r="H62">
        <v>62.06</v>
      </c>
      <c r="I62">
        <v>62.72</v>
      </c>
      <c r="J62">
        <v>61.09</v>
      </c>
      <c r="K62">
        <v>60.83</v>
      </c>
      <c r="L62">
        <v>62.35</v>
      </c>
      <c r="M62">
        <v>63.02</v>
      </c>
      <c r="N62">
        <v>60.39</v>
      </c>
      <c r="O62">
        <v>60.92</v>
      </c>
      <c r="P62">
        <v>62.35</v>
      </c>
      <c r="Q62">
        <v>61.18</v>
      </c>
      <c r="R62">
        <v>61.61</v>
      </c>
      <c r="S62">
        <v>61.2</v>
      </c>
      <c r="T62">
        <v>63.23</v>
      </c>
      <c r="U62">
        <v>58.96</v>
      </c>
      <c r="V62">
        <v>58.68</v>
      </c>
      <c r="W62">
        <v>62.63</v>
      </c>
      <c r="X62">
        <v>62.52</v>
      </c>
      <c r="Y62">
        <v>64.89</v>
      </c>
      <c r="Z62">
        <v>63.84</v>
      </c>
      <c r="AA62">
        <v>62.81</v>
      </c>
      <c r="AB62">
        <v>59.11</v>
      </c>
      <c r="AC62">
        <v>63.1</v>
      </c>
      <c r="AD62">
        <v>61.97</v>
      </c>
      <c r="AE62">
        <v>60.79</v>
      </c>
      <c r="AF62">
        <v>62.2</v>
      </c>
      <c r="AG62">
        <v>60.7</v>
      </c>
      <c r="AH62">
        <v>62.13</v>
      </c>
      <c r="AI62">
        <v>61.29</v>
      </c>
      <c r="AJ62">
        <v>63.35</v>
      </c>
      <c r="AK62">
        <v>63.95</v>
      </c>
      <c r="AL62">
        <v>59.8</v>
      </c>
      <c r="AM62">
        <v>61.95</v>
      </c>
      <c r="AN62">
        <v>63.25</v>
      </c>
      <c r="AO62">
        <v>62.99</v>
      </c>
      <c r="AP62">
        <v>64.17</v>
      </c>
      <c r="AQ62">
        <v>64.44</v>
      </c>
      <c r="AR62">
        <v>60.5</v>
      </c>
      <c r="AS62">
        <v>62.88</v>
      </c>
      <c r="AT62">
        <v>63.73</v>
      </c>
      <c r="AU62">
        <v>60.49</v>
      </c>
      <c r="AV62">
        <v>61.46</v>
      </c>
      <c r="AW62">
        <v>62.94</v>
      </c>
      <c r="AX62">
        <v>62.8</v>
      </c>
      <c r="AY62">
        <v>59.63</v>
      </c>
      <c r="AZ62">
        <v>60.08</v>
      </c>
      <c r="BA62">
        <v>63.69</v>
      </c>
      <c r="BB62">
        <v>62.64</v>
      </c>
      <c r="BC62">
        <v>65.599999999999994</v>
      </c>
      <c r="BD62">
        <v>61.47</v>
      </c>
      <c r="BE62">
        <v>61.75</v>
      </c>
      <c r="BF62">
        <v>61.93</v>
      </c>
      <c r="BG62">
        <v>62.31</v>
      </c>
      <c r="BH62">
        <v>62.14</v>
      </c>
      <c r="BI62">
        <v>58.32</v>
      </c>
      <c r="BJ62">
        <v>63.04</v>
      </c>
      <c r="BK62">
        <v>62.61</v>
      </c>
      <c r="BL62">
        <v>60.73</v>
      </c>
      <c r="BM62">
        <v>59.64</v>
      </c>
      <c r="BN62">
        <v>60.36</v>
      </c>
      <c r="BO62">
        <v>61.74</v>
      </c>
      <c r="BP62">
        <v>59.53</v>
      </c>
      <c r="BQ62">
        <v>62.46</v>
      </c>
      <c r="BR62">
        <v>59.16</v>
      </c>
      <c r="BS62">
        <v>61.77</v>
      </c>
      <c r="BT62">
        <v>61.31</v>
      </c>
      <c r="BU62">
        <v>63.33</v>
      </c>
      <c r="BV62">
        <v>63.66</v>
      </c>
      <c r="BW62">
        <v>62.17</v>
      </c>
      <c r="BX62">
        <v>62.83</v>
      </c>
      <c r="BY62">
        <v>59.32</v>
      </c>
      <c r="BZ62">
        <v>62.21</v>
      </c>
      <c r="CA62">
        <v>62.82</v>
      </c>
      <c r="CB62">
        <v>62.49</v>
      </c>
      <c r="CC62">
        <v>62.52</v>
      </c>
      <c r="CD62">
        <v>63.33</v>
      </c>
      <c r="CE62">
        <v>61.13</v>
      </c>
      <c r="CF62">
        <v>59.2</v>
      </c>
      <c r="CG62">
        <v>62.69</v>
      </c>
      <c r="CH62">
        <v>60.61</v>
      </c>
      <c r="CI62">
        <v>61.51</v>
      </c>
      <c r="CJ62">
        <v>60.66</v>
      </c>
      <c r="CK62">
        <v>61.26</v>
      </c>
      <c r="CL62">
        <v>62.41</v>
      </c>
      <c r="CM62">
        <v>62.49</v>
      </c>
      <c r="CN62">
        <v>62.61</v>
      </c>
      <c r="CO62">
        <v>59.56</v>
      </c>
      <c r="CP62">
        <v>62.69</v>
      </c>
      <c r="CQ62">
        <v>61.06</v>
      </c>
      <c r="CR62">
        <v>60.95</v>
      </c>
      <c r="CS62">
        <v>62.93</v>
      </c>
      <c r="CT62">
        <v>62.74</v>
      </c>
      <c r="CU62">
        <v>60.25</v>
      </c>
      <c r="CV62">
        <v>60.56</v>
      </c>
      <c r="CW62">
        <v>62.91</v>
      </c>
      <c r="CX62">
        <v>59.79</v>
      </c>
      <c r="CY62">
        <v>60.28</v>
      </c>
      <c r="DA62">
        <f t="shared" si="0"/>
        <v>61.868200000000016</v>
      </c>
      <c r="DE62">
        <f t="shared" si="1"/>
        <v>100</v>
      </c>
    </row>
    <row r="63" spans="1:109" x14ac:dyDescent="0.3">
      <c r="A63">
        <v>1.595</v>
      </c>
      <c r="B63">
        <v>50</v>
      </c>
      <c r="C63" t="s">
        <v>0</v>
      </c>
      <c r="D63">
        <v>27.86</v>
      </c>
      <c r="E63">
        <v>29.25</v>
      </c>
      <c r="F63">
        <v>28.27</v>
      </c>
      <c r="G63">
        <v>27.5</v>
      </c>
      <c r="H63">
        <v>26.46</v>
      </c>
      <c r="I63">
        <v>26.91</v>
      </c>
      <c r="J63">
        <v>26.43</v>
      </c>
      <c r="K63">
        <v>28.46</v>
      </c>
      <c r="L63">
        <v>27.35</v>
      </c>
      <c r="M63">
        <v>28.02</v>
      </c>
      <c r="N63">
        <v>29.4</v>
      </c>
      <c r="O63">
        <v>27.83</v>
      </c>
      <c r="P63">
        <v>28.63</v>
      </c>
      <c r="Q63">
        <v>28.21</v>
      </c>
      <c r="R63">
        <v>28.61</v>
      </c>
      <c r="S63">
        <v>28.81</v>
      </c>
      <c r="T63">
        <v>24.02</v>
      </c>
      <c r="U63">
        <v>29.82</v>
      </c>
      <c r="V63">
        <v>26.69</v>
      </c>
      <c r="W63">
        <v>26.57</v>
      </c>
      <c r="X63">
        <v>29.38</v>
      </c>
      <c r="Y63">
        <v>27.32</v>
      </c>
      <c r="Z63">
        <v>31.12</v>
      </c>
      <c r="AA63">
        <v>31.25</v>
      </c>
      <c r="AB63">
        <v>26.5</v>
      </c>
      <c r="AC63">
        <v>32.119999999999997</v>
      </c>
      <c r="AD63">
        <v>27.52</v>
      </c>
      <c r="AE63">
        <v>28.66</v>
      </c>
      <c r="AF63">
        <v>27.05</v>
      </c>
      <c r="AG63">
        <v>28.89</v>
      </c>
      <c r="AH63">
        <v>28.64</v>
      </c>
      <c r="AI63">
        <v>28.86</v>
      </c>
      <c r="AJ63">
        <v>30.33</v>
      </c>
      <c r="AK63">
        <v>27.07</v>
      </c>
      <c r="AL63">
        <v>27.65</v>
      </c>
      <c r="AM63">
        <v>31.13</v>
      </c>
      <c r="AN63">
        <v>27.21</v>
      </c>
      <c r="AO63">
        <v>28.26</v>
      </c>
      <c r="AP63">
        <v>30.73</v>
      </c>
      <c r="AQ63">
        <v>25.11</v>
      </c>
      <c r="AR63">
        <v>27.08</v>
      </c>
      <c r="AS63">
        <v>24.25</v>
      </c>
      <c r="AT63">
        <v>29.49</v>
      </c>
      <c r="AU63">
        <v>28.64</v>
      </c>
      <c r="AV63">
        <v>26.39</v>
      </c>
      <c r="AW63">
        <v>24.43</v>
      </c>
      <c r="AX63">
        <v>28.29</v>
      </c>
      <c r="AY63">
        <v>27.93</v>
      </c>
      <c r="AZ63">
        <v>27.83</v>
      </c>
      <c r="BA63">
        <v>28.35</v>
      </c>
      <c r="BB63">
        <v>30.73</v>
      </c>
      <c r="BC63">
        <v>28.08</v>
      </c>
      <c r="BD63">
        <v>25.13</v>
      </c>
      <c r="BE63">
        <v>26.57</v>
      </c>
      <c r="BF63">
        <v>29.51</v>
      </c>
      <c r="BG63">
        <v>25.08</v>
      </c>
      <c r="BH63">
        <v>29.59</v>
      </c>
      <c r="BI63">
        <v>25.17</v>
      </c>
      <c r="BJ63">
        <v>28.97</v>
      </c>
      <c r="BK63">
        <v>28.24</v>
      </c>
      <c r="BL63">
        <v>26.08</v>
      </c>
      <c r="BM63">
        <v>24.79</v>
      </c>
      <c r="BN63">
        <v>24.5</v>
      </c>
      <c r="BO63">
        <v>30.51</v>
      </c>
      <c r="BP63">
        <v>25.58</v>
      </c>
      <c r="BQ63">
        <v>27.76</v>
      </c>
      <c r="BR63">
        <v>27.43</v>
      </c>
      <c r="BS63">
        <v>28.51</v>
      </c>
      <c r="BT63">
        <v>30.28</v>
      </c>
      <c r="BU63">
        <v>26.59</v>
      </c>
      <c r="BV63">
        <v>29.59</v>
      </c>
      <c r="BW63">
        <v>28.24</v>
      </c>
      <c r="BX63">
        <v>26.87</v>
      </c>
      <c r="BY63">
        <v>26.03</v>
      </c>
      <c r="BZ63">
        <v>26.15</v>
      </c>
      <c r="CA63">
        <v>26.47</v>
      </c>
      <c r="CB63">
        <v>29.54</v>
      </c>
      <c r="CC63">
        <v>31.54</v>
      </c>
      <c r="CD63">
        <v>25.42</v>
      </c>
      <c r="CE63">
        <v>25.5</v>
      </c>
      <c r="CF63">
        <v>30.9</v>
      </c>
      <c r="CG63">
        <v>28.91</v>
      </c>
      <c r="CH63">
        <v>28.94</v>
      </c>
      <c r="CI63">
        <v>29.48</v>
      </c>
      <c r="CJ63">
        <v>29.85</v>
      </c>
      <c r="CK63">
        <v>26.04</v>
      </c>
      <c r="CL63">
        <v>28.77</v>
      </c>
      <c r="CM63">
        <v>28.56</v>
      </c>
      <c r="CN63">
        <v>30.4</v>
      </c>
      <c r="CO63">
        <v>26.12</v>
      </c>
      <c r="CP63">
        <v>28.85</v>
      </c>
      <c r="CQ63">
        <v>27.78</v>
      </c>
      <c r="CR63">
        <v>27.23</v>
      </c>
      <c r="CS63">
        <v>25.54</v>
      </c>
      <c r="CT63">
        <v>27.39</v>
      </c>
      <c r="CU63">
        <v>29.34</v>
      </c>
      <c r="CV63">
        <v>27.21</v>
      </c>
      <c r="CW63">
        <v>25.45</v>
      </c>
      <c r="CX63">
        <v>27.47</v>
      </c>
      <c r="CY63">
        <v>27.11</v>
      </c>
      <c r="DA63">
        <f t="shared" si="0"/>
        <v>61.755999999999986</v>
      </c>
      <c r="DE63">
        <f t="shared" si="1"/>
        <v>100</v>
      </c>
    </row>
    <row r="64" spans="1:109" x14ac:dyDescent="0.3">
      <c r="A64">
        <v>1.605</v>
      </c>
      <c r="B64">
        <v>50</v>
      </c>
      <c r="C64" t="s">
        <v>0</v>
      </c>
      <c r="D64">
        <v>25.93</v>
      </c>
      <c r="E64">
        <v>27.75</v>
      </c>
      <c r="F64">
        <v>28.59</v>
      </c>
      <c r="G64">
        <v>25.37</v>
      </c>
      <c r="H64">
        <v>30.02</v>
      </c>
      <c r="I64">
        <v>28.38</v>
      </c>
      <c r="J64">
        <v>28.6</v>
      </c>
      <c r="K64">
        <v>27.62</v>
      </c>
      <c r="L64">
        <v>28.04</v>
      </c>
      <c r="M64">
        <v>29.08</v>
      </c>
      <c r="N64">
        <v>27.41</v>
      </c>
      <c r="O64">
        <v>28.6</v>
      </c>
      <c r="P64">
        <v>29.58</v>
      </c>
      <c r="Q64">
        <v>27.85</v>
      </c>
      <c r="R64">
        <v>25.1</v>
      </c>
      <c r="S64">
        <v>26.92</v>
      </c>
      <c r="T64">
        <v>27</v>
      </c>
      <c r="U64">
        <v>27.76</v>
      </c>
      <c r="V64">
        <v>28.76</v>
      </c>
      <c r="W64">
        <v>26.62</v>
      </c>
      <c r="X64">
        <v>29.05</v>
      </c>
      <c r="Y64">
        <v>29.85</v>
      </c>
      <c r="Z64">
        <v>25.57</v>
      </c>
      <c r="AA64">
        <v>26.59</v>
      </c>
      <c r="AB64">
        <v>25.35</v>
      </c>
      <c r="AC64">
        <v>29.51</v>
      </c>
      <c r="AD64">
        <v>30.17</v>
      </c>
      <c r="AE64">
        <v>24.61</v>
      </c>
      <c r="AF64">
        <v>25.64</v>
      </c>
      <c r="AG64">
        <v>26.45</v>
      </c>
      <c r="AH64">
        <v>27.99</v>
      </c>
      <c r="AI64">
        <v>27.03</v>
      </c>
      <c r="AJ64">
        <v>27.65</v>
      </c>
      <c r="AK64">
        <v>31.59</v>
      </c>
      <c r="AL64">
        <v>28.1</v>
      </c>
      <c r="AM64">
        <v>25.29</v>
      </c>
      <c r="AN64">
        <v>27.96</v>
      </c>
      <c r="AO64">
        <v>25.08</v>
      </c>
      <c r="AP64">
        <v>28.74</v>
      </c>
      <c r="AQ64">
        <v>27.46</v>
      </c>
      <c r="AR64">
        <v>25.52</v>
      </c>
      <c r="AS64">
        <v>27</v>
      </c>
      <c r="AT64">
        <v>27.9</v>
      </c>
      <c r="AU64">
        <v>26.7</v>
      </c>
      <c r="AV64">
        <v>28.1</v>
      </c>
      <c r="AW64">
        <v>27.33</v>
      </c>
      <c r="AX64">
        <v>24.48</v>
      </c>
      <c r="AY64">
        <v>26.89</v>
      </c>
      <c r="AZ64">
        <v>28.09</v>
      </c>
      <c r="BA64">
        <v>27.12</v>
      </c>
      <c r="BB64">
        <v>24.06</v>
      </c>
      <c r="BC64">
        <v>23.74</v>
      </c>
      <c r="BD64">
        <v>28.23</v>
      </c>
      <c r="BE64">
        <v>27.72</v>
      </c>
      <c r="BF64">
        <v>24.59</v>
      </c>
      <c r="BG64">
        <v>27.68</v>
      </c>
      <c r="BH64">
        <v>24.61</v>
      </c>
      <c r="BI64">
        <v>27.39</v>
      </c>
      <c r="BJ64">
        <v>27.08</v>
      </c>
      <c r="BK64">
        <v>23.72</v>
      </c>
      <c r="BL64">
        <v>28.63</v>
      </c>
      <c r="BM64">
        <v>29.34</v>
      </c>
      <c r="BN64">
        <v>27.66</v>
      </c>
      <c r="BO64">
        <v>27.53</v>
      </c>
      <c r="BP64">
        <v>27</v>
      </c>
      <c r="BQ64">
        <v>26.73</v>
      </c>
      <c r="BR64">
        <v>24.84</v>
      </c>
      <c r="BS64">
        <v>27.12</v>
      </c>
      <c r="BT64">
        <v>29.99</v>
      </c>
      <c r="BU64">
        <v>27.11</v>
      </c>
      <c r="BV64">
        <v>28.83</v>
      </c>
      <c r="BW64">
        <v>25.11</v>
      </c>
      <c r="BX64">
        <v>27.86</v>
      </c>
      <c r="BY64">
        <v>31.61</v>
      </c>
      <c r="BZ64">
        <v>30.93</v>
      </c>
      <c r="CA64">
        <v>25.62</v>
      </c>
      <c r="CB64">
        <v>27.97</v>
      </c>
      <c r="CC64">
        <v>29.25</v>
      </c>
      <c r="CD64">
        <v>27.53</v>
      </c>
      <c r="CE64">
        <v>27.76</v>
      </c>
      <c r="CF64">
        <v>26.57</v>
      </c>
      <c r="CG64">
        <v>26.8</v>
      </c>
      <c r="CH64">
        <v>27.24</v>
      </c>
      <c r="CI64">
        <v>27.98</v>
      </c>
      <c r="CJ64">
        <v>23.59</v>
      </c>
      <c r="CK64">
        <v>28.9</v>
      </c>
      <c r="CL64">
        <v>25.9</v>
      </c>
      <c r="CM64">
        <v>27.58</v>
      </c>
      <c r="CN64">
        <v>23.71</v>
      </c>
      <c r="CO64">
        <v>28.33</v>
      </c>
      <c r="CP64">
        <v>26.72</v>
      </c>
      <c r="CQ64">
        <v>29.41</v>
      </c>
      <c r="CR64">
        <v>27.84</v>
      </c>
      <c r="CS64">
        <v>26.92</v>
      </c>
      <c r="CT64">
        <v>24.91</v>
      </c>
      <c r="CU64">
        <v>28.86</v>
      </c>
      <c r="CV64">
        <v>27.11</v>
      </c>
      <c r="CW64">
        <v>27.98</v>
      </c>
      <c r="CX64">
        <v>28.45</v>
      </c>
      <c r="CY64">
        <v>28.24</v>
      </c>
      <c r="DA64">
        <f t="shared" si="0"/>
        <v>27.88369999999999</v>
      </c>
      <c r="DE64">
        <f t="shared" si="1"/>
        <v>100</v>
      </c>
    </row>
    <row r="65" spans="1:109" x14ac:dyDescent="0.3">
      <c r="A65">
        <v>1.61</v>
      </c>
      <c r="B65">
        <v>50</v>
      </c>
      <c r="C65" t="s">
        <v>0</v>
      </c>
      <c r="D65">
        <v>26.27</v>
      </c>
      <c r="E65">
        <v>25.87</v>
      </c>
      <c r="F65">
        <v>27.3</v>
      </c>
      <c r="G65">
        <v>25.77</v>
      </c>
      <c r="H65">
        <v>26.3</v>
      </c>
      <c r="I65">
        <v>29.25</v>
      </c>
      <c r="J65">
        <v>28.95</v>
      </c>
      <c r="K65">
        <v>25.92</v>
      </c>
      <c r="L65">
        <v>28.55</v>
      </c>
      <c r="M65">
        <v>27.39</v>
      </c>
      <c r="N65">
        <v>25.3</v>
      </c>
      <c r="O65">
        <v>29.62</v>
      </c>
      <c r="P65">
        <v>25.72</v>
      </c>
      <c r="Q65">
        <v>31.25</v>
      </c>
      <c r="R65">
        <v>27.71</v>
      </c>
      <c r="S65">
        <v>26.49</v>
      </c>
      <c r="T65">
        <v>28.52</v>
      </c>
      <c r="U65">
        <v>30.62</v>
      </c>
      <c r="V65">
        <v>25.65</v>
      </c>
      <c r="W65">
        <v>29.47</v>
      </c>
      <c r="X65">
        <v>26.52</v>
      </c>
      <c r="Y65">
        <v>29.47</v>
      </c>
      <c r="Z65">
        <v>27.08</v>
      </c>
      <c r="AA65">
        <v>23.46</v>
      </c>
      <c r="AB65">
        <v>27.9</v>
      </c>
      <c r="AC65">
        <v>28.73</v>
      </c>
      <c r="AD65">
        <v>30.68</v>
      </c>
      <c r="AE65">
        <v>26.99</v>
      </c>
      <c r="AF65">
        <v>24.1</v>
      </c>
      <c r="AG65">
        <v>28.07</v>
      </c>
      <c r="AH65">
        <v>26.46</v>
      </c>
      <c r="AI65">
        <v>29.03</v>
      </c>
      <c r="AJ65">
        <v>25.75</v>
      </c>
      <c r="AK65">
        <v>28.2</v>
      </c>
      <c r="AL65">
        <v>27.61</v>
      </c>
      <c r="AM65">
        <v>28.11</v>
      </c>
      <c r="AN65">
        <v>27.01</v>
      </c>
      <c r="AO65">
        <v>28.02</v>
      </c>
      <c r="AP65">
        <v>25.94</v>
      </c>
      <c r="AQ65">
        <v>28.42</v>
      </c>
      <c r="AR65">
        <v>29.06</v>
      </c>
      <c r="AS65">
        <v>29.37</v>
      </c>
      <c r="AT65">
        <v>25.98</v>
      </c>
      <c r="AU65">
        <v>27.59</v>
      </c>
      <c r="AV65">
        <v>28.96</v>
      </c>
      <c r="AW65">
        <v>25.67</v>
      </c>
      <c r="AX65">
        <v>28.08</v>
      </c>
      <c r="AY65">
        <v>27.7</v>
      </c>
      <c r="AZ65">
        <v>24.72</v>
      </c>
      <c r="BA65">
        <v>29.34</v>
      </c>
      <c r="BB65">
        <v>26.31</v>
      </c>
      <c r="BC65">
        <v>27.99</v>
      </c>
      <c r="BD65">
        <v>26.16</v>
      </c>
      <c r="BE65">
        <v>26.22</v>
      </c>
      <c r="BF65">
        <v>28.72</v>
      </c>
      <c r="BG65">
        <v>28.44</v>
      </c>
      <c r="BH65">
        <v>31.09</v>
      </c>
      <c r="BI65">
        <v>27.11</v>
      </c>
      <c r="BJ65">
        <v>25.44</v>
      </c>
      <c r="BK65">
        <v>23.63</v>
      </c>
      <c r="BL65">
        <v>26.72</v>
      </c>
      <c r="BM65">
        <v>28.43</v>
      </c>
      <c r="BN65">
        <v>25.07</v>
      </c>
      <c r="BO65">
        <v>29.87</v>
      </c>
      <c r="BP65">
        <v>23.42</v>
      </c>
      <c r="BQ65">
        <v>23.65</v>
      </c>
      <c r="BR65">
        <v>29.92</v>
      </c>
      <c r="BS65">
        <v>27.07</v>
      </c>
      <c r="BT65">
        <v>28.64</v>
      </c>
      <c r="BU65">
        <v>28.42</v>
      </c>
      <c r="BV65">
        <v>28.84</v>
      </c>
      <c r="BW65">
        <v>27.11</v>
      </c>
      <c r="BX65">
        <v>28.45</v>
      </c>
      <c r="BY65">
        <v>29.89</v>
      </c>
      <c r="BZ65">
        <v>29.27</v>
      </c>
      <c r="CA65">
        <v>30.84</v>
      </c>
      <c r="CB65">
        <v>28.84</v>
      </c>
      <c r="CC65">
        <v>29.86</v>
      </c>
      <c r="CD65">
        <v>29.12</v>
      </c>
      <c r="CE65">
        <v>25.79</v>
      </c>
      <c r="CF65">
        <v>31.09</v>
      </c>
      <c r="CG65">
        <v>25.43</v>
      </c>
      <c r="CH65">
        <v>26.05</v>
      </c>
      <c r="CI65">
        <v>30.33</v>
      </c>
      <c r="CJ65">
        <v>29.91</v>
      </c>
      <c r="CK65">
        <v>26.51</v>
      </c>
      <c r="CL65">
        <v>30.16</v>
      </c>
      <c r="CM65">
        <v>23.78</v>
      </c>
      <c r="CN65">
        <v>26.56</v>
      </c>
      <c r="CO65">
        <v>27.17</v>
      </c>
      <c r="CP65">
        <v>30.25</v>
      </c>
      <c r="CQ65">
        <v>28.65</v>
      </c>
      <c r="CR65">
        <v>31.39</v>
      </c>
      <c r="CS65">
        <v>27.05</v>
      </c>
      <c r="CT65">
        <v>25.01</v>
      </c>
      <c r="CU65">
        <v>27.85</v>
      </c>
      <c r="CV65">
        <v>26.34</v>
      </c>
      <c r="CW65">
        <v>26.13</v>
      </c>
      <c r="CX65">
        <v>27.36</v>
      </c>
      <c r="CY65">
        <v>26.45</v>
      </c>
      <c r="DA65">
        <f t="shared" si="0"/>
        <v>27.340699999999998</v>
      </c>
      <c r="DE65">
        <f t="shared" si="1"/>
        <v>100</v>
      </c>
    </row>
    <row r="66" spans="1:109" x14ac:dyDescent="0.3">
      <c r="A66">
        <v>1.615</v>
      </c>
      <c r="B66">
        <v>50</v>
      </c>
      <c r="C66" t="s">
        <v>0</v>
      </c>
      <c r="D66">
        <v>27.11</v>
      </c>
      <c r="E66">
        <v>30.18</v>
      </c>
      <c r="F66">
        <v>27.1</v>
      </c>
      <c r="G66">
        <v>26.94</v>
      </c>
      <c r="H66">
        <v>25.32</v>
      </c>
      <c r="I66">
        <v>25.94</v>
      </c>
      <c r="J66">
        <v>30.34</v>
      </c>
      <c r="K66">
        <v>26.51</v>
      </c>
      <c r="L66">
        <v>25.6</v>
      </c>
      <c r="M66">
        <v>26.77</v>
      </c>
      <c r="N66">
        <v>29.66</v>
      </c>
      <c r="O66">
        <v>30.55</v>
      </c>
      <c r="P66">
        <v>29.8</v>
      </c>
      <c r="Q66">
        <v>26.62</v>
      </c>
      <c r="R66">
        <v>32.26</v>
      </c>
      <c r="S66">
        <v>27.43</v>
      </c>
      <c r="T66">
        <v>29.1</v>
      </c>
      <c r="U66">
        <v>26.02</v>
      </c>
      <c r="V66">
        <v>28.94</v>
      </c>
      <c r="W66">
        <v>28.74</v>
      </c>
      <c r="X66">
        <v>26.04</v>
      </c>
      <c r="Y66">
        <v>27.98</v>
      </c>
      <c r="Z66">
        <v>31.13</v>
      </c>
      <c r="AA66">
        <v>25.06</v>
      </c>
      <c r="AB66">
        <v>27.11</v>
      </c>
      <c r="AC66">
        <v>27.72</v>
      </c>
      <c r="AD66">
        <v>28.32</v>
      </c>
      <c r="AE66">
        <v>25.57</v>
      </c>
      <c r="AF66">
        <v>24.77</v>
      </c>
      <c r="AG66">
        <v>28.93</v>
      </c>
      <c r="AH66">
        <v>26.64</v>
      </c>
      <c r="AI66">
        <v>28.63</v>
      </c>
      <c r="AJ66">
        <v>26.73</v>
      </c>
      <c r="AK66">
        <v>28.22</v>
      </c>
      <c r="AL66">
        <v>26.99</v>
      </c>
      <c r="AM66">
        <v>28.95</v>
      </c>
      <c r="AN66">
        <v>32.270000000000003</v>
      </c>
      <c r="AO66">
        <v>29.82</v>
      </c>
      <c r="AP66">
        <v>29.03</v>
      </c>
      <c r="AQ66">
        <v>26.37</v>
      </c>
      <c r="AR66">
        <v>26.76</v>
      </c>
      <c r="AS66">
        <v>31.17</v>
      </c>
      <c r="AT66">
        <v>29.76</v>
      </c>
      <c r="AU66">
        <v>26.81</v>
      </c>
      <c r="AV66">
        <v>26.6</v>
      </c>
      <c r="AW66">
        <v>28.96</v>
      </c>
      <c r="AX66">
        <v>24.77</v>
      </c>
      <c r="AY66">
        <v>31.34</v>
      </c>
      <c r="AZ66">
        <v>27.19</v>
      </c>
      <c r="BA66">
        <v>28.85</v>
      </c>
      <c r="BB66">
        <v>27.85</v>
      </c>
      <c r="BC66">
        <v>27.72</v>
      </c>
      <c r="BD66">
        <v>28.52</v>
      </c>
      <c r="BE66">
        <v>24.44</v>
      </c>
      <c r="BF66">
        <v>27.65</v>
      </c>
      <c r="BG66">
        <v>28.18</v>
      </c>
      <c r="BH66">
        <v>25.63</v>
      </c>
      <c r="BI66">
        <v>28.54</v>
      </c>
      <c r="BJ66">
        <v>31.21</v>
      </c>
      <c r="BK66">
        <v>28.7</v>
      </c>
      <c r="BL66">
        <v>25.42</v>
      </c>
      <c r="BM66">
        <v>25.34</v>
      </c>
      <c r="BN66">
        <v>27.11</v>
      </c>
      <c r="BO66">
        <v>29.8</v>
      </c>
      <c r="BP66">
        <v>27</v>
      </c>
      <c r="BQ66">
        <v>28.4</v>
      </c>
      <c r="BR66">
        <v>27.75</v>
      </c>
      <c r="BS66">
        <v>29.16</v>
      </c>
      <c r="BT66">
        <v>28.54</v>
      </c>
      <c r="BU66">
        <v>26.89</v>
      </c>
      <c r="BV66">
        <v>27.05</v>
      </c>
      <c r="BW66">
        <v>27.68</v>
      </c>
      <c r="BX66">
        <v>24.08</v>
      </c>
      <c r="BY66">
        <v>30.15</v>
      </c>
      <c r="BZ66">
        <v>28.61</v>
      </c>
      <c r="CA66">
        <v>28.08</v>
      </c>
      <c r="CB66">
        <v>27.48</v>
      </c>
      <c r="CC66">
        <v>26.24</v>
      </c>
      <c r="CD66">
        <v>25.72</v>
      </c>
      <c r="CE66">
        <v>30.54</v>
      </c>
      <c r="CF66">
        <v>24.37</v>
      </c>
      <c r="CG66">
        <v>24.6</v>
      </c>
      <c r="CH66">
        <v>29.44</v>
      </c>
      <c r="CI66">
        <v>27.62</v>
      </c>
      <c r="CJ66">
        <v>27.01</v>
      </c>
      <c r="CK66">
        <v>26.26</v>
      </c>
      <c r="CL66">
        <v>29.11</v>
      </c>
      <c r="CM66">
        <v>26.5</v>
      </c>
      <c r="CN66">
        <v>26.55</v>
      </c>
      <c r="CO66">
        <v>30.39</v>
      </c>
      <c r="CP66">
        <v>27.17</v>
      </c>
      <c r="CQ66">
        <v>29.06</v>
      </c>
      <c r="CR66">
        <v>28.89</v>
      </c>
      <c r="CS66">
        <v>26.82</v>
      </c>
      <c r="CT66">
        <v>26.66</v>
      </c>
      <c r="CU66">
        <v>29.63</v>
      </c>
      <c r="CV66">
        <v>27.96</v>
      </c>
      <c r="CW66">
        <v>28.97</v>
      </c>
      <c r="CX66">
        <v>28</v>
      </c>
      <c r="CY66">
        <v>28.44</v>
      </c>
      <c r="DA66">
        <f t="shared" si="0"/>
        <v>27.597400000000015</v>
      </c>
      <c r="DE66">
        <f t="shared" si="1"/>
        <v>100</v>
      </c>
    </row>
    <row r="67" spans="1:109" x14ac:dyDescent="0.3">
      <c r="A67">
        <v>1.62</v>
      </c>
      <c r="B67">
        <v>50</v>
      </c>
      <c r="C67" t="s">
        <v>0</v>
      </c>
      <c r="D67">
        <v>26.22</v>
      </c>
      <c r="E67">
        <v>27.53</v>
      </c>
      <c r="F67">
        <v>30.12</v>
      </c>
      <c r="G67">
        <v>26.29</v>
      </c>
      <c r="H67">
        <v>24.52</v>
      </c>
      <c r="I67">
        <v>26.21</v>
      </c>
      <c r="J67">
        <v>25.89</v>
      </c>
      <c r="K67">
        <v>29.21</v>
      </c>
      <c r="L67">
        <v>26.85</v>
      </c>
      <c r="M67">
        <v>26.97</v>
      </c>
      <c r="N67">
        <v>24.31</v>
      </c>
      <c r="O67">
        <v>27.76</v>
      </c>
      <c r="P67">
        <v>29.13</v>
      </c>
      <c r="Q67">
        <v>29.62</v>
      </c>
      <c r="R67">
        <v>26.46</v>
      </c>
      <c r="S67">
        <v>28.28</v>
      </c>
      <c r="T67">
        <v>27.66</v>
      </c>
      <c r="U67">
        <v>27.6</v>
      </c>
      <c r="V67">
        <v>23.53</v>
      </c>
      <c r="W67">
        <v>26.1</v>
      </c>
      <c r="X67">
        <v>26.69</v>
      </c>
      <c r="Y67">
        <v>26.66</v>
      </c>
      <c r="Z67">
        <v>25.9</v>
      </c>
      <c r="AA67">
        <v>28.87</v>
      </c>
      <c r="AB67">
        <v>30</v>
      </c>
      <c r="AC67">
        <v>27.31</v>
      </c>
      <c r="AD67">
        <v>29.7</v>
      </c>
      <c r="AE67">
        <v>28.18</v>
      </c>
      <c r="AF67">
        <v>25.82</v>
      </c>
      <c r="AG67">
        <v>28.56</v>
      </c>
      <c r="AH67">
        <v>28.9</v>
      </c>
      <c r="AI67">
        <v>28.89</v>
      </c>
      <c r="AJ67">
        <v>26.18</v>
      </c>
      <c r="AK67">
        <v>25.75</v>
      </c>
      <c r="AL67">
        <v>27.55</v>
      </c>
      <c r="AM67">
        <v>27.88</v>
      </c>
      <c r="AN67">
        <v>29.08</v>
      </c>
      <c r="AO67">
        <v>26.71</v>
      </c>
      <c r="AP67">
        <v>25.6</v>
      </c>
      <c r="AQ67">
        <v>29.09</v>
      </c>
      <c r="AR67">
        <v>29.59</v>
      </c>
      <c r="AS67">
        <v>28.47</v>
      </c>
      <c r="AT67">
        <v>30.37</v>
      </c>
      <c r="AU67">
        <v>25.8</v>
      </c>
      <c r="AV67">
        <v>28.77</v>
      </c>
      <c r="AW67">
        <v>27.43</v>
      </c>
      <c r="AX67">
        <v>28.44</v>
      </c>
      <c r="AY67">
        <v>28.06</v>
      </c>
      <c r="AZ67">
        <v>26.64</v>
      </c>
      <c r="BA67">
        <v>25.94</v>
      </c>
      <c r="BB67">
        <v>29</v>
      </c>
      <c r="BC67">
        <v>28.8</v>
      </c>
      <c r="BD67">
        <v>26.63</v>
      </c>
      <c r="BE67">
        <v>25.19</v>
      </c>
      <c r="BF67">
        <v>29.72</v>
      </c>
      <c r="BG67">
        <v>30.77</v>
      </c>
      <c r="BH67">
        <v>32.35</v>
      </c>
      <c r="BI67">
        <v>29.64</v>
      </c>
      <c r="BJ67">
        <v>27.88</v>
      </c>
      <c r="BK67">
        <v>28.69</v>
      </c>
      <c r="BL67">
        <v>25.36</v>
      </c>
      <c r="BM67">
        <v>24.34</v>
      </c>
      <c r="BN67">
        <v>27.32</v>
      </c>
      <c r="BO67">
        <v>30</v>
      </c>
      <c r="BP67">
        <v>25.63</v>
      </c>
      <c r="BQ67">
        <v>29.02</v>
      </c>
      <c r="BR67">
        <v>28.03</v>
      </c>
      <c r="BS67">
        <v>26.61</v>
      </c>
      <c r="BT67">
        <v>28.99</v>
      </c>
      <c r="BU67">
        <v>28.35</v>
      </c>
      <c r="BV67">
        <v>24.73</v>
      </c>
      <c r="BW67">
        <v>32.56</v>
      </c>
      <c r="BX67">
        <v>27.23</v>
      </c>
      <c r="BY67">
        <v>28.88</v>
      </c>
      <c r="BZ67">
        <v>28.09</v>
      </c>
      <c r="CA67">
        <v>30.45</v>
      </c>
      <c r="CB67">
        <v>27.92</v>
      </c>
      <c r="CC67">
        <v>28.48</v>
      </c>
      <c r="CD67">
        <v>28.53</v>
      </c>
      <c r="CE67">
        <v>27.64</v>
      </c>
      <c r="CF67">
        <v>25.86</v>
      </c>
      <c r="CG67">
        <v>26.22</v>
      </c>
      <c r="CH67">
        <v>29.39</v>
      </c>
      <c r="CI67">
        <v>25.85</v>
      </c>
      <c r="CJ67">
        <v>27.74</v>
      </c>
      <c r="CK67">
        <v>26.91</v>
      </c>
      <c r="CL67">
        <v>26.2</v>
      </c>
      <c r="CM67">
        <v>27.14</v>
      </c>
      <c r="CN67">
        <v>27.08</v>
      </c>
      <c r="CO67">
        <v>24.25</v>
      </c>
      <c r="CP67">
        <v>30.97</v>
      </c>
      <c r="CQ67">
        <v>25.02</v>
      </c>
      <c r="CR67">
        <v>27.32</v>
      </c>
      <c r="CS67">
        <v>27.41</v>
      </c>
      <c r="CT67">
        <v>26.51</v>
      </c>
      <c r="CU67">
        <v>28.11</v>
      </c>
      <c r="CV67">
        <v>26.45</v>
      </c>
      <c r="CW67">
        <v>30.91</v>
      </c>
      <c r="CX67">
        <v>29.63</v>
      </c>
      <c r="CY67">
        <v>27.36</v>
      </c>
      <c r="DA67">
        <f t="shared" ref="DA67:DA75" si="2">IFERROR(AVERAGEIF(D66:CY66, "&lt;&gt;0"), 0)</f>
        <v>27.823499999999999</v>
      </c>
      <c r="DE67">
        <f t="shared" ref="DE67:DE75" si="3">COUNTIF(D66:CY66, "&lt;&gt;0")</f>
        <v>100</v>
      </c>
    </row>
    <row r="68" spans="1:109" x14ac:dyDescent="0.3">
      <c r="A68">
        <v>1.6525000000000001</v>
      </c>
      <c r="B68">
        <v>50</v>
      </c>
      <c r="C68" t="s">
        <v>0</v>
      </c>
      <c r="D68">
        <v>27.48</v>
      </c>
      <c r="E68">
        <v>24.58</v>
      </c>
      <c r="F68">
        <v>29.64</v>
      </c>
      <c r="G68">
        <v>27.35</v>
      </c>
      <c r="H68">
        <v>28.92</v>
      </c>
      <c r="I68">
        <v>27.26</v>
      </c>
      <c r="J68">
        <v>25.32</v>
      </c>
      <c r="K68">
        <v>27.48</v>
      </c>
      <c r="L68">
        <v>25.51</v>
      </c>
      <c r="M68">
        <v>26.05</v>
      </c>
      <c r="N68">
        <v>26.69</v>
      </c>
      <c r="O68">
        <v>27.73</v>
      </c>
      <c r="P68">
        <v>27.85</v>
      </c>
      <c r="Q68">
        <v>30.02</v>
      </c>
      <c r="R68">
        <v>29.18</v>
      </c>
      <c r="S68">
        <v>26.49</v>
      </c>
      <c r="T68">
        <v>27.66</v>
      </c>
      <c r="U68">
        <v>31.13</v>
      </c>
      <c r="V68">
        <v>31.15</v>
      </c>
      <c r="W68">
        <v>23.27</v>
      </c>
      <c r="X68">
        <v>29.17</v>
      </c>
      <c r="Y68">
        <v>27.38</v>
      </c>
      <c r="Z68">
        <v>29.29</v>
      </c>
      <c r="AA68">
        <v>25.86</v>
      </c>
      <c r="AB68">
        <v>28.36</v>
      </c>
      <c r="AC68">
        <v>30.35</v>
      </c>
      <c r="AD68">
        <v>28.24</v>
      </c>
      <c r="AE68">
        <v>27.37</v>
      </c>
      <c r="AF68">
        <v>30.59</v>
      </c>
      <c r="AG68">
        <v>26.58</v>
      </c>
      <c r="AH68">
        <v>27.4</v>
      </c>
      <c r="AI68">
        <v>25.09</v>
      </c>
      <c r="AJ68">
        <v>23.19</v>
      </c>
      <c r="AK68">
        <v>25.48</v>
      </c>
      <c r="AL68">
        <v>23.67</v>
      </c>
      <c r="AM68">
        <v>26.56</v>
      </c>
      <c r="AN68">
        <v>26.37</v>
      </c>
      <c r="AO68">
        <v>26.62</v>
      </c>
      <c r="AP68">
        <v>26.32</v>
      </c>
      <c r="AQ68">
        <v>25.68</v>
      </c>
      <c r="AR68">
        <v>24.21</v>
      </c>
      <c r="AS68">
        <v>25.59</v>
      </c>
      <c r="AT68">
        <v>28.1</v>
      </c>
      <c r="AU68">
        <v>28.1</v>
      </c>
      <c r="AV68">
        <v>28.9</v>
      </c>
      <c r="AW68">
        <v>23.86</v>
      </c>
      <c r="AX68">
        <v>28.35</v>
      </c>
      <c r="AY68">
        <v>26.79</v>
      </c>
      <c r="AZ68">
        <v>27.16</v>
      </c>
      <c r="BA68">
        <v>24.39</v>
      </c>
      <c r="BB68">
        <v>24.87</v>
      </c>
      <c r="BC68">
        <v>30.61</v>
      </c>
      <c r="BD68">
        <v>26.23</v>
      </c>
      <c r="BE68">
        <v>29.63</v>
      </c>
      <c r="BF68">
        <v>26</v>
      </c>
      <c r="BG68">
        <v>26.39</v>
      </c>
      <c r="BH68">
        <v>28.83</v>
      </c>
      <c r="BI68">
        <v>25.89</v>
      </c>
      <c r="BJ68">
        <v>24.03</v>
      </c>
      <c r="BK68">
        <v>26.27</v>
      </c>
      <c r="BL68">
        <v>27.51</v>
      </c>
      <c r="BM68">
        <v>23.63</v>
      </c>
      <c r="BN68">
        <v>26.13</v>
      </c>
      <c r="BO68">
        <v>28.82</v>
      </c>
      <c r="BP68">
        <v>28.61</v>
      </c>
      <c r="BQ68">
        <v>29.03</v>
      </c>
      <c r="BR68">
        <v>29.72</v>
      </c>
      <c r="BS68">
        <v>28.28</v>
      </c>
      <c r="BT68">
        <v>26.23</v>
      </c>
      <c r="BU68">
        <v>26.78</v>
      </c>
      <c r="BV68">
        <v>28.45</v>
      </c>
      <c r="BW68">
        <v>27.16</v>
      </c>
      <c r="BX68">
        <v>26.43</v>
      </c>
      <c r="BY68">
        <v>25.39</v>
      </c>
      <c r="BZ68">
        <v>26.42</v>
      </c>
      <c r="CA68">
        <v>27.05</v>
      </c>
      <c r="CB68">
        <v>29.22</v>
      </c>
      <c r="CC68">
        <v>30.48</v>
      </c>
      <c r="CD68">
        <v>27.63</v>
      </c>
      <c r="CE68">
        <v>26.32</v>
      </c>
      <c r="CF68">
        <v>28.04</v>
      </c>
      <c r="CG68">
        <v>28.38</v>
      </c>
      <c r="CH68">
        <v>26.61</v>
      </c>
      <c r="CI68">
        <v>23.6</v>
      </c>
      <c r="CJ68">
        <v>28.11</v>
      </c>
      <c r="CK68">
        <v>29.59</v>
      </c>
      <c r="CL68">
        <v>26.41</v>
      </c>
      <c r="CM68">
        <v>29.03</v>
      </c>
      <c r="CN68">
        <v>29.31</v>
      </c>
      <c r="CO68">
        <v>24.04</v>
      </c>
      <c r="CP68">
        <v>26.57</v>
      </c>
      <c r="CQ68">
        <v>26.68</v>
      </c>
      <c r="CR68">
        <v>27.37</v>
      </c>
      <c r="CS68">
        <v>29.11</v>
      </c>
      <c r="CT68">
        <v>24.18</v>
      </c>
      <c r="CU68">
        <v>28.6</v>
      </c>
      <c r="CV68">
        <v>26.72</v>
      </c>
      <c r="CW68">
        <v>31.47</v>
      </c>
      <c r="CX68">
        <v>28.3</v>
      </c>
      <c r="CY68">
        <v>25.08</v>
      </c>
      <c r="DA68">
        <f t="shared" si="2"/>
        <v>27.662499999999987</v>
      </c>
      <c r="DE68">
        <f t="shared" si="3"/>
        <v>100</v>
      </c>
    </row>
    <row r="69" spans="1:109" x14ac:dyDescent="0.3">
      <c r="A69">
        <v>1.655</v>
      </c>
      <c r="B69">
        <v>50</v>
      </c>
      <c r="C69" t="s">
        <v>0</v>
      </c>
      <c r="D69">
        <v>26.07</v>
      </c>
      <c r="E69">
        <v>26.34</v>
      </c>
      <c r="F69">
        <v>30.9</v>
      </c>
      <c r="G69">
        <v>30.18</v>
      </c>
      <c r="H69">
        <v>28.02</v>
      </c>
      <c r="I69">
        <v>30.96</v>
      </c>
      <c r="J69">
        <v>29.38</v>
      </c>
      <c r="K69">
        <v>27.6</v>
      </c>
      <c r="L69">
        <v>27.59</v>
      </c>
      <c r="M69">
        <v>28.38</v>
      </c>
      <c r="N69">
        <v>25.94</v>
      </c>
      <c r="O69">
        <v>26.54</v>
      </c>
      <c r="P69">
        <v>28.92</v>
      </c>
      <c r="Q69">
        <v>27.26</v>
      </c>
      <c r="R69">
        <v>29.84</v>
      </c>
      <c r="S69">
        <v>27.27</v>
      </c>
      <c r="T69">
        <v>27.28</v>
      </c>
      <c r="U69">
        <v>27.43</v>
      </c>
      <c r="V69">
        <v>26.92</v>
      </c>
      <c r="W69">
        <v>30.98</v>
      </c>
      <c r="X69">
        <v>25.49</v>
      </c>
      <c r="Y69">
        <v>28.64</v>
      </c>
      <c r="Z69">
        <v>25.56</v>
      </c>
      <c r="AA69">
        <v>28.87</v>
      </c>
      <c r="AB69">
        <v>28.2</v>
      </c>
      <c r="AC69">
        <v>28.26</v>
      </c>
      <c r="AD69">
        <v>30.34</v>
      </c>
      <c r="AE69">
        <v>28.95</v>
      </c>
      <c r="AF69">
        <v>25.5</v>
      </c>
      <c r="AG69">
        <v>28.51</v>
      </c>
      <c r="AH69">
        <v>29.49</v>
      </c>
      <c r="AI69">
        <v>28.17</v>
      </c>
      <c r="AJ69">
        <v>27.3</v>
      </c>
      <c r="AK69">
        <v>28.25</v>
      </c>
      <c r="AL69">
        <v>26.21</v>
      </c>
      <c r="AM69">
        <v>28.15</v>
      </c>
      <c r="AN69">
        <v>30.04</v>
      </c>
      <c r="AO69">
        <v>26.87</v>
      </c>
      <c r="AP69">
        <v>24.91</v>
      </c>
      <c r="AQ69">
        <v>26.54</v>
      </c>
      <c r="AR69">
        <v>25.78</v>
      </c>
      <c r="AS69">
        <v>26.27</v>
      </c>
      <c r="AT69">
        <v>29.51</v>
      </c>
      <c r="AU69">
        <v>28.04</v>
      </c>
      <c r="AV69">
        <v>25.42</v>
      </c>
      <c r="AW69">
        <v>29.82</v>
      </c>
      <c r="AX69">
        <v>27.84</v>
      </c>
      <c r="AY69">
        <v>27.5</v>
      </c>
      <c r="AZ69">
        <v>25.71</v>
      </c>
      <c r="BA69">
        <v>26.35</v>
      </c>
      <c r="BB69">
        <v>29.16</v>
      </c>
      <c r="BC69">
        <v>29.68</v>
      </c>
      <c r="BD69">
        <v>32.200000000000003</v>
      </c>
      <c r="BE69">
        <v>24.89</v>
      </c>
      <c r="BF69">
        <v>29.37</v>
      </c>
      <c r="BG69">
        <v>27.88</v>
      </c>
      <c r="BH69">
        <v>27.57</v>
      </c>
      <c r="BI69">
        <v>26.04</v>
      </c>
      <c r="BJ69">
        <v>29.17</v>
      </c>
      <c r="BK69">
        <v>28.05</v>
      </c>
      <c r="BL69">
        <v>28.75</v>
      </c>
      <c r="BM69">
        <v>24.64</v>
      </c>
      <c r="BN69">
        <v>23.57</v>
      </c>
      <c r="BO69">
        <v>28.57</v>
      </c>
      <c r="BP69">
        <v>27.76</v>
      </c>
      <c r="BQ69">
        <v>26.93</v>
      </c>
      <c r="BR69">
        <v>26.88</v>
      </c>
      <c r="BS69">
        <v>26.64</v>
      </c>
      <c r="BT69">
        <v>25.94</v>
      </c>
      <c r="BU69">
        <v>27.64</v>
      </c>
      <c r="BV69">
        <v>25.9</v>
      </c>
      <c r="BW69">
        <v>26.72</v>
      </c>
      <c r="BX69">
        <v>28.92</v>
      </c>
      <c r="BY69">
        <v>26.06</v>
      </c>
      <c r="BZ69">
        <v>29.1</v>
      </c>
      <c r="CA69">
        <v>28.35</v>
      </c>
      <c r="CB69">
        <v>28.07</v>
      </c>
      <c r="CC69">
        <v>25.4</v>
      </c>
      <c r="CD69">
        <v>27.3</v>
      </c>
      <c r="CE69">
        <v>29.44</v>
      </c>
      <c r="CF69">
        <v>25.14</v>
      </c>
      <c r="CG69">
        <v>27.22</v>
      </c>
      <c r="CH69">
        <v>23.23</v>
      </c>
      <c r="CI69">
        <v>28.58</v>
      </c>
      <c r="CJ69">
        <v>28.49</v>
      </c>
      <c r="CK69">
        <v>26.81</v>
      </c>
      <c r="CL69">
        <v>27.45</v>
      </c>
      <c r="CM69">
        <v>27.16</v>
      </c>
      <c r="CN69">
        <v>28.88</v>
      </c>
      <c r="CO69">
        <v>27.19</v>
      </c>
      <c r="CP69">
        <v>26.37</v>
      </c>
      <c r="CQ69">
        <v>24.91</v>
      </c>
      <c r="CR69">
        <v>23.75</v>
      </c>
      <c r="CS69">
        <v>26.29</v>
      </c>
      <c r="CT69">
        <v>27.98</v>
      </c>
      <c r="CU69">
        <v>29.02</v>
      </c>
      <c r="CV69">
        <v>28.11</v>
      </c>
      <c r="CW69">
        <v>22.34</v>
      </c>
      <c r="CX69">
        <v>30.03</v>
      </c>
      <c r="CY69">
        <v>24.14</v>
      </c>
      <c r="DA69">
        <f t="shared" si="2"/>
        <v>27.2102</v>
      </c>
      <c r="DE69">
        <f t="shared" si="3"/>
        <v>100</v>
      </c>
    </row>
    <row r="70" spans="1:109" x14ac:dyDescent="0.3">
      <c r="A70">
        <v>1.6575</v>
      </c>
      <c r="B70">
        <v>50</v>
      </c>
      <c r="C70" t="s">
        <v>0</v>
      </c>
      <c r="D70">
        <v>28.17</v>
      </c>
      <c r="E70">
        <v>24.63</v>
      </c>
      <c r="F70">
        <v>27.56</v>
      </c>
      <c r="G70">
        <v>30.42</v>
      </c>
      <c r="H70">
        <v>24.49</v>
      </c>
      <c r="I70">
        <v>28.25</v>
      </c>
      <c r="J70">
        <v>24.75</v>
      </c>
      <c r="K70">
        <v>27</v>
      </c>
      <c r="L70">
        <v>27.09</v>
      </c>
      <c r="M70">
        <v>31.76</v>
      </c>
      <c r="N70">
        <v>26.06</v>
      </c>
      <c r="O70">
        <v>28.4</v>
      </c>
      <c r="P70">
        <v>28.68</v>
      </c>
      <c r="Q70">
        <v>28.75</v>
      </c>
      <c r="R70">
        <v>28.13</v>
      </c>
      <c r="S70">
        <v>28.64</v>
      </c>
      <c r="T70">
        <v>26.49</v>
      </c>
      <c r="U70">
        <v>27.61</v>
      </c>
      <c r="V70">
        <v>29.38</v>
      </c>
      <c r="W70">
        <v>28.55</v>
      </c>
      <c r="X70">
        <v>27.93</v>
      </c>
      <c r="Y70">
        <v>27</v>
      </c>
      <c r="Z70">
        <v>26.83</v>
      </c>
      <c r="AA70">
        <v>27.8</v>
      </c>
      <c r="AB70">
        <v>25.06</v>
      </c>
      <c r="AC70">
        <v>26.33</v>
      </c>
      <c r="AD70">
        <v>30.94</v>
      </c>
      <c r="AE70">
        <v>25.94</v>
      </c>
      <c r="AF70">
        <v>29.48</v>
      </c>
      <c r="AG70">
        <v>25.87</v>
      </c>
      <c r="AH70">
        <v>27.25</v>
      </c>
      <c r="AI70">
        <v>25.25</v>
      </c>
      <c r="AJ70">
        <v>30.1</v>
      </c>
      <c r="AK70">
        <v>27.31</v>
      </c>
      <c r="AL70">
        <v>26.44</v>
      </c>
      <c r="AM70">
        <v>25.57</v>
      </c>
      <c r="AN70">
        <v>27.62</v>
      </c>
      <c r="AO70">
        <v>27.29</v>
      </c>
      <c r="AP70">
        <v>31.13</v>
      </c>
      <c r="AQ70">
        <v>23.2</v>
      </c>
      <c r="AR70">
        <v>30.3</v>
      </c>
      <c r="AS70">
        <v>30.08</v>
      </c>
      <c r="AT70">
        <v>29.29</v>
      </c>
      <c r="AU70">
        <v>29.99</v>
      </c>
      <c r="AV70">
        <v>30.42</v>
      </c>
      <c r="AW70">
        <v>29.29</v>
      </c>
      <c r="AX70">
        <v>26.82</v>
      </c>
      <c r="AY70">
        <v>27.1</v>
      </c>
      <c r="AZ70">
        <v>26.26</v>
      </c>
      <c r="BA70">
        <v>28.12</v>
      </c>
      <c r="BB70">
        <v>25.92</v>
      </c>
      <c r="BC70">
        <v>28.92</v>
      </c>
      <c r="BD70">
        <v>27.97</v>
      </c>
      <c r="BE70">
        <v>28.18</v>
      </c>
      <c r="BF70">
        <v>25.99</v>
      </c>
      <c r="BG70">
        <v>26.41</v>
      </c>
      <c r="BH70">
        <v>27.85</v>
      </c>
      <c r="BI70">
        <v>28.6</v>
      </c>
      <c r="BJ70">
        <v>28.15</v>
      </c>
      <c r="BK70">
        <v>25.29</v>
      </c>
      <c r="BL70">
        <v>27.97</v>
      </c>
      <c r="BM70">
        <v>27.92</v>
      </c>
      <c r="BN70">
        <v>28.23</v>
      </c>
      <c r="BO70">
        <v>27.87</v>
      </c>
      <c r="BP70">
        <v>26.25</v>
      </c>
      <c r="BQ70">
        <v>31.14</v>
      </c>
      <c r="BR70">
        <v>27.68</v>
      </c>
      <c r="BS70">
        <v>26.29</v>
      </c>
      <c r="BT70">
        <v>25.53</v>
      </c>
      <c r="BU70">
        <v>31.23</v>
      </c>
      <c r="BV70">
        <v>27.57</v>
      </c>
      <c r="BW70">
        <v>26.34</v>
      </c>
      <c r="BX70">
        <v>33</v>
      </c>
      <c r="BY70">
        <v>27.04</v>
      </c>
      <c r="BZ70">
        <v>32.71</v>
      </c>
      <c r="CA70">
        <v>25.27</v>
      </c>
      <c r="CB70">
        <v>30.08</v>
      </c>
      <c r="CC70">
        <v>26.12</v>
      </c>
      <c r="CD70">
        <v>24.74</v>
      </c>
      <c r="CE70">
        <v>24.54</v>
      </c>
      <c r="CF70">
        <v>27.09</v>
      </c>
      <c r="CG70">
        <v>23.8</v>
      </c>
      <c r="CH70">
        <v>27.96</v>
      </c>
      <c r="CI70">
        <v>27.23</v>
      </c>
      <c r="CJ70">
        <v>26.44</v>
      </c>
      <c r="CK70">
        <v>28.29</v>
      </c>
      <c r="CL70">
        <v>29.02</v>
      </c>
      <c r="CM70">
        <v>28.36</v>
      </c>
      <c r="CN70">
        <v>27.17</v>
      </c>
      <c r="CO70">
        <v>28.39</v>
      </c>
      <c r="CP70">
        <v>28.77</v>
      </c>
      <c r="CQ70">
        <v>26.46</v>
      </c>
      <c r="CR70">
        <v>27.75</v>
      </c>
      <c r="CS70">
        <v>29.07</v>
      </c>
      <c r="CT70">
        <v>27.8</v>
      </c>
      <c r="CU70">
        <v>27.9</v>
      </c>
      <c r="CV70">
        <v>28.56</v>
      </c>
      <c r="CW70">
        <v>28.76</v>
      </c>
      <c r="CX70">
        <v>28.77</v>
      </c>
      <c r="CY70">
        <v>26.62</v>
      </c>
      <c r="DA70">
        <f t="shared" si="2"/>
        <v>27.499700000000004</v>
      </c>
      <c r="DE70">
        <f t="shared" si="3"/>
        <v>100</v>
      </c>
    </row>
    <row r="71" spans="1:109" x14ac:dyDescent="0.3">
      <c r="A71">
        <v>1.66</v>
      </c>
      <c r="B71">
        <v>50</v>
      </c>
      <c r="C71" t="s">
        <v>0</v>
      </c>
      <c r="D71">
        <v>26.6</v>
      </c>
      <c r="E71">
        <v>26.85</v>
      </c>
      <c r="F71">
        <v>26.16</v>
      </c>
      <c r="G71">
        <v>30.07</v>
      </c>
      <c r="H71">
        <v>27.63</v>
      </c>
      <c r="I71">
        <v>29.54</v>
      </c>
      <c r="J71">
        <v>27.17</v>
      </c>
      <c r="K71">
        <v>27.04</v>
      </c>
      <c r="L71">
        <v>27.48</v>
      </c>
      <c r="M71">
        <v>25.27</v>
      </c>
      <c r="N71">
        <v>31.13</v>
      </c>
      <c r="O71">
        <v>31.16</v>
      </c>
      <c r="P71">
        <v>29.22</v>
      </c>
      <c r="Q71">
        <v>28.92</v>
      </c>
      <c r="R71">
        <v>27.82</v>
      </c>
      <c r="S71">
        <v>26.95</v>
      </c>
      <c r="T71">
        <v>29.03</v>
      </c>
      <c r="U71">
        <v>28.52</v>
      </c>
      <c r="V71">
        <v>24.52</v>
      </c>
      <c r="W71">
        <v>29.77</v>
      </c>
      <c r="X71">
        <v>29.21</v>
      </c>
      <c r="Y71">
        <v>25.05</v>
      </c>
      <c r="Z71">
        <v>29.2</v>
      </c>
      <c r="AA71">
        <v>26.73</v>
      </c>
      <c r="AB71">
        <v>24.52</v>
      </c>
      <c r="AC71">
        <v>29.49</v>
      </c>
      <c r="AD71">
        <v>30.22</v>
      </c>
      <c r="AE71">
        <v>26.45</v>
      </c>
      <c r="AF71">
        <v>27.89</v>
      </c>
      <c r="AG71">
        <v>30.69</v>
      </c>
      <c r="AH71">
        <v>28.47</v>
      </c>
      <c r="AI71">
        <v>30.09</v>
      </c>
      <c r="AJ71">
        <v>26.62</v>
      </c>
      <c r="AK71">
        <v>30.07</v>
      </c>
      <c r="AL71">
        <v>26.6</v>
      </c>
      <c r="AM71">
        <v>25.08</v>
      </c>
      <c r="AN71">
        <v>30.07</v>
      </c>
      <c r="AO71">
        <v>27.94</v>
      </c>
      <c r="AP71">
        <v>26.39</v>
      </c>
      <c r="AQ71">
        <v>28.21</v>
      </c>
      <c r="AR71">
        <v>25.77</v>
      </c>
      <c r="AS71">
        <v>23.37</v>
      </c>
      <c r="AT71">
        <v>30.01</v>
      </c>
      <c r="AU71">
        <v>27.03</v>
      </c>
      <c r="AV71">
        <v>27.19</v>
      </c>
      <c r="AW71">
        <v>28.08</v>
      </c>
      <c r="AX71">
        <v>27.44</v>
      </c>
      <c r="AY71">
        <v>28.69</v>
      </c>
      <c r="AZ71">
        <v>30.01</v>
      </c>
      <c r="BA71">
        <v>27.12</v>
      </c>
      <c r="BB71">
        <v>22</v>
      </c>
      <c r="BC71">
        <v>29.73</v>
      </c>
      <c r="BD71">
        <v>27.56</v>
      </c>
      <c r="BE71">
        <v>29.12</v>
      </c>
      <c r="BF71">
        <v>28.9</v>
      </c>
      <c r="BG71">
        <v>29.41</v>
      </c>
      <c r="BH71">
        <v>26.11</v>
      </c>
      <c r="BI71">
        <v>29.95</v>
      </c>
      <c r="BJ71">
        <v>29.41</v>
      </c>
      <c r="BK71">
        <v>27.59</v>
      </c>
      <c r="BL71">
        <v>27.79</v>
      </c>
      <c r="BM71">
        <v>27.39</v>
      </c>
      <c r="BN71">
        <v>27.3</v>
      </c>
      <c r="BO71">
        <v>28.01</v>
      </c>
      <c r="BP71">
        <v>27.52</v>
      </c>
      <c r="BQ71">
        <v>24.11</v>
      </c>
      <c r="BR71">
        <v>25.74</v>
      </c>
      <c r="BS71">
        <v>28.62</v>
      </c>
      <c r="BT71">
        <v>27.39</v>
      </c>
      <c r="BU71">
        <v>28.6</v>
      </c>
      <c r="BV71">
        <v>27.35</v>
      </c>
      <c r="BW71">
        <v>25.98</v>
      </c>
      <c r="BX71">
        <v>28.03</v>
      </c>
      <c r="BY71">
        <v>27.87</v>
      </c>
      <c r="BZ71">
        <v>25.03</v>
      </c>
      <c r="CA71">
        <v>25.13</v>
      </c>
      <c r="CB71">
        <v>28.86</v>
      </c>
      <c r="CC71">
        <v>30.6</v>
      </c>
      <c r="CD71">
        <v>28.21</v>
      </c>
      <c r="CE71">
        <v>27.37</v>
      </c>
      <c r="CF71">
        <v>25.45</v>
      </c>
      <c r="CG71">
        <v>28.33</v>
      </c>
      <c r="CH71">
        <v>29.25</v>
      </c>
      <c r="CI71">
        <v>29.95</v>
      </c>
      <c r="CJ71">
        <v>25.26</v>
      </c>
      <c r="CK71">
        <v>24.99</v>
      </c>
      <c r="CL71">
        <v>29.05</v>
      </c>
      <c r="CM71">
        <v>26.73</v>
      </c>
      <c r="CN71">
        <v>27.45</v>
      </c>
      <c r="CO71">
        <v>30.23</v>
      </c>
      <c r="CP71">
        <v>31.57</v>
      </c>
      <c r="CQ71">
        <v>28.54</v>
      </c>
      <c r="CR71">
        <v>28.27</v>
      </c>
      <c r="CS71">
        <v>26.37</v>
      </c>
      <c r="CT71">
        <v>28.14</v>
      </c>
      <c r="CU71">
        <v>25.94</v>
      </c>
      <c r="CV71">
        <v>27.48</v>
      </c>
      <c r="CW71">
        <v>29.07</v>
      </c>
      <c r="CX71">
        <v>29.17</v>
      </c>
      <c r="CY71">
        <v>27.85</v>
      </c>
      <c r="DA71">
        <f t="shared" si="2"/>
        <v>27.71830000000001</v>
      </c>
      <c r="DE71">
        <f t="shared" si="3"/>
        <v>100</v>
      </c>
    </row>
    <row r="72" spans="1:109" x14ac:dyDescent="0.3">
      <c r="A72">
        <v>1.6625000000000001</v>
      </c>
      <c r="B72">
        <v>50</v>
      </c>
      <c r="C72" t="s">
        <v>0</v>
      </c>
      <c r="D72">
        <v>28.22</v>
      </c>
      <c r="E72">
        <v>27.64</v>
      </c>
      <c r="F72">
        <v>26.82</v>
      </c>
      <c r="G72">
        <v>27.03</v>
      </c>
      <c r="H72">
        <v>29.94</v>
      </c>
      <c r="I72">
        <v>26.27</v>
      </c>
      <c r="J72">
        <v>26.51</v>
      </c>
      <c r="K72">
        <v>27.64</v>
      </c>
      <c r="L72">
        <v>27.74</v>
      </c>
      <c r="M72">
        <v>28.85</v>
      </c>
      <c r="N72">
        <v>26.33</v>
      </c>
      <c r="O72">
        <v>30.26</v>
      </c>
      <c r="P72">
        <v>25.78</v>
      </c>
      <c r="Q72">
        <v>25.32</v>
      </c>
      <c r="R72">
        <v>25.4</v>
      </c>
      <c r="S72">
        <v>24.78</v>
      </c>
      <c r="T72">
        <v>23.1</v>
      </c>
      <c r="U72">
        <v>26.67</v>
      </c>
      <c r="V72">
        <v>26.4</v>
      </c>
      <c r="W72">
        <v>28.07</v>
      </c>
      <c r="X72">
        <v>26.62</v>
      </c>
      <c r="Y72">
        <v>28.52</v>
      </c>
      <c r="Z72">
        <v>28.73</v>
      </c>
      <c r="AA72">
        <v>28.08</v>
      </c>
      <c r="AB72">
        <v>29.07</v>
      </c>
      <c r="AC72">
        <v>28.64</v>
      </c>
      <c r="AD72">
        <v>25.65</v>
      </c>
      <c r="AE72">
        <v>27.96</v>
      </c>
      <c r="AF72">
        <v>29.79</v>
      </c>
      <c r="AG72">
        <v>27.29</v>
      </c>
      <c r="AH72">
        <v>27.13</v>
      </c>
      <c r="AI72">
        <v>30.34</v>
      </c>
      <c r="AJ72">
        <v>28.36</v>
      </c>
      <c r="AK72">
        <v>29.03</v>
      </c>
      <c r="AL72">
        <v>28.45</v>
      </c>
      <c r="AM72">
        <v>29.84</v>
      </c>
      <c r="AN72">
        <v>27.95</v>
      </c>
      <c r="AO72">
        <v>25.55</v>
      </c>
      <c r="AP72">
        <v>28.09</v>
      </c>
      <c r="AQ72">
        <v>24.14</v>
      </c>
      <c r="AR72">
        <v>29.78</v>
      </c>
      <c r="AS72">
        <v>23.64</v>
      </c>
      <c r="AT72">
        <v>26.14</v>
      </c>
      <c r="AU72">
        <v>27.23</v>
      </c>
      <c r="AV72">
        <v>25.94</v>
      </c>
      <c r="AW72">
        <v>27.76</v>
      </c>
      <c r="AX72">
        <v>27.69</v>
      </c>
      <c r="AY72">
        <v>28.52</v>
      </c>
      <c r="AZ72">
        <v>26.14</v>
      </c>
      <c r="BA72">
        <v>27.26</v>
      </c>
      <c r="BB72">
        <v>27.43</v>
      </c>
      <c r="BC72">
        <v>26.43</v>
      </c>
      <c r="BD72">
        <v>30.38</v>
      </c>
      <c r="BE72">
        <v>25.11</v>
      </c>
      <c r="BF72">
        <v>27.84</v>
      </c>
      <c r="BG72">
        <v>27.7</v>
      </c>
      <c r="BH72">
        <v>27.51</v>
      </c>
      <c r="BI72">
        <v>29.1</v>
      </c>
      <c r="BJ72">
        <v>26.62</v>
      </c>
      <c r="BK72">
        <v>26.04</v>
      </c>
      <c r="BL72">
        <v>27.26</v>
      </c>
      <c r="BM72">
        <v>27.53</v>
      </c>
      <c r="BN72">
        <v>28.53</v>
      </c>
      <c r="BO72">
        <v>26.92</v>
      </c>
      <c r="BP72">
        <v>27.72</v>
      </c>
      <c r="BQ72">
        <v>28.78</v>
      </c>
      <c r="BR72">
        <v>30.02</v>
      </c>
      <c r="BS72">
        <v>28.56</v>
      </c>
      <c r="BT72">
        <v>31.39</v>
      </c>
      <c r="BU72">
        <v>27.64</v>
      </c>
      <c r="BV72">
        <v>29.04</v>
      </c>
      <c r="BW72">
        <v>27.27</v>
      </c>
      <c r="BX72">
        <v>24.62</v>
      </c>
      <c r="BY72">
        <v>29.04</v>
      </c>
      <c r="BZ72">
        <v>26.62</v>
      </c>
      <c r="CA72">
        <v>26.91</v>
      </c>
      <c r="CB72">
        <v>29.04</v>
      </c>
      <c r="CC72">
        <v>26.44</v>
      </c>
      <c r="CD72">
        <v>25.64</v>
      </c>
      <c r="CE72">
        <v>30.04</v>
      </c>
      <c r="CF72">
        <v>28.72</v>
      </c>
      <c r="CG72">
        <v>28.32</v>
      </c>
      <c r="CH72">
        <v>29.69</v>
      </c>
      <c r="CI72">
        <v>26.97</v>
      </c>
      <c r="CJ72">
        <v>27.45</v>
      </c>
      <c r="CK72">
        <v>27.56</v>
      </c>
      <c r="CL72">
        <v>30.53</v>
      </c>
      <c r="CM72">
        <v>29.96</v>
      </c>
      <c r="CN72">
        <v>25.85</v>
      </c>
      <c r="CO72">
        <v>27.52</v>
      </c>
      <c r="CP72">
        <v>31.7</v>
      </c>
      <c r="CQ72">
        <v>29.77</v>
      </c>
      <c r="CR72">
        <v>27.04</v>
      </c>
      <c r="CS72">
        <v>28.17</v>
      </c>
      <c r="CT72">
        <v>26.2</v>
      </c>
      <c r="CU72">
        <v>26.62</v>
      </c>
      <c r="CV72">
        <v>27.98</v>
      </c>
      <c r="CW72">
        <v>28.24</v>
      </c>
      <c r="CX72">
        <v>30.28</v>
      </c>
      <c r="CY72">
        <v>31.86</v>
      </c>
      <c r="DA72">
        <f t="shared" si="2"/>
        <v>27.803199999999997</v>
      </c>
      <c r="DE72">
        <f t="shared" si="3"/>
        <v>100</v>
      </c>
    </row>
    <row r="73" spans="1:109" x14ac:dyDescent="0.3">
      <c r="A73">
        <v>1.665</v>
      </c>
      <c r="B73">
        <v>50</v>
      </c>
      <c r="C73" t="s">
        <v>0</v>
      </c>
      <c r="D73">
        <v>2.0099999999999998</v>
      </c>
      <c r="E73">
        <v>2.12</v>
      </c>
      <c r="F73">
        <v>2.89</v>
      </c>
      <c r="G73">
        <v>4.25</v>
      </c>
      <c r="H73">
        <v>5.38</v>
      </c>
      <c r="I73">
        <v>5.1100000000000003</v>
      </c>
      <c r="J73">
        <v>2.19</v>
      </c>
      <c r="K73">
        <v>2.93</v>
      </c>
      <c r="L73">
        <v>0</v>
      </c>
      <c r="M73">
        <v>2.87</v>
      </c>
      <c r="N73">
        <v>4.3899999999999997</v>
      </c>
      <c r="O73">
        <v>4.67</v>
      </c>
      <c r="P73">
        <v>2.34</v>
      </c>
      <c r="Q73">
        <v>3.85</v>
      </c>
      <c r="R73">
        <v>6.41</v>
      </c>
      <c r="S73">
        <v>0</v>
      </c>
      <c r="T73">
        <v>5.63</v>
      </c>
      <c r="U73">
        <v>1.84</v>
      </c>
      <c r="V73">
        <v>7.61</v>
      </c>
      <c r="W73">
        <v>0.74</v>
      </c>
      <c r="X73">
        <v>2.4900000000000002</v>
      </c>
      <c r="Y73">
        <v>1.93</v>
      </c>
      <c r="Z73">
        <v>1.93</v>
      </c>
      <c r="AA73">
        <v>3.12</v>
      </c>
      <c r="AB73">
        <v>0.91</v>
      </c>
      <c r="AC73">
        <v>1.49</v>
      </c>
      <c r="AD73">
        <v>1.07</v>
      </c>
      <c r="AE73">
        <v>2.16</v>
      </c>
      <c r="AF73">
        <v>0.61</v>
      </c>
      <c r="AG73">
        <v>1.45</v>
      </c>
      <c r="AH73">
        <v>3.97</v>
      </c>
      <c r="AI73">
        <v>2.73</v>
      </c>
      <c r="AJ73">
        <v>3.98</v>
      </c>
      <c r="AK73">
        <v>0.52</v>
      </c>
      <c r="AL73">
        <v>1.17</v>
      </c>
      <c r="AM73">
        <v>6.35</v>
      </c>
      <c r="AN73">
        <v>1.64</v>
      </c>
      <c r="AO73">
        <v>0</v>
      </c>
      <c r="AP73">
        <v>2.67</v>
      </c>
      <c r="AQ73">
        <v>1.05</v>
      </c>
      <c r="AR73">
        <v>2.54</v>
      </c>
      <c r="AS73">
        <v>3.09</v>
      </c>
      <c r="AT73">
        <v>0.78</v>
      </c>
      <c r="AU73">
        <v>2.96</v>
      </c>
      <c r="AV73">
        <v>0.16</v>
      </c>
      <c r="AW73">
        <v>3.76</v>
      </c>
      <c r="AX73">
        <v>3.16</v>
      </c>
      <c r="AY73">
        <v>2.54</v>
      </c>
      <c r="AZ73">
        <v>1.91</v>
      </c>
      <c r="BA73">
        <v>2.2400000000000002</v>
      </c>
      <c r="BB73">
        <v>1.06</v>
      </c>
      <c r="BC73">
        <v>2.8</v>
      </c>
      <c r="BD73">
        <v>3.03</v>
      </c>
      <c r="BE73">
        <v>0</v>
      </c>
      <c r="BF73">
        <v>2.0299999999999998</v>
      </c>
      <c r="BG73">
        <v>5.95</v>
      </c>
      <c r="BH73">
        <v>1.35</v>
      </c>
      <c r="BI73">
        <v>3.09</v>
      </c>
      <c r="BJ73">
        <v>2.15</v>
      </c>
      <c r="BK73">
        <v>4.53</v>
      </c>
      <c r="BL73">
        <v>5.18</v>
      </c>
      <c r="BM73">
        <v>0.17</v>
      </c>
      <c r="BN73">
        <v>4.1100000000000003</v>
      </c>
      <c r="BO73">
        <v>1.35</v>
      </c>
      <c r="BP73">
        <v>2.69</v>
      </c>
      <c r="BQ73">
        <v>4.5199999999999996</v>
      </c>
      <c r="BR73">
        <v>2.14</v>
      </c>
      <c r="BS73">
        <v>5.14</v>
      </c>
      <c r="BT73">
        <v>2.37</v>
      </c>
      <c r="BU73">
        <v>3.5</v>
      </c>
      <c r="BV73">
        <v>3.54</v>
      </c>
      <c r="BW73">
        <v>6.49</v>
      </c>
      <c r="BX73">
        <v>4.0999999999999996</v>
      </c>
      <c r="BY73">
        <v>2.5499999999999998</v>
      </c>
      <c r="BZ73">
        <v>1.69</v>
      </c>
      <c r="CA73">
        <v>2.19</v>
      </c>
      <c r="CB73">
        <v>2.2200000000000002</v>
      </c>
      <c r="CC73">
        <v>1.1100000000000001</v>
      </c>
      <c r="CD73">
        <v>3.72</v>
      </c>
      <c r="CE73">
        <v>0.64</v>
      </c>
      <c r="CF73">
        <v>0.67</v>
      </c>
      <c r="CG73">
        <v>2.19</v>
      </c>
      <c r="CH73">
        <v>1.78</v>
      </c>
      <c r="CI73">
        <v>3.29</v>
      </c>
      <c r="CJ73">
        <v>1.42</v>
      </c>
      <c r="CK73">
        <v>2.25</v>
      </c>
      <c r="CL73">
        <v>4.25</v>
      </c>
      <c r="CM73">
        <v>4.37</v>
      </c>
      <c r="CN73">
        <v>5.6</v>
      </c>
      <c r="CO73">
        <v>3.99</v>
      </c>
      <c r="CP73">
        <v>6.72</v>
      </c>
      <c r="CQ73">
        <v>0.93</v>
      </c>
      <c r="CR73">
        <v>3.23</v>
      </c>
      <c r="CS73">
        <v>1.67</v>
      </c>
      <c r="CT73">
        <v>2.02</v>
      </c>
      <c r="CU73">
        <v>1.19</v>
      </c>
      <c r="CV73">
        <v>1.37</v>
      </c>
      <c r="CW73">
        <v>2.4</v>
      </c>
      <c r="CX73">
        <v>0</v>
      </c>
      <c r="CY73">
        <v>1.1200000000000001</v>
      </c>
      <c r="DA73">
        <f t="shared" si="2"/>
        <v>27.716999999999995</v>
      </c>
      <c r="DE73">
        <f t="shared" si="3"/>
        <v>100</v>
      </c>
    </row>
    <row r="74" spans="1:109" x14ac:dyDescent="0.3">
      <c r="A74">
        <v>1.6675</v>
      </c>
      <c r="B74">
        <v>50</v>
      </c>
      <c r="C74" t="s">
        <v>0</v>
      </c>
      <c r="D74">
        <v>1.65</v>
      </c>
      <c r="E74">
        <v>2.21</v>
      </c>
      <c r="F74">
        <v>4.45</v>
      </c>
      <c r="G74">
        <v>4.2</v>
      </c>
      <c r="H74">
        <v>4.25</v>
      </c>
      <c r="I74">
        <v>0.76</v>
      </c>
      <c r="J74">
        <v>0</v>
      </c>
      <c r="K74">
        <v>2.56</v>
      </c>
      <c r="L74">
        <v>6.87</v>
      </c>
      <c r="M74">
        <v>0</v>
      </c>
      <c r="N74">
        <v>1.53</v>
      </c>
      <c r="O74">
        <v>4.9400000000000004</v>
      </c>
      <c r="P74">
        <v>1.72</v>
      </c>
      <c r="Q74">
        <v>0.46</v>
      </c>
      <c r="R74">
        <v>1.06</v>
      </c>
      <c r="S74">
        <v>3.4</v>
      </c>
      <c r="T74">
        <v>2.5099999999999998</v>
      </c>
      <c r="U74">
        <v>0.93</v>
      </c>
      <c r="V74">
        <v>2.59</v>
      </c>
      <c r="W74">
        <v>2.0099999999999998</v>
      </c>
      <c r="X74">
        <v>2.08</v>
      </c>
      <c r="Y74">
        <v>3.8</v>
      </c>
      <c r="Z74">
        <v>4.2300000000000004</v>
      </c>
      <c r="AA74">
        <v>2.44</v>
      </c>
      <c r="AB74">
        <v>0.48</v>
      </c>
      <c r="AC74">
        <v>1.1499999999999999</v>
      </c>
      <c r="AD74">
        <v>0.4</v>
      </c>
      <c r="AE74">
        <v>1.96</v>
      </c>
      <c r="AF74">
        <v>1.33</v>
      </c>
      <c r="AG74">
        <v>4.2</v>
      </c>
      <c r="AH74">
        <v>0.81</v>
      </c>
      <c r="AI74">
        <v>1</v>
      </c>
      <c r="AJ74">
        <v>4.17</v>
      </c>
      <c r="AK74">
        <v>0</v>
      </c>
      <c r="AL74">
        <v>4.4000000000000004</v>
      </c>
      <c r="AM74">
        <v>0.24</v>
      </c>
      <c r="AN74">
        <v>0</v>
      </c>
      <c r="AO74">
        <v>4.05</v>
      </c>
      <c r="AP74">
        <v>0</v>
      </c>
      <c r="AQ74">
        <v>3.2</v>
      </c>
      <c r="AR74">
        <v>1.67</v>
      </c>
      <c r="AS74">
        <v>2.41</v>
      </c>
      <c r="AT74">
        <v>3.67</v>
      </c>
      <c r="AU74">
        <v>2.38</v>
      </c>
      <c r="AV74">
        <v>2.2599999999999998</v>
      </c>
      <c r="AW74">
        <v>0.71</v>
      </c>
      <c r="AX74">
        <v>4.9000000000000004</v>
      </c>
      <c r="AY74">
        <v>1.98</v>
      </c>
      <c r="AZ74">
        <v>2.36</v>
      </c>
      <c r="BA74">
        <v>0.33</v>
      </c>
      <c r="BB74">
        <v>5.46</v>
      </c>
      <c r="BC74">
        <v>5.56</v>
      </c>
      <c r="BD74">
        <v>1.88</v>
      </c>
      <c r="BE74">
        <v>0</v>
      </c>
      <c r="BF74">
        <v>0</v>
      </c>
      <c r="BG74">
        <v>3.78</v>
      </c>
      <c r="BH74">
        <v>3.12</v>
      </c>
      <c r="BI74">
        <v>0.95</v>
      </c>
      <c r="BJ74">
        <v>6.03</v>
      </c>
      <c r="BK74">
        <v>0.69</v>
      </c>
      <c r="BL74">
        <v>0.34</v>
      </c>
      <c r="BM74">
        <v>3.26</v>
      </c>
      <c r="BN74">
        <v>0.95</v>
      </c>
      <c r="BO74">
        <v>0.9</v>
      </c>
      <c r="BP74">
        <v>4.82</v>
      </c>
      <c r="BQ74">
        <v>2.37</v>
      </c>
      <c r="BR74">
        <v>5.22</v>
      </c>
      <c r="BS74">
        <v>1.35</v>
      </c>
      <c r="BT74">
        <v>0</v>
      </c>
      <c r="BU74">
        <v>0</v>
      </c>
      <c r="BV74">
        <v>9.77</v>
      </c>
      <c r="BW74">
        <v>2.21</v>
      </c>
      <c r="BX74">
        <v>2.21</v>
      </c>
      <c r="BY74">
        <v>3.19</v>
      </c>
      <c r="BZ74">
        <v>0.1</v>
      </c>
      <c r="CA74">
        <v>0.09</v>
      </c>
      <c r="CB74">
        <v>5.16</v>
      </c>
      <c r="CC74">
        <v>1.63</v>
      </c>
      <c r="CD74">
        <v>0.65</v>
      </c>
      <c r="CE74">
        <v>2.5299999999999998</v>
      </c>
      <c r="CF74">
        <v>0</v>
      </c>
      <c r="CG74">
        <v>1.97</v>
      </c>
      <c r="CH74">
        <v>2.4700000000000002</v>
      </c>
      <c r="CI74">
        <v>2.2599999999999998</v>
      </c>
      <c r="CJ74">
        <v>0</v>
      </c>
      <c r="CK74">
        <v>0.43</v>
      </c>
      <c r="CL74">
        <v>2.2400000000000002</v>
      </c>
      <c r="CM74">
        <v>0.85</v>
      </c>
      <c r="CN74">
        <v>1.1200000000000001</v>
      </c>
      <c r="CO74">
        <v>4.1399999999999997</v>
      </c>
      <c r="CP74">
        <v>4.0999999999999996</v>
      </c>
      <c r="CQ74">
        <v>1.75</v>
      </c>
      <c r="CR74">
        <v>1.68</v>
      </c>
      <c r="CS74">
        <v>0.91</v>
      </c>
      <c r="CT74">
        <v>0</v>
      </c>
      <c r="CU74">
        <v>0</v>
      </c>
      <c r="CV74">
        <v>2.71</v>
      </c>
      <c r="CW74">
        <v>2.02</v>
      </c>
      <c r="CX74">
        <v>1.73</v>
      </c>
      <c r="CY74">
        <v>0</v>
      </c>
      <c r="DA74">
        <f t="shared" si="2"/>
        <v>2.8155789473684214</v>
      </c>
      <c r="DE74">
        <f t="shared" si="3"/>
        <v>95</v>
      </c>
    </row>
    <row r="75" spans="1:109" x14ac:dyDescent="0.3">
      <c r="A75">
        <v>1.7250000000000001</v>
      </c>
      <c r="B75">
        <v>50</v>
      </c>
      <c r="DA75">
        <f t="shared" si="2"/>
        <v>2.5036046511627905</v>
      </c>
      <c r="DE75">
        <f t="shared" si="3"/>
        <v>86</v>
      </c>
    </row>
    <row r="85" spans="112:120" x14ac:dyDescent="0.3">
      <c r="DH85">
        <f>A33</f>
        <v>1.33</v>
      </c>
    </row>
    <row r="86" spans="112:120" x14ac:dyDescent="0.3">
      <c r="DH86">
        <f>A34</f>
        <v>1.5</v>
      </c>
    </row>
    <row r="87" spans="112:120" x14ac:dyDescent="0.3">
      <c r="DH87">
        <f>A35</f>
        <v>1.67</v>
      </c>
    </row>
    <row r="88" spans="112:120" x14ac:dyDescent="0.3">
      <c r="DH88">
        <f>A21</f>
        <v>2</v>
      </c>
    </row>
    <row r="89" spans="112:120" x14ac:dyDescent="0.3">
      <c r="DH89">
        <f>A37</f>
        <v>1.4</v>
      </c>
    </row>
    <row r="90" spans="112:120" x14ac:dyDescent="0.3">
      <c r="DH90">
        <f>A38</f>
        <v>1.6</v>
      </c>
      <c r="DK90">
        <v>1.25</v>
      </c>
    </row>
    <row r="91" spans="112:120" x14ac:dyDescent="0.3">
      <c r="DH91">
        <f>A39</f>
        <v>1.7</v>
      </c>
      <c r="DK91">
        <v>1.25</v>
      </c>
    </row>
    <row r="92" spans="112:120" x14ac:dyDescent="0.3">
      <c r="DH92">
        <f>A40</f>
        <v>1.75</v>
      </c>
      <c r="DK92">
        <v>1.3</v>
      </c>
      <c r="DP92">
        <f>H24</f>
        <v>2.36</v>
      </c>
    </row>
    <row r="93" spans="112:120" x14ac:dyDescent="0.3">
      <c r="DH93">
        <f>A41</f>
        <v>1.8</v>
      </c>
      <c r="DK93">
        <v>1.325</v>
      </c>
      <c r="DP93">
        <f>H40</f>
        <v>0</v>
      </c>
    </row>
    <row r="94" spans="112:120" x14ac:dyDescent="0.3">
      <c r="DH94">
        <f>A27</f>
        <v>1.25</v>
      </c>
      <c r="DK94">
        <v>1.33</v>
      </c>
      <c r="DP94">
        <f>H41</f>
        <v>0.75</v>
      </c>
    </row>
    <row r="95" spans="112:120" x14ac:dyDescent="0.3">
      <c r="DH95">
        <f>A43</f>
        <v>1.9</v>
      </c>
      <c r="DK95">
        <v>1.35</v>
      </c>
      <c r="DP95">
        <f>H42</f>
        <v>0</v>
      </c>
    </row>
    <row r="96" spans="112:120" x14ac:dyDescent="0.3">
      <c r="DH96">
        <f>A29</f>
        <v>1.5</v>
      </c>
      <c r="DK96">
        <v>1.35</v>
      </c>
      <c r="DP96">
        <f>H28</f>
        <v>67.400000000000006</v>
      </c>
    </row>
    <row r="97" spans="112:120" x14ac:dyDescent="0.3">
      <c r="DH97">
        <f>A45</f>
        <v>2</v>
      </c>
      <c r="DK97">
        <v>1.375</v>
      </c>
      <c r="DP97">
        <f>H44</f>
        <v>0</v>
      </c>
    </row>
    <row r="98" spans="112:120" x14ac:dyDescent="0.3">
      <c r="DH98">
        <f>A46</f>
        <v>1.35</v>
      </c>
      <c r="DK98">
        <v>1.4</v>
      </c>
      <c r="DP98">
        <f>H45</f>
        <v>71.37</v>
      </c>
    </row>
    <row r="99" spans="112:120" x14ac:dyDescent="0.3">
      <c r="DH99">
        <f>A47</f>
        <v>1.5249999999999999</v>
      </c>
      <c r="DK99">
        <v>1.425</v>
      </c>
      <c r="DP99">
        <f>H46</f>
        <v>59.62</v>
      </c>
    </row>
    <row r="100" spans="112:120" x14ac:dyDescent="0.3">
      <c r="DH100">
        <f>A48</f>
        <v>1.55</v>
      </c>
      <c r="DK100">
        <v>1.425</v>
      </c>
      <c r="DP100">
        <f>H47</f>
        <v>57.71</v>
      </c>
    </row>
    <row r="101" spans="112:120" x14ac:dyDescent="0.3">
      <c r="DH101">
        <f>A49</f>
        <v>1.575</v>
      </c>
      <c r="DK101">
        <v>1.45</v>
      </c>
      <c r="DP101">
        <f>H48</f>
        <v>63.94</v>
      </c>
    </row>
    <row r="102" spans="112:120" x14ac:dyDescent="0.3">
      <c r="DH102">
        <f>A50</f>
        <v>1.625</v>
      </c>
      <c r="DK102">
        <v>1.4750000000000001</v>
      </c>
      <c r="DP102">
        <f>H34</f>
        <v>5.1100000000000003</v>
      </c>
    </row>
    <row r="103" spans="112:120" x14ac:dyDescent="0.3">
      <c r="DH103">
        <f>A51</f>
        <v>1.65</v>
      </c>
      <c r="DK103">
        <v>1.5</v>
      </c>
      <c r="DP103">
        <f>H50</f>
        <v>27.28</v>
      </c>
    </row>
    <row r="104" spans="112:120" x14ac:dyDescent="0.3">
      <c r="DH104">
        <f>A52</f>
        <v>1.675</v>
      </c>
      <c r="DK104">
        <v>1.5</v>
      </c>
      <c r="DP104">
        <f>H36</f>
        <v>71.180000000000007</v>
      </c>
    </row>
    <row r="105" spans="112:120" x14ac:dyDescent="0.3">
      <c r="DH105">
        <f>A53</f>
        <v>1.3</v>
      </c>
      <c r="DK105">
        <v>1.5249999999999999</v>
      </c>
      <c r="DP105">
        <f t="shared" ref="DP105:DP131" si="4">H52</f>
        <v>98.38</v>
      </c>
    </row>
    <row r="106" spans="112:120" x14ac:dyDescent="0.3">
      <c r="DH106">
        <f>A54</f>
        <v>1.325</v>
      </c>
      <c r="DK106">
        <v>1.55</v>
      </c>
      <c r="DP106">
        <f t="shared" si="4"/>
        <v>98.6</v>
      </c>
    </row>
    <row r="107" spans="112:120" x14ac:dyDescent="0.3">
      <c r="DH107">
        <f>A55</f>
        <v>1.35</v>
      </c>
      <c r="DK107">
        <v>1.575</v>
      </c>
      <c r="DP107">
        <f t="shared" si="4"/>
        <v>74.959999999999994</v>
      </c>
    </row>
    <row r="108" spans="112:120" x14ac:dyDescent="0.3">
      <c r="DH108">
        <f>A56</f>
        <v>1.375</v>
      </c>
      <c r="DK108">
        <v>1.58</v>
      </c>
      <c r="DP108">
        <f t="shared" si="4"/>
        <v>73.42</v>
      </c>
    </row>
    <row r="109" spans="112:120" x14ac:dyDescent="0.3">
      <c r="DH109">
        <f>A57</f>
        <v>1.425</v>
      </c>
      <c r="DK109">
        <v>1.585</v>
      </c>
      <c r="DP109">
        <f t="shared" si="4"/>
        <v>66.260000000000005</v>
      </c>
    </row>
    <row r="110" spans="112:120" x14ac:dyDescent="0.3">
      <c r="DH110">
        <f>A58</f>
        <v>1.45</v>
      </c>
      <c r="DK110">
        <v>1.59</v>
      </c>
      <c r="DP110">
        <f t="shared" si="4"/>
        <v>63.99</v>
      </c>
    </row>
    <row r="111" spans="112:120" x14ac:dyDescent="0.3">
      <c r="DH111">
        <f>A59</f>
        <v>1.4750000000000001</v>
      </c>
      <c r="DK111">
        <v>1.595</v>
      </c>
      <c r="DP111">
        <f t="shared" si="4"/>
        <v>67.650000000000006</v>
      </c>
    </row>
    <row r="112" spans="112:120" x14ac:dyDescent="0.3">
      <c r="DH112">
        <f>A60</f>
        <v>1.58</v>
      </c>
      <c r="DK112">
        <v>1.6</v>
      </c>
      <c r="DP112">
        <f t="shared" si="4"/>
        <v>61.79</v>
      </c>
    </row>
    <row r="113" spans="112:120" x14ac:dyDescent="0.3">
      <c r="DH113">
        <f>A61</f>
        <v>1.585</v>
      </c>
      <c r="DK113">
        <v>1.605</v>
      </c>
      <c r="DP113">
        <f t="shared" si="4"/>
        <v>63.07</v>
      </c>
    </row>
    <row r="114" spans="112:120" x14ac:dyDescent="0.3">
      <c r="DH114">
        <f>A62</f>
        <v>1.59</v>
      </c>
      <c r="DK114">
        <v>1.61</v>
      </c>
      <c r="DP114">
        <f t="shared" si="4"/>
        <v>59.91</v>
      </c>
    </row>
    <row r="115" spans="112:120" x14ac:dyDescent="0.3">
      <c r="DH115">
        <f>A63</f>
        <v>1.595</v>
      </c>
      <c r="DK115">
        <v>1.615</v>
      </c>
      <c r="DP115">
        <f t="shared" si="4"/>
        <v>62.06</v>
      </c>
    </row>
    <row r="116" spans="112:120" x14ac:dyDescent="0.3">
      <c r="DH116">
        <f>A64</f>
        <v>1.605</v>
      </c>
      <c r="DK116">
        <v>1.62</v>
      </c>
      <c r="DP116">
        <f t="shared" si="4"/>
        <v>26.46</v>
      </c>
    </row>
    <row r="117" spans="112:120" x14ac:dyDescent="0.3">
      <c r="DH117">
        <f>A65</f>
        <v>1.61</v>
      </c>
      <c r="DK117">
        <v>1.625</v>
      </c>
      <c r="DP117">
        <f t="shared" si="4"/>
        <v>30.02</v>
      </c>
    </row>
    <row r="118" spans="112:120" x14ac:dyDescent="0.3">
      <c r="DH118">
        <f>A66</f>
        <v>1.615</v>
      </c>
      <c r="DK118">
        <v>1.6525000000000001</v>
      </c>
      <c r="DP118">
        <f t="shared" si="4"/>
        <v>26.3</v>
      </c>
    </row>
    <row r="119" spans="112:120" x14ac:dyDescent="0.3">
      <c r="DH119">
        <f>A67</f>
        <v>1.62</v>
      </c>
      <c r="DK119">
        <v>1.655</v>
      </c>
      <c r="DP119">
        <f t="shared" si="4"/>
        <v>25.32</v>
      </c>
    </row>
    <row r="120" spans="112:120" x14ac:dyDescent="0.3">
      <c r="DH120">
        <f>A68</f>
        <v>1.6525000000000001</v>
      </c>
      <c r="DK120">
        <v>1.6575</v>
      </c>
      <c r="DP120">
        <f t="shared" si="4"/>
        <v>24.52</v>
      </c>
    </row>
    <row r="121" spans="112:120" x14ac:dyDescent="0.3">
      <c r="DH121">
        <f>A69</f>
        <v>1.655</v>
      </c>
      <c r="DK121">
        <v>1.66</v>
      </c>
      <c r="DP121">
        <f t="shared" si="4"/>
        <v>28.92</v>
      </c>
    </row>
    <row r="122" spans="112:120" x14ac:dyDescent="0.3">
      <c r="DH122">
        <f>A70</f>
        <v>1.6575</v>
      </c>
      <c r="DK122">
        <v>1.665</v>
      </c>
      <c r="DP122">
        <f t="shared" si="4"/>
        <v>28.02</v>
      </c>
    </row>
    <row r="123" spans="112:120" x14ac:dyDescent="0.3">
      <c r="DH123">
        <f>A71</f>
        <v>1.66</v>
      </c>
      <c r="DK123">
        <v>1.6675</v>
      </c>
      <c r="DP123">
        <f t="shared" si="4"/>
        <v>24.49</v>
      </c>
    </row>
    <row r="124" spans="112:120" x14ac:dyDescent="0.3">
      <c r="DH124">
        <f>A57</f>
        <v>1.425</v>
      </c>
      <c r="DK124">
        <v>1.67</v>
      </c>
      <c r="DP124">
        <f t="shared" si="4"/>
        <v>27.63</v>
      </c>
    </row>
    <row r="125" spans="112:120" x14ac:dyDescent="0.3">
      <c r="DH125">
        <f>A73</f>
        <v>1.665</v>
      </c>
      <c r="DK125">
        <v>1.675</v>
      </c>
      <c r="DP125">
        <f t="shared" si="4"/>
        <v>29.94</v>
      </c>
    </row>
    <row r="126" spans="112:120" x14ac:dyDescent="0.3">
      <c r="DH126">
        <f>A74</f>
        <v>1.6675</v>
      </c>
      <c r="DK126">
        <v>1.7</v>
      </c>
      <c r="DP126">
        <f t="shared" si="4"/>
        <v>5.38</v>
      </c>
    </row>
    <row r="127" spans="112:120" x14ac:dyDescent="0.3">
      <c r="DH127">
        <f>A75</f>
        <v>1.7250000000000001</v>
      </c>
      <c r="DK127">
        <v>1.7250000000000001</v>
      </c>
      <c r="DP127">
        <f t="shared" si="4"/>
        <v>4.25</v>
      </c>
    </row>
    <row r="128" spans="112:120" x14ac:dyDescent="0.3">
      <c r="DK128">
        <v>1.75</v>
      </c>
      <c r="DP128">
        <f t="shared" si="4"/>
        <v>0</v>
      </c>
    </row>
    <row r="129" spans="115:120" x14ac:dyDescent="0.3">
      <c r="DK129">
        <v>1.8</v>
      </c>
      <c r="DP129">
        <f t="shared" si="4"/>
        <v>0</v>
      </c>
    </row>
    <row r="130" spans="115:120" x14ac:dyDescent="0.3">
      <c r="DK130">
        <v>1.9</v>
      </c>
      <c r="DP130">
        <f t="shared" si="4"/>
        <v>0</v>
      </c>
    </row>
    <row r="131" spans="115:120" x14ac:dyDescent="0.3">
      <c r="DK131">
        <v>2</v>
      </c>
      <c r="DP131">
        <f t="shared" si="4"/>
        <v>0</v>
      </c>
    </row>
    <row r="132" spans="115:120" x14ac:dyDescent="0.3">
      <c r="DK132">
        <v>2</v>
      </c>
      <c r="DP132">
        <f>H64</f>
        <v>30.02</v>
      </c>
    </row>
    <row r="133" spans="115:120" x14ac:dyDescent="0.3">
      <c r="DP133">
        <f>H80</f>
        <v>0</v>
      </c>
    </row>
    <row r="134" spans="115:120" x14ac:dyDescent="0.3">
      <c r="DP134">
        <f>H81</f>
        <v>0</v>
      </c>
    </row>
    <row r="135" spans="115:120" x14ac:dyDescent="0.3">
      <c r="DP135">
        <f>H82</f>
        <v>0</v>
      </c>
    </row>
  </sheetData>
  <sortState xmlns:xlrd2="http://schemas.microsoft.com/office/spreadsheetml/2017/richdata2" ref="DH84:DH127">
    <sortCondition ref="DH127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b I O t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G y D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g 6 1 a w 3 B v u v 0 A A A C y A w A A E w A c A E Z v c m 1 1 b G F z L 1 N l Y 3 R p b 2 4 x L m 0 g o h g A K K A U A A A A A A A A A A A A A A A A A A A A A A A A A A A A v V L B S s N A E L 0 H 8 g / L e k k h h E a s F E o P E j x 4 U T A F D 6 W H T T J t Q 5 M Z m d 2 g E v L v b l x U m n r Q Q N 3 L w n s z 7 8 2 b X Q 2 5 K Q l F 6 u 5 4 4 X u + p / e K o R A r l V U Q i 6 W o w P i e s C e l h n O w y O 1 r D l W U N M y A 5 o n 4 k B E d g k m 7 v l c 1 L K X r l J t u n R A a W 7 I J n c C F T P Y K d 7 3 4 2 z N I q / R R G q 1 Y o d 4 S 1 w l V T Y 0 9 q Q P n F r a t d G g s Q 2 E s I 7 C p M + A u F J / M 5 Y D p J l 9 + K b G x d o / 0 o r / t e j A Y z H L s 8 8 A F c H S j c 8 C i x J 1 V 9 L 0 S f x I 9 2 d h s 9 M Z m / 7 u x O z T X V 1 H f O Y h 3 5 H i S b z 4 6 3 / z c + f 4 S I 5 6 O / 9 n T c w T 5 5 X O 8 A 1 B L A Q I t A B Q A A g A I A G y D r V r c h x l T p Q A A A P Y A A A A S A A A A A A A A A A A A A A A A A A A A A A B D b 2 5 m a W c v U G F j a 2 F n Z S 5 4 b W x Q S w E C L Q A U A A I A C A B s g 6 1 a D 8 r p q 6 Q A A A D p A A A A E w A A A A A A A A A A A A A A A A D x A A A A W 0 N v b n R l b n R f V H l w Z X N d L n h t b F B L A Q I t A B Q A A g A I A G y D r V r D c G + 6 / Q A A A L I D A A A T A A A A A A A A A A A A A A A A A O I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e A A A A A A A A c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Z m M 0 M m Y 2 L W E 1 M T A t N D E x O C 0 4 Y W V j L T l h O G Q w O D I w M j Y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D k 6 N D g 6 N T A u N j Q 1 N T c y N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N l M m Y 1 Z S 0 w N D A 4 L T Q 2 Y 2 I t Y W M 3 Z C 0 4 N z d k Y T Y y Z T U 4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z V D E w O j A w O j M 2 L j k x M T k 5 M z J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O D E y N T E 1 L W E w Y z A t N D h m M i 1 i Z W Z h L T B i Z j l i M T l m Z T k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T A 6 M D E 6 N T Y u N D Y 5 N z M 1 N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m I 0 Y j d j M i 0 3 Z j R i L T Q z Z j g t Y j B m Y y 1 l N z l m M D g 2 O T g x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1 Q x M D o 1 N j o w O C 4 z N D c 5 N D U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w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m d K e V y q T b 9 f K d d J g n q S A A A A A A I A A A A A A B B m A A A A A Q A A I A A A A D Y G l A w g G 8 a Q f U u u B h d P X M B p b f 2 V V e G P Y 0 x i w B r s Y w c a A A A A A A 6 A A A A A A g A A I A A A A H I i q B t 6 H H Z T 4 p C c K L E A O z S r j F 4 3 H z a V d Z G E j F U + a v J T U A A A A P t W c f O g l L f B B P 4 u e z d m V o W H j D W l w Q S Z / e K D S B g w 6 / E S N I o p A Z 3 H j b M E q d S P F U j s 9 m 9 J 1 x 2 9 P U b l 1 a X i u J 7 J e i c z E i P K e k I H K r 5 3 4 C E D + 1 M O Q A A A A N E i W x Q a e g D d N Y m W a g I b T 0 J X d 6 h H g Y 7 E H t 4 I b o h b s 6 h T L Q e Y v m S 0 F K o p E G 6 H V 3 T X K A E i v 4 Z l Q i k A p O y s I B / 8 N p Q = < / D a t a M a s h u p > 
</file>

<file path=customXml/itemProps1.xml><?xml version="1.0" encoding="utf-8"?>
<ds:datastoreItem xmlns:ds="http://schemas.openxmlformats.org/officeDocument/2006/customXml" ds:itemID="{0F38F64C-311A-4708-B423-68997ACC9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Table5</vt:lpstr>
      <vt:lpstr>Table8</vt:lpstr>
      <vt:lpstr>Table10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Marwah</dc:creator>
  <cp:lastModifiedBy>Shreyas Marwah</cp:lastModifiedBy>
  <dcterms:created xsi:type="dcterms:W3CDTF">2025-04-23T13:14:08Z</dcterms:created>
  <dcterms:modified xsi:type="dcterms:W3CDTF">2025-05-13T13:44:45Z</dcterms:modified>
</cp:coreProperties>
</file>