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vit\Sem 2\CS_513_KDD\Genuine_homework\"/>
    </mc:Choice>
  </mc:AlternateContent>
  <xr:revisionPtr revIDLastSave="0" documentId="13_ncr:1_{B0B3CB17-C13B-4084-A371-20520B55E20C}" xr6:coauthVersionLast="45" xr6:coauthVersionMax="45" xr10:uidLastSave="{00000000-0000-0000-0000-000000000000}"/>
  <bookViews>
    <workbookView xWindow="-120" yWindow="-120" windowWidth="20730" windowHeight="11160" xr2:uid="{C308038A-B28B-497C-A32C-8E2E7CCDB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0" i="1" l="1"/>
  <c r="H9" i="1"/>
  <c r="E17" i="1"/>
  <c r="H8" i="1"/>
  <c r="H7" i="1"/>
  <c r="H6" i="1"/>
  <c r="G6" i="1"/>
</calcChain>
</file>

<file path=xl/sharedStrings.xml><?xml version="1.0" encoding="utf-8"?>
<sst xmlns="http://schemas.openxmlformats.org/spreadsheetml/2006/main" count="19" uniqueCount="16">
  <si>
    <t>Population</t>
  </si>
  <si>
    <t>Prevalence</t>
  </si>
  <si>
    <t>rounded to nearest</t>
  </si>
  <si>
    <t>Cases</t>
  </si>
  <si>
    <t>Million</t>
  </si>
  <si>
    <t>Per Million</t>
  </si>
  <si>
    <t>US</t>
  </si>
  <si>
    <t>Italy</t>
  </si>
  <si>
    <t>Spain</t>
  </si>
  <si>
    <t>Total Cases</t>
  </si>
  <si>
    <t>Number of cases in US, Italy and Spain</t>
  </si>
  <si>
    <t>Question 1</t>
  </si>
  <si>
    <t>Question  2</t>
  </si>
  <si>
    <t>Given the person is staying is US what is the probability that the person is infected with Covid-19</t>
  </si>
  <si>
    <t>Question 3</t>
  </si>
  <si>
    <t>Given that the person is infected with covid-19, what is the probability that the person is living in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</si>
</sst>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3" borderId="10" xfId="0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D8C8-394A-48D9-ADDD-704B682BAB2E}">
  <dimension ref="D2:I20"/>
  <sheetViews>
    <sheetView tabSelected="1" workbookViewId="0">
      <selection activeCell="H25" sqref="H25"/>
    </sheetView>
  </sheetViews>
  <sheetFormatPr defaultRowHeight="15" x14ac:dyDescent="0.25"/>
  <cols>
    <col min="4" max="4" width="15.5703125" customWidth="1"/>
    <col min="5" max="5" width="9.140625" customWidth="1"/>
    <col min="6" max="6" width="14.140625" customWidth="1"/>
    <col min="7" max="7" width="18.28515625" customWidth="1"/>
    <col min="8" max="8" width="52.5703125" customWidth="1"/>
  </cols>
  <sheetData>
    <row r="2" spans="4:8" ht="15.75" thickBot="1" x14ac:dyDescent="0.3"/>
    <row r="3" spans="4:8" ht="18.75" x14ac:dyDescent="0.25">
      <c r="E3" s="1"/>
      <c r="F3" s="2" t="s">
        <v>0</v>
      </c>
      <c r="G3" s="3" t="s">
        <v>1</v>
      </c>
      <c r="H3" s="20" t="s">
        <v>9</v>
      </c>
    </row>
    <row r="4" spans="4:8" x14ac:dyDescent="0.25">
      <c r="E4" s="4"/>
      <c r="F4" s="5" t="s">
        <v>2</v>
      </c>
      <c r="G4" s="6" t="s">
        <v>3</v>
      </c>
      <c r="H4" s="21"/>
    </row>
    <row r="5" spans="4:8" ht="15.75" thickBot="1" x14ac:dyDescent="0.3">
      <c r="E5" s="4"/>
      <c r="F5" s="7" t="s">
        <v>4</v>
      </c>
      <c r="G5" s="8" t="s">
        <v>5</v>
      </c>
      <c r="H5" s="24"/>
    </row>
    <row r="6" spans="4:8" ht="18.75" x14ac:dyDescent="0.25">
      <c r="E6" s="9" t="s">
        <v>6</v>
      </c>
      <c r="F6" s="10">
        <v>331</v>
      </c>
      <c r="G6" s="11">
        <f>381.24</f>
        <v>381.24</v>
      </c>
      <c r="H6" s="22">
        <f>G6*F6</f>
        <v>126190.44</v>
      </c>
    </row>
    <row r="7" spans="4:8" ht="18.75" x14ac:dyDescent="0.25">
      <c r="E7" s="9" t="s">
        <v>7</v>
      </c>
      <c r="F7" s="12">
        <v>60</v>
      </c>
      <c r="G7" s="13">
        <v>1463.97</v>
      </c>
      <c r="H7" s="22">
        <f>G7*F7</f>
        <v>87838.2</v>
      </c>
    </row>
    <row r="8" spans="4:8" ht="19.5" thickBot="1" x14ac:dyDescent="0.3">
      <c r="E8" s="14" t="s">
        <v>8</v>
      </c>
      <c r="F8" s="15">
        <v>47</v>
      </c>
      <c r="G8" s="16">
        <v>1590.24</v>
      </c>
      <c r="H8" s="23">
        <f>G8*F8</f>
        <v>74741.279999999999</v>
      </c>
    </row>
    <row r="9" spans="4:8" ht="18.75" x14ac:dyDescent="0.25">
      <c r="E9" s="17"/>
      <c r="H9">
        <f>SUM(H6:H8)</f>
        <v>288769.92000000004</v>
      </c>
    </row>
    <row r="11" spans="4:8" x14ac:dyDescent="0.25">
      <c r="D11" t="s">
        <v>11</v>
      </c>
      <c r="E11" s="19" t="s">
        <v>10</v>
      </c>
      <c r="F11" s="19"/>
      <c r="G11" s="19"/>
      <c r="H11" s="19"/>
    </row>
    <row r="12" spans="4:8" x14ac:dyDescent="0.25">
      <c r="E12" s="25" t="s">
        <v>6</v>
      </c>
      <c r="F12">
        <v>126190</v>
      </c>
    </row>
    <row r="13" spans="4:8" x14ac:dyDescent="0.25">
      <c r="E13" s="25" t="s">
        <v>7</v>
      </c>
      <c r="F13">
        <v>87838</v>
      </c>
    </row>
    <row r="14" spans="4:8" x14ac:dyDescent="0.25">
      <c r="E14" s="25" t="s">
        <v>8</v>
      </c>
      <c r="F14">
        <v>74741</v>
      </c>
    </row>
    <row r="16" spans="4:8" x14ac:dyDescent="0.25">
      <c r="D16" t="s">
        <v>12</v>
      </c>
      <c r="E16" s="26" t="s">
        <v>13</v>
      </c>
      <c r="F16" s="26"/>
      <c r="G16" s="26"/>
      <c r="H16" s="26"/>
    </row>
    <row r="17" spans="4:9" x14ac:dyDescent="0.25">
      <c r="E17" s="18">
        <f>126190.44/331000000</f>
        <v>3.8124000000000003E-4</v>
      </c>
      <c r="F17" s="18"/>
    </row>
    <row r="19" spans="4:9" x14ac:dyDescent="0.25">
      <c r="D19" t="s">
        <v>14</v>
      </c>
      <c r="E19" s="26" t="s">
        <v>15</v>
      </c>
      <c r="F19" s="26"/>
      <c r="G19" s="26"/>
      <c r="H19" s="26"/>
      <c r="I19" s="26"/>
    </row>
    <row r="20" spans="4:9" x14ac:dyDescent="0.25">
      <c r="E20" s="18">
        <f>126190.44/288769.92</f>
        <v>0.43699302198788575</v>
      </c>
      <c r="F20" s="18"/>
    </row>
  </sheetData>
  <mergeCells count="4">
    <mergeCell ref="H3:H5"/>
    <mergeCell ref="E11:H11"/>
    <mergeCell ref="E17:F17"/>
    <mergeCell ref="E20:F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shahk</dc:creator>
  <cp:lastModifiedBy>shahk</cp:lastModifiedBy>
  <dcterms:created xsi:type="dcterms:W3CDTF">2020-03-31T19:47:43Z</dcterms:created>
  <dcterms:modified xsi:type="dcterms:W3CDTF">2020-03-31T20:07:20Z</dcterms:modified>
</cp:coreProperties>
</file>