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REYA NARAYAN\Downloads\"/>
    </mc:Choice>
  </mc:AlternateContent>
  <xr:revisionPtr revIDLastSave="0" documentId="13_ncr:1_{A50DD32E-94FB-461E-8204-547CFBADE28E}" xr6:coauthVersionLast="47" xr6:coauthVersionMax="47" xr10:uidLastSave="{00000000-0000-0000-0000-000000000000}"/>
  <bookViews>
    <workbookView xWindow="-98" yWindow="-98" windowWidth="21795" windowHeight="12975" xr2:uid="{D321BFA9-01C9-49A0-A3A9-9B9CE75CD08E}"/>
  </bookViews>
  <sheets>
    <sheet name="test_data_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2" i="1"/>
  <c r="D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2" i="1"/>
  <c r="H2" i="1" s="1"/>
</calcChain>
</file>

<file path=xl/sharedStrings.xml><?xml version="1.0" encoding="utf-8"?>
<sst xmlns="http://schemas.openxmlformats.org/spreadsheetml/2006/main" count="6013" uniqueCount="115">
  <si>
    <t>CUSTOMER_ID</t>
  </si>
  <si>
    <t>STORE_NUMBER</t>
  </si>
  <si>
    <t>ORDER_ID</t>
  </si>
  <si>
    <t>ORDER_CHANNEL_NAME</t>
  </si>
  <si>
    <t>ORDER_SUBCHANNEL_NAME</t>
  </si>
  <si>
    <t>ORDER_OCCASION_NAME</t>
  </si>
  <si>
    <t>CUSTOMER_TYPE</t>
  </si>
  <si>
    <t>item1</t>
  </si>
  <si>
    <t>item2</t>
  </si>
  <si>
    <t>item3</t>
  </si>
  <si>
    <t>Digital</t>
  </si>
  <si>
    <t>ToGo</t>
  </si>
  <si>
    <t>Guest</t>
  </si>
  <si>
    <t>Chicken Sub Combo</t>
  </si>
  <si>
    <t>Ranch Dip - Regular</t>
  </si>
  <si>
    <t>10 pc Spicy Wings Combo</t>
  </si>
  <si>
    <t>Registered</t>
  </si>
  <si>
    <t>Regular Buffalo Fries</t>
  </si>
  <si>
    <t>10 pc Spicy Wings</t>
  </si>
  <si>
    <t>3 pc Crispy Strips Combo</t>
  </si>
  <si>
    <t>Large Buffalo Fries</t>
  </si>
  <si>
    <t>6 pc Grilled Wings Combo</t>
  </si>
  <si>
    <t>20 pc Grilled Wings</t>
  </si>
  <si>
    <t>Fried Corn - Large</t>
  </si>
  <si>
    <t>Ranch Dip - Large</t>
  </si>
  <si>
    <t>Chicken Sub</t>
  </si>
  <si>
    <t>Veggie Sticks Spicy</t>
  </si>
  <si>
    <t>Add 5 Spicy Wings</t>
  </si>
  <si>
    <t>8 pc Spicy Wings Combo</t>
  </si>
  <si>
    <t>Fried Corn - Regular</t>
  </si>
  <si>
    <t>8 pc Grilled Wings Combo</t>
  </si>
  <si>
    <t>15 pc Spicy Wings Combo</t>
  </si>
  <si>
    <t>5 pc Crispy Strips Combo</t>
  </si>
  <si>
    <t>Voodoo Fries - Regular</t>
  </si>
  <si>
    <t>2 pc Crispy Strips</t>
  </si>
  <si>
    <t>6 pc Spicy Wings Combo</t>
  </si>
  <si>
    <t>30 pc Family Grilled Wings</t>
  </si>
  <si>
    <t>Honey Mustard Dip - Regular</t>
  </si>
  <si>
    <t>3 Strips Lunch</t>
  </si>
  <si>
    <t>10 pc Grilled Wings</t>
  </si>
  <si>
    <t>Add 5 Grilled Wings</t>
  </si>
  <si>
    <t>20pc Spicy Feast Deal</t>
  </si>
  <si>
    <t>Delivery</t>
  </si>
  <si>
    <t>10 pc Grilled Wings Combo</t>
  </si>
  <si>
    <t>Cheese Fries - Large</t>
  </si>
  <si>
    <t>20 Oz Soda</t>
  </si>
  <si>
    <t>6 pc Mixed Wings Combo</t>
  </si>
  <si>
    <t>4 pc Crispy Strips</t>
  </si>
  <si>
    <t>15 pc Grilled Wings</t>
  </si>
  <si>
    <t>15 pc Mixed Wings Combo</t>
  </si>
  <si>
    <t>Triple Chocolate Cake</t>
  </si>
  <si>
    <t>7 pc Crispy Strips</t>
  </si>
  <si>
    <t>50 pc Grilled Wings</t>
  </si>
  <si>
    <t>10 pc Mixed Wings</t>
  </si>
  <si>
    <t>20 pc Mixed Wings</t>
  </si>
  <si>
    <t>32 Oz Soda</t>
  </si>
  <si>
    <t>Voodoo Fries - Large</t>
  </si>
  <si>
    <t>Blue Cheese Dip - Regular</t>
  </si>
  <si>
    <t>10 pc Mixed Wings Combo</t>
  </si>
  <si>
    <t>15 pc Crispy Strips</t>
  </si>
  <si>
    <t>Carrot Sticks</t>
  </si>
  <si>
    <t>6 pc Strips Meal for 2</t>
  </si>
  <si>
    <t>Flavor Platter</t>
  </si>
  <si>
    <t>30 pc Spicy Wings</t>
  </si>
  <si>
    <t>Veggie Sticks</t>
  </si>
  <si>
    <t>15 pc Spicy Wings</t>
  </si>
  <si>
    <t>Large Veggie Sticks Spicy</t>
  </si>
  <si>
    <t>50 pc Mixed Wings</t>
  </si>
  <si>
    <t>40 pc Family Mixed Wings</t>
  </si>
  <si>
    <t>15 pc Grilled Wings Combo</t>
  </si>
  <si>
    <t>Cheese Dip - Medium</t>
  </si>
  <si>
    <t>24 pc Family Grilled Wings</t>
  </si>
  <si>
    <t>8 pc Mixed Wings Combo</t>
  </si>
  <si>
    <t>Cheese Fries - Regular</t>
  </si>
  <si>
    <t>30 pc Grilled Wings</t>
  </si>
  <si>
    <t>Large Fruit Punch</t>
  </si>
  <si>
    <t>Cheese Dip - Regular</t>
  </si>
  <si>
    <t>Cheese Dip - Large</t>
  </si>
  <si>
    <t>25 pc Game Day Pack</t>
  </si>
  <si>
    <t>30 pc Family Mixed Wings</t>
  </si>
  <si>
    <t>Dipping Sauce</t>
  </si>
  <si>
    <t>eClub</t>
  </si>
  <si>
    <t>Large Celery Sticks</t>
  </si>
  <si>
    <t>20 pc Spicy Wings</t>
  </si>
  <si>
    <t>20 pc Crispy Strips</t>
  </si>
  <si>
    <t>Bottled Water</t>
  </si>
  <si>
    <t>Buffalo Fries</t>
  </si>
  <si>
    <t>75 pc Family Mixed Wings</t>
  </si>
  <si>
    <t>Flavor Platter Grilled</t>
  </si>
  <si>
    <t>40 pc Family Spicy Wings</t>
  </si>
  <si>
    <t>Blue Cheese Dip - Large</t>
  </si>
  <si>
    <t>Wings Lunch Combo</t>
  </si>
  <si>
    <t>30 pc Mixed Wings</t>
  </si>
  <si>
    <t>Domestic Lager</t>
  </si>
  <si>
    <t>100 pc Mixed Wings</t>
  </si>
  <si>
    <t>Legendary Feast Bundle</t>
  </si>
  <si>
    <t>Large Veggie Sticks</t>
  </si>
  <si>
    <t>100 pc Family Spicy Wings</t>
  </si>
  <si>
    <t>50 pc Family Spicy Wings</t>
  </si>
  <si>
    <t>8 pc Crispy Strips Combo</t>
  </si>
  <si>
    <t>40 pc Family Grilled Wings</t>
  </si>
  <si>
    <t>50 pc Family Grilled Wings</t>
  </si>
  <si>
    <t>30 pc Family Spicy Wings</t>
  </si>
  <si>
    <t>24 pc Family Spicy Wings</t>
  </si>
  <si>
    <t>Drink Upgrade</t>
  </si>
  <si>
    <t>15 pc Mixed Wings</t>
  </si>
  <si>
    <t>50 pc Family Mixed Wings</t>
  </si>
  <si>
    <t>Bottled Beverage</t>
  </si>
  <si>
    <t>100 pc Grilled Wings</t>
  </si>
  <si>
    <t>75 pc Mixed Wings</t>
  </si>
  <si>
    <t>Honey Mustard Dip - Large</t>
  </si>
  <si>
    <t>Hot Honey Strips 3pc</t>
  </si>
  <si>
    <t>order_sc</t>
  </si>
  <si>
    <t>DAY_TYPE</t>
  </si>
  <si>
    <t>DAY_NUMBER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</si>
</sst>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2E46-BB4C-4CB5-8D58-8559BCA6652F}">
  <dimension ref="A1:M1001"/>
  <sheetViews>
    <sheetView tabSelected="1" topLeftCell="K1" workbookViewId="0">
      <selection activeCell="N1" sqref="N1"/>
    </sheetView>
  </sheetViews>
  <sheetFormatPr defaultRowHeight="14.25" x14ac:dyDescent="0.45"/>
  <cols>
    <col min="1" max="1" width="18.9296875" customWidth="1"/>
    <col min="2" max="4" width="20.6640625" customWidth="1"/>
    <col min="5" max="5" width="20.19921875" customWidth="1"/>
    <col min="6" max="7" width="19.796875" customWidth="1"/>
    <col min="8" max="8" width="21.06640625" customWidth="1"/>
    <col min="9" max="9" width="16.9296875" customWidth="1"/>
    <col min="10" max="10" width="28" customWidth="1"/>
    <col min="11" max="11" width="23.06640625" customWidth="1"/>
    <col min="12" max="12" width="34.3984375" customWidth="1"/>
    <col min="13" max="13" width="28.86328125" customWidth="1"/>
    <col min="14" max="14" width="25.53125" customWidth="1"/>
  </cols>
  <sheetData>
    <row r="1" spans="1:13" x14ac:dyDescent="0.45">
      <c r="A1" t="s">
        <v>0</v>
      </c>
      <c r="B1" t="s">
        <v>1</v>
      </c>
      <c r="C1" t="s">
        <v>114</v>
      </c>
      <c r="D1" t="s">
        <v>113</v>
      </c>
      <c r="E1" t="s">
        <v>2</v>
      </c>
      <c r="F1" t="s">
        <v>3</v>
      </c>
      <c r="G1" t="s">
        <v>112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45">
      <c r="A2">
        <v>997177535</v>
      </c>
      <c r="B2">
        <v>4915</v>
      </c>
      <c r="C2">
        <f ca="1">RANDBETWEEN(1,2)</f>
        <v>2</v>
      </c>
      <c r="D2" t="str">
        <f ca="1">CHOOSE(C2, "Weekend", "Weekday")</f>
        <v>Weekday</v>
      </c>
      <c r="E2">
        <v>9351345556</v>
      </c>
      <c r="F2" t="s">
        <v>10</v>
      </c>
      <c r="G2">
        <f ca="1">RANDBETWEEN(1,3)</f>
        <v>3</v>
      </c>
      <c r="H2" t="str">
        <f ca="1">CHOOSE(G2, "Kiosk", "App", "Website")</f>
        <v>Website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45">
      <c r="A3">
        <v>345593831</v>
      </c>
      <c r="B3">
        <v>949</v>
      </c>
      <c r="C3">
        <f t="shared" ref="C3:C66" ca="1" si="0">RANDBETWEEN(1,2)</f>
        <v>1</v>
      </c>
      <c r="D3" t="str">
        <f t="shared" ref="D3:D66" ca="1" si="1">CHOOSE(C3, "Weekend", "Weekday")</f>
        <v>Weekend</v>
      </c>
      <c r="E3">
        <v>3595377080</v>
      </c>
      <c r="F3" t="s">
        <v>10</v>
      </c>
      <c r="G3">
        <f t="shared" ref="G3:G66" ca="1" si="2">RANDBETWEEN(1,3)</f>
        <v>3</v>
      </c>
      <c r="H3" t="str">
        <f t="shared" ref="H3:H66" ca="1" si="3">CHOOSE(G3, "Kiosk", "App", "Website")</f>
        <v>Website</v>
      </c>
      <c r="I3" t="s">
        <v>11</v>
      </c>
      <c r="J3" t="s">
        <v>16</v>
      </c>
      <c r="K3" t="s">
        <v>17</v>
      </c>
      <c r="L3" t="s">
        <v>18</v>
      </c>
      <c r="M3" t="s">
        <v>19</v>
      </c>
    </row>
    <row r="4" spans="1:13" x14ac:dyDescent="0.45">
      <c r="A4">
        <v>160955031</v>
      </c>
      <c r="B4">
        <v>2249</v>
      </c>
      <c r="C4">
        <f t="shared" ca="1" si="0"/>
        <v>1</v>
      </c>
      <c r="D4" t="str">
        <f t="shared" ca="1" si="1"/>
        <v>Weekend</v>
      </c>
      <c r="E4">
        <v>4071757785</v>
      </c>
      <c r="F4" t="s">
        <v>10</v>
      </c>
      <c r="G4">
        <f t="shared" ca="1" si="2"/>
        <v>2</v>
      </c>
      <c r="H4" t="str">
        <f t="shared" ca="1" si="3"/>
        <v>App</v>
      </c>
      <c r="I4" t="s">
        <v>11</v>
      </c>
      <c r="J4" t="s">
        <v>12</v>
      </c>
      <c r="K4" t="s">
        <v>20</v>
      </c>
      <c r="L4" t="s">
        <v>18</v>
      </c>
      <c r="M4" t="s">
        <v>14</v>
      </c>
    </row>
    <row r="5" spans="1:13" x14ac:dyDescent="0.45">
      <c r="A5">
        <v>890671991</v>
      </c>
      <c r="B5">
        <v>4154</v>
      </c>
      <c r="C5">
        <f t="shared" ca="1" si="0"/>
        <v>1</v>
      </c>
      <c r="D5" t="str">
        <f t="shared" ca="1" si="1"/>
        <v>Weekend</v>
      </c>
      <c r="E5">
        <v>3931766769</v>
      </c>
      <c r="F5" t="s">
        <v>10</v>
      </c>
      <c r="G5">
        <f t="shared" ca="1" si="2"/>
        <v>1</v>
      </c>
      <c r="H5" t="str">
        <f t="shared" ca="1" si="3"/>
        <v>Kiosk</v>
      </c>
      <c r="I5" t="s">
        <v>11</v>
      </c>
      <c r="J5" t="s">
        <v>12</v>
      </c>
      <c r="K5" t="s">
        <v>21</v>
      </c>
      <c r="L5" t="s">
        <v>22</v>
      </c>
      <c r="M5" t="s">
        <v>23</v>
      </c>
    </row>
    <row r="6" spans="1:13" x14ac:dyDescent="0.45">
      <c r="A6">
        <v>73989021</v>
      </c>
      <c r="B6">
        <v>4094</v>
      </c>
      <c r="C6">
        <f t="shared" ca="1" si="0"/>
        <v>2</v>
      </c>
      <c r="D6" t="str">
        <f t="shared" ca="1" si="1"/>
        <v>Weekday</v>
      </c>
      <c r="E6">
        <v>3739700809</v>
      </c>
      <c r="F6" t="s">
        <v>10</v>
      </c>
      <c r="G6">
        <f t="shared" ca="1" si="2"/>
        <v>3</v>
      </c>
      <c r="H6" t="str">
        <f t="shared" ca="1" si="3"/>
        <v>Website</v>
      </c>
      <c r="I6" t="s">
        <v>11</v>
      </c>
      <c r="J6" t="s">
        <v>16</v>
      </c>
      <c r="K6" t="s">
        <v>17</v>
      </c>
      <c r="L6" t="s">
        <v>22</v>
      </c>
      <c r="M6" t="s">
        <v>24</v>
      </c>
    </row>
    <row r="7" spans="1:13" x14ac:dyDescent="0.45">
      <c r="A7">
        <v>965629024</v>
      </c>
      <c r="B7">
        <v>2734</v>
      </c>
      <c r="C7">
        <f t="shared" ca="1" si="0"/>
        <v>1</v>
      </c>
      <c r="D7" t="str">
        <f t="shared" ca="1" si="1"/>
        <v>Weekend</v>
      </c>
      <c r="E7">
        <v>1160484742</v>
      </c>
      <c r="F7" t="s">
        <v>10</v>
      </c>
      <c r="G7">
        <f t="shared" ca="1" si="2"/>
        <v>3</v>
      </c>
      <c r="H7" t="str">
        <f t="shared" ca="1" si="3"/>
        <v>Website</v>
      </c>
      <c r="I7" t="s">
        <v>11</v>
      </c>
      <c r="J7" t="s">
        <v>12</v>
      </c>
      <c r="K7" t="s">
        <v>19</v>
      </c>
      <c r="L7" t="s">
        <v>13</v>
      </c>
      <c r="M7" t="s">
        <v>25</v>
      </c>
    </row>
    <row r="8" spans="1:13" x14ac:dyDescent="0.45">
      <c r="A8">
        <v>554043002</v>
      </c>
      <c r="B8">
        <v>430</v>
      </c>
      <c r="C8">
        <f t="shared" ca="1" si="0"/>
        <v>2</v>
      </c>
      <c r="D8" t="str">
        <f t="shared" ca="1" si="1"/>
        <v>Weekday</v>
      </c>
      <c r="E8">
        <v>3507129215</v>
      </c>
      <c r="F8" t="s">
        <v>10</v>
      </c>
      <c r="G8">
        <f t="shared" ca="1" si="2"/>
        <v>2</v>
      </c>
      <c r="H8" t="str">
        <f t="shared" ca="1" si="3"/>
        <v>App</v>
      </c>
      <c r="I8" t="s">
        <v>11</v>
      </c>
      <c r="J8" t="s">
        <v>16</v>
      </c>
      <c r="K8" t="s">
        <v>18</v>
      </c>
      <c r="L8" t="s">
        <v>14</v>
      </c>
      <c r="M8" t="s">
        <v>26</v>
      </c>
    </row>
    <row r="9" spans="1:13" x14ac:dyDescent="0.45">
      <c r="A9">
        <v>908406400</v>
      </c>
      <c r="B9">
        <v>2513</v>
      </c>
      <c r="C9">
        <f t="shared" ca="1" si="0"/>
        <v>1</v>
      </c>
      <c r="D9" t="str">
        <f t="shared" ca="1" si="1"/>
        <v>Weekend</v>
      </c>
      <c r="E9">
        <v>2494847505</v>
      </c>
      <c r="F9" t="s">
        <v>10</v>
      </c>
      <c r="G9">
        <f t="shared" ca="1" si="2"/>
        <v>3</v>
      </c>
      <c r="H9" t="str">
        <f t="shared" ca="1" si="3"/>
        <v>Website</v>
      </c>
      <c r="I9" t="s">
        <v>11</v>
      </c>
      <c r="J9" t="s">
        <v>16</v>
      </c>
      <c r="K9" t="s">
        <v>14</v>
      </c>
      <c r="L9" t="s">
        <v>27</v>
      </c>
      <c r="M9" t="s">
        <v>28</v>
      </c>
    </row>
    <row r="10" spans="1:13" x14ac:dyDescent="0.45">
      <c r="A10">
        <v>680349080</v>
      </c>
      <c r="B10">
        <v>820</v>
      </c>
      <c r="C10">
        <f t="shared" ca="1" si="0"/>
        <v>2</v>
      </c>
      <c r="D10" t="str">
        <f t="shared" ca="1" si="1"/>
        <v>Weekday</v>
      </c>
      <c r="E10">
        <v>9679605865</v>
      </c>
      <c r="F10" t="s">
        <v>10</v>
      </c>
      <c r="G10">
        <f t="shared" ca="1" si="2"/>
        <v>3</v>
      </c>
      <c r="H10" t="str">
        <f t="shared" ca="1" si="3"/>
        <v>Website</v>
      </c>
      <c r="I10" t="s">
        <v>11</v>
      </c>
      <c r="J10" t="s">
        <v>12</v>
      </c>
      <c r="K10" t="s">
        <v>29</v>
      </c>
      <c r="L10" t="s">
        <v>25</v>
      </c>
      <c r="M10" t="s">
        <v>14</v>
      </c>
    </row>
    <row r="11" spans="1:13" x14ac:dyDescent="0.45">
      <c r="A11">
        <v>123249698</v>
      </c>
      <c r="B11">
        <v>949</v>
      </c>
      <c r="C11">
        <f t="shared" ca="1" si="0"/>
        <v>1</v>
      </c>
      <c r="D11" t="str">
        <f t="shared" ca="1" si="1"/>
        <v>Weekend</v>
      </c>
      <c r="E11">
        <v>8053157007</v>
      </c>
      <c r="F11" t="s">
        <v>10</v>
      </c>
      <c r="G11">
        <f t="shared" ca="1" si="2"/>
        <v>1</v>
      </c>
      <c r="H11" t="str">
        <f t="shared" ca="1" si="3"/>
        <v>Kiosk</v>
      </c>
      <c r="I11" t="s">
        <v>11</v>
      </c>
      <c r="J11" t="s">
        <v>16</v>
      </c>
      <c r="K11" t="s">
        <v>22</v>
      </c>
      <c r="L11" t="s">
        <v>14</v>
      </c>
      <c r="M11" t="s">
        <v>17</v>
      </c>
    </row>
    <row r="12" spans="1:13" x14ac:dyDescent="0.45">
      <c r="A12">
        <v>847896994</v>
      </c>
      <c r="B12">
        <v>1905</v>
      </c>
      <c r="C12">
        <f t="shared" ca="1" si="0"/>
        <v>2</v>
      </c>
      <c r="D12" t="str">
        <f t="shared" ca="1" si="1"/>
        <v>Weekday</v>
      </c>
      <c r="E12">
        <v>1472986083</v>
      </c>
      <c r="F12" t="s">
        <v>10</v>
      </c>
      <c r="G12">
        <f t="shared" ca="1" si="2"/>
        <v>3</v>
      </c>
      <c r="H12" t="str">
        <f t="shared" ca="1" si="3"/>
        <v>Website</v>
      </c>
      <c r="I12" t="s">
        <v>11</v>
      </c>
      <c r="J12" t="s">
        <v>16</v>
      </c>
      <c r="K12" t="s">
        <v>28</v>
      </c>
      <c r="L12" t="s">
        <v>30</v>
      </c>
      <c r="M12" t="s">
        <v>13</v>
      </c>
    </row>
    <row r="13" spans="1:13" x14ac:dyDescent="0.45">
      <c r="A13">
        <v>92774953</v>
      </c>
      <c r="B13">
        <v>820</v>
      </c>
      <c r="C13">
        <f t="shared" ca="1" si="0"/>
        <v>1</v>
      </c>
      <c r="D13" t="str">
        <f t="shared" ca="1" si="1"/>
        <v>Weekend</v>
      </c>
      <c r="E13">
        <v>5119671888</v>
      </c>
      <c r="F13" t="s">
        <v>10</v>
      </c>
      <c r="G13">
        <f t="shared" ca="1" si="2"/>
        <v>1</v>
      </c>
      <c r="H13" t="str">
        <f t="shared" ca="1" si="3"/>
        <v>Kiosk</v>
      </c>
      <c r="I13" t="s">
        <v>11</v>
      </c>
      <c r="J13" t="s">
        <v>12</v>
      </c>
      <c r="K13" t="s">
        <v>31</v>
      </c>
      <c r="L13" t="s">
        <v>32</v>
      </c>
      <c r="M13" t="s">
        <v>33</v>
      </c>
    </row>
    <row r="14" spans="1:13" x14ac:dyDescent="0.45">
      <c r="A14">
        <v>496794905</v>
      </c>
      <c r="B14">
        <v>400</v>
      </c>
      <c r="C14">
        <f t="shared" ca="1" si="0"/>
        <v>2</v>
      </c>
      <c r="D14" t="str">
        <f t="shared" ca="1" si="1"/>
        <v>Weekday</v>
      </c>
      <c r="E14">
        <v>71920208</v>
      </c>
      <c r="F14" t="s">
        <v>10</v>
      </c>
      <c r="G14">
        <f t="shared" ca="1" si="2"/>
        <v>2</v>
      </c>
      <c r="H14" t="str">
        <f t="shared" ca="1" si="3"/>
        <v>App</v>
      </c>
      <c r="I14" t="s">
        <v>11</v>
      </c>
      <c r="J14" t="s">
        <v>16</v>
      </c>
      <c r="K14" t="s">
        <v>34</v>
      </c>
      <c r="L14" t="s">
        <v>21</v>
      </c>
      <c r="M14" t="s">
        <v>18</v>
      </c>
    </row>
    <row r="15" spans="1:13" x14ac:dyDescent="0.45">
      <c r="A15">
        <v>432013277</v>
      </c>
      <c r="B15">
        <v>820</v>
      </c>
      <c r="C15">
        <f t="shared" ca="1" si="0"/>
        <v>2</v>
      </c>
      <c r="D15" t="str">
        <f t="shared" ca="1" si="1"/>
        <v>Weekday</v>
      </c>
      <c r="E15">
        <v>6921313413</v>
      </c>
      <c r="F15" t="s">
        <v>10</v>
      </c>
      <c r="G15">
        <f t="shared" ca="1" si="2"/>
        <v>1</v>
      </c>
      <c r="H15" t="str">
        <f t="shared" ca="1" si="3"/>
        <v>Kiosk</v>
      </c>
      <c r="I15" t="s">
        <v>11</v>
      </c>
      <c r="J15" t="s">
        <v>16</v>
      </c>
      <c r="K15" t="s">
        <v>14</v>
      </c>
      <c r="L15" t="s">
        <v>35</v>
      </c>
      <c r="M15" t="s">
        <v>23</v>
      </c>
    </row>
    <row r="16" spans="1:13" x14ac:dyDescent="0.45">
      <c r="A16">
        <v>330944162</v>
      </c>
      <c r="B16">
        <v>4750</v>
      </c>
      <c r="C16">
        <f t="shared" ca="1" si="0"/>
        <v>2</v>
      </c>
      <c r="D16" t="str">
        <f t="shared" ca="1" si="1"/>
        <v>Weekday</v>
      </c>
      <c r="E16">
        <v>1458039332</v>
      </c>
      <c r="F16" t="s">
        <v>10</v>
      </c>
      <c r="G16">
        <f t="shared" ca="1" si="2"/>
        <v>1</v>
      </c>
      <c r="H16" t="str">
        <f t="shared" ca="1" si="3"/>
        <v>Kiosk</v>
      </c>
      <c r="I16" t="s">
        <v>11</v>
      </c>
      <c r="J16" t="s">
        <v>16</v>
      </c>
      <c r="K16" t="s">
        <v>36</v>
      </c>
      <c r="L16" t="s">
        <v>34</v>
      </c>
      <c r="M16" t="s">
        <v>14</v>
      </c>
    </row>
    <row r="17" spans="1:13" x14ac:dyDescent="0.45">
      <c r="A17">
        <v>665934240</v>
      </c>
      <c r="B17">
        <v>3302</v>
      </c>
      <c r="C17">
        <f t="shared" ca="1" si="0"/>
        <v>2</v>
      </c>
      <c r="D17" t="str">
        <f t="shared" ca="1" si="1"/>
        <v>Weekday</v>
      </c>
      <c r="E17">
        <v>8599974689</v>
      </c>
      <c r="F17" t="s">
        <v>10</v>
      </c>
      <c r="G17">
        <f t="shared" ca="1" si="2"/>
        <v>2</v>
      </c>
      <c r="H17" t="str">
        <f t="shared" ca="1" si="3"/>
        <v>App</v>
      </c>
      <c r="I17" t="s">
        <v>11</v>
      </c>
      <c r="J17" t="s">
        <v>16</v>
      </c>
      <c r="K17" t="s">
        <v>37</v>
      </c>
      <c r="L17" t="s">
        <v>20</v>
      </c>
      <c r="M17" t="s">
        <v>25</v>
      </c>
    </row>
    <row r="18" spans="1:13" x14ac:dyDescent="0.45">
      <c r="A18">
        <v>390525242</v>
      </c>
      <c r="B18">
        <v>1905</v>
      </c>
      <c r="C18">
        <f t="shared" ca="1" si="0"/>
        <v>1</v>
      </c>
      <c r="D18" t="str">
        <f t="shared" ca="1" si="1"/>
        <v>Weekend</v>
      </c>
      <c r="E18">
        <v>3813306858</v>
      </c>
      <c r="F18" t="s">
        <v>10</v>
      </c>
      <c r="G18">
        <f t="shared" ca="1" si="2"/>
        <v>2</v>
      </c>
      <c r="H18" t="str">
        <f t="shared" ca="1" si="3"/>
        <v>App</v>
      </c>
      <c r="I18" t="s">
        <v>11</v>
      </c>
      <c r="J18" t="s">
        <v>12</v>
      </c>
      <c r="K18" t="s">
        <v>38</v>
      </c>
      <c r="L18" t="s">
        <v>39</v>
      </c>
      <c r="M18" t="s">
        <v>32</v>
      </c>
    </row>
    <row r="19" spans="1:13" x14ac:dyDescent="0.45">
      <c r="A19">
        <v>657511802</v>
      </c>
      <c r="B19">
        <v>1905</v>
      </c>
      <c r="C19">
        <f t="shared" ca="1" si="0"/>
        <v>1</v>
      </c>
      <c r="D19" t="str">
        <f t="shared" ca="1" si="1"/>
        <v>Weekend</v>
      </c>
      <c r="E19">
        <v>6103196605</v>
      </c>
      <c r="F19" t="s">
        <v>10</v>
      </c>
      <c r="G19">
        <f t="shared" ca="1" si="2"/>
        <v>1</v>
      </c>
      <c r="H19" t="str">
        <f t="shared" ca="1" si="3"/>
        <v>Kiosk</v>
      </c>
      <c r="I19" t="s">
        <v>11</v>
      </c>
      <c r="J19" t="s">
        <v>16</v>
      </c>
      <c r="K19" t="s">
        <v>40</v>
      </c>
      <c r="L19" t="s">
        <v>30</v>
      </c>
      <c r="M19" t="s">
        <v>41</v>
      </c>
    </row>
    <row r="20" spans="1:13" x14ac:dyDescent="0.45">
      <c r="A20">
        <v>488888638</v>
      </c>
      <c r="B20">
        <v>4391</v>
      </c>
      <c r="C20">
        <f t="shared" ca="1" si="0"/>
        <v>2</v>
      </c>
      <c r="D20" t="str">
        <f t="shared" ca="1" si="1"/>
        <v>Weekday</v>
      </c>
      <c r="E20">
        <v>1733472163</v>
      </c>
      <c r="F20" t="s">
        <v>10</v>
      </c>
      <c r="G20">
        <f t="shared" ca="1" si="2"/>
        <v>3</v>
      </c>
      <c r="H20" t="str">
        <f t="shared" ca="1" si="3"/>
        <v>Website</v>
      </c>
      <c r="I20" t="s">
        <v>11</v>
      </c>
      <c r="J20" t="s">
        <v>12</v>
      </c>
      <c r="K20" t="s">
        <v>39</v>
      </c>
      <c r="L20" t="s">
        <v>18</v>
      </c>
      <c r="M20" t="s">
        <v>14</v>
      </c>
    </row>
    <row r="21" spans="1:13" x14ac:dyDescent="0.45">
      <c r="A21">
        <v>890212956</v>
      </c>
      <c r="B21">
        <v>2249</v>
      </c>
      <c r="C21">
        <f t="shared" ca="1" si="0"/>
        <v>2</v>
      </c>
      <c r="D21" t="str">
        <f t="shared" ca="1" si="1"/>
        <v>Weekday</v>
      </c>
      <c r="E21">
        <v>9115730530</v>
      </c>
      <c r="F21" t="s">
        <v>10</v>
      </c>
      <c r="G21">
        <f t="shared" ca="1" si="2"/>
        <v>3</v>
      </c>
      <c r="H21" t="str">
        <f t="shared" ca="1" si="3"/>
        <v>Website</v>
      </c>
      <c r="I21" t="s">
        <v>42</v>
      </c>
      <c r="J21" t="s">
        <v>16</v>
      </c>
      <c r="K21" t="s">
        <v>25</v>
      </c>
      <c r="L21" t="s">
        <v>14</v>
      </c>
      <c r="M21" t="s">
        <v>43</v>
      </c>
    </row>
    <row r="22" spans="1:13" x14ac:dyDescent="0.45">
      <c r="A22">
        <v>285598610</v>
      </c>
      <c r="B22">
        <v>4970</v>
      </c>
      <c r="C22">
        <f t="shared" ca="1" si="0"/>
        <v>2</v>
      </c>
      <c r="D22" t="str">
        <f t="shared" ca="1" si="1"/>
        <v>Weekday</v>
      </c>
      <c r="E22">
        <v>6675277727</v>
      </c>
      <c r="F22" t="s">
        <v>10</v>
      </c>
      <c r="G22">
        <f t="shared" ca="1" si="2"/>
        <v>2</v>
      </c>
      <c r="H22" t="str">
        <f t="shared" ca="1" si="3"/>
        <v>App</v>
      </c>
      <c r="I22" t="s">
        <v>11</v>
      </c>
      <c r="J22" t="s">
        <v>16</v>
      </c>
      <c r="K22" t="s">
        <v>34</v>
      </c>
      <c r="L22" t="s">
        <v>24</v>
      </c>
      <c r="M22" t="s">
        <v>39</v>
      </c>
    </row>
    <row r="23" spans="1:13" x14ac:dyDescent="0.45">
      <c r="A23">
        <v>948060334</v>
      </c>
      <c r="B23">
        <v>1905</v>
      </c>
      <c r="C23">
        <f t="shared" ca="1" si="0"/>
        <v>2</v>
      </c>
      <c r="D23" t="str">
        <f t="shared" ca="1" si="1"/>
        <v>Weekday</v>
      </c>
      <c r="E23">
        <v>786744543</v>
      </c>
      <c r="F23" t="s">
        <v>10</v>
      </c>
      <c r="G23">
        <f t="shared" ca="1" si="2"/>
        <v>1</v>
      </c>
      <c r="H23" t="str">
        <f t="shared" ca="1" si="3"/>
        <v>Kiosk</v>
      </c>
      <c r="I23" t="s">
        <v>42</v>
      </c>
      <c r="J23" t="s">
        <v>12</v>
      </c>
      <c r="K23" t="s">
        <v>37</v>
      </c>
      <c r="L23" t="s">
        <v>22</v>
      </c>
      <c r="M23" t="s">
        <v>44</v>
      </c>
    </row>
    <row r="24" spans="1:13" x14ac:dyDescent="0.45">
      <c r="A24">
        <v>560251967</v>
      </c>
      <c r="B24">
        <v>4391</v>
      </c>
      <c r="C24">
        <f t="shared" ca="1" si="0"/>
        <v>1</v>
      </c>
      <c r="D24" t="str">
        <f t="shared" ca="1" si="1"/>
        <v>Weekend</v>
      </c>
      <c r="E24">
        <v>3897845188</v>
      </c>
      <c r="F24" t="s">
        <v>10</v>
      </c>
      <c r="G24">
        <f t="shared" ca="1" si="2"/>
        <v>3</v>
      </c>
      <c r="H24" t="str">
        <f t="shared" ca="1" si="3"/>
        <v>Website</v>
      </c>
      <c r="I24" t="s">
        <v>42</v>
      </c>
      <c r="J24" t="s">
        <v>12</v>
      </c>
      <c r="K24" t="s">
        <v>41</v>
      </c>
      <c r="L24" t="s">
        <v>14</v>
      </c>
      <c r="M24" t="s">
        <v>34</v>
      </c>
    </row>
    <row r="25" spans="1:13" x14ac:dyDescent="0.45">
      <c r="A25">
        <v>985597830</v>
      </c>
      <c r="B25">
        <v>820</v>
      </c>
      <c r="C25">
        <f t="shared" ca="1" si="0"/>
        <v>1</v>
      </c>
      <c r="D25" t="str">
        <f t="shared" ca="1" si="1"/>
        <v>Weekend</v>
      </c>
      <c r="E25">
        <v>4587042437</v>
      </c>
      <c r="F25" t="s">
        <v>10</v>
      </c>
      <c r="G25">
        <f t="shared" ca="1" si="2"/>
        <v>2</v>
      </c>
      <c r="H25" t="str">
        <f t="shared" ca="1" si="3"/>
        <v>App</v>
      </c>
      <c r="I25" t="s">
        <v>11</v>
      </c>
      <c r="J25" t="s">
        <v>16</v>
      </c>
      <c r="K25" t="s">
        <v>17</v>
      </c>
      <c r="L25" t="s">
        <v>45</v>
      </c>
      <c r="M25" t="s">
        <v>14</v>
      </c>
    </row>
    <row r="26" spans="1:13" x14ac:dyDescent="0.45">
      <c r="A26">
        <v>890080832</v>
      </c>
      <c r="B26">
        <v>801</v>
      </c>
      <c r="C26">
        <f t="shared" ca="1" si="0"/>
        <v>2</v>
      </c>
      <c r="D26" t="str">
        <f t="shared" ca="1" si="1"/>
        <v>Weekday</v>
      </c>
      <c r="E26">
        <v>3772126021</v>
      </c>
      <c r="F26" t="s">
        <v>10</v>
      </c>
      <c r="G26">
        <f t="shared" ca="1" si="2"/>
        <v>3</v>
      </c>
      <c r="H26" t="str">
        <f t="shared" ca="1" si="3"/>
        <v>Website</v>
      </c>
      <c r="I26" t="s">
        <v>11</v>
      </c>
      <c r="J26" t="s">
        <v>16</v>
      </c>
      <c r="K26" t="s">
        <v>18</v>
      </c>
      <c r="L26" t="s">
        <v>14</v>
      </c>
      <c r="M26" t="s">
        <v>13</v>
      </c>
    </row>
    <row r="27" spans="1:13" x14ac:dyDescent="0.45">
      <c r="A27">
        <v>475221027</v>
      </c>
      <c r="B27">
        <v>2315</v>
      </c>
      <c r="C27">
        <f t="shared" ca="1" si="0"/>
        <v>2</v>
      </c>
      <c r="D27" t="str">
        <f t="shared" ca="1" si="1"/>
        <v>Weekday</v>
      </c>
      <c r="E27">
        <v>9876633715</v>
      </c>
      <c r="F27" t="s">
        <v>10</v>
      </c>
      <c r="G27">
        <f t="shared" ca="1" si="2"/>
        <v>3</v>
      </c>
      <c r="H27" t="str">
        <f t="shared" ca="1" si="3"/>
        <v>Website</v>
      </c>
      <c r="I27" t="s">
        <v>11</v>
      </c>
      <c r="J27" t="s">
        <v>16</v>
      </c>
      <c r="K27" t="s">
        <v>34</v>
      </c>
      <c r="L27" t="s">
        <v>46</v>
      </c>
      <c r="M27" t="s">
        <v>30</v>
      </c>
    </row>
    <row r="28" spans="1:13" x14ac:dyDescent="0.45">
      <c r="A28">
        <v>322821945</v>
      </c>
      <c r="B28">
        <v>4391</v>
      </c>
      <c r="C28">
        <f t="shared" ca="1" si="0"/>
        <v>2</v>
      </c>
      <c r="D28" t="str">
        <f t="shared" ca="1" si="1"/>
        <v>Weekday</v>
      </c>
      <c r="E28">
        <v>5581851889</v>
      </c>
      <c r="F28" t="s">
        <v>10</v>
      </c>
      <c r="G28">
        <f t="shared" ca="1" si="2"/>
        <v>3</v>
      </c>
      <c r="H28" t="str">
        <f t="shared" ca="1" si="3"/>
        <v>Website</v>
      </c>
      <c r="I28" t="s">
        <v>11</v>
      </c>
      <c r="J28" t="s">
        <v>16</v>
      </c>
      <c r="K28" t="s">
        <v>33</v>
      </c>
      <c r="L28" t="s">
        <v>14</v>
      </c>
      <c r="M28" t="s">
        <v>25</v>
      </c>
    </row>
    <row r="29" spans="1:13" x14ac:dyDescent="0.45">
      <c r="A29">
        <v>577481561</v>
      </c>
      <c r="B29">
        <v>820</v>
      </c>
      <c r="C29">
        <f t="shared" ca="1" si="0"/>
        <v>1</v>
      </c>
      <c r="D29" t="str">
        <f t="shared" ca="1" si="1"/>
        <v>Weekend</v>
      </c>
      <c r="E29">
        <v>2603279335</v>
      </c>
      <c r="F29" t="s">
        <v>10</v>
      </c>
      <c r="G29">
        <f t="shared" ca="1" si="2"/>
        <v>2</v>
      </c>
      <c r="H29" t="str">
        <f t="shared" ca="1" si="3"/>
        <v>App</v>
      </c>
      <c r="I29" t="s">
        <v>11</v>
      </c>
      <c r="J29" t="s">
        <v>12</v>
      </c>
      <c r="K29" t="s">
        <v>47</v>
      </c>
      <c r="L29" t="s">
        <v>48</v>
      </c>
      <c r="M29" t="s">
        <v>29</v>
      </c>
    </row>
    <row r="30" spans="1:13" x14ac:dyDescent="0.45">
      <c r="A30">
        <v>27439257</v>
      </c>
      <c r="B30">
        <v>2315</v>
      </c>
      <c r="C30">
        <f t="shared" ca="1" si="0"/>
        <v>1</v>
      </c>
      <c r="D30" t="str">
        <f t="shared" ca="1" si="1"/>
        <v>Weekend</v>
      </c>
      <c r="E30">
        <v>6369834776</v>
      </c>
      <c r="F30" t="s">
        <v>10</v>
      </c>
      <c r="G30">
        <f t="shared" ca="1" si="2"/>
        <v>1</v>
      </c>
      <c r="H30" t="str">
        <f t="shared" ca="1" si="3"/>
        <v>Kiosk</v>
      </c>
      <c r="I30" t="s">
        <v>11</v>
      </c>
      <c r="J30" t="s">
        <v>16</v>
      </c>
      <c r="K30" t="s">
        <v>23</v>
      </c>
      <c r="L30" t="s">
        <v>28</v>
      </c>
      <c r="M30" t="s">
        <v>32</v>
      </c>
    </row>
    <row r="31" spans="1:13" x14ac:dyDescent="0.45">
      <c r="A31">
        <v>593885644</v>
      </c>
      <c r="B31">
        <v>4154</v>
      </c>
      <c r="C31">
        <f t="shared" ca="1" si="0"/>
        <v>2</v>
      </c>
      <c r="D31" t="str">
        <f t="shared" ca="1" si="1"/>
        <v>Weekday</v>
      </c>
      <c r="E31">
        <v>8063821668</v>
      </c>
      <c r="F31" t="s">
        <v>10</v>
      </c>
      <c r="G31">
        <f t="shared" ca="1" si="2"/>
        <v>1</v>
      </c>
      <c r="H31" t="str">
        <f t="shared" ca="1" si="3"/>
        <v>Kiosk</v>
      </c>
      <c r="I31" t="s">
        <v>11</v>
      </c>
      <c r="J31" t="s">
        <v>16</v>
      </c>
      <c r="K31" t="s">
        <v>49</v>
      </c>
      <c r="L31" t="s">
        <v>50</v>
      </c>
      <c r="M31" t="s">
        <v>25</v>
      </c>
    </row>
    <row r="32" spans="1:13" x14ac:dyDescent="0.45">
      <c r="A32">
        <v>354914217</v>
      </c>
      <c r="B32">
        <v>3989</v>
      </c>
      <c r="C32">
        <f t="shared" ca="1" si="0"/>
        <v>2</v>
      </c>
      <c r="D32" t="str">
        <f t="shared" ca="1" si="1"/>
        <v>Weekday</v>
      </c>
      <c r="E32">
        <v>2931287031</v>
      </c>
      <c r="F32" t="s">
        <v>10</v>
      </c>
      <c r="G32">
        <f t="shared" ca="1" si="2"/>
        <v>2</v>
      </c>
      <c r="H32" t="str">
        <f t="shared" ca="1" si="3"/>
        <v>App</v>
      </c>
      <c r="I32" t="s">
        <v>11</v>
      </c>
      <c r="J32" t="s">
        <v>12</v>
      </c>
      <c r="K32" t="s">
        <v>14</v>
      </c>
      <c r="L32" t="s">
        <v>27</v>
      </c>
      <c r="M32" t="s">
        <v>18</v>
      </c>
    </row>
    <row r="33" spans="1:13" x14ac:dyDescent="0.45">
      <c r="A33">
        <v>798880002</v>
      </c>
      <c r="B33">
        <v>949</v>
      </c>
      <c r="C33">
        <f t="shared" ca="1" si="0"/>
        <v>2</v>
      </c>
      <c r="D33" t="str">
        <f t="shared" ca="1" si="1"/>
        <v>Weekday</v>
      </c>
      <c r="E33">
        <v>5434557025</v>
      </c>
      <c r="F33" t="s">
        <v>10</v>
      </c>
      <c r="G33">
        <f t="shared" ca="1" si="2"/>
        <v>3</v>
      </c>
      <c r="H33" t="str">
        <f t="shared" ca="1" si="3"/>
        <v>Website</v>
      </c>
      <c r="I33" t="s">
        <v>11</v>
      </c>
      <c r="J33" t="s">
        <v>16</v>
      </c>
      <c r="K33" t="s">
        <v>35</v>
      </c>
      <c r="L33" t="s">
        <v>30</v>
      </c>
      <c r="M33" t="s">
        <v>51</v>
      </c>
    </row>
    <row r="34" spans="1:13" x14ac:dyDescent="0.45">
      <c r="A34">
        <v>647112527</v>
      </c>
      <c r="B34">
        <v>4750</v>
      </c>
      <c r="C34">
        <f t="shared" ca="1" si="0"/>
        <v>2</v>
      </c>
      <c r="D34" t="str">
        <f t="shared" ca="1" si="1"/>
        <v>Weekday</v>
      </c>
      <c r="E34">
        <v>8268916448</v>
      </c>
      <c r="F34" t="s">
        <v>10</v>
      </c>
      <c r="G34">
        <f t="shared" ca="1" si="2"/>
        <v>2</v>
      </c>
      <c r="H34" t="str">
        <f t="shared" ca="1" si="3"/>
        <v>App</v>
      </c>
      <c r="I34" t="s">
        <v>11</v>
      </c>
      <c r="J34" t="s">
        <v>16</v>
      </c>
      <c r="K34" t="s">
        <v>35</v>
      </c>
      <c r="L34" t="s">
        <v>52</v>
      </c>
      <c r="M34" t="s">
        <v>14</v>
      </c>
    </row>
    <row r="35" spans="1:13" x14ac:dyDescent="0.45">
      <c r="A35">
        <v>607843353</v>
      </c>
      <c r="B35">
        <v>1161</v>
      </c>
      <c r="C35">
        <f t="shared" ca="1" si="0"/>
        <v>1</v>
      </c>
      <c r="D35" t="str">
        <f t="shared" ca="1" si="1"/>
        <v>Weekend</v>
      </c>
      <c r="E35">
        <v>8140769629</v>
      </c>
      <c r="F35" t="s">
        <v>10</v>
      </c>
      <c r="G35">
        <f t="shared" ca="1" si="2"/>
        <v>1</v>
      </c>
      <c r="H35" t="str">
        <f t="shared" ca="1" si="3"/>
        <v>Kiosk</v>
      </c>
      <c r="I35" t="s">
        <v>11</v>
      </c>
      <c r="J35" t="s">
        <v>12</v>
      </c>
      <c r="K35" t="s">
        <v>14</v>
      </c>
      <c r="L35" t="s">
        <v>53</v>
      </c>
      <c r="M35" t="s">
        <v>17</v>
      </c>
    </row>
    <row r="36" spans="1:13" x14ac:dyDescent="0.45">
      <c r="A36">
        <v>370391246</v>
      </c>
      <c r="B36">
        <v>2513</v>
      </c>
      <c r="C36">
        <f t="shared" ca="1" si="0"/>
        <v>2</v>
      </c>
      <c r="D36" t="str">
        <f t="shared" ca="1" si="1"/>
        <v>Weekday</v>
      </c>
      <c r="E36">
        <v>3474583684</v>
      </c>
      <c r="F36" t="s">
        <v>10</v>
      </c>
      <c r="G36">
        <f t="shared" ca="1" si="2"/>
        <v>3</v>
      </c>
      <c r="H36" t="str">
        <f t="shared" ca="1" si="3"/>
        <v>Website</v>
      </c>
      <c r="I36" t="s">
        <v>11</v>
      </c>
      <c r="J36" t="s">
        <v>16</v>
      </c>
      <c r="K36" t="s">
        <v>44</v>
      </c>
      <c r="L36" t="s">
        <v>54</v>
      </c>
      <c r="M36" t="s">
        <v>23</v>
      </c>
    </row>
    <row r="37" spans="1:13" x14ac:dyDescent="0.45">
      <c r="A37">
        <v>303385308</v>
      </c>
      <c r="B37">
        <v>1161</v>
      </c>
      <c r="C37">
        <f t="shared" ca="1" si="0"/>
        <v>2</v>
      </c>
      <c r="D37" t="str">
        <f t="shared" ca="1" si="1"/>
        <v>Weekday</v>
      </c>
      <c r="E37">
        <v>3461378541</v>
      </c>
      <c r="F37" t="s">
        <v>10</v>
      </c>
      <c r="G37">
        <f t="shared" ca="1" si="2"/>
        <v>1</v>
      </c>
      <c r="H37" t="str">
        <f t="shared" ca="1" si="3"/>
        <v>Kiosk</v>
      </c>
      <c r="I37" t="s">
        <v>11</v>
      </c>
      <c r="J37" t="s">
        <v>16</v>
      </c>
      <c r="K37" t="s">
        <v>35</v>
      </c>
      <c r="L37" t="s">
        <v>14</v>
      </c>
      <c r="M37" t="s">
        <v>17</v>
      </c>
    </row>
    <row r="38" spans="1:13" x14ac:dyDescent="0.45">
      <c r="A38">
        <v>240482090</v>
      </c>
      <c r="B38">
        <v>1905</v>
      </c>
      <c r="C38">
        <f t="shared" ca="1" si="0"/>
        <v>1</v>
      </c>
      <c r="D38" t="str">
        <f t="shared" ca="1" si="1"/>
        <v>Weekend</v>
      </c>
      <c r="E38">
        <v>8619245253</v>
      </c>
      <c r="F38" t="s">
        <v>10</v>
      </c>
      <c r="G38">
        <f t="shared" ca="1" si="2"/>
        <v>3</v>
      </c>
      <c r="H38" t="str">
        <f t="shared" ca="1" si="3"/>
        <v>Website</v>
      </c>
      <c r="I38" t="s">
        <v>11</v>
      </c>
      <c r="J38" t="s">
        <v>12</v>
      </c>
      <c r="K38" t="s">
        <v>24</v>
      </c>
      <c r="L38" t="s">
        <v>18</v>
      </c>
      <c r="M38" t="s">
        <v>23</v>
      </c>
    </row>
    <row r="39" spans="1:13" x14ac:dyDescent="0.45">
      <c r="A39">
        <v>479278166</v>
      </c>
      <c r="B39">
        <v>1905</v>
      </c>
      <c r="C39">
        <f t="shared" ca="1" si="0"/>
        <v>1</v>
      </c>
      <c r="D39" t="str">
        <f t="shared" ca="1" si="1"/>
        <v>Weekend</v>
      </c>
      <c r="E39">
        <v>9425701393</v>
      </c>
      <c r="F39" t="s">
        <v>10</v>
      </c>
      <c r="G39">
        <f t="shared" ca="1" si="2"/>
        <v>1</v>
      </c>
      <c r="H39" t="str">
        <f t="shared" ca="1" si="3"/>
        <v>Kiosk</v>
      </c>
      <c r="I39" t="s">
        <v>11</v>
      </c>
      <c r="J39" t="s">
        <v>16</v>
      </c>
      <c r="K39" t="s">
        <v>34</v>
      </c>
      <c r="L39" t="s">
        <v>19</v>
      </c>
      <c r="M39" t="s">
        <v>14</v>
      </c>
    </row>
    <row r="40" spans="1:13" x14ac:dyDescent="0.45">
      <c r="A40">
        <v>481060039</v>
      </c>
      <c r="B40">
        <v>2513</v>
      </c>
      <c r="C40">
        <f t="shared" ca="1" si="0"/>
        <v>2</v>
      </c>
      <c r="D40" t="str">
        <f t="shared" ca="1" si="1"/>
        <v>Weekday</v>
      </c>
      <c r="E40">
        <v>9376327890</v>
      </c>
      <c r="F40" t="s">
        <v>10</v>
      </c>
      <c r="G40">
        <f t="shared" ca="1" si="2"/>
        <v>3</v>
      </c>
      <c r="H40" t="str">
        <f t="shared" ca="1" si="3"/>
        <v>Website</v>
      </c>
      <c r="I40" t="s">
        <v>11</v>
      </c>
      <c r="J40" t="s">
        <v>16</v>
      </c>
      <c r="K40" t="s">
        <v>55</v>
      </c>
      <c r="L40" t="s">
        <v>41</v>
      </c>
      <c r="M40" t="s">
        <v>45</v>
      </c>
    </row>
    <row r="41" spans="1:13" x14ac:dyDescent="0.45">
      <c r="A41">
        <v>792223703</v>
      </c>
      <c r="B41">
        <v>4750</v>
      </c>
      <c r="C41">
        <f t="shared" ca="1" si="0"/>
        <v>1</v>
      </c>
      <c r="D41" t="str">
        <f t="shared" ca="1" si="1"/>
        <v>Weekend</v>
      </c>
      <c r="E41">
        <v>4182647480</v>
      </c>
      <c r="F41" t="s">
        <v>10</v>
      </c>
      <c r="G41">
        <f t="shared" ca="1" si="2"/>
        <v>1</v>
      </c>
      <c r="H41" t="str">
        <f t="shared" ca="1" si="3"/>
        <v>Kiosk</v>
      </c>
      <c r="I41" t="s">
        <v>11</v>
      </c>
      <c r="J41" t="s">
        <v>12</v>
      </c>
      <c r="K41" t="s">
        <v>24</v>
      </c>
      <c r="L41" t="s">
        <v>40</v>
      </c>
      <c r="M41" t="s">
        <v>48</v>
      </c>
    </row>
    <row r="42" spans="1:13" x14ac:dyDescent="0.45">
      <c r="A42">
        <v>197588117</v>
      </c>
      <c r="B42">
        <v>3989</v>
      </c>
      <c r="C42">
        <f t="shared" ca="1" si="0"/>
        <v>2</v>
      </c>
      <c r="D42" t="str">
        <f t="shared" ca="1" si="1"/>
        <v>Weekday</v>
      </c>
      <c r="E42">
        <v>4003611924</v>
      </c>
      <c r="F42" t="s">
        <v>10</v>
      </c>
      <c r="G42">
        <f t="shared" ca="1" si="2"/>
        <v>3</v>
      </c>
      <c r="H42" t="str">
        <f t="shared" ca="1" si="3"/>
        <v>Website</v>
      </c>
      <c r="I42" t="s">
        <v>11</v>
      </c>
      <c r="J42" t="s">
        <v>16</v>
      </c>
      <c r="K42" t="s">
        <v>43</v>
      </c>
      <c r="L42" t="s">
        <v>27</v>
      </c>
      <c r="M42" t="s">
        <v>14</v>
      </c>
    </row>
    <row r="43" spans="1:13" x14ac:dyDescent="0.45">
      <c r="A43">
        <v>810719895</v>
      </c>
      <c r="B43">
        <v>1754</v>
      </c>
      <c r="C43">
        <f t="shared" ca="1" si="0"/>
        <v>2</v>
      </c>
      <c r="D43" t="str">
        <f t="shared" ca="1" si="1"/>
        <v>Weekday</v>
      </c>
      <c r="E43">
        <v>9664258299</v>
      </c>
      <c r="F43" t="s">
        <v>10</v>
      </c>
      <c r="G43">
        <f t="shared" ca="1" si="2"/>
        <v>2</v>
      </c>
      <c r="H43" t="str">
        <f t="shared" ca="1" si="3"/>
        <v>App</v>
      </c>
      <c r="I43" t="s">
        <v>11</v>
      </c>
      <c r="J43" t="s">
        <v>16</v>
      </c>
      <c r="K43" t="s">
        <v>20</v>
      </c>
      <c r="L43" t="s">
        <v>24</v>
      </c>
      <c r="M43" t="s">
        <v>56</v>
      </c>
    </row>
    <row r="44" spans="1:13" x14ac:dyDescent="0.45">
      <c r="A44">
        <v>424704673</v>
      </c>
      <c r="B44">
        <v>4595</v>
      </c>
      <c r="C44">
        <f t="shared" ca="1" si="0"/>
        <v>1</v>
      </c>
      <c r="D44" t="str">
        <f t="shared" ca="1" si="1"/>
        <v>Weekend</v>
      </c>
      <c r="E44">
        <v>6513020303</v>
      </c>
      <c r="F44" t="s">
        <v>10</v>
      </c>
      <c r="G44">
        <f t="shared" ca="1" si="2"/>
        <v>3</v>
      </c>
      <c r="H44" t="str">
        <f t="shared" ca="1" si="3"/>
        <v>Website</v>
      </c>
      <c r="I44" t="s">
        <v>11</v>
      </c>
      <c r="J44" t="s">
        <v>16</v>
      </c>
      <c r="K44" t="s">
        <v>26</v>
      </c>
      <c r="L44" t="s">
        <v>41</v>
      </c>
      <c r="M44" t="s">
        <v>45</v>
      </c>
    </row>
    <row r="45" spans="1:13" x14ac:dyDescent="0.45">
      <c r="A45">
        <v>898392104</v>
      </c>
      <c r="B45">
        <v>2315</v>
      </c>
      <c r="C45">
        <f t="shared" ca="1" si="0"/>
        <v>1</v>
      </c>
      <c r="D45" t="str">
        <f t="shared" ca="1" si="1"/>
        <v>Weekend</v>
      </c>
      <c r="E45">
        <v>3038848982</v>
      </c>
      <c r="F45" t="s">
        <v>10</v>
      </c>
      <c r="G45">
        <f t="shared" ca="1" si="2"/>
        <v>3</v>
      </c>
      <c r="H45" t="str">
        <f t="shared" ca="1" si="3"/>
        <v>Website</v>
      </c>
      <c r="I45" t="s">
        <v>11</v>
      </c>
      <c r="J45" t="s">
        <v>16</v>
      </c>
      <c r="K45" t="s">
        <v>35</v>
      </c>
      <c r="L45" t="s">
        <v>34</v>
      </c>
      <c r="M45" t="s">
        <v>20</v>
      </c>
    </row>
    <row r="46" spans="1:13" x14ac:dyDescent="0.45">
      <c r="A46">
        <v>999339497</v>
      </c>
      <c r="B46">
        <v>2513</v>
      </c>
      <c r="C46">
        <f t="shared" ca="1" si="0"/>
        <v>2</v>
      </c>
      <c r="D46" t="str">
        <f t="shared" ca="1" si="1"/>
        <v>Weekday</v>
      </c>
      <c r="E46">
        <v>8376685289</v>
      </c>
      <c r="F46" t="s">
        <v>10</v>
      </c>
      <c r="G46">
        <f t="shared" ca="1" si="2"/>
        <v>3</v>
      </c>
      <c r="H46" t="str">
        <f t="shared" ca="1" si="3"/>
        <v>Website</v>
      </c>
      <c r="I46" t="s">
        <v>11</v>
      </c>
      <c r="J46" t="s">
        <v>16</v>
      </c>
      <c r="K46" t="s">
        <v>13</v>
      </c>
      <c r="L46" t="s">
        <v>57</v>
      </c>
      <c r="M46" t="s">
        <v>26</v>
      </c>
    </row>
    <row r="47" spans="1:13" x14ac:dyDescent="0.45">
      <c r="A47">
        <v>671933285</v>
      </c>
      <c r="B47">
        <v>1249</v>
      </c>
      <c r="C47">
        <f t="shared" ca="1" si="0"/>
        <v>1</v>
      </c>
      <c r="D47" t="str">
        <f t="shared" ca="1" si="1"/>
        <v>Weekend</v>
      </c>
      <c r="E47">
        <v>5557489897</v>
      </c>
      <c r="F47" t="s">
        <v>10</v>
      </c>
      <c r="G47">
        <f t="shared" ca="1" si="2"/>
        <v>2</v>
      </c>
      <c r="H47" t="str">
        <f t="shared" ca="1" si="3"/>
        <v>App</v>
      </c>
      <c r="I47" t="s">
        <v>11</v>
      </c>
      <c r="J47" t="s">
        <v>16</v>
      </c>
      <c r="K47" t="s">
        <v>14</v>
      </c>
      <c r="L47" t="s">
        <v>34</v>
      </c>
      <c r="M47" t="s">
        <v>39</v>
      </c>
    </row>
    <row r="48" spans="1:13" x14ac:dyDescent="0.45">
      <c r="A48">
        <v>483400502</v>
      </c>
      <c r="B48">
        <v>4595</v>
      </c>
      <c r="C48">
        <f t="shared" ca="1" si="0"/>
        <v>2</v>
      </c>
      <c r="D48" t="str">
        <f t="shared" ca="1" si="1"/>
        <v>Weekday</v>
      </c>
      <c r="E48">
        <v>5074642260</v>
      </c>
      <c r="F48" t="s">
        <v>10</v>
      </c>
      <c r="G48">
        <f t="shared" ca="1" si="2"/>
        <v>1</v>
      </c>
      <c r="H48" t="str">
        <f t="shared" ca="1" si="3"/>
        <v>Kiosk</v>
      </c>
      <c r="I48" t="s">
        <v>11</v>
      </c>
      <c r="J48" t="s">
        <v>16</v>
      </c>
      <c r="K48" t="s">
        <v>58</v>
      </c>
      <c r="L48" t="s">
        <v>48</v>
      </c>
      <c r="M48" t="s">
        <v>14</v>
      </c>
    </row>
    <row r="49" spans="1:13" x14ac:dyDescent="0.45">
      <c r="A49">
        <v>556772768</v>
      </c>
      <c r="B49">
        <v>4391</v>
      </c>
      <c r="C49">
        <f t="shared" ca="1" si="0"/>
        <v>2</v>
      </c>
      <c r="D49" t="str">
        <f t="shared" ca="1" si="1"/>
        <v>Weekday</v>
      </c>
      <c r="E49">
        <v>8463957236</v>
      </c>
      <c r="F49" t="s">
        <v>10</v>
      </c>
      <c r="G49">
        <f t="shared" ca="1" si="2"/>
        <v>1</v>
      </c>
      <c r="H49" t="str">
        <f t="shared" ca="1" si="3"/>
        <v>Kiosk</v>
      </c>
      <c r="I49" t="s">
        <v>42</v>
      </c>
      <c r="J49" t="s">
        <v>16</v>
      </c>
      <c r="K49" t="s">
        <v>34</v>
      </c>
      <c r="L49" t="s">
        <v>55</v>
      </c>
      <c r="M49" t="s">
        <v>15</v>
      </c>
    </row>
    <row r="50" spans="1:13" x14ac:dyDescent="0.45">
      <c r="A50">
        <v>914158493</v>
      </c>
      <c r="B50">
        <v>4915</v>
      </c>
      <c r="C50">
        <f t="shared" ca="1" si="0"/>
        <v>1</v>
      </c>
      <c r="D50" t="str">
        <f t="shared" ca="1" si="1"/>
        <v>Weekend</v>
      </c>
      <c r="E50">
        <v>8529031849</v>
      </c>
      <c r="F50" t="s">
        <v>10</v>
      </c>
      <c r="G50">
        <f t="shared" ca="1" si="2"/>
        <v>3</v>
      </c>
      <c r="H50" t="str">
        <f t="shared" ca="1" si="3"/>
        <v>Website</v>
      </c>
      <c r="I50" t="s">
        <v>11</v>
      </c>
      <c r="J50" t="s">
        <v>16</v>
      </c>
      <c r="K50" t="s">
        <v>20</v>
      </c>
      <c r="L50" t="s">
        <v>59</v>
      </c>
      <c r="M50" t="s">
        <v>60</v>
      </c>
    </row>
    <row r="51" spans="1:13" x14ac:dyDescent="0.45">
      <c r="A51">
        <v>24561343</v>
      </c>
      <c r="B51">
        <v>2786</v>
      </c>
      <c r="C51">
        <f t="shared" ca="1" si="0"/>
        <v>1</v>
      </c>
      <c r="D51" t="str">
        <f t="shared" ca="1" si="1"/>
        <v>Weekend</v>
      </c>
      <c r="E51">
        <v>2360269841</v>
      </c>
      <c r="F51" t="s">
        <v>10</v>
      </c>
      <c r="G51">
        <f t="shared" ca="1" si="2"/>
        <v>1</v>
      </c>
      <c r="H51" t="str">
        <f t="shared" ca="1" si="3"/>
        <v>Kiosk</v>
      </c>
      <c r="I51" t="s">
        <v>42</v>
      </c>
      <c r="J51" t="s">
        <v>12</v>
      </c>
      <c r="K51" t="s">
        <v>14</v>
      </c>
      <c r="L51" t="s">
        <v>25</v>
      </c>
      <c r="M51" t="s">
        <v>20</v>
      </c>
    </row>
    <row r="52" spans="1:13" x14ac:dyDescent="0.45">
      <c r="A52">
        <v>271491431</v>
      </c>
      <c r="B52">
        <v>1390</v>
      </c>
      <c r="C52">
        <f t="shared" ca="1" si="0"/>
        <v>2</v>
      </c>
      <c r="D52" t="str">
        <f t="shared" ca="1" si="1"/>
        <v>Weekday</v>
      </c>
      <c r="E52">
        <v>6957515655</v>
      </c>
      <c r="F52" t="s">
        <v>10</v>
      </c>
      <c r="G52">
        <f t="shared" ca="1" si="2"/>
        <v>2</v>
      </c>
      <c r="H52" t="str">
        <f t="shared" ca="1" si="3"/>
        <v>App</v>
      </c>
      <c r="I52" t="s">
        <v>11</v>
      </c>
      <c r="J52" t="s">
        <v>16</v>
      </c>
      <c r="K52" t="s">
        <v>24</v>
      </c>
      <c r="L52" t="s">
        <v>17</v>
      </c>
      <c r="M52" t="s">
        <v>21</v>
      </c>
    </row>
    <row r="53" spans="1:13" x14ac:dyDescent="0.45">
      <c r="A53">
        <v>766490388</v>
      </c>
      <c r="B53">
        <v>4915</v>
      </c>
      <c r="C53">
        <f t="shared" ca="1" si="0"/>
        <v>1</v>
      </c>
      <c r="D53" t="str">
        <f t="shared" ca="1" si="1"/>
        <v>Weekend</v>
      </c>
      <c r="E53">
        <v>560924059</v>
      </c>
      <c r="F53" t="s">
        <v>10</v>
      </c>
      <c r="G53">
        <f t="shared" ca="1" si="2"/>
        <v>1</v>
      </c>
      <c r="H53" t="str">
        <f t="shared" ca="1" si="3"/>
        <v>Kiosk</v>
      </c>
      <c r="I53" t="s">
        <v>11</v>
      </c>
      <c r="J53" t="s">
        <v>12</v>
      </c>
      <c r="K53" t="s">
        <v>18</v>
      </c>
      <c r="L53" t="s">
        <v>17</v>
      </c>
      <c r="M53" t="s">
        <v>23</v>
      </c>
    </row>
    <row r="54" spans="1:13" x14ac:dyDescent="0.45">
      <c r="A54">
        <v>740886021</v>
      </c>
      <c r="B54">
        <v>4065</v>
      </c>
      <c r="C54">
        <f t="shared" ca="1" si="0"/>
        <v>1</v>
      </c>
      <c r="D54" t="str">
        <f t="shared" ca="1" si="1"/>
        <v>Weekend</v>
      </c>
      <c r="E54">
        <v>7557215476</v>
      </c>
      <c r="F54" t="s">
        <v>10</v>
      </c>
      <c r="G54">
        <f t="shared" ca="1" si="2"/>
        <v>3</v>
      </c>
      <c r="H54" t="str">
        <f t="shared" ca="1" si="3"/>
        <v>Website</v>
      </c>
      <c r="I54" t="s">
        <v>11</v>
      </c>
      <c r="J54" t="s">
        <v>16</v>
      </c>
      <c r="K54" t="s">
        <v>21</v>
      </c>
      <c r="L54" t="s">
        <v>14</v>
      </c>
      <c r="M54" t="s">
        <v>19</v>
      </c>
    </row>
    <row r="55" spans="1:13" x14ac:dyDescent="0.45">
      <c r="A55">
        <v>806107795</v>
      </c>
      <c r="B55">
        <v>1754</v>
      </c>
      <c r="C55">
        <f t="shared" ca="1" si="0"/>
        <v>1</v>
      </c>
      <c r="D55" t="str">
        <f t="shared" ca="1" si="1"/>
        <v>Weekend</v>
      </c>
      <c r="E55">
        <v>7576879386</v>
      </c>
      <c r="F55" t="s">
        <v>10</v>
      </c>
      <c r="G55">
        <f t="shared" ca="1" si="2"/>
        <v>2</v>
      </c>
      <c r="H55" t="str">
        <f t="shared" ca="1" si="3"/>
        <v>App</v>
      </c>
      <c r="I55" t="s">
        <v>11</v>
      </c>
      <c r="J55" t="s">
        <v>16</v>
      </c>
      <c r="K55" t="s">
        <v>25</v>
      </c>
      <c r="L55" t="s">
        <v>13</v>
      </c>
      <c r="M55" t="s">
        <v>18</v>
      </c>
    </row>
    <row r="56" spans="1:13" x14ac:dyDescent="0.45">
      <c r="A56">
        <v>844564898</v>
      </c>
      <c r="B56">
        <v>801</v>
      </c>
      <c r="C56">
        <f t="shared" ca="1" si="0"/>
        <v>2</v>
      </c>
      <c r="D56" t="str">
        <f t="shared" ca="1" si="1"/>
        <v>Weekday</v>
      </c>
      <c r="E56">
        <v>2024803542</v>
      </c>
      <c r="F56" t="s">
        <v>10</v>
      </c>
      <c r="G56">
        <f t="shared" ca="1" si="2"/>
        <v>2</v>
      </c>
      <c r="H56" t="str">
        <f t="shared" ca="1" si="3"/>
        <v>App</v>
      </c>
      <c r="I56" t="s">
        <v>11</v>
      </c>
      <c r="J56" t="s">
        <v>16</v>
      </c>
      <c r="K56" t="s">
        <v>61</v>
      </c>
      <c r="L56" t="s">
        <v>32</v>
      </c>
      <c r="M56" t="s">
        <v>24</v>
      </c>
    </row>
    <row r="57" spans="1:13" x14ac:dyDescent="0.45">
      <c r="A57">
        <v>903058196</v>
      </c>
      <c r="B57">
        <v>822</v>
      </c>
      <c r="C57">
        <f t="shared" ca="1" si="0"/>
        <v>2</v>
      </c>
      <c r="D57" t="str">
        <f t="shared" ca="1" si="1"/>
        <v>Weekday</v>
      </c>
      <c r="E57">
        <v>958258271</v>
      </c>
      <c r="F57" t="s">
        <v>10</v>
      </c>
      <c r="G57">
        <f t="shared" ca="1" si="2"/>
        <v>2</v>
      </c>
      <c r="H57" t="str">
        <f t="shared" ca="1" si="3"/>
        <v>App</v>
      </c>
      <c r="I57" t="s">
        <v>11</v>
      </c>
      <c r="J57" t="s">
        <v>16</v>
      </c>
      <c r="K57" t="s">
        <v>45</v>
      </c>
      <c r="L57" t="s">
        <v>17</v>
      </c>
      <c r="M57" t="s">
        <v>13</v>
      </c>
    </row>
    <row r="58" spans="1:13" x14ac:dyDescent="0.45">
      <c r="A58">
        <v>798400642</v>
      </c>
      <c r="B58">
        <v>1390</v>
      </c>
      <c r="C58">
        <f t="shared" ca="1" si="0"/>
        <v>1</v>
      </c>
      <c r="D58" t="str">
        <f t="shared" ca="1" si="1"/>
        <v>Weekend</v>
      </c>
      <c r="E58">
        <v>1115322441</v>
      </c>
      <c r="F58" t="s">
        <v>10</v>
      </c>
      <c r="G58">
        <f t="shared" ca="1" si="2"/>
        <v>3</v>
      </c>
      <c r="H58" t="str">
        <f t="shared" ca="1" si="3"/>
        <v>Website</v>
      </c>
      <c r="I58" t="s">
        <v>11</v>
      </c>
      <c r="J58" t="s">
        <v>16</v>
      </c>
      <c r="K58" t="s">
        <v>41</v>
      </c>
      <c r="L58" t="s">
        <v>57</v>
      </c>
      <c r="M58" t="s">
        <v>18</v>
      </c>
    </row>
    <row r="59" spans="1:13" x14ac:dyDescent="0.45">
      <c r="A59">
        <v>521638597</v>
      </c>
      <c r="B59">
        <v>1731</v>
      </c>
      <c r="C59">
        <f t="shared" ca="1" si="0"/>
        <v>1</v>
      </c>
      <c r="D59" t="str">
        <f t="shared" ca="1" si="1"/>
        <v>Weekend</v>
      </c>
      <c r="E59">
        <v>8289961904</v>
      </c>
      <c r="F59" t="s">
        <v>10</v>
      </c>
      <c r="G59">
        <f t="shared" ca="1" si="2"/>
        <v>3</v>
      </c>
      <c r="H59" t="str">
        <f t="shared" ca="1" si="3"/>
        <v>Website</v>
      </c>
      <c r="I59" t="s">
        <v>11</v>
      </c>
      <c r="J59" t="s">
        <v>16</v>
      </c>
      <c r="K59" t="s">
        <v>24</v>
      </c>
      <c r="L59" t="s">
        <v>22</v>
      </c>
      <c r="M59" t="s">
        <v>62</v>
      </c>
    </row>
    <row r="60" spans="1:13" x14ac:dyDescent="0.45">
      <c r="A60">
        <v>209881945</v>
      </c>
      <c r="B60">
        <v>1765</v>
      </c>
      <c r="C60">
        <f t="shared" ca="1" si="0"/>
        <v>1</v>
      </c>
      <c r="D60" t="str">
        <f t="shared" ca="1" si="1"/>
        <v>Weekend</v>
      </c>
      <c r="E60">
        <v>8903503849</v>
      </c>
      <c r="F60" t="s">
        <v>10</v>
      </c>
      <c r="G60">
        <f t="shared" ca="1" si="2"/>
        <v>1</v>
      </c>
      <c r="H60" t="str">
        <f t="shared" ca="1" si="3"/>
        <v>Kiosk</v>
      </c>
      <c r="I60" t="s">
        <v>11</v>
      </c>
      <c r="J60" t="s">
        <v>16</v>
      </c>
      <c r="K60" t="s">
        <v>60</v>
      </c>
      <c r="L60" t="s">
        <v>63</v>
      </c>
      <c r="M60" t="s">
        <v>64</v>
      </c>
    </row>
    <row r="61" spans="1:13" x14ac:dyDescent="0.45">
      <c r="A61">
        <v>313686490</v>
      </c>
      <c r="B61">
        <v>266</v>
      </c>
      <c r="C61">
        <f t="shared" ca="1" si="0"/>
        <v>2</v>
      </c>
      <c r="D61" t="str">
        <f t="shared" ca="1" si="1"/>
        <v>Weekday</v>
      </c>
      <c r="E61">
        <v>4696392549</v>
      </c>
      <c r="F61" t="s">
        <v>10</v>
      </c>
      <c r="G61">
        <f t="shared" ca="1" si="2"/>
        <v>1</v>
      </c>
      <c r="H61" t="str">
        <f t="shared" ca="1" si="3"/>
        <v>Kiosk</v>
      </c>
      <c r="I61" t="s">
        <v>42</v>
      </c>
      <c r="J61" t="s">
        <v>16</v>
      </c>
      <c r="K61" t="s">
        <v>18</v>
      </c>
      <c r="L61" t="s">
        <v>17</v>
      </c>
      <c r="M61" t="s">
        <v>30</v>
      </c>
    </row>
    <row r="62" spans="1:13" x14ac:dyDescent="0.45">
      <c r="A62">
        <v>92570317</v>
      </c>
      <c r="B62">
        <v>3989</v>
      </c>
      <c r="C62">
        <f t="shared" ca="1" si="0"/>
        <v>2</v>
      </c>
      <c r="D62" t="str">
        <f t="shared" ca="1" si="1"/>
        <v>Weekday</v>
      </c>
      <c r="E62">
        <v>8201462153</v>
      </c>
      <c r="F62" t="s">
        <v>10</v>
      </c>
      <c r="G62">
        <f t="shared" ca="1" si="2"/>
        <v>3</v>
      </c>
      <c r="H62" t="str">
        <f t="shared" ca="1" si="3"/>
        <v>Website</v>
      </c>
      <c r="I62" t="s">
        <v>11</v>
      </c>
      <c r="J62" t="s">
        <v>16</v>
      </c>
      <c r="K62" t="s">
        <v>40</v>
      </c>
      <c r="L62" t="s">
        <v>20</v>
      </c>
      <c r="M62" t="s">
        <v>30</v>
      </c>
    </row>
    <row r="63" spans="1:13" x14ac:dyDescent="0.45">
      <c r="A63">
        <v>942411970</v>
      </c>
      <c r="B63">
        <v>3302</v>
      </c>
      <c r="C63">
        <f t="shared" ca="1" si="0"/>
        <v>2</v>
      </c>
      <c r="D63" t="str">
        <f t="shared" ca="1" si="1"/>
        <v>Weekday</v>
      </c>
      <c r="E63">
        <v>1106412992</v>
      </c>
      <c r="F63" t="s">
        <v>10</v>
      </c>
      <c r="G63">
        <f t="shared" ca="1" si="2"/>
        <v>1</v>
      </c>
      <c r="H63" t="str">
        <f t="shared" ca="1" si="3"/>
        <v>Kiosk</v>
      </c>
      <c r="I63" t="s">
        <v>11</v>
      </c>
      <c r="J63" t="s">
        <v>16</v>
      </c>
      <c r="K63" t="s">
        <v>23</v>
      </c>
      <c r="L63" t="s">
        <v>34</v>
      </c>
      <c r="M63" t="s">
        <v>62</v>
      </c>
    </row>
    <row r="64" spans="1:13" x14ac:dyDescent="0.45">
      <c r="A64">
        <v>752479101</v>
      </c>
      <c r="B64">
        <v>2315</v>
      </c>
      <c r="C64">
        <f t="shared" ca="1" si="0"/>
        <v>2</v>
      </c>
      <c r="D64" t="str">
        <f t="shared" ca="1" si="1"/>
        <v>Weekday</v>
      </c>
      <c r="E64">
        <v>6017584435</v>
      </c>
      <c r="F64" t="s">
        <v>10</v>
      </c>
      <c r="G64">
        <f t="shared" ca="1" si="2"/>
        <v>3</v>
      </c>
      <c r="H64" t="str">
        <f t="shared" ca="1" si="3"/>
        <v>Website</v>
      </c>
      <c r="I64" t="s">
        <v>11</v>
      </c>
      <c r="J64" t="s">
        <v>16</v>
      </c>
      <c r="K64" t="s">
        <v>21</v>
      </c>
      <c r="L64" t="s">
        <v>43</v>
      </c>
      <c r="M64" t="s">
        <v>23</v>
      </c>
    </row>
    <row r="65" spans="1:13" x14ac:dyDescent="0.45">
      <c r="A65">
        <v>659566615</v>
      </c>
      <c r="B65">
        <v>2517</v>
      </c>
      <c r="C65">
        <f t="shared" ca="1" si="0"/>
        <v>1</v>
      </c>
      <c r="D65" t="str">
        <f t="shared" ca="1" si="1"/>
        <v>Weekend</v>
      </c>
      <c r="E65">
        <v>7561380164</v>
      </c>
      <c r="F65" t="s">
        <v>10</v>
      </c>
      <c r="G65">
        <f t="shared" ca="1" si="2"/>
        <v>3</v>
      </c>
      <c r="H65" t="str">
        <f t="shared" ca="1" si="3"/>
        <v>Website</v>
      </c>
      <c r="I65" t="s">
        <v>11</v>
      </c>
      <c r="J65" t="s">
        <v>16</v>
      </c>
      <c r="K65" t="s">
        <v>19</v>
      </c>
      <c r="L65" t="s">
        <v>36</v>
      </c>
      <c r="M65" t="s">
        <v>65</v>
      </c>
    </row>
    <row r="66" spans="1:13" x14ac:dyDescent="0.45">
      <c r="A66">
        <v>552054707</v>
      </c>
      <c r="B66">
        <v>2734</v>
      </c>
      <c r="C66">
        <f t="shared" ca="1" si="0"/>
        <v>1</v>
      </c>
      <c r="D66" t="str">
        <f t="shared" ca="1" si="1"/>
        <v>Weekend</v>
      </c>
      <c r="E66">
        <v>8313745366</v>
      </c>
      <c r="F66" t="s">
        <v>10</v>
      </c>
      <c r="G66">
        <f t="shared" ca="1" si="2"/>
        <v>1</v>
      </c>
      <c r="H66" t="str">
        <f t="shared" ca="1" si="3"/>
        <v>Kiosk</v>
      </c>
      <c r="I66" t="s">
        <v>42</v>
      </c>
      <c r="J66" t="s">
        <v>16</v>
      </c>
      <c r="K66" t="s">
        <v>18</v>
      </c>
      <c r="L66" t="s">
        <v>47</v>
      </c>
      <c r="M66" t="s">
        <v>14</v>
      </c>
    </row>
    <row r="67" spans="1:13" x14ac:dyDescent="0.45">
      <c r="A67">
        <v>641732217</v>
      </c>
      <c r="B67">
        <v>801</v>
      </c>
      <c r="C67">
        <f t="shared" ref="C67:C130" ca="1" si="4">RANDBETWEEN(1,2)</f>
        <v>2</v>
      </c>
      <c r="D67" t="str">
        <f t="shared" ref="D67:D130" ca="1" si="5">CHOOSE(C67, "Weekend", "Weekday")</f>
        <v>Weekday</v>
      </c>
      <c r="E67">
        <v>7412481937</v>
      </c>
      <c r="F67" t="s">
        <v>10</v>
      </c>
      <c r="G67">
        <f t="shared" ref="G67:G130" ca="1" si="6">RANDBETWEEN(1,3)</f>
        <v>1</v>
      </c>
      <c r="H67" t="str">
        <f t="shared" ref="H67:H130" ca="1" si="7">CHOOSE(G67, "Kiosk", "App", "Website")</f>
        <v>Kiosk</v>
      </c>
      <c r="I67" t="s">
        <v>42</v>
      </c>
      <c r="J67" t="s">
        <v>12</v>
      </c>
      <c r="K67" t="s">
        <v>54</v>
      </c>
      <c r="L67" t="s">
        <v>33</v>
      </c>
      <c r="M67" t="s">
        <v>17</v>
      </c>
    </row>
    <row r="68" spans="1:13" x14ac:dyDescent="0.45">
      <c r="A68">
        <v>782687122</v>
      </c>
      <c r="B68">
        <v>4094</v>
      </c>
      <c r="C68">
        <f t="shared" ca="1" si="4"/>
        <v>2</v>
      </c>
      <c r="D68" t="str">
        <f t="shared" ca="1" si="5"/>
        <v>Weekday</v>
      </c>
      <c r="E68">
        <v>9404853975</v>
      </c>
      <c r="F68" t="s">
        <v>10</v>
      </c>
      <c r="G68">
        <f t="shared" ca="1" si="6"/>
        <v>2</v>
      </c>
      <c r="H68" t="str">
        <f t="shared" ca="1" si="7"/>
        <v>App</v>
      </c>
      <c r="I68" t="s">
        <v>11</v>
      </c>
      <c r="J68" t="s">
        <v>12</v>
      </c>
      <c r="K68" t="s">
        <v>41</v>
      </c>
      <c r="L68" t="s">
        <v>20</v>
      </c>
      <c r="M68" t="s">
        <v>14</v>
      </c>
    </row>
    <row r="69" spans="1:13" x14ac:dyDescent="0.45">
      <c r="A69">
        <v>711176991</v>
      </c>
      <c r="B69">
        <v>4391</v>
      </c>
      <c r="C69">
        <f t="shared" ca="1" si="4"/>
        <v>2</v>
      </c>
      <c r="D69" t="str">
        <f t="shared" ca="1" si="5"/>
        <v>Weekday</v>
      </c>
      <c r="E69">
        <v>5843303173</v>
      </c>
      <c r="F69" t="s">
        <v>10</v>
      </c>
      <c r="G69">
        <f t="shared" ca="1" si="6"/>
        <v>1</v>
      </c>
      <c r="H69" t="str">
        <f t="shared" ca="1" si="7"/>
        <v>Kiosk</v>
      </c>
      <c r="I69" t="s">
        <v>11</v>
      </c>
      <c r="J69" t="s">
        <v>16</v>
      </c>
      <c r="K69" t="s">
        <v>41</v>
      </c>
      <c r="L69" t="s">
        <v>23</v>
      </c>
      <c r="M69" t="s">
        <v>24</v>
      </c>
    </row>
    <row r="70" spans="1:13" x14ac:dyDescent="0.45">
      <c r="A70">
        <v>113063488</v>
      </c>
      <c r="B70">
        <v>4750</v>
      </c>
      <c r="C70">
        <f t="shared" ca="1" si="4"/>
        <v>2</v>
      </c>
      <c r="D70" t="str">
        <f t="shared" ca="1" si="5"/>
        <v>Weekday</v>
      </c>
      <c r="E70">
        <v>5634013434</v>
      </c>
      <c r="F70" t="s">
        <v>10</v>
      </c>
      <c r="G70">
        <f t="shared" ca="1" si="6"/>
        <v>1</v>
      </c>
      <c r="H70" t="str">
        <f t="shared" ca="1" si="7"/>
        <v>Kiosk</v>
      </c>
      <c r="I70" t="s">
        <v>11</v>
      </c>
      <c r="J70" t="s">
        <v>12</v>
      </c>
      <c r="K70" t="s">
        <v>66</v>
      </c>
      <c r="L70" t="s">
        <v>67</v>
      </c>
      <c r="M70" t="s">
        <v>24</v>
      </c>
    </row>
    <row r="71" spans="1:13" x14ac:dyDescent="0.45">
      <c r="A71">
        <v>148437727</v>
      </c>
      <c r="B71">
        <v>3989</v>
      </c>
      <c r="C71">
        <f t="shared" ca="1" si="4"/>
        <v>2</v>
      </c>
      <c r="D71" t="str">
        <f t="shared" ca="1" si="5"/>
        <v>Weekday</v>
      </c>
      <c r="E71">
        <v>3900783085</v>
      </c>
      <c r="F71" t="s">
        <v>10</v>
      </c>
      <c r="G71">
        <f t="shared" ca="1" si="6"/>
        <v>2</v>
      </c>
      <c r="H71" t="str">
        <f t="shared" ca="1" si="7"/>
        <v>App</v>
      </c>
      <c r="I71" t="s">
        <v>11</v>
      </c>
      <c r="J71" t="s">
        <v>16</v>
      </c>
      <c r="K71" t="s">
        <v>18</v>
      </c>
      <c r="L71" t="s">
        <v>14</v>
      </c>
      <c r="M71" t="s">
        <v>45</v>
      </c>
    </row>
    <row r="72" spans="1:13" x14ac:dyDescent="0.45">
      <c r="A72">
        <v>517545136</v>
      </c>
      <c r="B72">
        <v>1070</v>
      </c>
      <c r="C72">
        <f t="shared" ca="1" si="4"/>
        <v>1</v>
      </c>
      <c r="D72" t="str">
        <f t="shared" ca="1" si="5"/>
        <v>Weekend</v>
      </c>
      <c r="E72">
        <v>3607320592</v>
      </c>
      <c r="F72" t="s">
        <v>10</v>
      </c>
      <c r="G72">
        <f t="shared" ca="1" si="6"/>
        <v>1</v>
      </c>
      <c r="H72" t="str">
        <f t="shared" ca="1" si="7"/>
        <v>Kiosk</v>
      </c>
      <c r="I72" t="s">
        <v>42</v>
      </c>
      <c r="J72" t="s">
        <v>16</v>
      </c>
      <c r="K72" t="s">
        <v>23</v>
      </c>
      <c r="L72" t="s">
        <v>24</v>
      </c>
      <c r="M72" t="s">
        <v>68</v>
      </c>
    </row>
    <row r="73" spans="1:13" x14ac:dyDescent="0.45">
      <c r="A73">
        <v>251340705</v>
      </c>
      <c r="B73">
        <v>2513</v>
      </c>
      <c r="C73">
        <f t="shared" ca="1" si="4"/>
        <v>1</v>
      </c>
      <c r="D73" t="str">
        <f t="shared" ca="1" si="5"/>
        <v>Weekend</v>
      </c>
      <c r="E73">
        <v>1580421216</v>
      </c>
      <c r="F73" t="s">
        <v>10</v>
      </c>
      <c r="G73">
        <f t="shared" ca="1" si="6"/>
        <v>1</v>
      </c>
      <c r="H73" t="str">
        <f t="shared" ca="1" si="7"/>
        <v>Kiosk</v>
      </c>
      <c r="I73" t="s">
        <v>11</v>
      </c>
      <c r="J73" t="s">
        <v>16</v>
      </c>
      <c r="K73" t="s">
        <v>32</v>
      </c>
      <c r="L73" t="s">
        <v>44</v>
      </c>
      <c r="M73" t="s">
        <v>65</v>
      </c>
    </row>
    <row r="74" spans="1:13" x14ac:dyDescent="0.45">
      <c r="A74">
        <v>830737958</v>
      </c>
      <c r="B74">
        <v>820</v>
      </c>
      <c r="C74">
        <f t="shared" ca="1" si="4"/>
        <v>1</v>
      </c>
      <c r="D74" t="str">
        <f t="shared" ca="1" si="5"/>
        <v>Weekend</v>
      </c>
      <c r="E74">
        <v>3428541028</v>
      </c>
      <c r="F74" t="s">
        <v>10</v>
      </c>
      <c r="G74">
        <f t="shared" ca="1" si="6"/>
        <v>2</v>
      </c>
      <c r="H74" t="str">
        <f t="shared" ca="1" si="7"/>
        <v>App</v>
      </c>
      <c r="I74" t="s">
        <v>11</v>
      </c>
      <c r="J74" t="s">
        <v>12</v>
      </c>
      <c r="K74" t="s">
        <v>26</v>
      </c>
      <c r="L74" t="s">
        <v>43</v>
      </c>
      <c r="M74" t="s">
        <v>29</v>
      </c>
    </row>
    <row r="75" spans="1:13" x14ac:dyDescent="0.45">
      <c r="A75">
        <v>479488590</v>
      </c>
      <c r="B75">
        <v>4595</v>
      </c>
      <c r="C75">
        <f t="shared" ca="1" si="4"/>
        <v>2</v>
      </c>
      <c r="D75" t="str">
        <f t="shared" ca="1" si="5"/>
        <v>Weekday</v>
      </c>
      <c r="E75">
        <v>2093272018</v>
      </c>
      <c r="F75" t="s">
        <v>10</v>
      </c>
      <c r="G75">
        <f t="shared" ca="1" si="6"/>
        <v>1</v>
      </c>
      <c r="H75" t="str">
        <f t="shared" ca="1" si="7"/>
        <v>Kiosk</v>
      </c>
      <c r="I75" t="s">
        <v>11</v>
      </c>
      <c r="J75" t="s">
        <v>16</v>
      </c>
      <c r="K75" t="s">
        <v>44</v>
      </c>
      <c r="L75" t="s">
        <v>14</v>
      </c>
      <c r="M75" t="s">
        <v>48</v>
      </c>
    </row>
    <row r="76" spans="1:13" x14ac:dyDescent="0.45">
      <c r="A76">
        <v>104316436</v>
      </c>
      <c r="B76">
        <v>4391</v>
      </c>
      <c r="C76">
        <f t="shared" ca="1" si="4"/>
        <v>2</v>
      </c>
      <c r="D76" t="str">
        <f t="shared" ca="1" si="5"/>
        <v>Weekday</v>
      </c>
      <c r="E76">
        <v>5140584474</v>
      </c>
      <c r="F76" t="s">
        <v>10</v>
      </c>
      <c r="G76">
        <f t="shared" ca="1" si="6"/>
        <v>2</v>
      </c>
      <c r="H76" t="str">
        <f t="shared" ca="1" si="7"/>
        <v>App</v>
      </c>
      <c r="I76" t="s">
        <v>11</v>
      </c>
      <c r="J76" t="s">
        <v>16</v>
      </c>
      <c r="K76" t="s">
        <v>69</v>
      </c>
      <c r="L76" t="s">
        <v>51</v>
      </c>
      <c r="M76" t="s">
        <v>23</v>
      </c>
    </row>
    <row r="77" spans="1:13" x14ac:dyDescent="0.45">
      <c r="A77">
        <v>796657195</v>
      </c>
      <c r="B77">
        <v>4595</v>
      </c>
      <c r="C77">
        <f t="shared" ca="1" si="4"/>
        <v>2</v>
      </c>
      <c r="D77" t="str">
        <f t="shared" ca="1" si="5"/>
        <v>Weekday</v>
      </c>
      <c r="E77">
        <v>9182095124</v>
      </c>
      <c r="F77" t="s">
        <v>10</v>
      </c>
      <c r="G77">
        <f t="shared" ca="1" si="6"/>
        <v>1</v>
      </c>
      <c r="H77" t="str">
        <f t="shared" ca="1" si="7"/>
        <v>Kiosk</v>
      </c>
      <c r="I77" t="s">
        <v>11</v>
      </c>
      <c r="J77" t="s">
        <v>16</v>
      </c>
      <c r="K77" t="s">
        <v>66</v>
      </c>
      <c r="L77" t="s">
        <v>43</v>
      </c>
      <c r="M77" t="s">
        <v>14</v>
      </c>
    </row>
    <row r="78" spans="1:13" x14ac:dyDescent="0.45">
      <c r="A78">
        <v>928737683</v>
      </c>
      <c r="B78">
        <v>2513</v>
      </c>
      <c r="C78">
        <f t="shared" ca="1" si="4"/>
        <v>2</v>
      </c>
      <c r="D78" t="str">
        <f t="shared" ca="1" si="5"/>
        <v>Weekday</v>
      </c>
      <c r="E78">
        <v>9008976760</v>
      </c>
      <c r="F78" t="s">
        <v>10</v>
      </c>
      <c r="G78">
        <f t="shared" ca="1" si="6"/>
        <v>3</v>
      </c>
      <c r="H78" t="str">
        <f t="shared" ca="1" si="7"/>
        <v>Website</v>
      </c>
      <c r="I78" t="s">
        <v>11</v>
      </c>
      <c r="J78" t="s">
        <v>16</v>
      </c>
      <c r="K78" t="s">
        <v>62</v>
      </c>
      <c r="L78" t="s">
        <v>34</v>
      </c>
      <c r="M78" t="s">
        <v>17</v>
      </c>
    </row>
    <row r="79" spans="1:13" x14ac:dyDescent="0.45">
      <c r="A79">
        <v>888121558</v>
      </c>
      <c r="B79">
        <v>820</v>
      </c>
      <c r="C79">
        <f t="shared" ca="1" si="4"/>
        <v>1</v>
      </c>
      <c r="D79" t="str">
        <f t="shared" ca="1" si="5"/>
        <v>Weekend</v>
      </c>
      <c r="E79">
        <v>2610885654</v>
      </c>
      <c r="F79" t="s">
        <v>10</v>
      </c>
      <c r="G79">
        <f t="shared" ca="1" si="6"/>
        <v>3</v>
      </c>
      <c r="H79" t="str">
        <f t="shared" ca="1" si="7"/>
        <v>Website</v>
      </c>
      <c r="I79" t="s">
        <v>42</v>
      </c>
      <c r="J79" t="s">
        <v>16</v>
      </c>
      <c r="K79" t="s">
        <v>24</v>
      </c>
      <c r="L79" t="s">
        <v>41</v>
      </c>
      <c r="M79" t="s">
        <v>66</v>
      </c>
    </row>
    <row r="80" spans="1:13" x14ac:dyDescent="0.45">
      <c r="A80">
        <v>539034370</v>
      </c>
      <c r="B80">
        <v>3989</v>
      </c>
      <c r="C80">
        <f t="shared" ca="1" si="4"/>
        <v>1</v>
      </c>
      <c r="D80" t="str">
        <f t="shared" ca="1" si="5"/>
        <v>Weekend</v>
      </c>
      <c r="E80">
        <v>6556987230</v>
      </c>
      <c r="F80" t="s">
        <v>10</v>
      </c>
      <c r="G80">
        <f t="shared" ca="1" si="6"/>
        <v>3</v>
      </c>
      <c r="H80" t="str">
        <f t="shared" ca="1" si="7"/>
        <v>Website</v>
      </c>
      <c r="I80" t="s">
        <v>42</v>
      </c>
      <c r="J80" t="s">
        <v>16</v>
      </c>
      <c r="K80" t="s">
        <v>14</v>
      </c>
      <c r="L80" t="s">
        <v>21</v>
      </c>
      <c r="M80" t="s">
        <v>19</v>
      </c>
    </row>
    <row r="81" spans="1:13" x14ac:dyDescent="0.45">
      <c r="A81">
        <v>644139747</v>
      </c>
      <c r="B81">
        <v>400</v>
      </c>
      <c r="C81">
        <f t="shared" ca="1" si="4"/>
        <v>2</v>
      </c>
      <c r="D81" t="str">
        <f t="shared" ca="1" si="5"/>
        <v>Weekday</v>
      </c>
      <c r="E81">
        <v>6095674121</v>
      </c>
      <c r="F81" t="s">
        <v>10</v>
      </c>
      <c r="G81">
        <f t="shared" ca="1" si="6"/>
        <v>2</v>
      </c>
      <c r="H81" t="str">
        <f t="shared" ca="1" si="7"/>
        <v>App</v>
      </c>
      <c r="I81" t="s">
        <v>11</v>
      </c>
      <c r="J81" t="s">
        <v>12</v>
      </c>
      <c r="K81" t="s">
        <v>45</v>
      </c>
      <c r="L81" t="s">
        <v>41</v>
      </c>
      <c r="M81" t="s">
        <v>70</v>
      </c>
    </row>
    <row r="82" spans="1:13" x14ac:dyDescent="0.45">
      <c r="A82">
        <v>828846329</v>
      </c>
      <c r="B82">
        <v>2156</v>
      </c>
      <c r="C82">
        <f t="shared" ca="1" si="4"/>
        <v>2</v>
      </c>
      <c r="D82" t="str">
        <f t="shared" ca="1" si="5"/>
        <v>Weekday</v>
      </c>
      <c r="E82">
        <v>8239324284</v>
      </c>
      <c r="F82" t="s">
        <v>10</v>
      </c>
      <c r="G82">
        <f t="shared" ca="1" si="6"/>
        <v>2</v>
      </c>
      <c r="H82" t="str">
        <f t="shared" ca="1" si="7"/>
        <v>App</v>
      </c>
      <c r="I82" t="s">
        <v>11</v>
      </c>
      <c r="J82" t="s">
        <v>16</v>
      </c>
      <c r="K82" t="s">
        <v>17</v>
      </c>
      <c r="L82" t="s">
        <v>18</v>
      </c>
      <c r="M82" t="s">
        <v>47</v>
      </c>
    </row>
    <row r="83" spans="1:13" x14ac:dyDescent="0.45">
      <c r="A83">
        <v>882876751</v>
      </c>
      <c r="B83">
        <v>4094</v>
      </c>
      <c r="C83">
        <f t="shared" ca="1" si="4"/>
        <v>1</v>
      </c>
      <c r="D83" t="str">
        <f t="shared" ca="1" si="5"/>
        <v>Weekend</v>
      </c>
      <c r="E83">
        <v>2235489605</v>
      </c>
      <c r="F83" t="s">
        <v>10</v>
      </c>
      <c r="G83">
        <f t="shared" ca="1" si="6"/>
        <v>1</v>
      </c>
      <c r="H83" t="str">
        <f t="shared" ca="1" si="7"/>
        <v>Kiosk</v>
      </c>
      <c r="I83" t="s">
        <v>42</v>
      </c>
      <c r="J83" t="s">
        <v>16</v>
      </c>
      <c r="K83" t="s">
        <v>14</v>
      </c>
      <c r="L83" t="s">
        <v>13</v>
      </c>
      <c r="M83" t="s">
        <v>25</v>
      </c>
    </row>
    <row r="84" spans="1:13" x14ac:dyDescent="0.45">
      <c r="A84">
        <v>800353976</v>
      </c>
      <c r="B84">
        <v>1070</v>
      </c>
      <c r="C84">
        <f t="shared" ca="1" si="4"/>
        <v>2</v>
      </c>
      <c r="D84" t="str">
        <f t="shared" ca="1" si="5"/>
        <v>Weekday</v>
      </c>
      <c r="E84">
        <v>420263296</v>
      </c>
      <c r="F84" t="s">
        <v>10</v>
      </c>
      <c r="G84">
        <f t="shared" ca="1" si="6"/>
        <v>1</v>
      </c>
      <c r="H84" t="str">
        <f t="shared" ca="1" si="7"/>
        <v>Kiosk</v>
      </c>
      <c r="I84" t="s">
        <v>42</v>
      </c>
      <c r="J84" t="s">
        <v>12</v>
      </c>
      <c r="K84" t="s">
        <v>21</v>
      </c>
      <c r="L84" t="s">
        <v>17</v>
      </c>
      <c r="M84" t="s">
        <v>22</v>
      </c>
    </row>
    <row r="85" spans="1:13" x14ac:dyDescent="0.45">
      <c r="A85">
        <v>950142020</v>
      </c>
      <c r="B85">
        <v>4065</v>
      </c>
      <c r="C85">
        <f t="shared" ca="1" si="4"/>
        <v>1</v>
      </c>
      <c r="D85" t="str">
        <f t="shared" ca="1" si="5"/>
        <v>Weekend</v>
      </c>
      <c r="E85">
        <v>2853107028</v>
      </c>
      <c r="F85" t="s">
        <v>10</v>
      </c>
      <c r="G85">
        <f t="shared" ca="1" si="6"/>
        <v>3</v>
      </c>
      <c r="H85" t="str">
        <f t="shared" ca="1" si="7"/>
        <v>Website</v>
      </c>
      <c r="I85" t="s">
        <v>11</v>
      </c>
      <c r="J85" t="s">
        <v>12</v>
      </c>
      <c r="K85" t="s">
        <v>69</v>
      </c>
      <c r="L85" t="s">
        <v>18</v>
      </c>
      <c r="M85" t="s">
        <v>17</v>
      </c>
    </row>
    <row r="86" spans="1:13" x14ac:dyDescent="0.45">
      <c r="A86">
        <v>167486393</v>
      </c>
      <c r="B86">
        <v>4065</v>
      </c>
      <c r="C86">
        <f t="shared" ca="1" si="4"/>
        <v>2</v>
      </c>
      <c r="D86" t="str">
        <f t="shared" ca="1" si="5"/>
        <v>Weekday</v>
      </c>
      <c r="E86">
        <v>2882485535</v>
      </c>
      <c r="F86" t="s">
        <v>10</v>
      </c>
      <c r="G86">
        <f t="shared" ca="1" si="6"/>
        <v>2</v>
      </c>
      <c r="H86" t="str">
        <f t="shared" ca="1" si="7"/>
        <v>App</v>
      </c>
      <c r="I86" t="s">
        <v>11</v>
      </c>
      <c r="J86" t="s">
        <v>16</v>
      </c>
      <c r="K86" t="s">
        <v>35</v>
      </c>
      <c r="L86" t="s">
        <v>25</v>
      </c>
      <c r="M86" t="s">
        <v>14</v>
      </c>
    </row>
    <row r="87" spans="1:13" x14ac:dyDescent="0.45">
      <c r="A87">
        <v>997157436</v>
      </c>
      <c r="B87">
        <v>1247</v>
      </c>
      <c r="C87">
        <f t="shared" ca="1" si="4"/>
        <v>1</v>
      </c>
      <c r="D87" t="str">
        <f t="shared" ca="1" si="5"/>
        <v>Weekend</v>
      </c>
      <c r="E87">
        <v>9388852439</v>
      </c>
      <c r="F87" t="s">
        <v>10</v>
      </c>
      <c r="G87">
        <f t="shared" ca="1" si="6"/>
        <v>2</v>
      </c>
      <c r="H87" t="str">
        <f t="shared" ca="1" si="7"/>
        <v>App</v>
      </c>
      <c r="I87" t="s">
        <v>11</v>
      </c>
      <c r="J87" t="s">
        <v>16</v>
      </c>
      <c r="K87" t="s">
        <v>21</v>
      </c>
      <c r="L87" t="s">
        <v>56</v>
      </c>
      <c r="M87" t="s">
        <v>14</v>
      </c>
    </row>
    <row r="88" spans="1:13" x14ac:dyDescent="0.45">
      <c r="A88">
        <v>486934836</v>
      </c>
      <c r="B88">
        <v>400</v>
      </c>
      <c r="C88">
        <f t="shared" ca="1" si="4"/>
        <v>2</v>
      </c>
      <c r="D88" t="str">
        <f t="shared" ca="1" si="5"/>
        <v>Weekday</v>
      </c>
      <c r="E88">
        <v>3663281732</v>
      </c>
      <c r="F88" t="s">
        <v>10</v>
      </c>
      <c r="G88">
        <f t="shared" ca="1" si="6"/>
        <v>2</v>
      </c>
      <c r="H88" t="str">
        <f t="shared" ca="1" si="7"/>
        <v>App</v>
      </c>
      <c r="I88" t="s">
        <v>11</v>
      </c>
      <c r="J88" t="s">
        <v>12</v>
      </c>
      <c r="K88" t="s">
        <v>71</v>
      </c>
      <c r="L88" t="s">
        <v>27</v>
      </c>
      <c r="M88" t="s">
        <v>14</v>
      </c>
    </row>
    <row r="89" spans="1:13" x14ac:dyDescent="0.45">
      <c r="A89">
        <v>866406991</v>
      </c>
      <c r="B89">
        <v>857</v>
      </c>
      <c r="C89">
        <f t="shared" ca="1" si="4"/>
        <v>1</v>
      </c>
      <c r="D89" t="str">
        <f t="shared" ca="1" si="5"/>
        <v>Weekend</v>
      </c>
      <c r="E89">
        <v>3205313571</v>
      </c>
      <c r="F89" t="s">
        <v>10</v>
      </c>
      <c r="G89">
        <f t="shared" ca="1" si="6"/>
        <v>1</v>
      </c>
      <c r="H89" t="str">
        <f t="shared" ca="1" si="7"/>
        <v>Kiosk</v>
      </c>
      <c r="I89" t="s">
        <v>11</v>
      </c>
      <c r="J89" t="s">
        <v>16</v>
      </c>
      <c r="K89" t="s">
        <v>21</v>
      </c>
      <c r="L89" t="s">
        <v>43</v>
      </c>
      <c r="M89" t="s">
        <v>14</v>
      </c>
    </row>
    <row r="90" spans="1:13" x14ac:dyDescent="0.45">
      <c r="A90">
        <v>804113173</v>
      </c>
      <c r="B90">
        <v>2517</v>
      </c>
      <c r="C90">
        <f t="shared" ca="1" si="4"/>
        <v>2</v>
      </c>
      <c r="D90" t="str">
        <f t="shared" ca="1" si="5"/>
        <v>Weekday</v>
      </c>
      <c r="E90">
        <v>8488904198</v>
      </c>
      <c r="F90" t="s">
        <v>10</v>
      </c>
      <c r="G90">
        <f t="shared" ca="1" si="6"/>
        <v>1</v>
      </c>
      <c r="H90" t="str">
        <f t="shared" ca="1" si="7"/>
        <v>Kiosk</v>
      </c>
      <c r="I90" t="s">
        <v>11</v>
      </c>
      <c r="J90" t="s">
        <v>16</v>
      </c>
      <c r="K90" t="s">
        <v>14</v>
      </c>
      <c r="L90" t="s">
        <v>48</v>
      </c>
      <c r="M90" t="s">
        <v>51</v>
      </c>
    </row>
    <row r="91" spans="1:13" x14ac:dyDescent="0.45">
      <c r="A91">
        <v>956667181</v>
      </c>
      <c r="B91">
        <v>1731</v>
      </c>
      <c r="C91">
        <f t="shared" ca="1" si="4"/>
        <v>2</v>
      </c>
      <c r="D91" t="str">
        <f t="shared" ca="1" si="5"/>
        <v>Weekday</v>
      </c>
      <c r="E91">
        <v>8833682485</v>
      </c>
      <c r="F91" t="s">
        <v>10</v>
      </c>
      <c r="G91">
        <f t="shared" ca="1" si="6"/>
        <v>1</v>
      </c>
      <c r="H91" t="str">
        <f t="shared" ca="1" si="7"/>
        <v>Kiosk</v>
      </c>
      <c r="I91" t="s">
        <v>11</v>
      </c>
      <c r="J91" t="s">
        <v>12</v>
      </c>
      <c r="K91" t="s">
        <v>62</v>
      </c>
      <c r="L91" t="s">
        <v>28</v>
      </c>
      <c r="M91" t="s">
        <v>24</v>
      </c>
    </row>
    <row r="92" spans="1:13" x14ac:dyDescent="0.45">
      <c r="A92">
        <v>201904809</v>
      </c>
      <c r="B92">
        <v>2517</v>
      </c>
      <c r="C92">
        <f t="shared" ca="1" si="4"/>
        <v>1</v>
      </c>
      <c r="D92" t="str">
        <f t="shared" ca="1" si="5"/>
        <v>Weekend</v>
      </c>
      <c r="E92">
        <v>507309741</v>
      </c>
      <c r="F92" t="s">
        <v>10</v>
      </c>
      <c r="G92">
        <f t="shared" ca="1" si="6"/>
        <v>3</v>
      </c>
      <c r="H92" t="str">
        <f t="shared" ca="1" si="7"/>
        <v>Website</v>
      </c>
      <c r="I92" t="s">
        <v>11</v>
      </c>
      <c r="J92" t="s">
        <v>16</v>
      </c>
      <c r="K92" t="s">
        <v>32</v>
      </c>
      <c r="L92" t="s">
        <v>28</v>
      </c>
      <c r="M92" t="s">
        <v>60</v>
      </c>
    </row>
    <row r="93" spans="1:13" x14ac:dyDescent="0.45">
      <c r="A93">
        <v>805499454</v>
      </c>
      <c r="B93">
        <v>801</v>
      </c>
      <c r="C93">
        <f t="shared" ca="1" si="4"/>
        <v>2</v>
      </c>
      <c r="D93" t="str">
        <f t="shared" ca="1" si="5"/>
        <v>Weekday</v>
      </c>
      <c r="E93">
        <v>1420458152</v>
      </c>
      <c r="F93" t="s">
        <v>10</v>
      </c>
      <c r="G93">
        <f t="shared" ca="1" si="6"/>
        <v>3</v>
      </c>
      <c r="H93" t="str">
        <f t="shared" ca="1" si="7"/>
        <v>Website</v>
      </c>
      <c r="I93" t="s">
        <v>11</v>
      </c>
      <c r="J93" t="s">
        <v>16</v>
      </c>
      <c r="K93" t="s">
        <v>17</v>
      </c>
      <c r="L93" t="s">
        <v>14</v>
      </c>
      <c r="M93" t="s">
        <v>43</v>
      </c>
    </row>
    <row r="94" spans="1:13" x14ac:dyDescent="0.45">
      <c r="A94">
        <v>75389782</v>
      </c>
      <c r="B94">
        <v>801</v>
      </c>
      <c r="C94">
        <f t="shared" ca="1" si="4"/>
        <v>1</v>
      </c>
      <c r="D94" t="str">
        <f t="shared" ca="1" si="5"/>
        <v>Weekend</v>
      </c>
      <c r="E94">
        <v>1400514220</v>
      </c>
      <c r="F94" t="s">
        <v>10</v>
      </c>
      <c r="G94">
        <f t="shared" ca="1" si="6"/>
        <v>2</v>
      </c>
      <c r="H94" t="str">
        <f t="shared" ca="1" si="7"/>
        <v>App</v>
      </c>
      <c r="I94" t="s">
        <v>11</v>
      </c>
      <c r="J94" t="s">
        <v>16</v>
      </c>
      <c r="K94" t="s">
        <v>24</v>
      </c>
      <c r="L94" t="s">
        <v>39</v>
      </c>
      <c r="M94" t="s">
        <v>20</v>
      </c>
    </row>
    <row r="95" spans="1:13" x14ac:dyDescent="0.45">
      <c r="A95">
        <v>110659103</v>
      </c>
      <c r="B95">
        <v>3989</v>
      </c>
      <c r="C95">
        <f t="shared" ca="1" si="4"/>
        <v>1</v>
      </c>
      <c r="D95" t="str">
        <f t="shared" ca="1" si="5"/>
        <v>Weekend</v>
      </c>
      <c r="E95">
        <v>8005800972</v>
      </c>
      <c r="F95" t="s">
        <v>10</v>
      </c>
      <c r="G95">
        <f t="shared" ca="1" si="6"/>
        <v>1</v>
      </c>
      <c r="H95" t="str">
        <f t="shared" ca="1" si="7"/>
        <v>Kiosk</v>
      </c>
      <c r="I95" t="s">
        <v>11</v>
      </c>
      <c r="J95" t="s">
        <v>16</v>
      </c>
      <c r="K95" t="s">
        <v>26</v>
      </c>
      <c r="L95" t="s">
        <v>34</v>
      </c>
      <c r="M95" t="s">
        <v>30</v>
      </c>
    </row>
    <row r="96" spans="1:13" x14ac:dyDescent="0.45">
      <c r="A96">
        <v>801915049</v>
      </c>
      <c r="B96">
        <v>2513</v>
      </c>
      <c r="C96">
        <f t="shared" ca="1" si="4"/>
        <v>2</v>
      </c>
      <c r="D96" t="str">
        <f t="shared" ca="1" si="5"/>
        <v>Weekday</v>
      </c>
      <c r="E96">
        <v>9195418958</v>
      </c>
      <c r="F96" t="s">
        <v>10</v>
      </c>
      <c r="G96">
        <f t="shared" ca="1" si="6"/>
        <v>3</v>
      </c>
      <c r="H96" t="str">
        <f t="shared" ca="1" si="7"/>
        <v>Website</v>
      </c>
      <c r="I96" t="s">
        <v>11</v>
      </c>
      <c r="J96" t="s">
        <v>16</v>
      </c>
      <c r="K96" t="s">
        <v>14</v>
      </c>
      <c r="L96" t="s">
        <v>72</v>
      </c>
      <c r="M96" t="s">
        <v>13</v>
      </c>
    </row>
    <row r="97" spans="1:13" x14ac:dyDescent="0.45">
      <c r="A97">
        <v>807524346</v>
      </c>
      <c r="B97">
        <v>949</v>
      </c>
      <c r="C97">
        <f t="shared" ca="1" si="4"/>
        <v>2</v>
      </c>
      <c r="D97" t="str">
        <f t="shared" ca="1" si="5"/>
        <v>Weekday</v>
      </c>
      <c r="E97">
        <v>7616149255</v>
      </c>
      <c r="F97" t="s">
        <v>10</v>
      </c>
      <c r="G97">
        <f t="shared" ca="1" si="6"/>
        <v>2</v>
      </c>
      <c r="H97" t="str">
        <f t="shared" ca="1" si="7"/>
        <v>App</v>
      </c>
      <c r="I97" t="s">
        <v>42</v>
      </c>
      <c r="J97" t="s">
        <v>16</v>
      </c>
      <c r="K97" t="s">
        <v>13</v>
      </c>
      <c r="L97" t="s">
        <v>43</v>
      </c>
      <c r="M97" t="s">
        <v>14</v>
      </c>
    </row>
    <row r="98" spans="1:13" x14ac:dyDescent="0.45">
      <c r="A98">
        <v>652586081</v>
      </c>
      <c r="B98">
        <v>2513</v>
      </c>
      <c r="C98">
        <f t="shared" ca="1" si="4"/>
        <v>2</v>
      </c>
      <c r="D98" t="str">
        <f t="shared" ca="1" si="5"/>
        <v>Weekday</v>
      </c>
      <c r="E98">
        <v>4743781689</v>
      </c>
      <c r="F98" t="s">
        <v>10</v>
      </c>
      <c r="G98">
        <f t="shared" ca="1" si="6"/>
        <v>2</v>
      </c>
      <c r="H98" t="str">
        <f t="shared" ca="1" si="7"/>
        <v>App</v>
      </c>
      <c r="I98" t="s">
        <v>11</v>
      </c>
      <c r="J98" t="s">
        <v>12</v>
      </c>
      <c r="K98" t="s">
        <v>29</v>
      </c>
      <c r="L98" t="s">
        <v>18</v>
      </c>
      <c r="M98" t="s">
        <v>14</v>
      </c>
    </row>
    <row r="99" spans="1:13" x14ac:dyDescent="0.45">
      <c r="A99">
        <v>851583581</v>
      </c>
      <c r="B99">
        <v>1731</v>
      </c>
      <c r="C99">
        <f t="shared" ca="1" si="4"/>
        <v>1</v>
      </c>
      <c r="D99" t="str">
        <f t="shared" ca="1" si="5"/>
        <v>Weekend</v>
      </c>
      <c r="E99">
        <v>5459634450</v>
      </c>
      <c r="F99" t="s">
        <v>10</v>
      </c>
      <c r="G99">
        <f t="shared" ca="1" si="6"/>
        <v>1</v>
      </c>
      <c r="H99" t="str">
        <f t="shared" ca="1" si="7"/>
        <v>Kiosk</v>
      </c>
      <c r="I99" t="s">
        <v>11</v>
      </c>
      <c r="J99" t="s">
        <v>16</v>
      </c>
      <c r="K99" t="s">
        <v>14</v>
      </c>
      <c r="L99" t="s">
        <v>63</v>
      </c>
      <c r="M99" t="s">
        <v>73</v>
      </c>
    </row>
    <row r="100" spans="1:13" x14ac:dyDescent="0.45">
      <c r="A100">
        <v>628026677</v>
      </c>
      <c r="B100">
        <v>949</v>
      </c>
      <c r="C100">
        <f t="shared" ca="1" si="4"/>
        <v>1</v>
      </c>
      <c r="D100" t="str">
        <f t="shared" ca="1" si="5"/>
        <v>Weekend</v>
      </c>
      <c r="E100">
        <v>9761469695</v>
      </c>
      <c r="F100" t="s">
        <v>10</v>
      </c>
      <c r="G100">
        <f t="shared" ca="1" si="6"/>
        <v>1</v>
      </c>
      <c r="H100" t="str">
        <f t="shared" ca="1" si="7"/>
        <v>Kiosk</v>
      </c>
      <c r="I100" t="s">
        <v>11</v>
      </c>
      <c r="J100" t="s">
        <v>16</v>
      </c>
      <c r="K100" t="s">
        <v>74</v>
      </c>
      <c r="L100" t="s">
        <v>24</v>
      </c>
      <c r="M100" t="s">
        <v>20</v>
      </c>
    </row>
    <row r="101" spans="1:13" x14ac:dyDescent="0.45">
      <c r="A101">
        <v>68440506</v>
      </c>
      <c r="B101">
        <v>4915</v>
      </c>
      <c r="C101">
        <f t="shared" ca="1" si="4"/>
        <v>1</v>
      </c>
      <c r="D101" t="str">
        <f t="shared" ca="1" si="5"/>
        <v>Weekend</v>
      </c>
      <c r="E101">
        <v>8026870762</v>
      </c>
      <c r="F101" t="s">
        <v>10</v>
      </c>
      <c r="G101">
        <f t="shared" ca="1" si="6"/>
        <v>3</v>
      </c>
      <c r="H101" t="str">
        <f t="shared" ca="1" si="7"/>
        <v>Website</v>
      </c>
      <c r="I101" t="s">
        <v>42</v>
      </c>
      <c r="J101" t="s">
        <v>16</v>
      </c>
      <c r="K101" t="s">
        <v>31</v>
      </c>
      <c r="L101" t="s">
        <v>17</v>
      </c>
      <c r="M101" t="s">
        <v>14</v>
      </c>
    </row>
    <row r="102" spans="1:13" x14ac:dyDescent="0.45">
      <c r="A102">
        <v>628387996</v>
      </c>
      <c r="B102">
        <v>4065</v>
      </c>
      <c r="C102">
        <f t="shared" ca="1" si="4"/>
        <v>2</v>
      </c>
      <c r="D102" t="str">
        <f t="shared" ca="1" si="5"/>
        <v>Weekday</v>
      </c>
      <c r="E102">
        <v>5519604346</v>
      </c>
      <c r="F102" t="s">
        <v>10</v>
      </c>
      <c r="G102">
        <f t="shared" ca="1" si="6"/>
        <v>2</v>
      </c>
      <c r="H102" t="str">
        <f t="shared" ca="1" si="7"/>
        <v>App</v>
      </c>
      <c r="I102" t="s">
        <v>11</v>
      </c>
      <c r="J102" t="s">
        <v>16</v>
      </c>
      <c r="K102" t="s">
        <v>30</v>
      </c>
      <c r="L102" t="s">
        <v>34</v>
      </c>
      <c r="M102" t="s">
        <v>43</v>
      </c>
    </row>
    <row r="103" spans="1:13" x14ac:dyDescent="0.45">
      <c r="A103">
        <v>754283787</v>
      </c>
      <c r="B103">
        <v>4750</v>
      </c>
      <c r="C103">
        <f t="shared" ca="1" si="4"/>
        <v>1</v>
      </c>
      <c r="D103" t="str">
        <f t="shared" ca="1" si="5"/>
        <v>Weekend</v>
      </c>
      <c r="E103">
        <v>3443149720</v>
      </c>
      <c r="F103" t="s">
        <v>10</v>
      </c>
      <c r="G103">
        <f t="shared" ca="1" si="6"/>
        <v>1</v>
      </c>
      <c r="H103" t="str">
        <f t="shared" ca="1" si="7"/>
        <v>Kiosk</v>
      </c>
      <c r="I103" t="s">
        <v>11</v>
      </c>
      <c r="J103" t="s">
        <v>16</v>
      </c>
      <c r="K103" t="s">
        <v>39</v>
      </c>
      <c r="L103" t="s">
        <v>14</v>
      </c>
      <c r="M103" t="s">
        <v>20</v>
      </c>
    </row>
    <row r="104" spans="1:13" x14ac:dyDescent="0.45">
      <c r="A104">
        <v>567878398</v>
      </c>
      <c r="B104">
        <v>1765</v>
      </c>
      <c r="C104">
        <f t="shared" ca="1" si="4"/>
        <v>1</v>
      </c>
      <c r="D104" t="str">
        <f t="shared" ca="1" si="5"/>
        <v>Weekend</v>
      </c>
      <c r="E104">
        <v>5695784239</v>
      </c>
      <c r="F104" t="s">
        <v>10</v>
      </c>
      <c r="G104">
        <f t="shared" ca="1" si="6"/>
        <v>2</v>
      </c>
      <c r="H104" t="str">
        <f t="shared" ca="1" si="7"/>
        <v>App</v>
      </c>
      <c r="I104" t="s">
        <v>11</v>
      </c>
      <c r="J104" t="s">
        <v>12</v>
      </c>
      <c r="K104" t="s">
        <v>41</v>
      </c>
      <c r="L104" t="s">
        <v>14</v>
      </c>
      <c r="M104" t="s">
        <v>26</v>
      </c>
    </row>
    <row r="105" spans="1:13" x14ac:dyDescent="0.45">
      <c r="A105">
        <v>667834511</v>
      </c>
      <c r="B105">
        <v>400</v>
      </c>
      <c r="C105">
        <f t="shared" ca="1" si="4"/>
        <v>1</v>
      </c>
      <c r="D105" t="str">
        <f t="shared" ca="1" si="5"/>
        <v>Weekend</v>
      </c>
      <c r="E105">
        <v>6539979064</v>
      </c>
      <c r="F105" t="s">
        <v>10</v>
      </c>
      <c r="G105">
        <f t="shared" ca="1" si="6"/>
        <v>2</v>
      </c>
      <c r="H105" t="str">
        <f t="shared" ca="1" si="7"/>
        <v>App</v>
      </c>
      <c r="I105" t="s">
        <v>11</v>
      </c>
      <c r="J105" t="s">
        <v>16</v>
      </c>
      <c r="K105" t="s">
        <v>35</v>
      </c>
      <c r="L105" t="s">
        <v>21</v>
      </c>
      <c r="M105" t="s">
        <v>14</v>
      </c>
    </row>
    <row r="106" spans="1:13" x14ac:dyDescent="0.45">
      <c r="A106">
        <v>459429066</v>
      </c>
      <c r="B106">
        <v>857</v>
      </c>
      <c r="C106">
        <f t="shared" ca="1" si="4"/>
        <v>2</v>
      </c>
      <c r="D106" t="str">
        <f t="shared" ca="1" si="5"/>
        <v>Weekday</v>
      </c>
      <c r="E106">
        <v>2100548803</v>
      </c>
      <c r="F106" t="s">
        <v>10</v>
      </c>
      <c r="G106">
        <f t="shared" ca="1" si="6"/>
        <v>2</v>
      </c>
      <c r="H106" t="str">
        <f t="shared" ca="1" si="7"/>
        <v>App</v>
      </c>
      <c r="I106" t="s">
        <v>11</v>
      </c>
      <c r="J106" t="s">
        <v>16</v>
      </c>
      <c r="K106" t="s">
        <v>48</v>
      </c>
      <c r="L106" t="s">
        <v>24</v>
      </c>
      <c r="M106" t="s">
        <v>43</v>
      </c>
    </row>
    <row r="107" spans="1:13" x14ac:dyDescent="0.45">
      <c r="A107">
        <v>684058871</v>
      </c>
      <c r="B107">
        <v>1249</v>
      </c>
      <c r="C107">
        <f t="shared" ca="1" si="4"/>
        <v>1</v>
      </c>
      <c r="D107" t="str">
        <f t="shared" ca="1" si="5"/>
        <v>Weekend</v>
      </c>
      <c r="E107">
        <v>9419859109</v>
      </c>
      <c r="F107" t="s">
        <v>10</v>
      </c>
      <c r="G107">
        <f t="shared" ca="1" si="6"/>
        <v>2</v>
      </c>
      <c r="H107" t="str">
        <f t="shared" ca="1" si="7"/>
        <v>App</v>
      </c>
      <c r="I107" t="s">
        <v>42</v>
      </c>
      <c r="J107" t="s">
        <v>16</v>
      </c>
      <c r="K107" t="s">
        <v>75</v>
      </c>
      <c r="L107" t="s">
        <v>59</v>
      </c>
      <c r="M107" t="s">
        <v>32</v>
      </c>
    </row>
    <row r="108" spans="1:13" x14ac:dyDescent="0.45">
      <c r="A108">
        <v>46262059</v>
      </c>
      <c r="B108">
        <v>820</v>
      </c>
      <c r="C108">
        <f t="shared" ca="1" si="4"/>
        <v>2</v>
      </c>
      <c r="D108" t="str">
        <f t="shared" ca="1" si="5"/>
        <v>Weekday</v>
      </c>
      <c r="E108">
        <v>7269411598</v>
      </c>
      <c r="F108" t="s">
        <v>10</v>
      </c>
      <c r="G108">
        <f t="shared" ca="1" si="6"/>
        <v>1</v>
      </c>
      <c r="H108" t="str">
        <f t="shared" ca="1" si="7"/>
        <v>Kiosk</v>
      </c>
      <c r="I108" t="s">
        <v>42</v>
      </c>
      <c r="J108" t="s">
        <v>16</v>
      </c>
      <c r="K108" t="s">
        <v>17</v>
      </c>
      <c r="L108" t="s">
        <v>45</v>
      </c>
      <c r="M108" t="s">
        <v>51</v>
      </c>
    </row>
    <row r="109" spans="1:13" x14ac:dyDescent="0.45">
      <c r="A109">
        <v>398483308</v>
      </c>
      <c r="B109">
        <v>4915</v>
      </c>
      <c r="C109">
        <f t="shared" ca="1" si="4"/>
        <v>1</v>
      </c>
      <c r="D109" t="str">
        <f t="shared" ca="1" si="5"/>
        <v>Weekend</v>
      </c>
      <c r="E109">
        <v>1617158734</v>
      </c>
      <c r="F109" t="s">
        <v>10</v>
      </c>
      <c r="G109">
        <f t="shared" ca="1" si="6"/>
        <v>3</v>
      </c>
      <c r="H109" t="str">
        <f t="shared" ca="1" si="7"/>
        <v>Website</v>
      </c>
      <c r="I109" t="s">
        <v>11</v>
      </c>
      <c r="J109" t="s">
        <v>16</v>
      </c>
      <c r="K109" t="s">
        <v>17</v>
      </c>
      <c r="L109" t="s">
        <v>29</v>
      </c>
      <c r="M109" t="s">
        <v>24</v>
      </c>
    </row>
    <row r="110" spans="1:13" x14ac:dyDescent="0.45">
      <c r="A110">
        <v>344143914</v>
      </c>
      <c r="B110">
        <v>1070</v>
      </c>
      <c r="C110">
        <f t="shared" ca="1" si="4"/>
        <v>2</v>
      </c>
      <c r="D110" t="str">
        <f t="shared" ca="1" si="5"/>
        <v>Weekday</v>
      </c>
      <c r="E110">
        <v>7560129921</v>
      </c>
      <c r="F110" t="s">
        <v>10</v>
      </c>
      <c r="G110">
        <f t="shared" ca="1" si="6"/>
        <v>1</v>
      </c>
      <c r="H110" t="str">
        <f t="shared" ca="1" si="7"/>
        <v>Kiosk</v>
      </c>
      <c r="I110" t="s">
        <v>11</v>
      </c>
      <c r="J110" t="s">
        <v>16</v>
      </c>
      <c r="K110" t="s">
        <v>14</v>
      </c>
      <c r="L110" t="s">
        <v>43</v>
      </c>
      <c r="M110" t="s">
        <v>32</v>
      </c>
    </row>
    <row r="111" spans="1:13" x14ac:dyDescent="0.45">
      <c r="A111">
        <v>627164221</v>
      </c>
      <c r="B111">
        <v>1249</v>
      </c>
      <c r="C111">
        <f t="shared" ca="1" si="4"/>
        <v>1</v>
      </c>
      <c r="D111" t="str">
        <f t="shared" ca="1" si="5"/>
        <v>Weekend</v>
      </c>
      <c r="E111">
        <v>3704712191</v>
      </c>
      <c r="F111" t="s">
        <v>10</v>
      </c>
      <c r="G111">
        <f t="shared" ca="1" si="6"/>
        <v>2</v>
      </c>
      <c r="H111" t="str">
        <f t="shared" ca="1" si="7"/>
        <v>App</v>
      </c>
      <c r="I111" t="s">
        <v>42</v>
      </c>
      <c r="J111" t="s">
        <v>16</v>
      </c>
      <c r="K111" t="s">
        <v>36</v>
      </c>
      <c r="L111" t="s">
        <v>23</v>
      </c>
      <c r="M111" t="s">
        <v>34</v>
      </c>
    </row>
    <row r="112" spans="1:13" x14ac:dyDescent="0.45">
      <c r="A112">
        <v>365857463</v>
      </c>
      <c r="B112">
        <v>2517</v>
      </c>
      <c r="C112">
        <f t="shared" ca="1" si="4"/>
        <v>2</v>
      </c>
      <c r="D112" t="str">
        <f t="shared" ca="1" si="5"/>
        <v>Weekday</v>
      </c>
      <c r="E112">
        <v>4136734912</v>
      </c>
      <c r="F112" t="s">
        <v>10</v>
      </c>
      <c r="G112">
        <f t="shared" ca="1" si="6"/>
        <v>3</v>
      </c>
      <c r="H112" t="str">
        <f t="shared" ca="1" si="7"/>
        <v>Website</v>
      </c>
      <c r="I112" t="s">
        <v>11</v>
      </c>
      <c r="J112" t="s">
        <v>16</v>
      </c>
      <c r="K112" t="s">
        <v>76</v>
      </c>
      <c r="L112" t="s">
        <v>19</v>
      </c>
      <c r="M112" t="s">
        <v>17</v>
      </c>
    </row>
    <row r="113" spans="1:13" x14ac:dyDescent="0.45">
      <c r="A113">
        <v>5783045</v>
      </c>
      <c r="B113">
        <v>801</v>
      </c>
      <c r="C113">
        <f t="shared" ca="1" si="4"/>
        <v>1</v>
      </c>
      <c r="D113" t="str">
        <f t="shared" ca="1" si="5"/>
        <v>Weekend</v>
      </c>
      <c r="E113">
        <v>2250143111</v>
      </c>
      <c r="F113" t="s">
        <v>10</v>
      </c>
      <c r="G113">
        <f t="shared" ca="1" si="6"/>
        <v>3</v>
      </c>
      <c r="H113" t="str">
        <f t="shared" ca="1" si="7"/>
        <v>Website</v>
      </c>
      <c r="I113" t="s">
        <v>11</v>
      </c>
      <c r="J113" t="s">
        <v>16</v>
      </c>
      <c r="K113" t="s">
        <v>29</v>
      </c>
      <c r="L113" t="s">
        <v>18</v>
      </c>
      <c r="M113" t="s">
        <v>45</v>
      </c>
    </row>
    <row r="114" spans="1:13" x14ac:dyDescent="0.45">
      <c r="A114">
        <v>346536705</v>
      </c>
      <c r="B114">
        <v>4750</v>
      </c>
      <c r="C114">
        <f t="shared" ca="1" si="4"/>
        <v>1</v>
      </c>
      <c r="D114" t="str">
        <f t="shared" ca="1" si="5"/>
        <v>Weekend</v>
      </c>
      <c r="E114">
        <v>3302991162</v>
      </c>
      <c r="F114" t="s">
        <v>10</v>
      </c>
      <c r="G114">
        <f t="shared" ca="1" si="6"/>
        <v>3</v>
      </c>
      <c r="H114" t="str">
        <f t="shared" ca="1" si="7"/>
        <v>Website</v>
      </c>
      <c r="I114" t="s">
        <v>42</v>
      </c>
      <c r="J114" t="s">
        <v>16</v>
      </c>
      <c r="K114" t="s">
        <v>23</v>
      </c>
      <c r="L114" t="s">
        <v>74</v>
      </c>
      <c r="M114" t="s">
        <v>14</v>
      </c>
    </row>
    <row r="115" spans="1:13" x14ac:dyDescent="0.45">
      <c r="A115">
        <v>303422953</v>
      </c>
      <c r="B115">
        <v>801</v>
      </c>
      <c r="C115">
        <f t="shared" ca="1" si="4"/>
        <v>1</v>
      </c>
      <c r="D115" t="str">
        <f t="shared" ca="1" si="5"/>
        <v>Weekend</v>
      </c>
      <c r="E115">
        <v>7367995107</v>
      </c>
      <c r="F115" t="s">
        <v>10</v>
      </c>
      <c r="G115">
        <f t="shared" ca="1" si="6"/>
        <v>3</v>
      </c>
      <c r="H115" t="str">
        <f t="shared" ca="1" si="7"/>
        <v>Website</v>
      </c>
      <c r="I115" t="s">
        <v>11</v>
      </c>
      <c r="J115" t="s">
        <v>16</v>
      </c>
      <c r="K115" t="s">
        <v>17</v>
      </c>
      <c r="L115" t="s">
        <v>29</v>
      </c>
      <c r="M115" t="s">
        <v>14</v>
      </c>
    </row>
    <row r="116" spans="1:13" x14ac:dyDescent="0.45">
      <c r="A116">
        <v>651161181</v>
      </c>
      <c r="B116">
        <v>1249</v>
      </c>
      <c r="C116">
        <f t="shared" ca="1" si="4"/>
        <v>2</v>
      </c>
      <c r="D116" t="str">
        <f t="shared" ca="1" si="5"/>
        <v>Weekday</v>
      </c>
      <c r="E116">
        <v>6251705624</v>
      </c>
      <c r="F116" t="s">
        <v>10</v>
      </c>
      <c r="G116">
        <f t="shared" ca="1" si="6"/>
        <v>2</v>
      </c>
      <c r="H116" t="str">
        <f t="shared" ca="1" si="7"/>
        <v>App</v>
      </c>
      <c r="I116" t="s">
        <v>11</v>
      </c>
      <c r="J116" t="s">
        <v>16</v>
      </c>
      <c r="K116" t="s">
        <v>28</v>
      </c>
      <c r="L116" t="s">
        <v>27</v>
      </c>
      <c r="M116" t="s">
        <v>13</v>
      </c>
    </row>
    <row r="117" spans="1:13" x14ac:dyDescent="0.45">
      <c r="A117">
        <v>530147930</v>
      </c>
      <c r="B117">
        <v>1913</v>
      </c>
      <c r="C117">
        <f t="shared" ca="1" si="4"/>
        <v>1</v>
      </c>
      <c r="D117" t="str">
        <f t="shared" ca="1" si="5"/>
        <v>Weekend</v>
      </c>
      <c r="E117">
        <v>5055546718</v>
      </c>
      <c r="F117" t="s">
        <v>10</v>
      </c>
      <c r="G117">
        <f t="shared" ca="1" si="6"/>
        <v>3</v>
      </c>
      <c r="H117" t="str">
        <f t="shared" ca="1" si="7"/>
        <v>Website</v>
      </c>
      <c r="I117" t="s">
        <v>42</v>
      </c>
      <c r="J117" t="s">
        <v>12</v>
      </c>
      <c r="K117" t="s">
        <v>22</v>
      </c>
      <c r="L117" t="s">
        <v>25</v>
      </c>
      <c r="M117" t="s">
        <v>47</v>
      </c>
    </row>
    <row r="118" spans="1:13" x14ac:dyDescent="0.45">
      <c r="A118">
        <v>910189992</v>
      </c>
      <c r="B118">
        <v>3989</v>
      </c>
      <c r="C118">
        <f t="shared" ca="1" si="4"/>
        <v>1</v>
      </c>
      <c r="D118" t="str">
        <f t="shared" ca="1" si="5"/>
        <v>Weekend</v>
      </c>
      <c r="E118">
        <v>5674301849</v>
      </c>
      <c r="F118" t="s">
        <v>10</v>
      </c>
      <c r="G118">
        <f t="shared" ca="1" si="6"/>
        <v>2</v>
      </c>
      <c r="H118" t="str">
        <f t="shared" ca="1" si="7"/>
        <v>App</v>
      </c>
      <c r="I118" t="s">
        <v>11</v>
      </c>
      <c r="J118" t="s">
        <v>12</v>
      </c>
      <c r="K118" t="s">
        <v>51</v>
      </c>
      <c r="L118" t="s">
        <v>17</v>
      </c>
      <c r="M118" t="s">
        <v>50</v>
      </c>
    </row>
    <row r="119" spans="1:13" x14ac:dyDescent="0.45">
      <c r="A119">
        <v>245261230</v>
      </c>
      <c r="B119">
        <v>2156</v>
      </c>
      <c r="C119">
        <f t="shared" ca="1" si="4"/>
        <v>2</v>
      </c>
      <c r="D119" t="str">
        <f t="shared" ca="1" si="5"/>
        <v>Weekday</v>
      </c>
      <c r="E119">
        <v>6235808560</v>
      </c>
      <c r="F119" t="s">
        <v>10</v>
      </c>
      <c r="G119">
        <f t="shared" ca="1" si="6"/>
        <v>2</v>
      </c>
      <c r="H119" t="str">
        <f t="shared" ca="1" si="7"/>
        <v>App</v>
      </c>
      <c r="I119" t="s">
        <v>11</v>
      </c>
      <c r="J119" t="s">
        <v>16</v>
      </c>
      <c r="K119" t="s">
        <v>30</v>
      </c>
      <c r="L119" t="s">
        <v>77</v>
      </c>
      <c r="M119" t="s">
        <v>28</v>
      </c>
    </row>
    <row r="120" spans="1:13" x14ac:dyDescent="0.45">
      <c r="A120">
        <v>4416881</v>
      </c>
      <c r="B120">
        <v>4094</v>
      </c>
      <c r="C120">
        <f t="shared" ca="1" si="4"/>
        <v>1</v>
      </c>
      <c r="D120" t="str">
        <f t="shared" ca="1" si="5"/>
        <v>Weekend</v>
      </c>
      <c r="E120">
        <v>3064527094</v>
      </c>
      <c r="F120" t="s">
        <v>10</v>
      </c>
      <c r="G120">
        <f t="shared" ca="1" si="6"/>
        <v>3</v>
      </c>
      <c r="H120" t="str">
        <f t="shared" ca="1" si="7"/>
        <v>Website</v>
      </c>
      <c r="I120" t="s">
        <v>11</v>
      </c>
      <c r="J120" t="s">
        <v>16</v>
      </c>
      <c r="K120" t="s">
        <v>36</v>
      </c>
      <c r="L120" t="s">
        <v>27</v>
      </c>
      <c r="M120" t="s">
        <v>14</v>
      </c>
    </row>
    <row r="121" spans="1:13" x14ac:dyDescent="0.45">
      <c r="A121">
        <v>371289572</v>
      </c>
      <c r="B121">
        <v>4970</v>
      </c>
      <c r="C121">
        <f t="shared" ca="1" si="4"/>
        <v>1</v>
      </c>
      <c r="D121" t="str">
        <f t="shared" ca="1" si="5"/>
        <v>Weekend</v>
      </c>
      <c r="E121">
        <v>692173050</v>
      </c>
      <c r="F121" t="s">
        <v>10</v>
      </c>
      <c r="G121">
        <f t="shared" ca="1" si="6"/>
        <v>3</v>
      </c>
      <c r="H121" t="str">
        <f t="shared" ca="1" si="7"/>
        <v>Website</v>
      </c>
      <c r="I121" t="s">
        <v>42</v>
      </c>
      <c r="J121" t="s">
        <v>12</v>
      </c>
      <c r="K121" t="s">
        <v>28</v>
      </c>
      <c r="L121" t="s">
        <v>14</v>
      </c>
      <c r="M121" t="s">
        <v>15</v>
      </c>
    </row>
    <row r="122" spans="1:13" x14ac:dyDescent="0.45">
      <c r="A122">
        <v>269856603</v>
      </c>
      <c r="B122">
        <v>3302</v>
      </c>
      <c r="C122">
        <f t="shared" ca="1" si="4"/>
        <v>1</v>
      </c>
      <c r="D122" t="str">
        <f t="shared" ca="1" si="5"/>
        <v>Weekend</v>
      </c>
      <c r="E122">
        <v>432530606</v>
      </c>
      <c r="F122" t="s">
        <v>10</v>
      </c>
      <c r="G122">
        <f t="shared" ca="1" si="6"/>
        <v>2</v>
      </c>
      <c r="H122" t="str">
        <f t="shared" ca="1" si="7"/>
        <v>App</v>
      </c>
      <c r="I122" t="s">
        <v>11</v>
      </c>
      <c r="J122" t="s">
        <v>16</v>
      </c>
      <c r="K122" t="s">
        <v>25</v>
      </c>
      <c r="L122" t="s">
        <v>40</v>
      </c>
      <c r="M122" t="s">
        <v>43</v>
      </c>
    </row>
    <row r="123" spans="1:13" x14ac:dyDescent="0.45">
      <c r="A123">
        <v>879683043</v>
      </c>
      <c r="B123">
        <v>1070</v>
      </c>
      <c r="C123">
        <f t="shared" ca="1" si="4"/>
        <v>2</v>
      </c>
      <c r="D123" t="str">
        <f t="shared" ca="1" si="5"/>
        <v>Weekday</v>
      </c>
      <c r="E123">
        <v>6605021198</v>
      </c>
      <c r="F123" t="s">
        <v>10</v>
      </c>
      <c r="G123">
        <f t="shared" ca="1" si="6"/>
        <v>1</v>
      </c>
      <c r="H123" t="str">
        <f t="shared" ca="1" si="7"/>
        <v>Kiosk</v>
      </c>
      <c r="I123" t="s">
        <v>11</v>
      </c>
      <c r="J123" t="s">
        <v>12</v>
      </c>
      <c r="K123" t="s">
        <v>37</v>
      </c>
      <c r="L123" t="s">
        <v>29</v>
      </c>
      <c r="M123" t="s">
        <v>19</v>
      </c>
    </row>
    <row r="124" spans="1:13" x14ac:dyDescent="0.45">
      <c r="A124">
        <v>315958232</v>
      </c>
      <c r="B124">
        <v>801</v>
      </c>
      <c r="C124">
        <f t="shared" ca="1" si="4"/>
        <v>1</v>
      </c>
      <c r="D124" t="str">
        <f t="shared" ca="1" si="5"/>
        <v>Weekend</v>
      </c>
      <c r="E124">
        <v>1474861848</v>
      </c>
      <c r="F124" t="s">
        <v>10</v>
      </c>
      <c r="G124">
        <f t="shared" ca="1" si="6"/>
        <v>1</v>
      </c>
      <c r="H124" t="str">
        <f t="shared" ca="1" si="7"/>
        <v>Kiosk</v>
      </c>
      <c r="I124" t="s">
        <v>11</v>
      </c>
      <c r="J124" t="s">
        <v>16</v>
      </c>
      <c r="K124" t="s">
        <v>26</v>
      </c>
      <c r="L124" t="s">
        <v>18</v>
      </c>
      <c r="M124" t="s">
        <v>14</v>
      </c>
    </row>
    <row r="125" spans="1:13" x14ac:dyDescent="0.45">
      <c r="A125">
        <v>158427631</v>
      </c>
      <c r="B125">
        <v>4970</v>
      </c>
      <c r="C125">
        <f t="shared" ca="1" si="4"/>
        <v>1</v>
      </c>
      <c r="D125" t="str">
        <f t="shared" ca="1" si="5"/>
        <v>Weekend</v>
      </c>
      <c r="E125">
        <v>6235540934</v>
      </c>
      <c r="F125" t="s">
        <v>10</v>
      </c>
      <c r="G125">
        <f t="shared" ca="1" si="6"/>
        <v>1</v>
      </c>
      <c r="H125" t="str">
        <f t="shared" ca="1" si="7"/>
        <v>Kiosk</v>
      </c>
      <c r="I125" t="s">
        <v>11</v>
      </c>
      <c r="J125" t="s">
        <v>16</v>
      </c>
      <c r="K125" t="s">
        <v>35</v>
      </c>
      <c r="L125" t="s">
        <v>32</v>
      </c>
      <c r="M125" t="s">
        <v>31</v>
      </c>
    </row>
    <row r="126" spans="1:13" x14ac:dyDescent="0.45">
      <c r="A126">
        <v>310547085</v>
      </c>
      <c r="B126">
        <v>4915</v>
      </c>
      <c r="C126">
        <f t="shared" ca="1" si="4"/>
        <v>2</v>
      </c>
      <c r="D126" t="str">
        <f t="shared" ca="1" si="5"/>
        <v>Weekday</v>
      </c>
      <c r="E126">
        <v>1084179693</v>
      </c>
      <c r="F126" t="s">
        <v>10</v>
      </c>
      <c r="G126">
        <f t="shared" ca="1" si="6"/>
        <v>1</v>
      </c>
      <c r="H126" t="str">
        <f t="shared" ca="1" si="7"/>
        <v>Kiosk</v>
      </c>
      <c r="I126" t="s">
        <v>11</v>
      </c>
      <c r="J126" t="s">
        <v>12</v>
      </c>
      <c r="K126" t="s">
        <v>24</v>
      </c>
      <c r="L126" t="s">
        <v>66</v>
      </c>
      <c r="M126" t="s">
        <v>18</v>
      </c>
    </row>
    <row r="127" spans="1:13" x14ac:dyDescent="0.45">
      <c r="A127">
        <v>966062888</v>
      </c>
      <c r="B127">
        <v>1070</v>
      </c>
      <c r="C127">
        <f t="shared" ca="1" si="4"/>
        <v>2</v>
      </c>
      <c r="D127" t="str">
        <f t="shared" ca="1" si="5"/>
        <v>Weekday</v>
      </c>
      <c r="E127">
        <v>3083081458</v>
      </c>
      <c r="F127" t="s">
        <v>10</v>
      </c>
      <c r="G127">
        <f t="shared" ca="1" si="6"/>
        <v>2</v>
      </c>
      <c r="H127" t="str">
        <f t="shared" ca="1" si="7"/>
        <v>App</v>
      </c>
      <c r="I127" t="s">
        <v>11</v>
      </c>
      <c r="J127" t="s">
        <v>16</v>
      </c>
      <c r="K127" t="s">
        <v>19</v>
      </c>
      <c r="L127" t="s">
        <v>51</v>
      </c>
      <c r="M127" t="s">
        <v>24</v>
      </c>
    </row>
    <row r="128" spans="1:13" x14ac:dyDescent="0.45">
      <c r="A128">
        <v>240603386</v>
      </c>
      <c r="B128">
        <v>2315</v>
      </c>
      <c r="C128">
        <f t="shared" ca="1" si="4"/>
        <v>1</v>
      </c>
      <c r="D128" t="str">
        <f t="shared" ca="1" si="5"/>
        <v>Weekend</v>
      </c>
      <c r="E128">
        <v>2471266447</v>
      </c>
      <c r="F128" t="s">
        <v>10</v>
      </c>
      <c r="G128">
        <f t="shared" ca="1" si="6"/>
        <v>2</v>
      </c>
      <c r="H128" t="str">
        <f t="shared" ca="1" si="7"/>
        <v>App</v>
      </c>
      <c r="I128" t="s">
        <v>11</v>
      </c>
      <c r="J128" t="s">
        <v>16</v>
      </c>
      <c r="K128" t="s">
        <v>39</v>
      </c>
      <c r="L128" t="s">
        <v>14</v>
      </c>
      <c r="M128" t="s">
        <v>35</v>
      </c>
    </row>
    <row r="129" spans="1:13" x14ac:dyDescent="0.45">
      <c r="A129">
        <v>717793967</v>
      </c>
      <c r="B129">
        <v>1905</v>
      </c>
      <c r="C129">
        <f t="shared" ca="1" si="4"/>
        <v>2</v>
      </c>
      <c r="D129" t="str">
        <f t="shared" ca="1" si="5"/>
        <v>Weekday</v>
      </c>
      <c r="E129">
        <v>9277376427</v>
      </c>
      <c r="F129" t="s">
        <v>10</v>
      </c>
      <c r="G129">
        <f t="shared" ca="1" si="6"/>
        <v>3</v>
      </c>
      <c r="H129" t="str">
        <f t="shared" ca="1" si="7"/>
        <v>Website</v>
      </c>
      <c r="I129" t="s">
        <v>11</v>
      </c>
      <c r="J129" t="s">
        <v>12</v>
      </c>
      <c r="K129" t="s">
        <v>14</v>
      </c>
      <c r="L129" t="s">
        <v>78</v>
      </c>
      <c r="M129" t="s">
        <v>18</v>
      </c>
    </row>
    <row r="130" spans="1:13" x14ac:dyDescent="0.45">
      <c r="A130">
        <v>722730504</v>
      </c>
      <c r="B130">
        <v>1731</v>
      </c>
      <c r="C130">
        <f t="shared" ca="1" si="4"/>
        <v>2</v>
      </c>
      <c r="D130" t="str">
        <f t="shared" ca="1" si="5"/>
        <v>Weekday</v>
      </c>
      <c r="E130">
        <v>3822095030</v>
      </c>
      <c r="F130" t="s">
        <v>10</v>
      </c>
      <c r="G130">
        <f t="shared" ca="1" si="6"/>
        <v>1</v>
      </c>
      <c r="H130" t="str">
        <f t="shared" ca="1" si="7"/>
        <v>Kiosk</v>
      </c>
      <c r="I130" t="s">
        <v>11</v>
      </c>
      <c r="J130" t="s">
        <v>16</v>
      </c>
      <c r="K130" t="s">
        <v>28</v>
      </c>
      <c r="L130" t="s">
        <v>30</v>
      </c>
      <c r="M130" t="s">
        <v>14</v>
      </c>
    </row>
    <row r="131" spans="1:13" x14ac:dyDescent="0.45">
      <c r="A131">
        <v>399374791</v>
      </c>
      <c r="B131">
        <v>1161</v>
      </c>
      <c r="C131">
        <f t="shared" ref="C131:C194" ca="1" si="8">RANDBETWEEN(1,2)</f>
        <v>1</v>
      </c>
      <c r="D131" t="str">
        <f t="shared" ref="D131:D194" ca="1" si="9">CHOOSE(C131, "Weekend", "Weekday")</f>
        <v>Weekend</v>
      </c>
      <c r="E131">
        <v>8635267939</v>
      </c>
      <c r="F131" t="s">
        <v>10</v>
      </c>
      <c r="G131">
        <f t="shared" ref="G131:G194" ca="1" si="10">RANDBETWEEN(1,3)</f>
        <v>3</v>
      </c>
      <c r="H131" t="str">
        <f t="shared" ref="H131:H194" ca="1" si="11">CHOOSE(G131, "Kiosk", "App", "Website")</f>
        <v>Website</v>
      </c>
      <c r="I131" t="s">
        <v>11</v>
      </c>
      <c r="J131" t="s">
        <v>12</v>
      </c>
      <c r="K131" t="s">
        <v>20</v>
      </c>
      <c r="L131" t="s">
        <v>66</v>
      </c>
      <c r="M131" t="s">
        <v>48</v>
      </c>
    </row>
    <row r="132" spans="1:13" x14ac:dyDescent="0.45">
      <c r="A132">
        <v>372985482</v>
      </c>
      <c r="B132">
        <v>4970</v>
      </c>
      <c r="C132">
        <f t="shared" ca="1" si="8"/>
        <v>1</v>
      </c>
      <c r="D132" t="str">
        <f t="shared" ca="1" si="9"/>
        <v>Weekend</v>
      </c>
      <c r="E132">
        <v>9975385466</v>
      </c>
      <c r="F132" t="s">
        <v>10</v>
      </c>
      <c r="G132">
        <f t="shared" ca="1" si="10"/>
        <v>2</v>
      </c>
      <c r="H132" t="str">
        <f t="shared" ca="1" si="11"/>
        <v>App</v>
      </c>
      <c r="I132" t="s">
        <v>42</v>
      </c>
      <c r="J132" t="s">
        <v>12</v>
      </c>
      <c r="K132" t="s">
        <v>14</v>
      </c>
      <c r="L132" t="s">
        <v>45</v>
      </c>
      <c r="M132" t="s">
        <v>39</v>
      </c>
    </row>
    <row r="133" spans="1:13" x14ac:dyDescent="0.45">
      <c r="A133">
        <v>875106489</v>
      </c>
      <c r="B133">
        <v>1161</v>
      </c>
      <c r="C133">
        <f t="shared" ca="1" si="8"/>
        <v>2</v>
      </c>
      <c r="D133" t="str">
        <f t="shared" ca="1" si="9"/>
        <v>Weekday</v>
      </c>
      <c r="E133">
        <v>6002902756</v>
      </c>
      <c r="F133" t="s">
        <v>10</v>
      </c>
      <c r="G133">
        <f t="shared" ca="1" si="10"/>
        <v>1</v>
      </c>
      <c r="H133" t="str">
        <f t="shared" ca="1" si="11"/>
        <v>Kiosk</v>
      </c>
      <c r="I133" t="s">
        <v>11</v>
      </c>
      <c r="J133" t="s">
        <v>12</v>
      </c>
      <c r="K133" t="s">
        <v>20</v>
      </c>
      <c r="L133" t="s">
        <v>29</v>
      </c>
      <c r="M133" t="s">
        <v>62</v>
      </c>
    </row>
    <row r="134" spans="1:13" x14ac:dyDescent="0.45">
      <c r="A134">
        <v>42464808</v>
      </c>
      <c r="B134">
        <v>1731</v>
      </c>
      <c r="C134">
        <f t="shared" ca="1" si="8"/>
        <v>1</v>
      </c>
      <c r="D134" t="str">
        <f t="shared" ca="1" si="9"/>
        <v>Weekend</v>
      </c>
      <c r="E134">
        <v>9598626923</v>
      </c>
      <c r="F134" t="s">
        <v>10</v>
      </c>
      <c r="G134">
        <f t="shared" ca="1" si="10"/>
        <v>1</v>
      </c>
      <c r="H134" t="str">
        <f t="shared" ca="1" si="11"/>
        <v>Kiosk</v>
      </c>
      <c r="I134" t="s">
        <v>11</v>
      </c>
      <c r="J134" t="s">
        <v>12</v>
      </c>
      <c r="K134" t="s">
        <v>48</v>
      </c>
      <c r="L134" t="s">
        <v>14</v>
      </c>
      <c r="M134" t="s">
        <v>41</v>
      </c>
    </row>
    <row r="135" spans="1:13" x14ac:dyDescent="0.45">
      <c r="A135">
        <v>179015818</v>
      </c>
      <c r="B135">
        <v>801</v>
      </c>
      <c r="C135">
        <f t="shared" ca="1" si="8"/>
        <v>1</v>
      </c>
      <c r="D135" t="str">
        <f t="shared" ca="1" si="9"/>
        <v>Weekend</v>
      </c>
      <c r="E135">
        <v>2271437287</v>
      </c>
      <c r="F135" t="s">
        <v>10</v>
      </c>
      <c r="G135">
        <f t="shared" ca="1" si="10"/>
        <v>3</v>
      </c>
      <c r="H135" t="str">
        <f t="shared" ca="1" si="11"/>
        <v>Website</v>
      </c>
      <c r="I135" t="s">
        <v>42</v>
      </c>
      <c r="J135" t="s">
        <v>16</v>
      </c>
      <c r="K135" t="s">
        <v>29</v>
      </c>
      <c r="L135" t="s">
        <v>14</v>
      </c>
      <c r="M135" t="s">
        <v>34</v>
      </c>
    </row>
    <row r="136" spans="1:13" x14ac:dyDescent="0.45">
      <c r="A136">
        <v>905714889</v>
      </c>
      <c r="B136">
        <v>4094</v>
      </c>
      <c r="C136">
        <f t="shared" ca="1" si="8"/>
        <v>2</v>
      </c>
      <c r="D136" t="str">
        <f t="shared" ca="1" si="9"/>
        <v>Weekday</v>
      </c>
      <c r="E136">
        <v>9127618166</v>
      </c>
      <c r="F136" t="s">
        <v>10</v>
      </c>
      <c r="G136">
        <f t="shared" ca="1" si="10"/>
        <v>3</v>
      </c>
      <c r="H136" t="str">
        <f t="shared" ca="1" si="11"/>
        <v>Website</v>
      </c>
      <c r="I136" t="s">
        <v>11</v>
      </c>
      <c r="J136" t="s">
        <v>12</v>
      </c>
      <c r="K136" t="s">
        <v>21</v>
      </c>
      <c r="L136" t="s">
        <v>15</v>
      </c>
      <c r="M136" t="s">
        <v>39</v>
      </c>
    </row>
    <row r="137" spans="1:13" x14ac:dyDescent="0.45">
      <c r="A137">
        <v>47616816</v>
      </c>
      <c r="B137">
        <v>2513</v>
      </c>
      <c r="C137">
        <f t="shared" ca="1" si="8"/>
        <v>2</v>
      </c>
      <c r="D137" t="str">
        <f t="shared" ca="1" si="9"/>
        <v>Weekday</v>
      </c>
      <c r="E137">
        <v>5498030987</v>
      </c>
      <c r="F137" t="s">
        <v>10</v>
      </c>
      <c r="G137">
        <f t="shared" ca="1" si="10"/>
        <v>3</v>
      </c>
      <c r="H137" t="str">
        <f t="shared" ca="1" si="11"/>
        <v>Website</v>
      </c>
      <c r="I137" t="s">
        <v>11</v>
      </c>
      <c r="J137" t="s">
        <v>12</v>
      </c>
      <c r="K137" t="s">
        <v>43</v>
      </c>
      <c r="L137" t="s">
        <v>28</v>
      </c>
      <c r="M137" t="s">
        <v>14</v>
      </c>
    </row>
    <row r="138" spans="1:13" x14ac:dyDescent="0.45">
      <c r="A138">
        <v>662138292</v>
      </c>
      <c r="B138">
        <v>1419</v>
      </c>
      <c r="C138">
        <f t="shared" ca="1" si="8"/>
        <v>2</v>
      </c>
      <c r="D138" t="str">
        <f t="shared" ca="1" si="9"/>
        <v>Weekday</v>
      </c>
      <c r="E138">
        <v>4893379515</v>
      </c>
      <c r="F138" t="s">
        <v>10</v>
      </c>
      <c r="G138">
        <f t="shared" ca="1" si="10"/>
        <v>1</v>
      </c>
      <c r="H138" t="str">
        <f t="shared" ca="1" si="11"/>
        <v>Kiosk</v>
      </c>
      <c r="I138" t="s">
        <v>11</v>
      </c>
      <c r="J138" t="s">
        <v>16</v>
      </c>
      <c r="K138" t="s">
        <v>19</v>
      </c>
      <c r="L138" t="s">
        <v>24</v>
      </c>
      <c r="M138" t="s">
        <v>15</v>
      </c>
    </row>
    <row r="139" spans="1:13" x14ac:dyDescent="0.45">
      <c r="A139">
        <v>693103028</v>
      </c>
      <c r="B139">
        <v>2513</v>
      </c>
      <c r="C139">
        <f t="shared" ca="1" si="8"/>
        <v>2</v>
      </c>
      <c r="D139" t="str">
        <f t="shared" ca="1" si="9"/>
        <v>Weekday</v>
      </c>
      <c r="E139">
        <v>4497037762</v>
      </c>
      <c r="F139" t="s">
        <v>10</v>
      </c>
      <c r="G139">
        <f t="shared" ca="1" si="10"/>
        <v>2</v>
      </c>
      <c r="H139" t="str">
        <f t="shared" ca="1" si="11"/>
        <v>App</v>
      </c>
      <c r="I139" t="s">
        <v>11</v>
      </c>
      <c r="J139" t="s">
        <v>12</v>
      </c>
      <c r="K139" t="s">
        <v>21</v>
      </c>
      <c r="L139" t="s">
        <v>17</v>
      </c>
      <c r="M139" t="s">
        <v>14</v>
      </c>
    </row>
    <row r="140" spans="1:13" x14ac:dyDescent="0.45">
      <c r="A140">
        <v>329910998</v>
      </c>
      <c r="B140">
        <v>4750</v>
      </c>
      <c r="C140">
        <f t="shared" ca="1" si="8"/>
        <v>2</v>
      </c>
      <c r="D140" t="str">
        <f t="shared" ca="1" si="9"/>
        <v>Weekday</v>
      </c>
      <c r="E140">
        <v>4061743760</v>
      </c>
      <c r="F140" t="s">
        <v>10</v>
      </c>
      <c r="G140">
        <f t="shared" ca="1" si="10"/>
        <v>1</v>
      </c>
      <c r="H140" t="str">
        <f t="shared" ca="1" si="11"/>
        <v>Kiosk</v>
      </c>
      <c r="I140" t="s">
        <v>11</v>
      </c>
      <c r="J140" t="s">
        <v>16</v>
      </c>
      <c r="K140" t="s">
        <v>14</v>
      </c>
      <c r="L140" t="s">
        <v>29</v>
      </c>
      <c r="M140" t="s">
        <v>48</v>
      </c>
    </row>
    <row r="141" spans="1:13" x14ac:dyDescent="0.45">
      <c r="A141">
        <v>16208992</v>
      </c>
      <c r="B141">
        <v>1913</v>
      </c>
      <c r="C141">
        <f t="shared" ca="1" si="8"/>
        <v>2</v>
      </c>
      <c r="D141" t="str">
        <f t="shared" ca="1" si="9"/>
        <v>Weekday</v>
      </c>
      <c r="E141">
        <v>9453738106</v>
      </c>
      <c r="F141" t="s">
        <v>10</v>
      </c>
      <c r="G141">
        <f t="shared" ca="1" si="10"/>
        <v>3</v>
      </c>
      <c r="H141" t="str">
        <f t="shared" ca="1" si="11"/>
        <v>Website</v>
      </c>
      <c r="I141" t="s">
        <v>42</v>
      </c>
      <c r="J141" t="s">
        <v>16</v>
      </c>
      <c r="K141" t="s">
        <v>51</v>
      </c>
      <c r="L141" t="s">
        <v>24</v>
      </c>
      <c r="M141" t="s">
        <v>20</v>
      </c>
    </row>
    <row r="142" spans="1:13" x14ac:dyDescent="0.45">
      <c r="A142">
        <v>165915269</v>
      </c>
      <c r="B142">
        <v>1765</v>
      </c>
      <c r="C142">
        <f t="shared" ca="1" si="8"/>
        <v>2</v>
      </c>
      <c r="D142" t="str">
        <f t="shared" ca="1" si="9"/>
        <v>Weekday</v>
      </c>
      <c r="E142">
        <v>8653850514</v>
      </c>
      <c r="F142" t="s">
        <v>10</v>
      </c>
      <c r="G142">
        <f t="shared" ca="1" si="10"/>
        <v>3</v>
      </c>
      <c r="H142" t="str">
        <f t="shared" ca="1" si="11"/>
        <v>Website</v>
      </c>
      <c r="I142" t="s">
        <v>11</v>
      </c>
      <c r="J142" t="s">
        <v>16</v>
      </c>
      <c r="K142" t="s">
        <v>41</v>
      </c>
      <c r="L142" t="s">
        <v>23</v>
      </c>
      <c r="M142" t="s">
        <v>69</v>
      </c>
    </row>
    <row r="143" spans="1:13" x14ac:dyDescent="0.45">
      <c r="A143">
        <v>122929043</v>
      </c>
      <c r="B143">
        <v>4391</v>
      </c>
      <c r="C143">
        <f t="shared" ca="1" si="8"/>
        <v>1</v>
      </c>
      <c r="D143" t="str">
        <f t="shared" ca="1" si="9"/>
        <v>Weekend</v>
      </c>
      <c r="E143">
        <v>6262453914</v>
      </c>
      <c r="F143" t="s">
        <v>10</v>
      </c>
      <c r="G143">
        <f t="shared" ca="1" si="10"/>
        <v>1</v>
      </c>
      <c r="H143" t="str">
        <f t="shared" ca="1" si="11"/>
        <v>Kiosk</v>
      </c>
      <c r="I143" t="s">
        <v>11</v>
      </c>
      <c r="J143" t="s">
        <v>12</v>
      </c>
      <c r="K143" t="s">
        <v>17</v>
      </c>
      <c r="L143" t="s">
        <v>41</v>
      </c>
      <c r="M143" t="s">
        <v>57</v>
      </c>
    </row>
    <row r="144" spans="1:13" x14ac:dyDescent="0.45">
      <c r="A144">
        <v>316925508</v>
      </c>
      <c r="B144">
        <v>949</v>
      </c>
      <c r="C144">
        <f t="shared" ca="1" si="8"/>
        <v>2</v>
      </c>
      <c r="D144" t="str">
        <f t="shared" ca="1" si="9"/>
        <v>Weekday</v>
      </c>
      <c r="E144">
        <v>1028695542</v>
      </c>
      <c r="F144" t="s">
        <v>10</v>
      </c>
      <c r="G144">
        <f t="shared" ca="1" si="10"/>
        <v>1</v>
      </c>
      <c r="H144" t="str">
        <f t="shared" ca="1" si="11"/>
        <v>Kiosk</v>
      </c>
      <c r="I144" t="s">
        <v>11</v>
      </c>
      <c r="J144" t="s">
        <v>16</v>
      </c>
      <c r="K144" t="s">
        <v>17</v>
      </c>
      <c r="L144" t="s">
        <v>58</v>
      </c>
      <c r="M144" t="s">
        <v>51</v>
      </c>
    </row>
    <row r="145" spans="1:13" x14ac:dyDescent="0.45">
      <c r="A145">
        <v>689146623</v>
      </c>
      <c r="B145">
        <v>430</v>
      </c>
      <c r="C145">
        <f t="shared" ca="1" si="8"/>
        <v>2</v>
      </c>
      <c r="D145" t="str">
        <f t="shared" ca="1" si="9"/>
        <v>Weekday</v>
      </c>
      <c r="E145">
        <v>9052570299</v>
      </c>
      <c r="F145" t="s">
        <v>10</v>
      </c>
      <c r="G145">
        <f t="shared" ca="1" si="10"/>
        <v>3</v>
      </c>
      <c r="H145" t="str">
        <f t="shared" ca="1" si="11"/>
        <v>Website</v>
      </c>
      <c r="I145" t="s">
        <v>11</v>
      </c>
      <c r="J145" t="s">
        <v>16</v>
      </c>
      <c r="K145" t="s">
        <v>24</v>
      </c>
      <c r="L145" t="s">
        <v>15</v>
      </c>
      <c r="M145" t="s">
        <v>17</v>
      </c>
    </row>
    <row r="146" spans="1:13" x14ac:dyDescent="0.45">
      <c r="A146">
        <v>302831416</v>
      </c>
      <c r="B146">
        <v>1070</v>
      </c>
      <c r="C146">
        <f t="shared" ca="1" si="8"/>
        <v>1</v>
      </c>
      <c r="D146" t="str">
        <f t="shared" ca="1" si="9"/>
        <v>Weekend</v>
      </c>
      <c r="E146">
        <v>4773468386</v>
      </c>
      <c r="F146" t="s">
        <v>10</v>
      </c>
      <c r="G146">
        <f t="shared" ca="1" si="10"/>
        <v>1</v>
      </c>
      <c r="H146" t="str">
        <f t="shared" ca="1" si="11"/>
        <v>Kiosk</v>
      </c>
      <c r="I146" t="s">
        <v>11</v>
      </c>
      <c r="J146" t="s">
        <v>16</v>
      </c>
      <c r="K146" t="s">
        <v>18</v>
      </c>
      <c r="L146" t="s">
        <v>20</v>
      </c>
      <c r="M146" t="s">
        <v>29</v>
      </c>
    </row>
    <row r="147" spans="1:13" x14ac:dyDescent="0.45">
      <c r="A147">
        <v>248670206</v>
      </c>
      <c r="B147">
        <v>2734</v>
      </c>
      <c r="C147">
        <f t="shared" ca="1" si="8"/>
        <v>1</v>
      </c>
      <c r="D147" t="str">
        <f t="shared" ca="1" si="9"/>
        <v>Weekend</v>
      </c>
      <c r="E147">
        <v>6788771349</v>
      </c>
      <c r="F147" t="s">
        <v>10</v>
      </c>
      <c r="G147">
        <f t="shared" ca="1" si="10"/>
        <v>3</v>
      </c>
      <c r="H147" t="str">
        <f t="shared" ca="1" si="11"/>
        <v>Website</v>
      </c>
      <c r="I147" t="s">
        <v>11</v>
      </c>
      <c r="J147" t="s">
        <v>16</v>
      </c>
      <c r="K147" t="s">
        <v>30</v>
      </c>
      <c r="L147" t="s">
        <v>34</v>
      </c>
      <c r="M147" t="s">
        <v>14</v>
      </c>
    </row>
    <row r="148" spans="1:13" x14ac:dyDescent="0.45">
      <c r="A148">
        <v>902700726</v>
      </c>
      <c r="B148">
        <v>2249</v>
      </c>
      <c r="C148">
        <f t="shared" ca="1" si="8"/>
        <v>2</v>
      </c>
      <c r="D148" t="str">
        <f t="shared" ca="1" si="9"/>
        <v>Weekday</v>
      </c>
      <c r="E148">
        <v>9044746507</v>
      </c>
      <c r="F148" t="s">
        <v>10</v>
      </c>
      <c r="G148">
        <f t="shared" ca="1" si="10"/>
        <v>2</v>
      </c>
      <c r="H148" t="str">
        <f t="shared" ca="1" si="11"/>
        <v>App</v>
      </c>
      <c r="I148" t="s">
        <v>42</v>
      </c>
      <c r="J148" t="s">
        <v>12</v>
      </c>
      <c r="K148" t="s">
        <v>45</v>
      </c>
      <c r="L148" t="s">
        <v>79</v>
      </c>
      <c r="M148" t="s">
        <v>50</v>
      </c>
    </row>
    <row r="149" spans="1:13" x14ac:dyDescent="0.45">
      <c r="A149">
        <v>868212216</v>
      </c>
      <c r="B149">
        <v>1161</v>
      </c>
      <c r="C149">
        <f t="shared" ca="1" si="8"/>
        <v>2</v>
      </c>
      <c r="D149" t="str">
        <f t="shared" ca="1" si="9"/>
        <v>Weekday</v>
      </c>
      <c r="E149">
        <v>2016464487</v>
      </c>
      <c r="F149" t="s">
        <v>10</v>
      </c>
      <c r="G149">
        <f t="shared" ca="1" si="10"/>
        <v>1</v>
      </c>
      <c r="H149" t="str">
        <f t="shared" ca="1" si="11"/>
        <v>Kiosk</v>
      </c>
      <c r="I149" t="s">
        <v>11</v>
      </c>
      <c r="J149" t="s">
        <v>16</v>
      </c>
      <c r="K149" t="s">
        <v>74</v>
      </c>
      <c r="L149" t="s">
        <v>20</v>
      </c>
      <c r="M149" t="s">
        <v>14</v>
      </c>
    </row>
    <row r="150" spans="1:13" x14ac:dyDescent="0.45">
      <c r="A150">
        <v>695304861</v>
      </c>
      <c r="B150">
        <v>2156</v>
      </c>
      <c r="C150">
        <f t="shared" ca="1" si="8"/>
        <v>2</v>
      </c>
      <c r="D150" t="str">
        <f t="shared" ca="1" si="9"/>
        <v>Weekday</v>
      </c>
      <c r="E150">
        <v>7363404487</v>
      </c>
      <c r="F150" t="s">
        <v>10</v>
      </c>
      <c r="G150">
        <f t="shared" ca="1" si="10"/>
        <v>1</v>
      </c>
      <c r="H150" t="str">
        <f t="shared" ca="1" si="11"/>
        <v>Kiosk</v>
      </c>
      <c r="I150" t="s">
        <v>11</v>
      </c>
      <c r="J150" t="s">
        <v>16</v>
      </c>
      <c r="K150" t="s">
        <v>18</v>
      </c>
      <c r="L150" t="s">
        <v>14</v>
      </c>
      <c r="M150" t="s">
        <v>27</v>
      </c>
    </row>
    <row r="151" spans="1:13" x14ac:dyDescent="0.45">
      <c r="A151">
        <v>246430958</v>
      </c>
      <c r="B151">
        <v>2156</v>
      </c>
      <c r="C151">
        <f t="shared" ca="1" si="8"/>
        <v>2</v>
      </c>
      <c r="D151" t="str">
        <f t="shared" ca="1" si="9"/>
        <v>Weekday</v>
      </c>
      <c r="E151">
        <v>9515862942</v>
      </c>
      <c r="F151" t="s">
        <v>10</v>
      </c>
      <c r="G151">
        <f t="shared" ca="1" si="10"/>
        <v>1</v>
      </c>
      <c r="H151" t="str">
        <f t="shared" ca="1" si="11"/>
        <v>Kiosk</v>
      </c>
      <c r="I151" t="s">
        <v>11</v>
      </c>
      <c r="J151" t="s">
        <v>16</v>
      </c>
      <c r="K151" t="s">
        <v>45</v>
      </c>
      <c r="L151" t="s">
        <v>23</v>
      </c>
      <c r="M151" t="s">
        <v>78</v>
      </c>
    </row>
    <row r="152" spans="1:13" x14ac:dyDescent="0.45">
      <c r="A152">
        <v>856409489</v>
      </c>
      <c r="B152">
        <v>2517</v>
      </c>
      <c r="C152">
        <f t="shared" ca="1" si="8"/>
        <v>2</v>
      </c>
      <c r="D152" t="str">
        <f t="shared" ca="1" si="9"/>
        <v>Weekday</v>
      </c>
      <c r="E152">
        <v>292211849</v>
      </c>
      <c r="F152" t="s">
        <v>10</v>
      </c>
      <c r="G152">
        <f t="shared" ca="1" si="10"/>
        <v>3</v>
      </c>
      <c r="H152" t="str">
        <f t="shared" ca="1" si="11"/>
        <v>Website</v>
      </c>
      <c r="I152" t="s">
        <v>11</v>
      </c>
      <c r="J152" t="s">
        <v>16</v>
      </c>
      <c r="K152" t="s">
        <v>25</v>
      </c>
      <c r="L152" t="s">
        <v>75</v>
      </c>
      <c r="M152" t="s">
        <v>41</v>
      </c>
    </row>
    <row r="153" spans="1:13" x14ac:dyDescent="0.45">
      <c r="A153">
        <v>72343235</v>
      </c>
      <c r="B153">
        <v>1249</v>
      </c>
      <c r="C153">
        <f t="shared" ca="1" si="8"/>
        <v>2</v>
      </c>
      <c r="D153" t="str">
        <f t="shared" ca="1" si="9"/>
        <v>Weekday</v>
      </c>
      <c r="E153">
        <v>577424637</v>
      </c>
      <c r="F153" t="s">
        <v>10</v>
      </c>
      <c r="G153">
        <f t="shared" ca="1" si="10"/>
        <v>3</v>
      </c>
      <c r="H153" t="str">
        <f t="shared" ca="1" si="11"/>
        <v>Website</v>
      </c>
      <c r="I153" t="s">
        <v>11</v>
      </c>
      <c r="J153" t="s">
        <v>16</v>
      </c>
      <c r="K153" t="s">
        <v>24</v>
      </c>
      <c r="L153" t="s">
        <v>48</v>
      </c>
      <c r="M153" t="s">
        <v>41</v>
      </c>
    </row>
    <row r="154" spans="1:13" x14ac:dyDescent="0.45">
      <c r="A154">
        <v>196116047</v>
      </c>
      <c r="B154">
        <v>801</v>
      </c>
      <c r="C154">
        <f t="shared" ca="1" si="8"/>
        <v>1</v>
      </c>
      <c r="D154" t="str">
        <f t="shared" ca="1" si="9"/>
        <v>Weekend</v>
      </c>
      <c r="E154">
        <v>1891310798</v>
      </c>
      <c r="F154" t="s">
        <v>10</v>
      </c>
      <c r="G154">
        <f t="shared" ca="1" si="10"/>
        <v>2</v>
      </c>
      <c r="H154" t="str">
        <f t="shared" ca="1" si="11"/>
        <v>App</v>
      </c>
      <c r="I154" t="s">
        <v>11</v>
      </c>
      <c r="J154" t="s">
        <v>16</v>
      </c>
      <c r="K154" t="s">
        <v>20</v>
      </c>
      <c r="L154" t="s">
        <v>39</v>
      </c>
      <c r="M154" t="s">
        <v>14</v>
      </c>
    </row>
    <row r="155" spans="1:13" x14ac:dyDescent="0.45">
      <c r="A155">
        <v>296843243</v>
      </c>
      <c r="B155">
        <v>801</v>
      </c>
      <c r="C155">
        <f t="shared" ca="1" si="8"/>
        <v>2</v>
      </c>
      <c r="D155" t="str">
        <f t="shared" ca="1" si="9"/>
        <v>Weekday</v>
      </c>
      <c r="E155">
        <v>4067339101</v>
      </c>
      <c r="F155" t="s">
        <v>10</v>
      </c>
      <c r="G155">
        <f t="shared" ca="1" si="10"/>
        <v>1</v>
      </c>
      <c r="H155" t="str">
        <f t="shared" ca="1" si="11"/>
        <v>Kiosk</v>
      </c>
      <c r="I155" t="s">
        <v>11</v>
      </c>
      <c r="J155" t="s">
        <v>12</v>
      </c>
      <c r="K155" t="s">
        <v>34</v>
      </c>
      <c r="L155" t="s">
        <v>48</v>
      </c>
      <c r="M155" t="s">
        <v>33</v>
      </c>
    </row>
    <row r="156" spans="1:13" x14ac:dyDescent="0.45">
      <c r="A156">
        <v>423897805</v>
      </c>
      <c r="B156">
        <v>4915</v>
      </c>
      <c r="C156">
        <f t="shared" ca="1" si="8"/>
        <v>1</v>
      </c>
      <c r="D156" t="str">
        <f t="shared" ca="1" si="9"/>
        <v>Weekend</v>
      </c>
      <c r="E156">
        <v>7233925631</v>
      </c>
      <c r="F156" t="s">
        <v>10</v>
      </c>
      <c r="G156">
        <f t="shared" ca="1" si="10"/>
        <v>2</v>
      </c>
      <c r="H156" t="str">
        <f t="shared" ca="1" si="11"/>
        <v>App</v>
      </c>
      <c r="I156" t="s">
        <v>11</v>
      </c>
      <c r="J156" t="s">
        <v>16</v>
      </c>
      <c r="K156" t="s">
        <v>13</v>
      </c>
      <c r="L156" t="s">
        <v>33</v>
      </c>
      <c r="M156" t="s">
        <v>14</v>
      </c>
    </row>
    <row r="157" spans="1:13" x14ac:dyDescent="0.45">
      <c r="A157">
        <v>914626260</v>
      </c>
      <c r="B157">
        <v>4915</v>
      </c>
      <c r="C157">
        <f t="shared" ca="1" si="8"/>
        <v>1</v>
      </c>
      <c r="D157" t="str">
        <f t="shared" ca="1" si="9"/>
        <v>Weekend</v>
      </c>
      <c r="E157">
        <v>3311888453</v>
      </c>
      <c r="F157" t="s">
        <v>10</v>
      </c>
      <c r="G157">
        <f t="shared" ca="1" si="10"/>
        <v>1</v>
      </c>
      <c r="H157" t="str">
        <f t="shared" ca="1" si="11"/>
        <v>Kiosk</v>
      </c>
      <c r="I157" t="s">
        <v>11</v>
      </c>
      <c r="J157" t="s">
        <v>12</v>
      </c>
      <c r="K157" t="s">
        <v>18</v>
      </c>
      <c r="L157" t="s">
        <v>20</v>
      </c>
      <c r="M157" t="s">
        <v>39</v>
      </c>
    </row>
    <row r="158" spans="1:13" x14ac:dyDescent="0.45">
      <c r="A158">
        <v>260131777</v>
      </c>
      <c r="B158">
        <v>4970</v>
      </c>
      <c r="C158">
        <f t="shared" ca="1" si="8"/>
        <v>1</v>
      </c>
      <c r="D158" t="str">
        <f t="shared" ca="1" si="9"/>
        <v>Weekend</v>
      </c>
      <c r="E158">
        <v>7128291259</v>
      </c>
      <c r="F158" t="s">
        <v>10</v>
      </c>
      <c r="G158">
        <f t="shared" ca="1" si="10"/>
        <v>1</v>
      </c>
      <c r="H158" t="str">
        <f t="shared" ca="1" si="11"/>
        <v>Kiosk</v>
      </c>
      <c r="I158" t="s">
        <v>11</v>
      </c>
      <c r="J158" t="s">
        <v>16</v>
      </c>
      <c r="K158" t="s">
        <v>19</v>
      </c>
      <c r="L158" t="s">
        <v>34</v>
      </c>
      <c r="M158" t="s">
        <v>29</v>
      </c>
    </row>
    <row r="159" spans="1:13" x14ac:dyDescent="0.45">
      <c r="A159">
        <v>802382779</v>
      </c>
      <c r="B159">
        <v>3302</v>
      </c>
      <c r="C159">
        <f t="shared" ca="1" si="8"/>
        <v>2</v>
      </c>
      <c r="D159" t="str">
        <f t="shared" ca="1" si="9"/>
        <v>Weekday</v>
      </c>
      <c r="E159">
        <v>4242501496</v>
      </c>
      <c r="F159" t="s">
        <v>10</v>
      </c>
      <c r="G159">
        <f t="shared" ca="1" si="10"/>
        <v>3</v>
      </c>
      <c r="H159" t="str">
        <f t="shared" ca="1" si="11"/>
        <v>Website</v>
      </c>
      <c r="I159" t="s">
        <v>11</v>
      </c>
      <c r="J159" t="s">
        <v>12</v>
      </c>
      <c r="K159" t="s">
        <v>39</v>
      </c>
      <c r="L159" t="s">
        <v>14</v>
      </c>
      <c r="M159" t="s">
        <v>15</v>
      </c>
    </row>
    <row r="160" spans="1:13" x14ac:dyDescent="0.45">
      <c r="A160">
        <v>626605150</v>
      </c>
      <c r="B160">
        <v>4750</v>
      </c>
      <c r="C160">
        <f t="shared" ca="1" si="8"/>
        <v>2</v>
      </c>
      <c r="D160" t="str">
        <f t="shared" ca="1" si="9"/>
        <v>Weekday</v>
      </c>
      <c r="E160">
        <v>3252867332</v>
      </c>
      <c r="F160" t="s">
        <v>10</v>
      </c>
      <c r="G160">
        <f t="shared" ca="1" si="10"/>
        <v>2</v>
      </c>
      <c r="H160" t="str">
        <f t="shared" ca="1" si="11"/>
        <v>App</v>
      </c>
      <c r="I160" t="s">
        <v>11</v>
      </c>
      <c r="J160" t="s">
        <v>16</v>
      </c>
      <c r="K160" t="s">
        <v>39</v>
      </c>
      <c r="L160" t="s">
        <v>18</v>
      </c>
      <c r="M160" t="s">
        <v>73</v>
      </c>
    </row>
    <row r="161" spans="1:13" x14ac:dyDescent="0.45">
      <c r="A161">
        <v>726148845</v>
      </c>
      <c r="B161">
        <v>1390</v>
      </c>
      <c r="C161">
        <f t="shared" ca="1" si="8"/>
        <v>1</v>
      </c>
      <c r="D161" t="str">
        <f t="shared" ca="1" si="9"/>
        <v>Weekend</v>
      </c>
      <c r="E161">
        <v>9492275642</v>
      </c>
      <c r="F161" t="s">
        <v>10</v>
      </c>
      <c r="G161">
        <f t="shared" ca="1" si="10"/>
        <v>2</v>
      </c>
      <c r="H161" t="str">
        <f t="shared" ca="1" si="11"/>
        <v>App</v>
      </c>
      <c r="I161" t="s">
        <v>11</v>
      </c>
      <c r="J161" t="s">
        <v>16</v>
      </c>
      <c r="K161" t="s">
        <v>27</v>
      </c>
      <c r="L161" t="s">
        <v>14</v>
      </c>
      <c r="M161" t="s">
        <v>20</v>
      </c>
    </row>
    <row r="162" spans="1:13" x14ac:dyDescent="0.45">
      <c r="A162">
        <v>698295477</v>
      </c>
      <c r="B162">
        <v>4094</v>
      </c>
      <c r="C162">
        <f t="shared" ca="1" si="8"/>
        <v>2</v>
      </c>
      <c r="D162" t="str">
        <f t="shared" ca="1" si="9"/>
        <v>Weekday</v>
      </c>
      <c r="E162">
        <v>7332762886</v>
      </c>
      <c r="F162" t="s">
        <v>10</v>
      </c>
      <c r="G162">
        <f t="shared" ca="1" si="10"/>
        <v>3</v>
      </c>
      <c r="H162" t="str">
        <f t="shared" ca="1" si="11"/>
        <v>Website</v>
      </c>
      <c r="I162" t="s">
        <v>11</v>
      </c>
      <c r="J162" t="s">
        <v>16</v>
      </c>
      <c r="K162" t="s">
        <v>20</v>
      </c>
      <c r="L162" t="s">
        <v>79</v>
      </c>
      <c r="M162" t="s">
        <v>57</v>
      </c>
    </row>
    <row r="163" spans="1:13" x14ac:dyDescent="0.45">
      <c r="A163">
        <v>461591384</v>
      </c>
      <c r="B163">
        <v>3989</v>
      </c>
      <c r="C163">
        <f t="shared" ca="1" si="8"/>
        <v>1</v>
      </c>
      <c r="D163" t="str">
        <f t="shared" ca="1" si="9"/>
        <v>Weekend</v>
      </c>
      <c r="E163">
        <v>1791693774</v>
      </c>
      <c r="F163" t="s">
        <v>10</v>
      </c>
      <c r="G163">
        <f t="shared" ca="1" si="10"/>
        <v>1</v>
      </c>
      <c r="H163" t="str">
        <f t="shared" ca="1" si="11"/>
        <v>Kiosk</v>
      </c>
      <c r="I163" t="s">
        <v>11</v>
      </c>
      <c r="J163" t="s">
        <v>16</v>
      </c>
      <c r="K163" t="s">
        <v>26</v>
      </c>
      <c r="L163" t="s">
        <v>13</v>
      </c>
      <c r="M163" t="s">
        <v>80</v>
      </c>
    </row>
    <row r="164" spans="1:13" x14ac:dyDescent="0.45">
      <c r="A164">
        <v>886259241</v>
      </c>
      <c r="B164">
        <v>2315</v>
      </c>
      <c r="C164">
        <f t="shared" ca="1" si="8"/>
        <v>1</v>
      </c>
      <c r="D164" t="str">
        <f t="shared" ca="1" si="9"/>
        <v>Weekend</v>
      </c>
      <c r="E164">
        <v>5549621782</v>
      </c>
      <c r="F164" t="s">
        <v>10</v>
      </c>
      <c r="G164">
        <f t="shared" ca="1" si="10"/>
        <v>3</v>
      </c>
      <c r="H164" t="str">
        <f t="shared" ca="1" si="11"/>
        <v>Website</v>
      </c>
      <c r="I164" t="s">
        <v>11</v>
      </c>
      <c r="J164" t="s">
        <v>12</v>
      </c>
      <c r="K164" t="s">
        <v>15</v>
      </c>
      <c r="L164" t="s">
        <v>17</v>
      </c>
      <c r="M164" t="s">
        <v>14</v>
      </c>
    </row>
    <row r="165" spans="1:13" x14ac:dyDescent="0.45">
      <c r="A165">
        <v>108166463</v>
      </c>
      <c r="B165">
        <v>430</v>
      </c>
      <c r="C165">
        <f t="shared" ca="1" si="8"/>
        <v>1</v>
      </c>
      <c r="D165" t="str">
        <f t="shared" ca="1" si="9"/>
        <v>Weekend</v>
      </c>
      <c r="E165">
        <v>7253771566</v>
      </c>
      <c r="F165" t="s">
        <v>10</v>
      </c>
      <c r="G165">
        <f t="shared" ca="1" si="10"/>
        <v>2</v>
      </c>
      <c r="H165" t="str">
        <f t="shared" ca="1" si="11"/>
        <v>App</v>
      </c>
      <c r="I165" t="s">
        <v>11</v>
      </c>
      <c r="J165" t="s">
        <v>12</v>
      </c>
      <c r="K165" t="s">
        <v>34</v>
      </c>
      <c r="L165" t="s">
        <v>56</v>
      </c>
      <c r="M165" t="s">
        <v>43</v>
      </c>
    </row>
    <row r="166" spans="1:13" x14ac:dyDescent="0.45">
      <c r="A166">
        <v>348338898</v>
      </c>
      <c r="B166">
        <v>4094</v>
      </c>
      <c r="C166">
        <f t="shared" ca="1" si="8"/>
        <v>2</v>
      </c>
      <c r="D166" t="str">
        <f t="shared" ca="1" si="9"/>
        <v>Weekday</v>
      </c>
      <c r="E166">
        <v>6488820852</v>
      </c>
      <c r="F166" t="s">
        <v>10</v>
      </c>
      <c r="G166">
        <f t="shared" ca="1" si="10"/>
        <v>2</v>
      </c>
      <c r="H166" t="str">
        <f t="shared" ca="1" si="11"/>
        <v>App</v>
      </c>
      <c r="I166" t="s">
        <v>11</v>
      </c>
      <c r="J166" t="s">
        <v>16</v>
      </c>
      <c r="K166" t="s">
        <v>29</v>
      </c>
      <c r="L166" t="s">
        <v>70</v>
      </c>
      <c r="M166" t="s">
        <v>21</v>
      </c>
    </row>
    <row r="167" spans="1:13" x14ac:dyDescent="0.45">
      <c r="A167">
        <v>388488350</v>
      </c>
      <c r="B167">
        <v>1070</v>
      </c>
      <c r="C167">
        <f t="shared" ca="1" si="8"/>
        <v>2</v>
      </c>
      <c r="D167" t="str">
        <f t="shared" ca="1" si="9"/>
        <v>Weekday</v>
      </c>
      <c r="E167">
        <v>4662712535</v>
      </c>
      <c r="F167" t="s">
        <v>10</v>
      </c>
      <c r="G167">
        <f t="shared" ca="1" si="10"/>
        <v>3</v>
      </c>
      <c r="H167" t="str">
        <f t="shared" ca="1" si="11"/>
        <v>Website</v>
      </c>
      <c r="I167" t="s">
        <v>11</v>
      </c>
      <c r="J167" t="s">
        <v>16</v>
      </c>
      <c r="K167" t="s">
        <v>34</v>
      </c>
      <c r="L167" t="s">
        <v>24</v>
      </c>
      <c r="M167" t="s">
        <v>65</v>
      </c>
    </row>
    <row r="168" spans="1:13" x14ac:dyDescent="0.45">
      <c r="A168">
        <v>643256095</v>
      </c>
      <c r="B168">
        <v>949</v>
      </c>
      <c r="C168">
        <f t="shared" ca="1" si="8"/>
        <v>1</v>
      </c>
      <c r="D168" t="str">
        <f t="shared" ca="1" si="9"/>
        <v>Weekend</v>
      </c>
      <c r="E168">
        <v>8282587606</v>
      </c>
      <c r="F168" t="s">
        <v>10</v>
      </c>
      <c r="G168">
        <f t="shared" ca="1" si="10"/>
        <v>2</v>
      </c>
      <c r="H168" t="str">
        <f t="shared" ca="1" si="11"/>
        <v>App</v>
      </c>
      <c r="I168" t="s">
        <v>11</v>
      </c>
      <c r="J168" t="s">
        <v>16</v>
      </c>
      <c r="K168" t="s">
        <v>14</v>
      </c>
      <c r="L168" t="s">
        <v>41</v>
      </c>
      <c r="M168" t="s">
        <v>20</v>
      </c>
    </row>
    <row r="169" spans="1:13" x14ac:dyDescent="0.45">
      <c r="A169">
        <v>7775815</v>
      </c>
      <c r="B169">
        <v>1754</v>
      </c>
      <c r="C169">
        <f t="shared" ca="1" si="8"/>
        <v>1</v>
      </c>
      <c r="D169" t="str">
        <f t="shared" ca="1" si="9"/>
        <v>Weekend</v>
      </c>
      <c r="E169">
        <v>1211569589</v>
      </c>
      <c r="F169" t="s">
        <v>10</v>
      </c>
      <c r="G169">
        <f t="shared" ca="1" si="10"/>
        <v>3</v>
      </c>
      <c r="H169" t="str">
        <f t="shared" ca="1" si="11"/>
        <v>Website</v>
      </c>
      <c r="I169" t="s">
        <v>11</v>
      </c>
      <c r="J169" t="s">
        <v>16</v>
      </c>
      <c r="K169" t="s">
        <v>17</v>
      </c>
      <c r="L169" t="s">
        <v>14</v>
      </c>
      <c r="M169" t="s">
        <v>22</v>
      </c>
    </row>
    <row r="170" spans="1:13" x14ac:dyDescent="0.45">
      <c r="A170">
        <v>820974237</v>
      </c>
      <c r="B170">
        <v>1390</v>
      </c>
      <c r="C170">
        <f t="shared" ca="1" si="8"/>
        <v>2</v>
      </c>
      <c r="D170" t="str">
        <f t="shared" ca="1" si="9"/>
        <v>Weekday</v>
      </c>
      <c r="E170">
        <v>5931929840</v>
      </c>
      <c r="F170" t="s">
        <v>10</v>
      </c>
      <c r="G170">
        <f t="shared" ca="1" si="10"/>
        <v>1</v>
      </c>
      <c r="H170" t="str">
        <f t="shared" ca="1" si="11"/>
        <v>Kiosk</v>
      </c>
      <c r="I170" t="s">
        <v>11</v>
      </c>
      <c r="J170" t="s">
        <v>16</v>
      </c>
      <c r="K170" t="s">
        <v>14</v>
      </c>
      <c r="L170" t="s">
        <v>54</v>
      </c>
      <c r="M170" t="s">
        <v>17</v>
      </c>
    </row>
    <row r="171" spans="1:13" x14ac:dyDescent="0.45">
      <c r="A171">
        <v>413508946</v>
      </c>
      <c r="B171">
        <v>4750</v>
      </c>
      <c r="C171">
        <f t="shared" ca="1" si="8"/>
        <v>1</v>
      </c>
      <c r="D171" t="str">
        <f t="shared" ca="1" si="9"/>
        <v>Weekend</v>
      </c>
      <c r="E171">
        <v>937233417</v>
      </c>
      <c r="F171" t="s">
        <v>10</v>
      </c>
      <c r="G171">
        <f t="shared" ca="1" si="10"/>
        <v>1</v>
      </c>
      <c r="H171" t="str">
        <f t="shared" ca="1" si="11"/>
        <v>Kiosk</v>
      </c>
      <c r="I171" t="s">
        <v>42</v>
      </c>
      <c r="J171" t="s">
        <v>16</v>
      </c>
      <c r="K171" t="s">
        <v>14</v>
      </c>
      <c r="L171" t="s">
        <v>18</v>
      </c>
      <c r="M171" t="s">
        <v>29</v>
      </c>
    </row>
    <row r="172" spans="1:13" x14ac:dyDescent="0.45">
      <c r="A172">
        <v>989778920</v>
      </c>
      <c r="B172">
        <v>400</v>
      </c>
      <c r="C172">
        <f t="shared" ca="1" si="8"/>
        <v>2</v>
      </c>
      <c r="D172" t="str">
        <f t="shared" ca="1" si="9"/>
        <v>Weekday</v>
      </c>
      <c r="E172">
        <v>1836342210</v>
      </c>
      <c r="F172" t="s">
        <v>10</v>
      </c>
      <c r="G172">
        <f t="shared" ca="1" si="10"/>
        <v>1</v>
      </c>
      <c r="H172" t="str">
        <f t="shared" ca="1" si="11"/>
        <v>Kiosk</v>
      </c>
      <c r="I172" t="s">
        <v>11</v>
      </c>
      <c r="J172" t="s">
        <v>81</v>
      </c>
      <c r="K172" t="s">
        <v>34</v>
      </c>
      <c r="L172" t="s">
        <v>21</v>
      </c>
      <c r="M172" t="s">
        <v>49</v>
      </c>
    </row>
    <row r="173" spans="1:13" x14ac:dyDescent="0.45">
      <c r="A173">
        <v>655805726</v>
      </c>
      <c r="B173">
        <v>1161</v>
      </c>
      <c r="C173">
        <f t="shared" ca="1" si="8"/>
        <v>2</v>
      </c>
      <c r="D173" t="str">
        <f t="shared" ca="1" si="9"/>
        <v>Weekday</v>
      </c>
      <c r="E173">
        <v>7825139391</v>
      </c>
      <c r="F173" t="s">
        <v>10</v>
      </c>
      <c r="G173">
        <f t="shared" ca="1" si="10"/>
        <v>3</v>
      </c>
      <c r="H173" t="str">
        <f t="shared" ca="1" si="11"/>
        <v>Website</v>
      </c>
      <c r="I173" t="s">
        <v>11</v>
      </c>
      <c r="J173" t="s">
        <v>12</v>
      </c>
      <c r="K173" t="s">
        <v>53</v>
      </c>
      <c r="L173" t="s">
        <v>35</v>
      </c>
      <c r="M173" t="s">
        <v>28</v>
      </c>
    </row>
    <row r="174" spans="1:13" x14ac:dyDescent="0.45">
      <c r="A174">
        <v>989891009</v>
      </c>
      <c r="B174">
        <v>4094</v>
      </c>
      <c r="C174">
        <f t="shared" ca="1" si="8"/>
        <v>1</v>
      </c>
      <c r="D174" t="str">
        <f t="shared" ca="1" si="9"/>
        <v>Weekend</v>
      </c>
      <c r="E174">
        <v>6893279585</v>
      </c>
      <c r="F174" t="s">
        <v>10</v>
      </c>
      <c r="G174">
        <f t="shared" ca="1" si="10"/>
        <v>3</v>
      </c>
      <c r="H174" t="str">
        <f t="shared" ca="1" si="11"/>
        <v>Website</v>
      </c>
      <c r="I174" t="s">
        <v>42</v>
      </c>
      <c r="J174" t="s">
        <v>16</v>
      </c>
      <c r="K174" t="s">
        <v>36</v>
      </c>
      <c r="L174" t="s">
        <v>29</v>
      </c>
      <c r="M174" t="s">
        <v>24</v>
      </c>
    </row>
    <row r="175" spans="1:13" x14ac:dyDescent="0.45">
      <c r="A175">
        <v>377021551</v>
      </c>
      <c r="B175">
        <v>1390</v>
      </c>
      <c r="C175">
        <f t="shared" ca="1" si="8"/>
        <v>2</v>
      </c>
      <c r="D175" t="str">
        <f t="shared" ca="1" si="9"/>
        <v>Weekday</v>
      </c>
      <c r="E175">
        <v>4932507016</v>
      </c>
      <c r="F175" t="s">
        <v>10</v>
      </c>
      <c r="G175">
        <f t="shared" ca="1" si="10"/>
        <v>2</v>
      </c>
      <c r="H175" t="str">
        <f t="shared" ca="1" si="11"/>
        <v>App</v>
      </c>
      <c r="I175" t="s">
        <v>11</v>
      </c>
      <c r="J175" t="s">
        <v>16</v>
      </c>
      <c r="K175" t="s">
        <v>17</v>
      </c>
      <c r="L175" t="s">
        <v>22</v>
      </c>
      <c r="M175" t="s">
        <v>14</v>
      </c>
    </row>
    <row r="176" spans="1:13" x14ac:dyDescent="0.45">
      <c r="A176">
        <v>170615493</v>
      </c>
      <c r="B176">
        <v>3989</v>
      </c>
      <c r="C176">
        <f t="shared" ca="1" si="8"/>
        <v>1</v>
      </c>
      <c r="D176" t="str">
        <f t="shared" ca="1" si="9"/>
        <v>Weekend</v>
      </c>
      <c r="E176">
        <v>693268549</v>
      </c>
      <c r="F176" t="s">
        <v>10</v>
      </c>
      <c r="G176">
        <f t="shared" ca="1" si="10"/>
        <v>2</v>
      </c>
      <c r="H176" t="str">
        <f t="shared" ca="1" si="11"/>
        <v>App</v>
      </c>
      <c r="I176" t="s">
        <v>42</v>
      </c>
      <c r="J176" t="s">
        <v>12</v>
      </c>
      <c r="K176" t="s">
        <v>26</v>
      </c>
      <c r="L176" t="s">
        <v>35</v>
      </c>
      <c r="M176" t="s">
        <v>43</v>
      </c>
    </row>
    <row r="177" spans="1:13" x14ac:dyDescent="0.45">
      <c r="A177">
        <v>324940474</v>
      </c>
      <c r="B177">
        <v>2786</v>
      </c>
      <c r="C177">
        <f t="shared" ca="1" si="8"/>
        <v>2</v>
      </c>
      <c r="D177" t="str">
        <f t="shared" ca="1" si="9"/>
        <v>Weekday</v>
      </c>
      <c r="E177">
        <v>8403128336</v>
      </c>
      <c r="F177" t="s">
        <v>10</v>
      </c>
      <c r="G177">
        <f t="shared" ca="1" si="10"/>
        <v>1</v>
      </c>
      <c r="H177" t="str">
        <f t="shared" ca="1" si="11"/>
        <v>Kiosk</v>
      </c>
      <c r="I177" t="s">
        <v>11</v>
      </c>
      <c r="J177" t="s">
        <v>16</v>
      </c>
      <c r="K177" t="s">
        <v>55</v>
      </c>
      <c r="L177" t="s">
        <v>17</v>
      </c>
      <c r="M177" t="s">
        <v>14</v>
      </c>
    </row>
    <row r="178" spans="1:13" x14ac:dyDescent="0.45">
      <c r="A178">
        <v>221008314</v>
      </c>
      <c r="B178">
        <v>2513</v>
      </c>
      <c r="C178">
        <f t="shared" ca="1" si="8"/>
        <v>1</v>
      </c>
      <c r="D178" t="str">
        <f t="shared" ca="1" si="9"/>
        <v>Weekend</v>
      </c>
      <c r="E178">
        <v>6272521896</v>
      </c>
      <c r="F178" t="s">
        <v>10</v>
      </c>
      <c r="G178">
        <f t="shared" ca="1" si="10"/>
        <v>2</v>
      </c>
      <c r="H178" t="str">
        <f t="shared" ca="1" si="11"/>
        <v>App</v>
      </c>
      <c r="I178" t="s">
        <v>11</v>
      </c>
      <c r="J178" t="s">
        <v>16</v>
      </c>
      <c r="K178" t="s">
        <v>51</v>
      </c>
      <c r="L178" t="s">
        <v>14</v>
      </c>
      <c r="M178" t="s">
        <v>17</v>
      </c>
    </row>
    <row r="179" spans="1:13" x14ac:dyDescent="0.45">
      <c r="A179">
        <v>629815746</v>
      </c>
      <c r="B179">
        <v>1249</v>
      </c>
      <c r="C179">
        <f t="shared" ca="1" si="8"/>
        <v>1</v>
      </c>
      <c r="D179" t="str">
        <f t="shared" ca="1" si="9"/>
        <v>Weekend</v>
      </c>
      <c r="E179">
        <v>7055108210</v>
      </c>
      <c r="F179" t="s">
        <v>10</v>
      </c>
      <c r="G179">
        <f t="shared" ca="1" si="10"/>
        <v>1</v>
      </c>
      <c r="H179" t="str">
        <f t="shared" ca="1" si="11"/>
        <v>Kiosk</v>
      </c>
      <c r="I179" t="s">
        <v>11</v>
      </c>
      <c r="J179" t="s">
        <v>16</v>
      </c>
      <c r="K179" t="s">
        <v>78</v>
      </c>
      <c r="L179" t="s">
        <v>18</v>
      </c>
      <c r="M179" t="s">
        <v>14</v>
      </c>
    </row>
    <row r="180" spans="1:13" x14ac:dyDescent="0.45">
      <c r="A180">
        <v>332232963</v>
      </c>
      <c r="B180">
        <v>1905</v>
      </c>
      <c r="C180">
        <f t="shared" ca="1" si="8"/>
        <v>1</v>
      </c>
      <c r="D180" t="str">
        <f t="shared" ca="1" si="9"/>
        <v>Weekend</v>
      </c>
      <c r="E180">
        <v>7658098544</v>
      </c>
      <c r="F180" t="s">
        <v>10</v>
      </c>
      <c r="G180">
        <f t="shared" ca="1" si="10"/>
        <v>1</v>
      </c>
      <c r="H180" t="str">
        <f t="shared" ca="1" si="11"/>
        <v>Kiosk</v>
      </c>
      <c r="I180" t="s">
        <v>11</v>
      </c>
      <c r="J180" t="s">
        <v>12</v>
      </c>
      <c r="K180" t="s">
        <v>15</v>
      </c>
      <c r="L180" t="s">
        <v>50</v>
      </c>
      <c r="M180" t="s">
        <v>69</v>
      </c>
    </row>
    <row r="181" spans="1:13" x14ac:dyDescent="0.45">
      <c r="A181">
        <v>243482130</v>
      </c>
      <c r="B181">
        <v>820</v>
      </c>
      <c r="C181">
        <f t="shared" ca="1" si="8"/>
        <v>2</v>
      </c>
      <c r="D181" t="str">
        <f t="shared" ca="1" si="9"/>
        <v>Weekday</v>
      </c>
      <c r="E181">
        <v>3244141341</v>
      </c>
      <c r="F181" t="s">
        <v>10</v>
      </c>
      <c r="G181">
        <f t="shared" ca="1" si="10"/>
        <v>3</v>
      </c>
      <c r="H181" t="str">
        <f t="shared" ca="1" si="11"/>
        <v>Website</v>
      </c>
      <c r="I181" t="s">
        <v>42</v>
      </c>
      <c r="J181" t="s">
        <v>16</v>
      </c>
      <c r="K181" t="s">
        <v>43</v>
      </c>
      <c r="L181" t="s">
        <v>14</v>
      </c>
      <c r="M181" t="s">
        <v>39</v>
      </c>
    </row>
    <row r="182" spans="1:13" x14ac:dyDescent="0.45">
      <c r="A182">
        <v>808428514</v>
      </c>
      <c r="B182">
        <v>4065</v>
      </c>
      <c r="C182">
        <f t="shared" ca="1" si="8"/>
        <v>1</v>
      </c>
      <c r="D182" t="str">
        <f t="shared" ca="1" si="9"/>
        <v>Weekend</v>
      </c>
      <c r="E182">
        <v>8919162423</v>
      </c>
      <c r="F182" t="s">
        <v>10</v>
      </c>
      <c r="G182">
        <f t="shared" ca="1" si="10"/>
        <v>1</v>
      </c>
      <c r="H182" t="str">
        <f t="shared" ca="1" si="11"/>
        <v>Kiosk</v>
      </c>
      <c r="I182" t="s">
        <v>11</v>
      </c>
      <c r="J182" t="s">
        <v>16</v>
      </c>
      <c r="K182" t="s">
        <v>50</v>
      </c>
      <c r="L182" t="s">
        <v>30</v>
      </c>
      <c r="M182" t="s">
        <v>17</v>
      </c>
    </row>
    <row r="183" spans="1:13" x14ac:dyDescent="0.45">
      <c r="A183">
        <v>969554031</v>
      </c>
      <c r="B183">
        <v>4094</v>
      </c>
      <c r="C183">
        <f t="shared" ca="1" si="8"/>
        <v>1</v>
      </c>
      <c r="D183" t="str">
        <f t="shared" ca="1" si="9"/>
        <v>Weekend</v>
      </c>
      <c r="E183">
        <v>1228896755</v>
      </c>
      <c r="F183" t="s">
        <v>10</v>
      </c>
      <c r="G183">
        <f t="shared" ca="1" si="10"/>
        <v>3</v>
      </c>
      <c r="H183" t="str">
        <f t="shared" ca="1" si="11"/>
        <v>Website</v>
      </c>
      <c r="I183" t="s">
        <v>11</v>
      </c>
      <c r="J183" t="s">
        <v>16</v>
      </c>
      <c r="K183" t="s">
        <v>43</v>
      </c>
      <c r="L183" t="s">
        <v>19</v>
      </c>
      <c r="M183" t="s">
        <v>34</v>
      </c>
    </row>
    <row r="184" spans="1:13" x14ac:dyDescent="0.45">
      <c r="A184">
        <v>421528859</v>
      </c>
      <c r="B184">
        <v>4094</v>
      </c>
      <c r="C184">
        <f t="shared" ca="1" si="8"/>
        <v>1</v>
      </c>
      <c r="D184" t="str">
        <f t="shared" ca="1" si="9"/>
        <v>Weekend</v>
      </c>
      <c r="E184">
        <v>1388721424</v>
      </c>
      <c r="F184" t="s">
        <v>10</v>
      </c>
      <c r="G184">
        <f t="shared" ca="1" si="10"/>
        <v>2</v>
      </c>
      <c r="H184" t="str">
        <f t="shared" ca="1" si="11"/>
        <v>App</v>
      </c>
      <c r="I184" t="s">
        <v>42</v>
      </c>
      <c r="J184" t="s">
        <v>16</v>
      </c>
      <c r="K184" t="s">
        <v>34</v>
      </c>
      <c r="L184" t="s">
        <v>14</v>
      </c>
      <c r="M184" t="s">
        <v>33</v>
      </c>
    </row>
    <row r="185" spans="1:13" x14ac:dyDescent="0.45">
      <c r="A185">
        <v>39554714</v>
      </c>
      <c r="B185">
        <v>2315</v>
      </c>
      <c r="C185">
        <f t="shared" ca="1" si="8"/>
        <v>2</v>
      </c>
      <c r="D185" t="str">
        <f t="shared" ca="1" si="9"/>
        <v>Weekday</v>
      </c>
      <c r="E185">
        <v>8049334637</v>
      </c>
      <c r="F185" t="s">
        <v>10</v>
      </c>
      <c r="G185">
        <f t="shared" ca="1" si="10"/>
        <v>2</v>
      </c>
      <c r="H185" t="str">
        <f t="shared" ca="1" si="11"/>
        <v>App</v>
      </c>
      <c r="I185" t="s">
        <v>11</v>
      </c>
      <c r="J185" t="s">
        <v>16</v>
      </c>
      <c r="K185" t="s">
        <v>82</v>
      </c>
      <c r="L185" t="s">
        <v>34</v>
      </c>
      <c r="M185" t="s">
        <v>41</v>
      </c>
    </row>
    <row r="186" spans="1:13" x14ac:dyDescent="0.45">
      <c r="A186">
        <v>795166073</v>
      </c>
      <c r="B186">
        <v>1070</v>
      </c>
      <c r="C186">
        <f t="shared" ca="1" si="8"/>
        <v>2</v>
      </c>
      <c r="D186" t="str">
        <f t="shared" ca="1" si="9"/>
        <v>Weekday</v>
      </c>
      <c r="E186">
        <v>668877122</v>
      </c>
      <c r="F186" t="s">
        <v>10</v>
      </c>
      <c r="G186">
        <f t="shared" ca="1" si="10"/>
        <v>3</v>
      </c>
      <c r="H186" t="str">
        <f t="shared" ca="1" si="11"/>
        <v>Website</v>
      </c>
      <c r="I186" t="s">
        <v>11</v>
      </c>
      <c r="J186" t="s">
        <v>16</v>
      </c>
      <c r="K186" t="s">
        <v>15</v>
      </c>
      <c r="L186" t="s">
        <v>25</v>
      </c>
      <c r="M186" t="s">
        <v>70</v>
      </c>
    </row>
    <row r="187" spans="1:13" x14ac:dyDescent="0.45">
      <c r="A187">
        <v>438600504</v>
      </c>
      <c r="B187">
        <v>1161</v>
      </c>
      <c r="C187">
        <f t="shared" ca="1" si="8"/>
        <v>2</v>
      </c>
      <c r="D187" t="str">
        <f t="shared" ca="1" si="9"/>
        <v>Weekday</v>
      </c>
      <c r="E187">
        <v>1832380165</v>
      </c>
      <c r="F187" t="s">
        <v>10</v>
      </c>
      <c r="G187">
        <f t="shared" ca="1" si="10"/>
        <v>2</v>
      </c>
      <c r="H187" t="str">
        <f t="shared" ca="1" si="11"/>
        <v>App</v>
      </c>
      <c r="I187" t="s">
        <v>42</v>
      </c>
      <c r="J187" t="s">
        <v>16</v>
      </c>
      <c r="K187" t="s">
        <v>14</v>
      </c>
      <c r="L187" t="s">
        <v>27</v>
      </c>
      <c r="M187" t="s">
        <v>83</v>
      </c>
    </row>
    <row r="188" spans="1:13" x14ac:dyDescent="0.45">
      <c r="A188">
        <v>719437360</v>
      </c>
      <c r="B188">
        <v>2513</v>
      </c>
      <c r="C188">
        <f t="shared" ca="1" si="8"/>
        <v>1</v>
      </c>
      <c r="D188" t="str">
        <f t="shared" ca="1" si="9"/>
        <v>Weekend</v>
      </c>
      <c r="E188">
        <v>7454286331</v>
      </c>
      <c r="F188" t="s">
        <v>10</v>
      </c>
      <c r="G188">
        <f t="shared" ca="1" si="10"/>
        <v>2</v>
      </c>
      <c r="H188" t="str">
        <f t="shared" ca="1" si="11"/>
        <v>App</v>
      </c>
      <c r="I188" t="s">
        <v>11</v>
      </c>
      <c r="J188" t="s">
        <v>16</v>
      </c>
      <c r="K188" t="s">
        <v>84</v>
      </c>
      <c r="L188" t="s">
        <v>14</v>
      </c>
      <c r="M188" t="s">
        <v>27</v>
      </c>
    </row>
    <row r="189" spans="1:13" x14ac:dyDescent="0.45">
      <c r="A189">
        <v>362509592</v>
      </c>
      <c r="B189">
        <v>1765</v>
      </c>
      <c r="C189">
        <f t="shared" ca="1" si="8"/>
        <v>1</v>
      </c>
      <c r="D189" t="str">
        <f t="shared" ca="1" si="9"/>
        <v>Weekend</v>
      </c>
      <c r="E189">
        <v>8820300730</v>
      </c>
      <c r="F189" t="s">
        <v>10</v>
      </c>
      <c r="G189">
        <f t="shared" ca="1" si="10"/>
        <v>1</v>
      </c>
      <c r="H189" t="str">
        <f t="shared" ca="1" si="11"/>
        <v>Kiosk</v>
      </c>
      <c r="I189" t="s">
        <v>11</v>
      </c>
      <c r="J189" t="s">
        <v>16</v>
      </c>
      <c r="K189" t="s">
        <v>14</v>
      </c>
      <c r="L189" t="s">
        <v>23</v>
      </c>
      <c r="M189" t="s">
        <v>39</v>
      </c>
    </row>
    <row r="190" spans="1:13" x14ac:dyDescent="0.45">
      <c r="A190">
        <v>296304012</v>
      </c>
      <c r="B190">
        <v>4595</v>
      </c>
      <c r="C190">
        <f t="shared" ca="1" si="8"/>
        <v>2</v>
      </c>
      <c r="D190" t="str">
        <f t="shared" ca="1" si="9"/>
        <v>Weekday</v>
      </c>
      <c r="E190">
        <v>3534967544</v>
      </c>
      <c r="F190" t="s">
        <v>10</v>
      </c>
      <c r="G190">
        <f t="shared" ca="1" si="10"/>
        <v>3</v>
      </c>
      <c r="H190" t="str">
        <f t="shared" ca="1" si="11"/>
        <v>Website</v>
      </c>
      <c r="I190" t="s">
        <v>11</v>
      </c>
      <c r="J190" t="s">
        <v>16</v>
      </c>
      <c r="K190" t="s">
        <v>13</v>
      </c>
      <c r="L190" t="s">
        <v>25</v>
      </c>
      <c r="M190" t="s">
        <v>14</v>
      </c>
    </row>
    <row r="191" spans="1:13" x14ac:dyDescent="0.45">
      <c r="A191">
        <v>521152500</v>
      </c>
      <c r="B191">
        <v>2513</v>
      </c>
      <c r="C191">
        <f t="shared" ca="1" si="8"/>
        <v>2</v>
      </c>
      <c r="D191" t="str">
        <f t="shared" ca="1" si="9"/>
        <v>Weekday</v>
      </c>
      <c r="E191">
        <v>4099111737</v>
      </c>
      <c r="F191" t="s">
        <v>10</v>
      </c>
      <c r="G191">
        <f t="shared" ca="1" si="10"/>
        <v>1</v>
      </c>
      <c r="H191" t="str">
        <f t="shared" ca="1" si="11"/>
        <v>Kiosk</v>
      </c>
      <c r="I191" t="s">
        <v>11</v>
      </c>
      <c r="J191" t="s">
        <v>12</v>
      </c>
      <c r="K191" t="s">
        <v>78</v>
      </c>
      <c r="L191" t="s">
        <v>27</v>
      </c>
      <c r="M191" t="s">
        <v>17</v>
      </c>
    </row>
    <row r="192" spans="1:13" x14ac:dyDescent="0.45">
      <c r="A192">
        <v>682434190</v>
      </c>
      <c r="B192">
        <v>1390</v>
      </c>
      <c r="C192">
        <f t="shared" ca="1" si="8"/>
        <v>2</v>
      </c>
      <c r="D192" t="str">
        <f t="shared" ca="1" si="9"/>
        <v>Weekday</v>
      </c>
      <c r="E192">
        <v>5692983309</v>
      </c>
      <c r="F192" t="s">
        <v>10</v>
      </c>
      <c r="G192">
        <f t="shared" ca="1" si="10"/>
        <v>3</v>
      </c>
      <c r="H192" t="str">
        <f t="shared" ca="1" si="11"/>
        <v>Website</v>
      </c>
      <c r="I192" t="s">
        <v>11</v>
      </c>
      <c r="J192" t="s">
        <v>16</v>
      </c>
      <c r="K192" t="s">
        <v>45</v>
      </c>
      <c r="L192" t="s">
        <v>14</v>
      </c>
      <c r="M192" t="s">
        <v>74</v>
      </c>
    </row>
    <row r="193" spans="1:13" x14ac:dyDescent="0.45">
      <c r="A193">
        <v>758373218</v>
      </c>
      <c r="B193">
        <v>2513</v>
      </c>
      <c r="C193">
        <f t="shared" ca="1" si="8"/>
        <v>1</v>
      </c>
      <c r="D193" t="str">
        <f t="shared" ca="1" si="9"/>
        <v>Weekend</v>
      </c>
      <c r="E193">
        <v>2551508316</v>
      </c>
      <c r="F193" t="s">
        <v>10</v>
      </c>
      <c r="G193">
        <f t="shared" ca="1" si="10"/>
        <v>2</v>
      </c>
      <c r="H193" t="str">
        <f t="shared" ca="1" si="11"/>
        <v>App</v>
      </c>
      <c r="I193" t="s">
        <v>11</v>
      </c>
      <c r="J193" t="s">
        <v>16</v>
      </c>
      <c r="K193" t="s">
        <v>41</v>
      </c>
      <c r="L193" t="s">
        <v>17</v>
      </c>
      <c r="M193" t="s">
        <v>24</v>
      </c>
    </row>
    <row r="194" spans="1:13" x14ac:dyDescent="0.45">
      <c r="A194">
        <v>791424763</v>
      </c>
      <c r="B194">
        <v>4750</v>
      </c>
      <c r="C194">
        <f t="shared" ca="1" si="8"/>
        <v>2</v>
      </c>
      <c r="D194" t="str">
        <f t="shared" ca="1" si="9"/>
        <v>Weekday</v>
      </c>
      <c r="E194">
        <v>6401485824</v>
      </c>
      <c r="F194" t="s">
        <v>10</v>
      </c>
      <c r="G194">
        <f t="shared" ca="1" si="10"/>
        <v>2</v>
      </c>
      <c r="H194" t="str">
        <f t="shared" ca="1" si="11"/>
        <v>App</v>
      </c>
      <c r="I194" t="s">
        <v>11</v>
      </c>
      <c r="J194" t="s">
        <v>16</v>
      </c>
      <c r="K194" t="s">
        <v>26</v>
      </c>
      <c r="L194" t="s">
        <v>62</v>
      </c>
      <c r="M194" t="s">
        <v>45</v>
      </c>
    </row>
    <row r="195" spans="1:13" x14ac:dyDescent="0.45">
      <c r="A195">
        <v>116528530</v>
      </c>
      <c r="B195">
        <v>801</v>
      </c>
      <c r="C195">
        <f t="shared" ref="C195:C258" ca="1" si="12">RANDBETWEEN(1,2)</f>
        <v>2</v>
      </c>
      <c r="D195" t="str">
        <f t="shared" ref="D195:D258" ca="1" si="13">CHOOSE(C195, "Weekend", "Weekday")</f>
        <v>Weekday</v>
      </c>
      <c r="E195">
        <v>8377653183</v>
      </c>
      <c r="F195" t="s">
        <v>10</v>
      </c>
      <c r="G195">
        <f t="shared" ref="G195:G258" ca="1" si="14">RANDBETWEEN(1,3)</f>
        <v>1</v>
      </c>
      <c r="H195" t="str">
        <f t="shared" ref="H195:H258" ca="1" si="15">CHOOSE(G195, "Kiosk", "App", "Website")</f>
        <v>Kiosk</v>
      </c>
      <c r="I195" t="s">
        <v>11</v>
      </c>
      <c r="J195" t="s">
        <v>16</v>
      </c>
      <c r="K195" t="s">
        <v>72</v>
      </c>
      <c r="L195" t="s">
        <v>14</v>
      </c>
      <c r="M195" t="s">
        <v>28</v>
      </c>
    </row>
    <row r="196" spans="1:13" x14ac:dyDescent="0.45">
      <c r="A196">
        <v>967741527</v>
      </c>
      <c r="B196">
        <v>1161</v>
      </c>
      <c r="C196">
        <f t="shared" ca="1" si="12"/>
        <v>1</v>
      </c>
      <c r="D196" t="str">
        <f t="shared" ca="1" si="13"/>
        <v>Weekend</v>
      </c>
      <c r="E196">
        <v>2593391980</v>
      </c>
      <c r="F196" t="s">
        <v>10</v>
      </c>
      <c r="G196">
        <f t="shared" ca="1" si="14"/>
        <v>1</v>
      </c>
      <c r="H196" t="str">
        <f t="shared" ca="1" si="15"/>
        <v>Kiosk</v>
      </c>
      <c r="I196" t="s">
        <v>11</v>
      </c>
      <c r="J196" t="s">
        <v>16</v>
      </c>
      <c r="K196" t="s">
        <v>21</v>
      </c>
      <c r="L196" t="s">
        <v>35</v>
      </c>
      <c r="M196" t="s">
        <v>45</v>
      </c>
    </row>
    <row r="197" spans="1:13" x14ac:dyDescent="0.45">
      <c r="A197">
        <v>155880420</v>
      </c>
      <c r="B197">
        <v>4154</v>
      </c>
      <c r="C197">
        <f t="shared" ca="1" si="12"/>
        <v>1</v>
      </c>
      <c r="D197" t="str">
        <f t="shared" ca="1" si="13"/>
        <v>Weekend</v>
      </c>
      <c r="E197">
        <v>4662155831</v>
      </c>
      <c r="F197" t="s">
        <v>10</v>
      </c>
      <c r="G197">
        <f t="shared" ca="1" si="14"/>
        <v>1</v>
      </c>
      <c r="H197" t="str">
        <f t="shared" ca="1" si="15"/>
        <v>Kiosk</v>
      </c>
      <c r="I197" t="s">
        <v>42</v>
      </c>
      <c r="J197" t="s">
        <v>12</v>
      </c>
      <c r="K197" t="s">
        <v>34</v>
      </c>
      <c r="L197" t="s">
        <v>29</v>
      </c>
      <c r="M197" t="s">
        <v>43</v>
      </c>
    </row>
    <row r="198" spans="1:13" x14ac:dyDescent="0.45">
      <c r="A198">
        <v>243563824</v>
      </c>
      <c r="B198">
        <v>4065</v>
      </c>
      <c r="C198">
        <f t="shared" ca="1" si="12"/>
        <v>2</v>
      </c>
      <c r="D198" t="str">
        <f t="shared" ca="1" si="13"/>
        <v>Weekday</v>
      </c>
      <c r="E198">
        <v>3504881894</v>
      </c>
      <c r="F198" t="s">
        <v>10</v>
      </c>
      <c r="G198">
        <f t="shared" ca="1" si="14"/>
        <v>1</v>
      </c>
      <c r="H198" t="str">
        <f t="shared" ca="1" si="15"/>
        <v>Kiosk</v>
      </c>
      <c r="I198" t="s">
        <v>11</v>
      </c>
      <c r="J198" t="s">
        <v>12</v>
      </c>
      <c r="K198" t="s">
        <v>27</v>
      </c>
      <c r="L198" t="s">
        <v>43</v>
      </c>
      <c r="M198" t="s">
        <v>24</v>
      </c>
    </row>
    <row r="199" spans="1:13" x14ac:dyDescent="0.45">
      <c r="A199">
        <v>169050503</v>
      </c>
      <c r="B199">
        <v>1070</v>
      </c>
      <c r="C199">
        <f t="shared" ca="1" si="12"/>
        <v>1</v>
      </c>
      <c r="D199" t="str">
        <f t="shared" ca="1" si="13"/>
        <v>Weekend</v>
      </c>
      <c r="E199">
        <v>7921565680</v>
      </c>
      <c r="F199" t="s">
        <v>10</v>
      </c>
      <c r="G199">
        <f t="shared" ca="1" si="14"/>
        <v>2</v>
      </c>
      <c r="H199" t="str">
        <f t="shared" ca="1" si="15"/>
        <v>App</v>
      </c>
      <c r="I199" t="s">
        <v>11</v>
      </c>
      <c r="J199" t="s">
        <v>16</v>
      </c>
      <c r="K199" t="s">
        <v>14</v>
      </c>
      <c r="L199" t="s">
        <v>30</v>
      </c>
      <c r="M199" t="s">
        <v>19</v>
      </c>
    </row>
    <row r="200" spans="1:13" x14ac:dyDescent="0.45">
      <c r="A200">
        <v>784518972</v>
      </c>
      <c r="B200">
        <v>1070</v>
      </c>
      <c r="C200">
        <f t="shared" ca="1" si="12"/>
        <v>2</v>
      </c>
      <c r="D200" t="str">
        <f t="shared" ca="1" si="13"/>
        <v>Weekday</v>
      </c>
      <c r="E200">
        <v>5313220129</v>
      </c>
      <c r="F200" t="s">
        <v>10</v>
      </c>
      <c r="G200">
        <f t="shared" ca="1" si="14"/>
        <v>1</v>
      </c>
      <c r="H200" t="str">
        <f t="shared" ca="1" si="15"/>
        <v>Kiosk</v>
      </c>
      <c r="I200" t="s">
        <v>11</v>
      </c>
      <c r="J200" t="s">
        <v>16</v>
      </c>
      <c r="K200" t="s">
        <v>35</v>
      </c>
      <c r="L200" t="s">
        <v>43</v>
      </c>
      <c r="M200" t="s">
        <v>30</v>
      </c>
    </row>
    <row r="201" spans="1:13" x14ac:dyDescent="0.45">
      <c r="A201">
        <v>691177024</v>
      </c>
      <c r="B201">
        <v>2315</v>
      </c>
      <c r="C201">
        <f t="shared" ca="1" si="12"/>
        <v>1</v>
      </c>
      <c r="D201" t="str">
        <f t="shared" ca="1" si="13"/>
        <v>Weekend</v>
      </c>
      <c r="E201">
        <v>4676091145</v>
      </c>
      <c r="F201" t="s">
        <v>10</v>
      </c>
      <c r="G201">
        <f t="shared" ca="1" si="14"/>
        <v>2</v>
      </c>
      <c r="H201" t="str">
        <f t="shared" ca="1" si="15"/>
        <v>App</v>
      </c>
      <c r="I201" t="s">
        <v>11</v>
      </c>
      <c r="J201" t="s">
        <v>16</v>
      </c>
      <c r="K201" t="s">
        <v>30</v>
      </c>
      <c r="L201" t="s">
        <v>24</v>
      </c>
      <c r="M201" t="s">
        <v>65</v>
      </c>
    </row>
    <row r="202" spans="1:13" x14ac:dyDescent="0.45">
      <c r="A202">
        <v>979331115</v>
      </c>
      <c r="B202">
        <v>4541</v>
      </c>
      <c r="C202">
        <f t="shared" ca="1" si="12"/>
        <v>1</v>
      </c>
      <c r="D202" t="str">
        <f t="shared" ca="1" si="13"/>
        <v>Weekend</v>
      </c>
      <c r="E202">
        <v>9283892057</v>
      </c>
      <c r="F202" t="s">
        <v>10</v>
      </c>
      <c r="G202">
        <f t="shared" ca="1" si="14"/>
        <v>2</v>
      </c>
      <c r="H202" t="str">
        <f t="shared" ca="1" si="15"/>
        <v>App</v>
      </c>
      <c r="I202" t="s">
        <v>11</v>
      </c>
      <c r="J202" t="s">
        <v>12</v>
      </c>
      <c r="K202" t="s">
        <v>19</v>
      </c>
      <c r="L202" t="s">
        <v>41</v>
      </c>
      <c r="M202" t="s">
        <v>35</v>
      </c>
    </row>
    <row r="203" spans="1:13" x14ac:dyDescent="0.45">
      <c r="A203">
        <v>280724193</v>
      </c>
      <c r="B203">
        <v>3989</v>
      </c>
      <c r="C203">
        <f t="shared" ca="1" si="12"/>
        <v>2</v>
      </c>
      <c r="D203" t="str">
        <f t="shared" ca="1" si="13"/>
        <v>Weekday</v>
      </c>
      <c r="E203">
        <v>2518508022</v>
      </c>
      <c r="F203" t="s">
        <v>10</v>
      </c>
      <c r="G203">
        <f t="shared" ca="1" si="14"/>
        <v>2</v>
      </c>
      <c r="H203" t="str">
        <f t="shared" ca="1" si="15"/>
        <v>App</v>
      </c>
      <c r="I203" t="s">
        <v>42</v>
      </c>
      <c r="J203" t="s">
        <v>16</v>
      </c>
      <c r="K203" t="s">
        <v>14</v>
      </c>
      <c r="L203" t="s">
        <v>23</v>
      </c>
      <c r="M203" t="s">
        <v>44</v>
      </c>
    </row>
    <row r="204" spans="1:13" x14ac:dyDescent="0.45">
      <c r="A204">
        <v>595884432</v>
      </c>
      <c r="B204">
        <v>949</v>
      </c>
      <c r="C204">
        <f t="shared" ca="1" si="12"/>
        <v>2</v>
      </c>
      <c r="D204" t="str">
        <f t="shared" ca="1" si="13"/>
        <v>Weekday</v>
      </c>
      <c r="E204">
        <v>4747845722</v>
      </c>
      <c r="F204" t="s">
        <v>10</v>
      </c>
      <c r="G204">
        <f t="shared" ca="1" si="14"/>
        <v>3</v>
      </c>
      <c r="H204" t="str">
        <f t="shared" ca="1" si="15"/>
        <v>Website</v>
      </c>
      <c r="I204" t="s">
        <v>11</v>
      </c>
      <c r="J204" t="s">
        <v>16</v>
      </c>
      <c r="K204" t="s">
        <v>41</v>
      </c>
      <c r="L204" t="s">
        <v>29</v>
      </c>
      <c r="M204" t="s">
        <v>55</v>
      </c>
    </row>
    <row r="205" spans="1:13" x14ac:dyDescent="0.45">
      <c r="A205">
        <v>91044568</v>
      </c>
      <c r="B205">
        <v>1249</v>
      </c>
      <c r="C205">
        <f t="shared" ca="1" si="12"/>
        <v>2</v>
      </c>
      <c r="D205" t="str">
        <f t="shared" ca="1" si="13"/>
        <v>Weekday</v>
      </c>
      <c r="E205">
        <v>4714767517</v>
      </c>
      <c r="F205" t="s">
        <v>10</v>
      </c>
      <c r="G205">
        <f t="shared" ca="1" si="14"/>
        <v>1</v>
      </c>
      <c r="H205" t="str">
        <f t="shared" ca="1" si="15"/>
        <v>Kiosk</v>
      </c>
      <c r="I205" t="s">
        <v>11</v>
      </c>
      <c r="J205" t="s">
        <v>12</v>
      </c>
      <c r="K205" t="s">
        <v>27</v>
      </c>
      <c r="L205" t="s">
        <v>21</v>
      </c>
      <c r="M205" t="s">
        <v>80</v>
      </c>
    </row>
    <row r="206" spans="1:13" x14ac:dyDescent="0.45">
      <c r="A206">
        <v>213867214</v>
      </c>
      <c r="B206">
        <v>4750</v>
      </c>
      <c r="C206">
        <f t="shared" ca="1" si="12"/>
        <v>2</v>
      </c>
      <c r="D206" t="str">
        <f t="shared" ca="1" si="13"/>
        <v>Weekday</v>
      </c>
      <c r="E206">
        <v>2702547901</v>
      </c>
      <c r="F206" t="s">
        <v>10</v>
      </c>
      <c r="G206">
        <f t="shared" ca="1" si="14"/>
        <v>1</v>
      </c>
      <c r="H206" t="str">
        <f t="shared" ca="1" si="15"/>
        <v>Kiosk</v>
      </c>
      <c r="I206" t="s">
        <v>11</v>
      </c>
      <c r="J206" t="s">
        <v>12</v>
      </c>
      <c r="K206" t="s">
        <v>64</v>
      </c>
      <c r="L206" t="s">
        <v>80</v>
      </c>
      <c r="M206" t="s">
        <v>39</v>
      </c>
    </row>
    <row r="207" spans="1:13" x14ac:dyDescent="0.45">
      <c r="A207">
        <v>115984953</v>
      </c>
      <c r="B207">
        <v>2517</v>
      </c>
      <c r="C207">
        <f t="shared" ca="1" si="12"/>
        <v>2</v>
      </c>
      <c r="D207" t="str">
        <f t="shared" ca="1" si="13"/>
        <v>Weekday</v>
      </c>
      <c r="E207">
        <v>2481358010</v>
      </c>
      <c r="F207" t="s">
        <v>10</v>
      </c>
      <c r="G207">
        <f t="shared" ca="1" si="14"/>
        <v>3</v>
      </c>
      <c r="H207" t="str">
        <f t="shared" ca="1" si="15"/>
        <v>Website</v>
      </c>
      <c r="I207" t="s">
        <v>11</v>
      </c>
      <c r="J207" t="s">
        <v>16</v>
      </c>
      <c r="K207" t="s">
        <v>41</v>
      </c>
      <c r="L207" t="s">
        <v>14</v>
      </c>
      <c r="M207" t="s">
        <v>25</v>
      </c>
    </row>
    <row r="208" spans="1:13" x14ac:dyDescent="0.45">
      <c r="A208">
        <v>176228300</v>
      </c>
      <c r="B208">
        <v>1249</v>
      </c>
      <c r="C208">
        <f t="shared" ca="1" si="12"/>
        <v>1</v>
      </c>
      <c r="D208" t="str">
        <f t="shared" ca="1" si="13"/>
        <v>Weekend</v>
      </c>
      <c r="E208">
        <v>9823882308</v>
      </c>
      <c r="F208" t="s">
        <v>10</v>
      </c>
      <c r="G208">
        <f t="shared" ca="1" si="14"/>
        <v>1</v>
      </c>
      <c r="H208" t="str">
        <f t="shared" ca="1" si="15"/>
        <v>Kiosk</v>
      </c>
      <c r="I208" t="s">
        <v>11</v>
      </c>
      <c r="J208" t="s">
        <v>16</v>
      </c>
      <c r="K208" t="s">
        <v>34</v>
      </c>
      <c r="L208" t="s">
        <v>43</v>
      </c>
      <c r="M208" t="s">
        <v>17</v>
      </c>
    </row>
    <row r="209" spans="1:13" x14ac:dyDescent="0.45">
      <c r="A209">
        <v>284326459</v>
      </c>
      <c r="B209">
        <v>4750</v>
      </c>
      <c r="C209">
        <f t="shared" ca="1" si="12"/>
        <v>1</v>
      </c>
      <c r="D209" t="str">
        <f t="shared" ca="1" si="13"/>
        <v>Weekend</v>
      </c>
      <c r="E209">
        <v>3219246819</v>
      </c>
      <c r="F209" t="s">
        <v>10</v>
      </c>
      <c r="G209">
        <f t="shared" ca="1" si="14"/>
        <v>1</v>
      </c>
      <c r="H209" t="str">
        <f t="shared" ca="1" si="15"/>
        <v>Kiosk</v>
      </c>
      <c r="I209" t="s">
        <v>11</v>
      </c>
      <c r="J209" t="s">
        <v>16</v>
      </c>
      <c r="K209" t="s">
        <v>14</v>
      </c>
      <c r="L209" t="s">
        <v>40</v>
      </c>
      <c r="M209" t="s">
        <v>22</v>
      </c>
    </row>
    <row r="210" spans="1:13" x14ac:dyDescent="0.45">
      <c r="A210">
        <v>397009271</v>
      </c>
      <c r="B210">
        <v>3989</v>
      </c>
      <c r="C210">
        <f t="shared" ca="1" si="12"/>
        <v>2</v>
      </c>
      <c r="D210" t="str">
        <f t="shared" ca="1" si="13"/>
        <v>Weekday</v>
      </c>
      <c r="E210">
        <v>5610733001</v>
      </c>
      <c r="F210" t="s">
        <v>10</v>
      </c>
      <c r="G210">
        <f t="shared" ca="1" si="14"/>
        <v>3</v>
      </c>
      <c r="H210" t="str">
        <f t="shared" ca="1" si="15"/>
        <v>Website</v>
      </c>
      <c r="I210" t="s">
        <v>11</v>
      </c>
      <c r="J210" t="s">
        <v>16</v>
      </c>
      <c r="K210" t="s">
        <v>35</v>
      </c>
      <c r="L210" t="s">
        <v>43</v>
      </c>
      <c r="M210" t="s">
        <v>39</v>
      </c>
    </row>
    <row r="211" spans="1:13" x14ac:dyDescent="0.45">
      <c r="A211">
        <v>313902647</v>
      </c>
      <c r="B211">
        <v>4915</v>
      </c>
      <c r="C211">
        <f t="shared" ca="1" si="12"/>
        <v>2</v>
      </c>
      <c r="D211" t="str">
        <f t="shared" ca="1" si="13"/>
        <v>Weekday</v>
      </c>
      <c r="E211">
        <v>6359009799</v>
      </c>
      <c r="F211" t="s">
        <v>10</v>
      </c>
      <c r="G211">
        <f t="shared" ca="1" si="14"/>
        <v>3</v>
      </c>
      <c r="H211" t="str">
        <f t="shared" ca="1" si="15"/>
        <v>Website</v>
      </c>
      <c r="I211" t="s">
        <v>11</v>
      </c>
      <c r="J211" t="s">
        <v>16</v>
      </c>
      <c r="K211" t="s">
        <v>29</v>
      </c>
      <c r="L211" t="s">
        <v>41</v>
      </c>
      <c r="M211" t="s">
        <v>14</v>
      </c>
    </row>
    <row r="212" spans="1:13" x14ac:dyDescent="0.45">
      <c r="A212">
        <v>250476484</v>
      </c>
      <c r="B212">
        <v>4154</v>
      </c>
      <c r="C212">
        <f t="shared" ca="1" si="12"/>
        <v>1</v>
      </c>
      <c r="D212" t="str">
        <f t="shared" ca="1" si="13"/>
        <v>Weekend</v>
      </c>
      <c r="E212">
        <v>5584934742</v>
      </c>
      <c r="F212" t="s">
        <v>10</v>
      </c>
      <c r="G212">
        <f t="shared" ca="1" si="14"/>
        <v>3</v>
      </c>
      <c r="H212" t="str">
        <f t="shared" ca="1" si="15"/>
        <v>Website</v>
      </c>
      <c r="I212" t="s">
        <v>42</v>
      </c>
      <c r="J212" t="s">
        <v>16</v>
      </c>
      <c r="K212" t="s">
        <v>45</v>
      </c>
      <c r="L212" t="s">
        <v>76</v>
      </c>
      <c r="M212" t="s">
        <v>30</v>
      </c>
    </row>
    <row r="213" spans="1:13" x14ac:dyDescent="0.45">
      <c r="A213">
        <v>259471811</v>
      </c>
      <c r="B213">
        <v>4595</v>
      </c>
      <c r="C213">
        <f t="shared" ca="1" si="12"/>
        <v>1</v>
      </c>
      <c r="D213" t="str">
        <f t="shared" ca="1" si="13"/>
        <v>Weekend</v>
      </c>
      <c r="E213">
        <v>9958274172</v>
      </c>
      <c r="F213" t="s">
        <v>10</v>
      </c>
      <c r="G213">
        <f t="shared" ca="1" si="14"/>
        <v>1</v>
      </c>
      <c r="H213" t="str">
        <f t="shared" ca="1" si="15"/>
        <v>Kiosk</v>
      </c>
      <c r="I213" t="s">
        <v>11</v>
      </c>
      <c r="J213" t="s">
        <v>12</v>
      </c>
      <c r="K213" t="s">
        <v>29</v>
      </c>
      <c r="L213" t="s">
        <v>14</v>
      </c>
      <c r="M213" t="s">
        <v>13</v>
      </c>
    </row>
    <row r="214" spans="1:13" x14ac:dyDescent="0.45">
      <c r="A214">
        <v>630767485</v>
      </c>
      <c r="B214">
        <v>801</v>
      </c>
      <c r="C214">
        <f t="shared" ca="1" si="12"/>
        <v>2</v>
      </c>
      <c r="D214" t="str">
        <f t="shared" ca="1" si="13"/>
        <v>Weekday</v>
      </c>
      <c r="E214">
        <v>1700879090</v>
      </c>
      <c r="F214" t="s">
        <v>10</v>
      </c>
      <c r="G214">
        <f t="shared" ca="1" si="14"/>
        <v>3</v>
      </c>
      <c r="H214" t="str">
        <f t="shared" ca="1" si="15"/>
        <v>Website</v>
      </c>
      <c r="I214" t="s">
        <v>11</v>
      </c>
      <c r="J214" t="s">
        <v>16</v>
      </c>
      <c r="K214" t="s">
        <v>28</v>
      </c>
      <c r="L214" t="s">
        <v>14</v>
      </c>
      <c r="M214" t="s">
        <v>50</v>
      </c>
    </row>
    <row r="215" spans="1:13" x14ac:dyDescent="0.45">
      <c r="A215">
        <v>222757298</v>
      </c>
      <c r="B215">
        <v>820</v>
      </c>
      <c r="C215">
        <f t="shared" ca="1" si="12"/>
        <v>2</v>
      </c>
      <c r="D215" t="str">
        <f t="shared" ca="1" si="13"/>
        <v>Weekday</v>
      </c>
      <c r="E215">
        <v>423325875</v>
      </c>
      <c r="F215" t="s">
        <v>10</v>
      </c>
      <c r="G215">
        <f t="shared" ca="1" si="14"/>
        <v>3</v>
      </c>
      <c r="H215" t="str">
        <f t="shared" ca="1" si="15"/>
        <v>Website</v>
      </c>
      <c r="I215" t="s">
        <v>11</v>
      </c>
      <c r="J215" t="s">
        <v>12</v>
      </c>
      <c r="K215" t="s">
        <v>29</v>
      </c>
      <c r="L215" t="s">
        <v>26</v>
      </c>
      <c r="M215" t="s">
        <v>14</v>
      </c>
    </row>
    <row r="216" spans="1:13" x14ac:dyDescent="0.45">
      <c r="A216">
        <v>852429541</v>
      </c>
      <c r="B216">
        <v>430</v>
      </c>
      <c r="C216">
        <f t="shared" ca="1" si="12"/>
        <v>2</v>
      </c>
      <c r="D216" t="str">
        <f t="shared" ca="1" si="13"/>
        <v>Weekday</v>
      </c>
      <c r="E216">
        <v>2700256303</v>
      </c>
      <c r="F216" t="s">
        <v>10</v>
      </c>
      <c r="G216">
        <f t="shared" ca="1" si="14"/>
        <v>3</v>
      </c>
      <c r="H216" t="str">
        <f t="shared" ca="1" si="15"/>
        <v>Website</v>
      </c>
      <c r="I216" t="s">
        <v>11</v>
      </c>
      <c r="J216" t="s">
        <v>12</v>
      </c>
      <c r="K216" t="s">
        <v>34</v>
      </c>
      <c r="L216" t="s">
        <v>14</v>
      </c>
      <c r="M216" t="s">
        <v>17</v>
      </c>
    </row>
    <row r="217" spans="1:13" x14ac:dyDescent="0.45">
      <c r="A217">
        <v>740822945</v>
      </c>
      <c r="B217">
        <v>822</v>
      </c>
      <c r="C217">
        <f t="shared" ca="1" si="12"/>
        <v>2</v>
      </c>
      <c r="D217" t="str">
        <f t="shared" ca="1" si="13"/>
        <v>Weekday</v>
      </c>
      <c r="E217">
        <v>7172483544</v>
      </c>
      <c r="F217" t="s">
        <v>10</v>
      </c>
      <c r="G217">
        <f t="shared" ca="1" si="14"/>
        <v>1</v>
      </c>
      <c r="H217" t="str">
        <f t="shared" ca="1" si="15"/>
        <v>Kiosk</v>
      </c>
      <c r="I217" t="s">
        <v>11</v>
      </c>
      <c r="J217" t="s">
        <v>16</v>
      </c>
      <c r="K217" t="s">
        <v>19</v>
      </c>
      <c r="L217" t="s">
        <v>57</v>
      </c>
      <c r="M217" t="s">
        <v>15</v>
      </c>
    </row>
    <row r="218" spans="1:13" x14ac:dyDescent="0.45">
      <c r="A218">
        <v>332497361</v>
      </c>
      <c r="B218">
        <v>2513</v>
      </c>
      <c r="C218">
        <f t="shared" ca="1" si="12"/>
        <v>2</v>
      </c>
      <c r="D218" t="str">
        <f t="shared" ca="1" si="13"/>
        <v>Weekday</v>
      </c>
      <c r="E218">
        <v>2771731403</v>
      </c>
      <c r="F218" t="s">
        <v>10</v>
      </c>
      <c r="G218">
        <f t="shared" ca="1" si="14"/>
        <v>3</v>
      </c>
      <c r="H218" t="str">
        <f t="shared" ca="1" si="15"/>
        <v>Website</v>
      </c>
      <c r="I218" t="s">
        <v>42</v>
      </c>
      <c r="J218" t="s">
        <v>12</v>
      </c>
      <c r="K218" t="s">
        <v>55</v>
      </c>
      <c r="L218" t="s">
        <v>34</v>
      </c>
      <c r="M218" t="s">
        <v>27</v>
      </c>
    </row>
    <row r="219" spans="1:13" x14ac:dyDescent="0.45">
      <c r="A219">
        <v>73510650</v>
      </c>
      <c r="B219">
        <v>4065</v>
      </c>
      <c r="C219">
        <f t="shared" ca="1" si="12"/>
        <v>2</v>
      </c>
      <c r="D219" t="str">
        <f t="shared" ca="1" si="13"/>
        <v>Weekday</v>
      </c>
      <c r="E219">
        <v>1884402430</v>
      </c>
      <c r="F219" t="s">
        <v>10</v>
      </c>
      <c r="G219">
        <f t="shared" ca="1" si="14"/>
        <v>3</v>
      </c>
      <c r="H219" t="str">
        <f t="shared" ca="1" si="15"/>
        <v>Website</v>
      </c>
      <c r="I219" t="s">
        <v>11</v>
      </c>
      <c r="J219" t="s">
        <v>16</v>
      </c>
      <c r="K219" t="s">
        <v>41</v>
      </c>
      <c r="L219" t="s">
        <v>28</v>
      </c>
      <c r="M219" t="s">
        <v>45</v>
      </c>
    </row>
    <row r="220" spans="1:13" x14ac:dyDescent="0.45">
      <c r="A220">
        <v>577211475</v>
      </c>
      <c r="B220">
        <v>400</v>
      </c>
      <c r="C220">
        <f t="shared" ca="1" si="12"/>
        <v>2</v>
      </c>
      <c r="D220" t="str">
        <f t="shared" ca="1" si="13"/>
        <v>Weekday</v>
      </c>
      <c r="E220">
        <v>4464349661</v>
      </c>
      <c r="F220" t="s">
        <v>10</v>
      </c>
      <c r="G220">
        <f t="shared" ca="1" si="14"/>
        <v>3</v>
      </c>
      <c r="H220" t="str">
        <f t="shared" ca="1" si="15"/>
        <v>Website</v>
      </c>
      <c r="I220" t="s">
        <v>42</v>
      </c>
      <c r="J220" t="s">
        <v>16</v>
      </c>
      <c r="K220" t="s">
        <v>41</v>
      </c>
      <c r="L220" t="s">
        <v>55</v>
      </c>
      <c r="M220" t="s">
        <v>14</v>
      </c>
    </row>
    <row r="221" spans="1:13" x14ac:dyDescent="0.45">
      <c r="A221">
        <v>456896960</v>
      </c>
      <c r="B221">
        <v>4094</v>
      </c>
      <c r="C221">
        <f t="shared" ca="1" si="12"/>
        <v>2</v>
      </c>
      <c r="D221" t="str">
        <f t="shared" ca="1" si="13"/>
        <v>Weekday</v>
      </c>
      <c r="E221">
        <v>9020764788</v>
      </c>
      <c r="F221" t="s">
        <v>10</v>
      </c>
      <c r="G221">
        <f t="shared" ca="1" si="14"/>
        <v>3</v>
      </c>
      <c r="H221" t="str">
        <f t="shared" ca="1" si="15"/>
        <v>Website</v>
      </c>
      <c r="I221" t="s">
        <v>11</v>
      </c>
      <c r="J221" t="s">
        <v>16</v>
      </c>
      <c r="K221" t="s">
        <v>29</v>
      </c>
      <c r="L221" t="s">
        <v>14</v>
      </c>
      <c r="M221" t="s">
        <v>74</v>
      </c>
    </row>
    <row r="222" spans="1:13" x14ac:dyDescent="0.45">
      <c r="A222">
        <v>1258490</v>
      </c>
      <c r="B222">
        <v>820</v>
      </c>
      <c r="C222">
        <f t="shared" ca="1" si="12"/>
        <v>2</v>
      </c>
      <c r="D222" t="str">
        <f t="shared" ca="1" si="13"/>
        <v>Weekday</v>
      </c>
      <c r="E222">
        <v>897197018</v>
      </c>
      <c r="F222" t="s">
        <v>10</v>
      </c>
      <c r="G222">
        <f t="shared" ca="1" si="14"/>
        <v>3</v>
      </c>
      <c r="H222" t="str">
        <f t="shared" ca="1" si="15"/>
        <v>Website</v>
      </c>
      <c r="I222" t="s">
        <v>11</v>
      </c>
      <c r="J222" t="s">
        <v>16</v>
      </c>
      <c r="K222" t="s">
        <v>48</v>
      </c>
      <c r="L222" t="s">
        <v>41</v>
      </c>
      <c r="M222" t="s">
        <v>14</v>
      </c>
    </row>
    <row r="223" spans="1:13" x14ac:dyDescent="0.45">
      <c r="A223">
        <v>761480509</v>
      </c>
      <c r="B223">
        <v>4094</v>
      </c>
      <c r="C223">
        <f t="shared" ca="1" si="12"/>
        <v>2</v>
      </c>
      <c r="D223" t="str">
        <f t="shared" ca="1" si="13"/>
        <v>Weekday</v>
      </c>
      <c r="E223">
        <v>9195917308</v>
      </c>
      <c r="F223" t="s">
        <v>10</v>
      </c>
      <c r="G223">
        <f t="shared" ca="1" si="14"/>
        <v>2</v>
      </c>
      <c r="H223" t="str">
        <f t="shared" ca="1" si="15"/>
        <v>App</v>
      </c>
      <c r="I223" t="s">
        <v>11</v>
      </c>
      <c r="J223" t="s">
        <v>16</v>
      </c>
      <c r="K223" t="s">
        <v>14</v>
      </c>
      <c r="L223" t="s">
        <v>29</v>
      </c>
      <c r="M223" t="s">
        <v>64</v>
      </c>
    </row>
    <row r="224" spans="1:13" x14ac:dyDescent="0.45">
      <c r="A224">
        <v>571454523</v>
      </c>
      <c r="B224">
        <v>2786</v>
      </c>
      <c r="C224">
        <f t="shared" ca="1" si="12"/>
        <v>2</v>
      </c>
      <c r="D224" t="str">
        <f t="shared" ca="1" si="13"/>
        <v>Weekday</v>
      </c>
      <c r="E224">
        <v>9753500807</v>
      </c>
      <c r="F224" t="s">
        <v>10</v>
      </c>
      <c r="G224">
        <f t="shared" ca="1" si="14"/>
        <v>3</v>
      </c>
      <c r="H224" t="str">
        <f t="shared" ca="1" si="15"/>
        <v>Website</v>
      </c>
      <c r="I224" t="s">
        <v>11</v>
      </c>
      <c r="J224" t="s">
        <v>16</v>
      </c>
      <c r="K224" t="s">
        <v>24</v>
      </c>
      <c r="L224" t="s">
        <v>34</v>
      </c>
      <c r="M224" t="s">
        <v>41</v>
      </c>
    </row>
    <row r="225" spans="1:13" x14ac:dyDescent="0.45">
      <c r="A225">
        <v>499615877</v>
      </c>
      <c r="B225">
        <v>1731</v>
      </c>
      <c r="C225">
        <f t="shared" ca="1" si="12"/>
        <v>2</v>
      </c>
      <c r="D225" t="str">
        <f t="shared" ca="1" si="13"/>
        <v>Weekday</v>
      </c>
      <c r="E225">
        <v>1074003675</v>
      </c>
      <c r="F225" t="s">
        <v>10</v>
      </c>
      <c r="G225">
        <f t="shared" ca="1" si="14"/>
        <v>3</v>
      </c>
      <c r="H225" t="str">
        <f t="shared" ca="1" si="15"/>
        <v>Website</v>
      </c>
      <c r="I225" t="s">
        <v>11</v>
      </c>
      <c r="J225" t="s">
        <v>16</v>
      </c>
      <c r="K225" t="s">
        <v>18</v>
      </c>
      <c r="L225" t="s">
        <v>29</v>
      </c>
      <c r="M225" t="s">
        <v>51</v>
      </c>
    </row>
    <row r="226" spans="1:13" x14ac:dyDescent="0.45">
      <c r="A226">
        <v>301776513</v>
      </c>
      <c r="B226">
        <v>400</v>
      </c>
      <c r="C226">
        <f t="shared" ca="1" si="12"/>
        <v>2</v>
      </c>
      <c r="D226" t="str">
        <f t="shared" ca="1" si="13"/>
        <v>Weekday</v>
      </c>
      <c r="E226">
        <v>2181355716</v>
      </c>
      <c r="F226" t="s">
        <v>10</v>
      </c>
      <c r="G226">
        <f t="shared" ca="1" si="14"/>
        <v>2</v>
      </c>
      <c r="H226" t="str">
        <f t="shared" ca="1" si="15"/>
        <v>App</v>
      </c>
      <c r="I226" t="s">
        <v>11</v>
      </c>
      <c r="J226" t="s">
        <v>16</v>
      </c>
      <c r="K226" t="s">
        <v>22</v>
      </c>
      <c r="L226" t="s">
        <v>64</v>
      </c>
      <c r="M226" t="s">
        <v>14</v>
      </c>
    </row>
    <row r="227" spans="1:13" x14ac:dyDescent="0.45">
      <c r="A227">
        <v>384800430</v>
      </c>
      <c r="B227">
        <v>2513</v>
      </c>
      <c r="C227">
        <f t="shared" ca="1" si="12"/>
        <v>1</v>
      </c>
      <c r="D227" t="str">
        <f t="shared" ca="1" si="13"/>
        <v>Weekend</v>
      </c>
      <c r="E227">
        <v>8024017350</v>
      </c>
      <c r="F227" t="s">
        <v>10</v>
      </c>
      <c r="G227">
        <f t="shared" ca="1" si="14"/>
        <v>1</v>
      </c>
      <c r="H227" t="str">
        <f t="shared" ca="1" si="15"/>
        <v>Kiosk</v>
      </c>
      <c r="I227" t="s">
        <v>11</v>
      </c>
      <c r="J227" t="s">
        <v>16</v>
      </c>
      <c r="K227" t="s">
        <v>24</v>
      </c>
      <c r="L227" t="s">
        <v>36</v>
      </c>
      <c r="M227" t="s">
        <v>29</v>
      </c>
    </row>
    <row r="228" spans="1:13" x14ac:dyDescent="0.45">
      <c r="A228">
        <v>901956379</v>
      </c>
      <c r="B228">
        <v>1161</v>
      </c>
      <c r="C228">
        <f t="shared" ca="1" si="12"/>
        <v>1</v>
      </c>
      <c r="D228" t="str">
        <f t="shared" ca="1" si="13"/>
        <v>Weekend</v>
      </c>
      <c r="E228">
        <v>575013192</v>
      </c>
      <c r="F228" t="s">
        <v>10</v>
      </c>
      <c r="G228">
        <f t="shared" ca="1" si="14"/>
        <v>3</v>
      </c>
      <c r="H228" t="str">
        <f t="shared" ca="1" si="15"/>
        <v>Website</v>
      </c>
      <c r="I228" t="s">
        <v>11</v>
      </c>
      <c r="J228" t="s">
        <v>12</v>
      </c>
      <c r="K228" t="s">
        <v>17</v>
      </c>
      <c r="L228" t="s">
        <v>48</v>
      </c>
      <c r="M228" t="s">
        <v>51</v>
      </c>
    </row>
    <row r="229" spans="1:13" x14ac:dyDescent="0.45">
      <c r="A229">
        <v>622349757</v>
      </c>
      <c r="B229">
        <v>820</v>
      </c>
      <c r="C229">
        <f t="shared" ca="1" si="12"/>
        <v>1</v>
      </c>
      <c r="D229" t="str">
        <f t="shared" ca="1" si="13"/>
        <v>Weekend</v>
      </c>
      <c r="E229">
        <v>9480777569</v>
      </c>
      <c r="F229" t="s">
        <v>10</v>
      </c>
      <c r="G229">
        <f t="shared" ca="1" si="14"/>
        <v>1</v>
      </c>
      <c r="H229" t="str">
        <f t="shared" ca="1" si="15"/>
        <v>Kiosk</v>
      </c>
      <c r="I229" t="s">
        <v>11</v>
      </c>
      <c r="J229" t="s">
        <v>16</v>
      </c>
      <c r="K229" t="s">
        <v>43</v>
      </c>
      <c r="L229" t="s">
        <v>30</v>
      </c>
      <c r="M229" t="s">
        <v>29</v>
      </c>
    </row>
    <row r="230" spans="1:13" x14ac:dyDescent="0.45">
      <c r="A230">
        <v>994215503</v>
      </c>
      <c r="B230">
        <v>857</v>
      </c>
      <c r="C230">
        <f t="shared" ca="1" si="12"/>
        <v>2</v>
      </c>
      <c r="D230" t="str">
        <f t="shared" ca="1" si="13"/>
        <v>Weekday</v>
      </c>
      <c r="E230">
        <v>8490256110</v>
      </c>
      <c r="F230" t="s">
        <v>10</v>
      </c>
      <c r="G230">
        <f t="shared" ca="1" si="14"/>
        <v>3</v>
      </c>
      <c r="H230" t="str">
        <f t="shared" ca="1" si="15"/>
        <v>Website</v>
      </c>
      <c r="I230" t="s">
        <v>11</v>
      </c>
      <c r="J230" t="s">
        <v>16</v>
      </c>
      <c r="K230" t="s">
        <v>30</v>
      </c>
      <c r="L230" t="s">
        <v>34</v>
      </c>
      <c r="M230" t="s">
        <v>14</v>
      </c>
    </row>
    <row r="231" spans="1:13" x14ac:dyDescent="0.45">
      <c r="A231">
        <v>942408609</v>
      </c>
      <c r="B231">
        <v>3989</v>
      </c>
      <c r="C231">
        <f t="shared" ca="1" si="12"/>
        <v>2</v>
      </c>
      <c r="D231" t="str">
        <f t="shared" ca="1" si="13"/>
        <v>Weekday</v>
      </c>
      <c r="E231">
        <v>9316714148</v>
      </c>
      <c r="F231" t="s">
        <v>10</v>
      </c>
      <c r="G231">
        <f t="shared" ca="1" si="14"/>
        <v>2</v>
      </c>
      <c r="H231" t="str">
        <f t="shared" ca="1" si="15"/>
        <v>App</v>
      </c>
      <c r="I231" t="s">
        <v>11</v>
      </c>
      <c r="J231" t="s">
        <v>16</v>
      </c>
      <c r="K231" t="s">
        <v>14</v>
      </c>
      <c r="L231" t="s">
        <v>34</v>
      </c>
      <c r="M231" t="s">
        <v>25</v>
      </c>
    </row>
    <row r="232" spans="1:13" x14ac:dyDescent="0.45">
      <c r="A232">
        <v>475626592</v>
      </c>
      <c r="B232">
        <v>1913</v>
      </c>
      <c r="C232">
        <f t="shared" ca="1" si="12"/>
        <v>2</v>
      </c>
      <c r="D232" t="str">
        <f t="shared" ca="1" si="13"/>
        <v>Weekday</v>
      </c>
      <c r="E232">
        <v>3735258950</v>
      </c>
      <c r="F232" t="s">
        <v>10</v>
      </c>
      <c r="G232">
        <f t="shared" ca="1" si="14"/>
        <v>3</v>
      </c>
      <c r="H232" t="str">
        <f t="shared" ca="1" si="15"/>
        <v>Website</v>
      </c>
      <c r="I232" t="s">
        <v>11</v>
      </c>
      <c r="J232" t="s">
        <v>16</v>
      </c>
      <c r="K232" t="s">
        <v>20</v>
      </c>
      <c r="L232" t="s">
        <v>14</v>
      </c>
      <c r="M232" t="s">
        <v>18</v>
      </c>
    </row>
    <row r="233" spans="1:13" x14ac:dyDescent="0.45">
      <c r="A233">
        <v>352894347</v>
      </c>
      <c r="B233">
        <v>2513</v>
      </c>
      <c r="C233">
        <f t="shared" ca="1" si="12"/>
        <v>1</v>
      </c>
      <c r="D233" t="str">
        <f t="shared" ca="1" si="13"/>
        <v>Weekend</v>
      </c>
      <c r="E233">
        <v>4118512959</v>
      </c>
      <c r="F233" t="s">
        <v>10</v>
      </c>
      <c r="G233">
        <f t="shared" ca="1" si="14"/>
        <v>2</v>
      </c>
      <c r="H233" t="str">
        <f t="shared" ca="1" si="15"/>
        <v>App</v>
      </c>
      <c r="I233" t="s">
        <v>11</v>
      </c>
      <c r="J233" t="s">
        <v>12</v>
      </c>
      <c r="K233" t="s">
        <v>14</v>
      </c>
      <c r="L233" t="s">
        <v>62</v>
      </c>
      <c r="M233" t="s">
        <v>45</v>
      </c>
    </row>
    <row r="234" spans="1:13" x14ac:dyDescent="0.45">
      <c r="A234">
        <v>357751622</v>
      </c>
      <c r="B234">
        <v>4750</v>
      </c>
      <c r="C234">
        <f t="shared" ca="1" si="12"/>
        <v>1</v>
      </c>
      <c r="D234" t="str">
        <f t="shared" ca="1" si="13"/>
        <v>Weekend</v>
      </c>
      <c r="E234">
        <v>153301022</v>
      </c>
      <c r="F234" t="s">
        <v>10</v>
      </c>
      <c r="G234">
        <f t="shared" ca="1" si="14"/>
        <v>2</v>
      </c>
      <c r="H234" t="str">
        <f t="shared" ca="1" si="15"/>
        <v>App</v>
      </c>
      <c r="I234" t="s">
        <v>11</v>
      </c>
      <c r="J234" t="s">
        <v>12</v>
      </c>
      <c r="K234" t="s">
        <v>35</v>
      </c>
      <c r="L234" t="s">
        <v>25</v>
      </c>
      <c r="M234" t="s">
        <v>29</v>
      </c>
    </row>
    <row r="235" spans="1:13" x14ac:dyDescent="0.45">
      <c r="A235">
        <v>452279459</v>
      </c>
      <c r="B235">
        <v>1765</v>
      </c>
      <c r="C235">
        <f t="shared" ca="1" si="12"/>
        <v>2</v>
      </c>
      <c r="D235" t="str">
        <f t="shared" ca="1" si="13"/>
        <v>Weekday</v>
      </c>
      <c r="E235">
        <v>5439543092</v>
      </c>
      <c r="F235" t="s">
        <v>10</v>
      </c>
      <c r="G235">
        <f t="shared" ca="1" si="14"/>
        <v>1</v>
      </c>
      <c r="H235" t="str">
        <f t="shared" ca="1" si="15"/>
        <v>Kiosk</v>
      </c>
      <c r="I235" t="s">
        <v>11</v>
      </c>
      <c r="J235" t="s">
        <v>16</v>
      </c>
      <c r="K235" t="s">
        <v>14</v>
      </c>
      <c r="L235" t="s">
        <v>17</v>
      </c>
      <c r="M235" t="s">
        <v>48</v>
      </c>
    </row>
    <row r="236" spans="1:13" x14ac:dyDescent="0.45">
      <c r="A236">
        <v>64239408</v>
      </c>
      <c r="B236">
        <v>1913</v>
      </c>
      <c r="C236">
        <f t="shared" ca="1" si="12"/>
        <v>1</v>
      </c>
      <c r="D236" t="str">
        <f t="shared" ca="1" si="13"/>
        <v>Weekend</v>
      </c>
      <c r="E236">
        <v>1234599757</v>
      </c>
      <c r="F236" t="s">
        <v>10</v>
      </c>
      <c r="G236">
        <f t="shared" ca="1" si="14"/>
        <v>2</v>
      </c>
      <c r="H236" t="str">
        <f t="shared" ca="1" si="15"/>
        <v>App</v>
      </c>
      <c r="I236" t="s">
        <v>11</v>
      </c>
      <c r="J236" t="s">
        <v>16</v>
      </c>
      <c r="K236" t="s">
        <v>34</v>
      </c>
      <c r="L236" t="s">
        <v>55</v>
      </c>
      <c r="M236" t="s">
        <v>39</v>
      </c>
    </row>
    <row r="237" spans="1:13" x14ac:dyDescent="0.45">
      <c r="A237">
        <v>146781377</v>
      </c>
      <c r="B237">
        <v>4970</v>
      </c>
      <c r="C237">
        <f t="shared" ca="1" si="12"/>
        <v>2</v>
      </c>
      <c r="D237" t="str">
        <f t="shared" ca="1" si="13"/>
        <v>Weekday</v>
      </c>
      <c r="E237">
        <v>1314782296</v>
      </c>
      <c r="F237" t="s">
        <v>10</v>
      </c>
      <c r="G237">
        <f t="shared" ca="1" si="14"/>
        <v>1</v>
      </c>
      <c r="H237" t="str">
        <f t="shared" ca="1" si="15"/>
        <v>Kiosk</v>
      </c>
      <c r="I237" t="s">
        <v>11</v>
      </c>
      <c r="J237" t="s">
        <v>16</v>
      </c>
      <c r="K237" t="s">
        <v>57</v>
      </c>
      <c r="L237" t="s">
        <v>23</v>
      </c>
      <c r="M237" t="s">
        <v>74</v>
      </c>
    </row>
    <row r="238" spans="1:13" x14ac:dyDescent="0.45">
      <c r="A238">
        <v>289850892</v>
      </c>
      <c r="B238">
        <v>4750</v>
      </c>
      <c r="C238">
        <f t="shared" ca="1" si="12"/>
        <v>1</v>
      </c>
      <c r="D238" t="str">
        <f t="shared" ca="1" si="13"/>
        <v>Weekend</v>
      </c>
      <c r="E238">
        <v>7832345222</v>
      </c>
      <c r="F238" t="s">
        <v>10</v>
      </c>
      <c r="G238">
        <f t="shared" ca="1" si="14"/>
        <v>1</v>
      </c>
      <c r="H238" t="str">
        <f t="shared" ca="1" si="15"/>
        <v>Kiosk</v>
      </c>
      <c r="I238" t="s">
        <v>11</v>
      </c>
      <c r="J238" t="s">
        <v>12</v>
      </c>
      <c r="K238" t="s">
        <v>17</v>
      </c>
      <c r="L238" t="s">
        <v>53</v>
      </c>
      <c r="M238" t="s">
        <v>14</v>
      </c>
    </row>
    <row r="239" spans="1:13" x14ac:dyDescent="0.45">
      <c r="A239">
        <v>953479794</v>
      </c>
      <c r="B239">
        <v>1754</v>
      </c>
      <c r="C239">
        <f t="shared" ca="1" si="12"/>
        <v>1</v>
      </c>
      <c r="D239" t="str">
        <f t="shared" ca="1" si="13"/>
        <v>Weekend</v>
      </c>
      <c r="E239">
        <v>1907035917</v>
      </c>
      <c r="F239" t="s">
        <v>10</v>
      </c>
      <c r="G239">
        <f t="shared" ca="1" si="14"/>
        <v>3</v>
      </c>
      <c r="H239" t="str">
        <f t="shared" ca="1" si="15"/>
        <v>Website</v>
      </c>
      <c r="I239" t="s">
        <v>11</v>
      </c>
      <c r="J239" t="s">
        <v>16</v>
      </c>
      <c r="K239" t="s">
        <v>15</v>
      </c>
      <c r="L239" t="s">
        <v>14</v>
      </c>
      <c r="M239" t="s">
        <v>21</v>
      </c>
    </row>
    <row r="240" spans="1:13" x14ac:dyDescent="0.45">
      <c r="A240">
        <v>804730893</v>
      </c>
      <c r="B240">
        <v>1249</v>
      </c>
      <c r="C240">
        <f t="shared" ca="1" si="12"/>
        <v>2</v>
      </c>
      <c r="D240" t="str">
        <f t="shared" ca="1" si="13"/>
        <v>Weekday</v>
      </c>
      <c r="E240">
        <v>5827168935</v>
      </c>
      <c r="F240" t="s">
        <v>10</v>
      </c>
      <c r="G240">
        <f t="shared" ca="1" si="14"/>
        <v>2</v>
      </c>
      <c r="H240" t="str">
        <f t="shared" ca="1" si="15"/>
        <v>App</v>
      </c>
      <c r="I240" t="s">
        <v>11</v>
      </c>
      <c r="J240" t="s">
        <v>16</v>
      </c>
      <c r="K240" t="s">
        <v>39</v>
      </c>
      <c r="L240" t="s">
        <v>43</v>
      </c>
      <c r="M240" t="s">
        <v>23</v>
      </c>
    </row>
    <row r="241" spans="1:13" x14ac:dyDescent="0.45">
      <c r="A241">
        <v>642954205</v>
      </c>
      <c r="B241">
        <v>4094</v>
      </c>
      <c r="C241">
        <f t="shared" ca="1" si="12"/>
        <v>1</v>
      </c>
      <c r="D241" t="str">
        <f t="shared" ca="1" si="13"/>
        <v>Weekend</v>
      </c>
      <c r="E241">
        <v>8538799610</v>
      </c>
      <c r="F241" t="s">
        <v>10</v>
      </c>
      <c r="G241">
        <f t="shared" ca="1" si="14"/>
        <v>2</v>
      </c>
      <c r="H241" t="str">
        <f t="shared" ca="1" si="15"/>
        <v>App</v>
      </c>
      <c r="I241" t="s">
        <v>11</v>
      </c>
      <c r="J241" t="s">
        <v>16</v>
      </c>
      <c r="K241" t="s">
        <v>25</v>
      </c>
      <c r="L241" t="s">
        <v>28</v>
      </c>
      <c r="M241" t="s">
        <v>17</v>
      </c>
    </row>
    <row r="242" spans="1:13" x14ac:dyDescent="0.45">
      <c r="A242">
        <v>828120344</v>
      </c>
      <c r="B242">
        <v>820</v>
      </c>
      <c r="C242">
        <f t="shared" ca="1" si="12"/>
        <v>2</v>
      </c>
      <c r="D242" t="str">
        <f t="shared" ca="1" si="13"/>
        <v>Weekday</v>
      </c>
      <c r="E242">
        <v>6646915661</v>
      </c>
      <c r="F242" t="s">
        <v>10</v>
      </c>
      <c r="G242">
        <f t="shared" ca="1" si="14"/>
        <v>2</v>
      </c>
      <c r="H242" t="str">
        <f t="shared" ca="1" si="15"/>
        <v>App</v>
      </c>
      <c r="I242" t="s">
        <v>42</v>
      </c>
      <c r="J242" t="s">
        <v>12</v>
      </c>
      <c r="K242" t="s">
        <v>14</v>
      </c>
      <c r="L242" t="s">
        <v>17</v>
      </c>
      <c r="M242" t="s">
        <v>85</v>
      </c>
    </row>
    <row r="243" spans="1:13" x14ac:dyDescent="0.45">
      <c r="A243">
        <v>264767825</v>
      </c>
      <c r="B243">
        <v>1249</v>
      </c>
      <c r="C243">
        <f t="shared" ca="1" si="12"/>
        <v>1</v>
      </c>
      <c r="D243" t="str">
        <f t="shared" ca="1" si="13"/>
        <v>Weekend</v>
      </c>
      <c r="E243">
        <v>7341287854</v>
      </c>
      <c r="F243" t="s">
        <v>10</v>
      </c>
      <c r="G243">
        <f t="shared" ca="1" si="14"/>
        <v>1</v>
      </c>
      <c r="H243" t="str">
        <f t="shared" ca="1" si="15"/>
        <v>Kiosk</v>
      </c>
      <c r="I243" t="s">
        <v>11</v>
      </c>
      <c r="J243" t="s">
        <v>16</v>
      </c>
      <c r="K243" t="s">
        <v>13</v>
      </c>
      <c r="L243" t="s">
        <v>14</v>
      </c>
      <c r="M243" t="s">
        <v>43</v>
      </c>
    </row>
    <row r="244" spans="1:13" x14ac:dyDescent="0.45">
      <c r="A244">
        <v>740863153</v>
      </c>
      <c r="B244">
        <v>4750</v>
      </c>
      <c r="C244">
        <f t="shared" ca="1" si="12"/>
        <v>2</v>
      </c>
      <c r="D244" t="str">
        <f t="shared" ca="1" si="13"/>
        <v>Weekday</v>
      </c>
      <c r="E244">
        <v>3302178791</v>
      </c>
      <c r="F244" t="s">
        <v>10</v>
      </c>
      <c r="G244">
        <f t="shared" ca="1" si="14"/>
        <v>3</v>
      </c>
      <c r="H244" t="str">
        <f t="shared" ca="1" si="15"/>
        <v>Website</v>
      </c>
      <c r="I244" t="s">
        <v>11</v>
      </c>
      <c r="J244" t="s">
        <v>12</v>
      </c>
      <c r="K244" t="s">
        <v>29</v>
      </c>
      <c r="L244" t="s">
        <v>34</v>
      </c>
      <c r="M244" t="s">
        <v>14</v>
      </c>
    </row>
    <row r="245" spans="1:13" x14ac:dyDescent="0.45">
      <c r="A245">
        <v>391458895</v>
      </c>
      <c r="B245">
        <v>4595</v>
      </c>
      <c r="C245">
        <f t="shared" ca="1" si="12"/>
        <v>2</v>
      </c>
      <c r="D245" t="str">
        <f t="shared" ca="1" si="13"/>
        <v>Weekday</v>
      </c>
      <c r="E245">
        <v>5895908225</v>
      </c>
      <c r="F245" t="s">
        <v>10</v>
      </c>
      <c r="G245">
        <f t="shared" ca="1" si="14"/>
        <v>3</v>
      </c>
      <c r="H245" t="str">
        <f t="shared" ca="1" si="15"/>
        <v>Website</v>
      </c>
      <c r="I245" t="s">
        <v>42</v>
      </c>
      <c r="J245" t="s">
        <v>16</v>
      </c>
      <c r="K245" t="s">
        <v>29</v>
      </c>
      <c r="L245" t="s">
        <v>18</v>
      </c>
      <c r="M245" t="s">
        <v>15</v>
      </c>
    </row>
    <row r="246" spans="1:13" x14ac:dyDescent="0.45">
      <c r="A246">
        <v>93586269</v>
      </c>
      <c r="B246">
        <v>1390</v>
      </c>
      <c r="C246">
        <f t="shared" ca="1" si="12"/>
        <v>1</v>
      </c>
      <c r="D246" t="str">
        <f t="shared" ca="1" si="13"/>
        <v>Weekend</v>
      </c>
      <c r="E246">
        <v>4249926639</v>
      </c>
      <c r="F246" t="s">
        <v>10</v>
      </c>
      <c r="G246">
        <f t="shared" ca="1" si="14"/>
        <v>2</v>
      </c>
      <c r="H246" t="str">
        <f t="shared" ca="1" si="15"/>
        <v>App</v>
      </c>
      <c r="I246" t="s">
        <v>11</v>
      </c>
      <c r="J246" t="s">
        <v>16</v>
      </c>
      <c r="K246" t="s">
        <v>39</v>
      </c>
      <c r="L246" t="s">
        <v>43</v>
      </c>
      <c r="M246" t="s">
        <v>24</v>
      </c>
    </row>
    <row r="247" spans="1:13" x14ac:dyDescent="0.45">
      <c r="A247">
        <v>709117761</v>
      </c>
      <c r="B247">
        <v>4094</v>
      </c>
      <c r="C247">
        <f t="shared" ca="1" si="12"/>
        <v>2</v>
      </c>
      <c r="D247" t="str">
        <f t="shared" ca="1" si="13"/>
        <v>Weekday</v>
      </c>
      <c r="E247">
        <v>1978069785</v>
      </c>
      <c r="F247" t="s">
        <v>10</v>
      </c>
      <c r="G247">
        <f t="shared" ca="1" si="14"/>
        <v>3</v>
      </c>
      <c r="H247" t="str">
        <f t="shared" ca="1" si="15"/>
        <v>Website</v>
      </c>
      <c r="I247" t="s">
        <v>11</v>
      </c>
      <c r="J247" t="s">
        <v>16</v>
      </c>
      <c r="K247" t="s">
        <v>78</v>
      </c>
      <c r="L247" t="s">
        <v>13</v>
      </c>
      <c r="M247" t="s">
        <v>66</v>
      </c>
    </row>
    <row r="248" spans="1:13" x14ac:dyDescent="0.45">
      <c r="A248">
        <v>899533625</v>
      </c>
      <c r="B248">
        <v>4094</v>
      </c>
      <c r="C248">
        <f t="shared" ca="1" si="12"/>
        <v>1</v>
      </c>
      <c r="D248" t="str">
        <f t="shared" ca="1" si="13"/>
        <v>Weekend</v>
      </c>
      <c r="E248">
        <v>6829257066</v>
      </c>
      <c r="F248" t="s">
        <v>10</v>
      </c>
      <c r="G248">
        <f t="shared" ca="1" si="14"/>
        <v>3</v>
      </c>
      <c r="H248" t="str">
        <f t="shared" ca="1" si="15"/>
        <v>Website</v>
      </c>
      <c r="I248" t="s">
        <v>11</v>
      </c>
      <c r="J248" t="s">
        <v>12</v>
      </c>
      <c r="K248" t="s">
        <v>28</v>
      </c>
      <c r="L248" t="s">
        <v>14</v>
      </c>
      <c r="M248" t="s">
        <v>30</v>
      </c>
    </row>
    <row r="249" spans="1:13" x14ac:dyDescent="0.45">
      <c r="A249">
        <v>440457171</v>
      </c>
      <c r="B249">
        <v>3989</v>
      </c>
      <c r="C249">
        <f t="shared" ca="1" si="12"/>
        <v>2</v>
      </c>
      <c r="D249" t="str">
        <f t="shared" ca="1" si="13"/>
        <v>Weekday</v>
      </c>
      <c r="E249">
        <v>7249113306</v>
      </c>
      <c r="F249" t="s">
        <v>10</v>
      </c>
      <c r="G249">
        <f t="shared" ca="1" si="14"/>
        <v>3</v>
      </c>
      <c r="H249" t="str">
        <f t="shared" ca="1" si="15"/>
        <v>Website</v>
      </c>
      <c r="I249" t="s">
        <v>42</v>
      </c>
      <c r="J249" t="s">
        <v>16</v>
      </c>
      <c r="K249" t="s">
        <v>26</v>
      </c>
      <c r="L249" t="s">
        <v>21</v>
      </c>
      <c r="M249" t="s">
        <v>19</v>
      </c>
    </row>
    <row r="250" spans="1:13" x14ac:dyDescent="0.45">
      <c r="A250">
        <v>433975390</v>
      </c>
      <c r="B250">
        <v>3302</v>
      </c>
      <c r="C250">
        <f t="shared" ca="1" si="12"/>
        <v>1</v>
      </c>
      <c r="D250" t="str">
        <f t="shared" ca="1" si="13"/>
        <v>Weekend</v>
      </c>
      <c r="E250">
        <v>3671354189</v>
      </c>
      <c r="F250" t="s">
        <v>10</v>
      </c>
      <c r="G250">
        <f t="shared" ca="1" si="14"/>
        <v>2</v>
      </c>
      <c r="H250" t="str">
        <f t="shared" ca="1" si="15"/>
        <v>App</v>
      </c>
      <c r="I250" t="s">
        <v>11</v>
      </c>
      <c r="J250" t="s">
        <v>16</v>
      </c>
      <c r="K250" t="s">
        <v>43</v>
      </c>
      <c r="L250" t="s">
        <v>21</v>
      </c>
      <c r="M250" t="s">
        <v>20</v>
      </c>
    </row>
    <row r="251" spans="1:13" x14ac:dyDescent="0.45">
      <c r="A251">
        <v>715546416</v>
      </c>
      <c r="B251">
        <v>4970</v>
      </c>
      <c r="C251">
        <f t="shared" ca="1" si="12"/>
        <v>2</v>
      </c>
      <c r="D251" t="str">
        <f t="shared" ca="1" si="13"/>
        <v>Weekday</v>
      </c>
      <c r="E251">
        <v>7439102795</v>
      </c>
      <c r="F251" t="s">
        <v>10</v>
      </c>
      <c r="G251">
        <f t="shared" ca="1" si="14"/>
        <v>1</v>
      </c>
      <c r="H251" t="str">
        <f t="shared" ca="1" si="15"/>
        <v>Kiosk</v>
      </c>
      <c r="I251" t="s">
        <v>42</v>
      </c>
      <c r="J251" t="s">
        <v>16</v>
      </c>
      <c r="K251" t="s">
        <v>71</v>
      </c>
      <c r="L251" t="s">
        <v>50</v>
      </c>
      <c r="M251" t="s">
        <v>15</v>
      </c>
    </row>
    <row r="252" spans="1:13" x14ac:dyDescent="0.45">
      <c r="A252">
        <v>73637672</v>
      </c>
      <c r="B252">
        <v>400</v>
      </c>
      <c r="C252">
        <f t="shared" ca="1" si="12"/>
        <v>2</v>
      </c>
      <c r="D252" t="str">
        <f t="shared" ca="1" si="13"/>
        <v>Weekday</v>
      </c>
      <c r="E252">
        <v>6371113700</v>
      </c>
      <c r="F252" t="s">
        <v>10</v>
      </c>
      <c r="G252">
        <f t="shared" ca="1" si="14"/>
        <v>3</v>
      </c>
      <c r="H252" t="str">
        <f t="shared" ca="1" si="15"/>
        <v>Website</v>
      </c>
      <c r="I252" t="s">
        <v>11</v>
      </c>
      <c r="J252" t="s">
        <v>16</v>
      </c>
      <c r="K252" t="s">
        <v>14</v>
      </c>
      <c r="L252" t="s">
        <v>45</v>
      </c>
      <c r="M252" t="s">
        <v>18</v>
      </c>
    </row>
    <row r="253" spans="1:13" x14ac:dyDescent="0.45">
      <c r="A253">
        <v>271995685</v>
      </c>
      <c r="B253">
        <v>1765</v>
      </c>
      <c r="C253">
        <f t="shared" ca="1" si="12"/>
        <v>2</v>
      </c>
      <c r="D253" t="str">
        <f t="shared" ca="1" si="13"/>
        <v>Weekday</v>
      </c>
      <c r="E253">
        <v>5494382077</v>
      </c>
      <c r="F253" t="s">
        <v>10</v>
      </c>
      <c r="G253">
        <f t="shared" ca="1" si="14"/>
        <v>1</v>
      </c>
      <c r="H253" t="str">
        <f t="shared" ca="1" si="15"/>
        <v>Kiosk</v>
      </c>
      <c r="I253" t="s">
        <v>42</v>
      </c>
      <c r="J253" t="s">
        <v>12</v>
      </c>
      <c r="K253" t="s">
        <v>35</v>
      </c>
      <c r="L253" t="s">
        <v>24</v>
      </c>
      <c r="M253" t="s">
        <v>28</v>
      </c>
    </row>
    <row r="254" spans="1:13" x14ac:dyDescent="0.45">
      <c r="A254">
        <v>743731764</v>
      </c>
      <c r="B254">
        <v>2156</v>
      </c>
      <c r="C254">
        <f t="shared" ca="1" si="12"/>
        <v>2</v>
      </c>
      <c r="D254" t="str">
        <f t="shared" ca="1" si="13"/>
        <v>Weekday</v>
      </c>
      <c r="E254">
        <v>7435447142</v>
      </c>
      <c r="F254" t="s">
        <v>10</v>
      </c>
      <c r="G254">
        <f t="shared" ca="1" si="14"/>
        <v>2</v>
      </c>
      <c r="H254" t="str">
        <f t="shared" ca="1" si="15"/>
        <v>App</v>
      </c>
      <c r="I254" t="s">
        <v>11</v>
      </c>
      <c r="J254" t="s">
        <v>12</v>
      </c>
      <c r="K254" t="s">
        <v>36</v>
      </c>
      <c r="L254" t="s">
        <v>80</v>
      </c>
      <c r="M254" t="s">
        <v>32</v>
      </c>
    </row>
    <row r="255" spans="1:13" x14ac:dyDescent="0.45">
      <c r="A255">
        <v>88222968</v>
      </c>
      <c r="B255">
        <v>2513</v>
      </c>
      <c r="C255">
        <f t="shared" ca="1" si="12"/>
        <v>2</v>
      </c>
      <c r="D255" t="str">
        <f t="shared" ca="1" si="13"/>
        <v>Weekday</v>
      </c>
      <c r="E255">
        <v>5479754720</v>
      </c>
      <c r="F255" t="s">
        <v>10</v>
      </c>
      <c r="G255">
        <f t="shared" ca="1" si="14"/>
        <v>3</v>
      </c>
      <c r="H255" t="str">
        <f t="shared" ca="1" si="15"/>
        <v>Website</v>
      </c>
      <c r="I255" t="s">
        <v>11</v>
      </c>
      <c r="J255" t="s">
        <v>16</v>
      </c>
      <c r="K255" t="s">
        <v>64</v>
      </c>
      <c r="L255" t="s">
        <v>24</v>
      </c>
      <c r="M255" t="s">
        <v>23</v>
      </c>
    </row>
    <row r="256" spans="1:13" x14ac:dyDescent="0.45">
      <c r="A256">
        <v>551777539</v>
      </c>
      <c r="B256">
        <v>2786</v>
      </c>
      <c r="C256">
        <f t="shared" ca="1" si="12"/>
        <v>1</v>
      </c>
      <c r="D256" t="str">
        <f t="shared" ca="1" si="13"/>
        <v>Weekend</v>
      </c>
      <c r="E256">
        <v>9908029367</v>
      </c>
      <c r="F256" t="s">
        <v>10</v>
      </c>
      <c r="G256">
        <f t="shared" ca="1" si="14"/>
        <v>2</v>
      </c>
      <c r="H256" t="str">
        <f t="shared" ca="1" si="15"/>
        <v>App</v>
      </c>
      <c r="I256" t="s">
        <v>11</v>
      </c>
      <c r="J256" t="s">
        <v>16</v>
      </c>
      <c r="K256" t="s">
        <v>24</v>
      </c>
      <c r="L256" t="s">
        <v>23</v>
      </c>
      <c r="M256" t="s">
        <v>52</v>
      </c>
    </row>
    <row r="257" spans="1:13" x14ac:dyDescent="0.45">
      <c r="A257">
        <v>496128198</v>
      </c>
      <c r="B257">
        <v>3989</v>
      </c>
      <c r="C257">
        <f t="shared" ca="1" si="12"/>
        <v>1</v>
      </c>
      <c r="D257" t="str">
        <f t="shared" ca="1" si="13"/>
        <v>Weekend</v>
      </c>
      <c r="E257">
        <v>4101133960</v>
      </c>
      <c r="F257" t="s">
        <v>10</v>
      </c>
      <c r="G257">
        <f t="shared" ca="1" si="14"/>
        <v>3</v>
      </c>
      <c r="H257" t="str">
        <f t="shared" ca="1" si="15"/>
        <v>Website</v>
      </c>
      <c r="I257" t="s">
        <v>11</v>
      </c>
      <c r="J257" t="s">
        <v>16</v>
      </c>
      <c r="K257" t="s">
        <v>25</v>
      </c>
      <c r="L257" t="s">
        <v>39</v>
      </c>
      <c r="M257" t="s">
        <v>30</v>
      </c>
    </row>
    <row r="258" spans="1:13" x14ac:dyDescent="0.45">
      <c r="A258">
        <v>72129409</v>
      </c>
      <c r="B258">
        <v>1070</v>
      </c>
      <c r="C258">
        <f t="shared" ca="1" si="12"/>
        <v>2</v>
      </c>
      <c r="D258" t="str">
        <f t="shared" ca="1" si="13"/>
        <v>Weekday</v>
      </c>
      <c r="E258">
        <v>3015925635</v>
      </c>
      <c r="F258" t="s">
        <v>10</v>
      </c>
      <c r="G258">
        <f t="shared" ca="1" si="14"/>
        <v>2</v>
      </c>
      <c r="H258" t="str">
        <f t="shared" ca="1" si="15"/>
        <v>App</v>
      </c>
      <c r="I258" t="s">
        <v>11</v>
      </c>
      <c r="J258" t="s">
        <v>16</v>
      </c>
      <c r="K258" t="s">
        <v>14</v>
      </c>
      <c r="L258" t="s">
        <v>18</v>
      </c>
      <c r="M258" t="s">
        <v>26</v>
      </c>
    </row>
    <row r="259" spans="1:13" x14ac:dyDescent="0.45">
      <c r="A259">
        <v>709637547</v>
      </c>
      <c r="B259">
        <v>2517</v>
      </c>
      <c r="C259">
        <f t="shared" ref="C259:C322" ca="1" si="16">RANDBETWEEN(1,2)</f>
        <v>2</v>
      </c>
      <c r="D259" t="str">
        <f t="shared" ref="D259:D322" ca="1" si="17">CHOOSE(C259, "Weekend", "Weekday")</f>
        <v>Weekday</v>
      </c>
      <c r="E259">
        <v>2028788097</v>
      </c>
      <c r="F259" t="s">
        <v>10</v>
      </c>
      <c r="G259">
        <f t="shared" ref="G259:G322" ca="1" si="18">RANDBETWEEN(1,3)</f>
        <v>2</v>
      </c>
      <c r="H259" t="str">
        <f t="shared" ref="H259:H322" ca="1" si="19">CHOOSE(G259, "Kiosk", "App", "Website")</f>
        <v>App</v>
      </c>
      <c r="I259" t="s">
        <v>11</v>
      </c>
      <c r="J259" t="s">
        <v>16</v>
      </c>
      <c r="K259" t="s">
        <v>20</v>
      </c>
      <c r="L259" t="s">
        <v>22</v>
      </c>
      <c r="M259" t="s">
        <v>17</v>
      </c>
    </row>
    <row r="260" spans="1:13" x14ac:dyDescent="0.45">
      <c r="A260">
        <v>310140991</v>
      </c>
      <c r="B260">
        <v>1070</v>
      </c>
      <c r="C260">
        <f t="shared" ca="1" si="16"/>
        <v>2</v>
      </c>
      <c r="D260" t="str">
        <f t="shared" ca="1" si="17"/>
        <v>Weekday</v>
      </c>
      <c r="E260">
        <v>1264014639</v>
      </c>
      <c r="F260" t="s">
        <v>10</v>
      </c>
      <c r="G260">
        <f t="shared" ca="1" si="18"/>
        <v>2</v>
      </c>
      <c r="H260" t="str">
        <f t="shared" ca="1" si="19"/>
        <v>App</v>
      </c>
      <c r="I260" t="s">
        <v>11</v>
      </c>
      <c r="J260" t="s">
        <v>16</v>
      </c>
      <c r="K260" t="s">
        <v>64</v>
      </c>
      <c r="L260" t="s">
        <v>35</v>
      </c>
      <c r="M260" t="s">
        <v>57</v>
      </c>
    </row>
    <row r="261" spans="1:13" x14ac:dyDescent="0.45">
      <c r="A261">
        <v>881591579</v>
      </c>
      <c r="B261">
        <v>1070</v>
      </c>
      <c r="C261">
        <f t="shared" ca="1" si="16"/>
        <v>1</v>
      </c>
      <c r="D261" t="str">
        <f t="shared" ca="1" si="17"/>
        <v>Weekend</v>
      </c>
      <c r="E261">
        <v>989527639</v>
      </c>
      <c r="F261" t="s">
        <v>10</v>
      </c>
      <c r="G261">
        <f t="shared" ca="1" si="18"/>
        <v>2</v>
      </c>
      <c r="H261" t="str">
        <f t="shared" ca="1" si="19"/>
        <v>App</v>
      </c>
      <c r="I261" t="s">
        <v>11</v>
      </c>
      <c r="J261" t="s">
        <v>16</v>
      </c>
      <c r="K261" t="s">
        <v>41</v>
      </c>
      <c r="L261" t="s">
        <v>28</v>
      </c>
      <c r="M261" t="s">
        <v>14</v>
      </c>
    </row>
    <row r="262" spans="1:13" x14ac:dyDescent="0.45">
      <c r="A262">
        <v>877650838</v>
      </c>
      <c r="B262">
        <v>430</v>
      </c>
      <c r="C262">
        <f t="shared" ca="1" si="16"/>
        <v>2</v>
      </c>
      <c r="D262" t="str">
        <f t="shared" ca="1" si="17"/>
        <v>Weekday</v>
      </c>
      <c r="E262">
        <v>5436082679</v>
      </c>
      <c r="F262" t="s">
        <v>10</v>
      </c>
      <c r="G262">
        <f t="shared" ca="1" si="18"/>
        <v>1</v>
      </c>
      <c r="H262" t="str">
        <f t="shared" ca="1" si="19"/>
        <v>Kiosk</v>
      </c>
      <c r="I262" t="s">
        <v>11</v>
      </c>
      <c r="J262" t="s">
        <v>12</v>
      </c>
      <c r="K262" t="s">
        <v>14</v>
      </c>
      <c r="L262" t="s">
        <v>65</v>
      </c>
      <c r="M262" t="s">
        <v>22</v>
      </c>
    </row>
    <row r="263" spans="1:13" x14ac:dyDescent="0.45">
      <c r="A263">
        <v>827274979</v>
      </c>
      <c r="B263">
        <v>4094</v>
      </c>
      <c r="C263">
        <f t="shared" ca="1" si="16"/>
        <v>2</v>
      </c>
      <c r="D263" t="str">
        <f t="shared" ca="1" si="17"/>
        <v>Weekday</v>
      </c>
      <c r="E263">
        <v>4826562760</v>
      </c>
      <c r="F263" t="s">
        <v>10</v>
      </c>
      <c r="G263">
        <f t="shared" ca="1" si="18"/>
        <v>2</v>
      </c>
      <c r="H263" t="str">
        <f t="shared" ca="1" si="19"/>
        <v>App</v>
      </c>
      <c r="I263" t="s">
        <v>11</v>
      </c>
      <c r="J263" t="s">
        <v>16</v>
      </c>
      <c r="K263" t="s">
        <v>47</v>
      </c>
      <c r="L263" t="s">
        <v>43</v>
      </c>
      <c r="M263" t="s">
        <v>25</v>
      </c>
    </row>
    <row r="264" spans="1:13" x14ac:dyDescent="0.45">
      <c r="A264">
        <v>705085361</v>
      </c>
      <c r="B264">
        <v>1161</v>
      </c>
      <c r="C264">
        <f t="shared" ca="1" si="16"/>
        <v>1</v>
      </c>
      <c r="D264" t="str">
        <f t="shared" ca="1" si="17"/>
        <v>Weekend</v>
      </c>
      <c r="E264">
        <v>5840783167</v>
      </c>
      <c r="F264" t="s">
        <v>10</v>
      </c>
      <c r="G264">
        <f t="shared" ca="1" si="18"/>
        <v>3</v>
      </c>
      <c r="H264" t="str">
        <f t="shared" ca="1" si="19"/>
        <v>Website</v>
      </c>
      <c r="I264" t="s">
        <v>11</v>
      </c>
      <c r="J264" t="s">
        <v>12</v>
      </c>
      <c r="K264" t="s">
        <v>48</v>
      </c>
      <c r="L264" t="s">
        <v>17</v>
      </c>
      <c r="M264" t="s">
        <v>35</v>
      </c>
    </row>
    <row r="265" spans="1:13" x14ac:dyDescent="0.45">
      <c r="A265">
        <v>452376502</v>
      </c>
      <c r="B265">
        <v>4154</v>
      </c>
      <c r="C265">
        <f t="shared" ca="1" si="16"/>
        <v>2</v>
      </c>
      <c r="D265" t="str">
        <f t="shared" ca="1" si="17"/>
        <v>Weekday</v>
      </c>
      <c r="E265">
        <v>6403268830</v>
      </c>
      <c r="F265" t="s">
        <v>10</v>
      </c>
      <c r="G265">
        <f t="shared" ca="1" si="18"/>
        <v>3</v>
      </c>
      <c r="H265" t="str">
        <f t="shared" ca="1" si="19"/>
        <v>Website</v>
      </c>
      <c r="I265" t="s">
        <v>42</v>
      </c>
      <c r="J265" t="s">
        <v>16</v>
      </c>
      <c r="K265" t="s">
        <v>46</v>
      </c>
      <c r="L265" t="s">
        <v>17</v>
      </c>
      <c r="M265" t="s">
        <v>29</v>
      </c>
    </row>
    <row r="266" spans="1:13" x14ac:dyDescent="0.45">
      <c r="A266">
        <v>461515640</v>
      </c>
      <c r="B266">
        <v>4094</v>
      </c>
      <c r="C266">
        <f t="shared" ca="1" si="16"/>
        <v>2</v>
      </c>
      <c r="D266" t="str">
        <f t="shared" ca="1" si="17"/>
        <v>Weekday</v>
      </c>
      <c r="E266">
        <v>4204556378</v>
      </c>
      <c r="F266" t="s">
        <v>10</v>
      </c>
      <c r="G266">
        <f t="shared" ca="1" si="18"/>
        <v>1</v>
      </c>
      <c r="H266" t="str">
        <f t="shared" ca="1" si="19"/>
        <v>Kiosk</v>
      </c>
      <c r="I266" t="s">
        <v>11</v>
      </c>
      <c r="J266" t="s">
        <v>12</v>
      </c>
      <c r="K266" t="s">
        <v>20</v>
      </c>
      <c r="L266" t="s">
        <v>18</v>
      </c>
      <c r="M266" t="s">
        <v>65</v>
      </c>
    </row>
    <row r="267" spans="1:13" x14ac:dyDescent="0.45">
      <c r="A267">
        <v>845598480</v>
      </c>
      <c r="B267">
        <v>1765</v>
      </c>
      <c r="C267">
        <f t="shared" ca="1" si="16"/>
        <v>1</v>
      </c>
      <c r="D267" t="str">
        <f t="shared" ca="1" si="17"/>
        <v>Weekend</v>
      </c>
      <c r="E267">
        <v>8025974796</v>
      </c>
      <c r="F267" t="s">
        <v>10</v>
      </c>
      <c r="G267">
        <f t="shared" ca="1" si="18"/>
        <v>1</v>
      </c>
      <c r="H267" t="str">
        <f t="shared" ca="1" si="19"/>
        <v>Kiosk</v>
      </c>
      <c r="I267" t="s">
        <v>11</v>
      </c>
      <c r="J267" t="s">
        <v>12</v>
      </c>
      <c r="K267" t="s">
        <v>34</v>
      </c>
      <c r="L267" t="s">
        <v>17</v>
      </c>
      <c r="M267" t="s">
        <v>48</v>
      </c>
    </row>
    <row r="268" spans="1:13" x14ac:dyDescent="0.45">
      <c r="A268">
        <v>684312607</v>
      </c>
      <c r="B268">
        <v>4541</v>
      </c>
      <c r="C268">
        <f t="shared" ca="1" si="16"/>
        <v>2</v>
      </c>
      <c r="D268" t="str">
        <f t="shared" ca="1" si="17"/>
        <v>Weekday</v>
      </c>
      <c r="E268">
        <v>3218830263</v>
      </c>
      <c r="F268" t="s">
        <v>10</v>
      </c>
      <c r="G268">
        <f t="shared" ca="1" si="18"/>
        <v>3</v>
      </c>
      <c r="H268" t="str">
        <f t="shared" ca="1" si="19"/>
        <v>Website</v>
      </c>
      <c r="I268" t="s">
        <v>11</v>
      </c>
      <c r="J268" t="s">
        <v>12</v>
      </c>
      <c r="K268" t="s">
        <v>29</v>
      </c>
      <c r="L268" t="s">
        <v>24</v>
      </c>
      <c r="M268" t="s">
        <v>39</v>
      </c>
    </row>
    <row r="269" spans="1:13" x14ac:dyDescent="0.45">
      <c r="A269">
        <v>920863414</v>
      </c>
      <c r="B269">
        <v>4915</v>
      </c>
      <c r="C269">
        <f t="shared" ca="1" si="16"/>
        <v>1</v>
      </c>
      <c r="D269" t="str">
        <f t="shared" ca="1" si="17"/>
        <v>Weekend</v>
      </c>
      <c r="E269">
        <v>1496609584</v>
      </c>
      <c r="F269" t="s">
        <v>10</v>
      </c>
      <c r="G269">
        <f t="shared" ca="1" si="18"/>
        <v>1</v>
      </c>
      <c r="H269" t="str">
        <f t="shared" ca="1" si="19"/>
        <v>Kiosk</v>
      </c>
      <c r="I269" t="s">
        <v>11</v>
      </c>
      <c r="J269" t="s">
        <v>16</v>
      </c>
      <c r="K269" t="s">
        <v>35</v>
      </c>
      <c r="L269" t="s">
        <v>43</v>
      </c>
      <c r="M269" t="s">
        <v>32</v>
      </c>
    </row>
    <row r="270" spans="1:13" x14ac:dyDescent="0.45">
      <c r="A270">
        <v>486701855</v>
      </c>
      <c r="B270">
        <v>1390</v>
      </c>
      <c r="C270">
        <f t="shared" ca="1" si="16"/>
        <v>1</v>
      </c>
      <c r="D270" t="str">
        <f t="shared" ca="1" si="17"/>
        <v>Weekend</v>
      </c>
      <c r="E270">
        <v>6593788546</v>
      </c>
      <c r="F270" t="s">
        <v>10</v>
      </c>
      <c r="G270">
        <f t="shared" ca="1" si="18"/>
        <v>2</v>
      </c>
      <c r="H270" t="str">
        <f t="shared" ca="1" si="19"/>
        <v>App</v>
      </c>
      <c r="I270" t="s">
        <v>11</v>
      </c>
      <c r="J270" t="s">
        <v>16</v>
      </c>
      <c r="K270" t="s">
        <v>21</v>
      </c>
      <c r="L270" t="s">
        <v>35</v>
      </c>
      <c r="M270" t="s">
        <v>30</v>
      </c>
    </row>
    <row r="271" spans="1:13" x14ac:dyDescent="0.45">
      <c r="A271">
        <v>74190959</v>
      </c>
      <c r="B271">
        <v>949</v>
      </c>
      <c r="C271">
        <f t="shared" ca="1" si="16"/>
        <v>2</v>
      </c>
      <c r="D271" t="str">
        <f t="shared" ca="1" si="17"/>
        <v>Weekday</v>
      </c>
      <c r="E271">
        <v>5190525485</v>
      </c>
      <c r="F271" t="s">
        <v>10</v>
      </c>
      <c r="G271">
        <f t="shared" ca="1" si="18"/>
        <v>3</v>
      </c>
      <c r="H271" t="str">
        <f t="shared" ca="1" si="19"/>
        <v>Website</v>
      </c>
      <c r="I271" t="s">
        <v>11</v>
      </c>
      <c r="J271" t="s">
        <v>12</v>
      </c>
      <c r="K271" t="s">
        <v>13</v>
      </c>
      <c r="L271" t="s">
        <v>43</v>
      </c>
      <c r="M271" t="s">
        <v>32</v>
      </c>
    </row>
    <row r="272" spans="1:13" x14ac:dyDescent="0.45">
      <c r="A272">
        <v>418210296</v>
      </c>
      <c r="B272">
        <v>822</v>
      </c>
      <c r="C272">
        <f t="shared" ca="1" si="16"/>
        <v>1</v>
      </c>
      <c r="D272" t="str">
        <f t="shared" ca="1" si="17"/>
        <v>Weekend</v>
      </c>
      <c r="E272">
        <v>1693088898</v>
      </c>
      <c r="F272" t="s">
        <v>10</v>
      </c>
      <c r="G272">
        <f t="shared" ca="1" si="18"/>
        <v>1</v>
      </c>
      <c r="H272" t="str">
        <f t="shared" ca="1" si="19"/>
        <v>Kiosk</v>
      </c>
      <c r="I272" t="s">
        <v>11</v>
      </c>
      <c r="J272" t="s">
        <v>12</v>
      </c>
      <c r="K272" t="s">
        <v>14</v>
      </c>
      <c r="L272" t="s">
        <v>22</v>
      </c>
      <c r="M272" t="s">
        <v>41</v>
      </c>
    </row>
    <row r="273" spans="1:13" x14ac:dyDescent="0.45">
      <c r="A273">
        <v>892869602</v>
      </c>
      <c r="B273">
        <v>2156</v>
      </c>
      <c r="C273">
        <f t="shared" ca="1" si="16"/>
        <v>2</v>
      </c>
      <c r="D273" t="str">
        <f t="shared" ca="1" si="17"/>
        <v>Weekday</v>
      </c>
      <c r="E273">
        <v>4540881888</v>
      </c>
      <c r="F273" t="s">
        <v>10</v>
      </c>
      <c r="G273">
        <f t="shared" ca="1" si="18"/>
        <v>2</v>
      </c>
      <c r="H273" t="str">
        <f t="shared" ca="1" si="19"/>
        <v>App</v>
      </c>
      <c r="I273" t="s">
        <v>11</v>
      </c>
      <c r="J273" t="s">
        <v>16</v>
      </c>
      <c r="K273" t="s">
        <v>14</v>
      </c>
      <c r="L273" t="s">
        <v>35</v>
      </c>
      <c r="M273" t="s">
        <v>43</v>
      </c>
    </row>
    <row r="274" spans="1:13" x14ac:dyDescent="0.45">
      <c r="A274">
        <v>10640175</v>
      </c>
      <c r="B274">
        <v>1390</v>
      </c>
      <c r="C274">
        <f t="shared" ca="1" si="16"/>
        <v>2</v>
      </c>
      <c r="D274" t="str">
        <f t="shared" ca="1" si="17"/>
        <v>Weekday</v>
      </c>
      <c r="E274">
        <v>3748848573</v>
      </c>
      <c r="F274" t="s">
        <v>10</v>
      </c>
      <c r="G274">
        <f t="shared" ca="1" si="18"/>
        <v>1</v>
      </c>
      <c r="H274" t="str">
        <f t="shared" ca="1" si="19"/>
        <v>Kiosk</v>
      </c>
      <c r="I274" t="s">
        <v>11</v>
      </c>
      <c r="J274" t="s">
        <v>12</v>
      </c>
      <c r="K274" t="s">
        <v>40</v>
      </c>
      <c r="L274" t="s">
        <v>41</v>
      </c>
      <c r="M274" t="s">
        <v>23</v>
      </c>
    </row>
    <row r="275" spans="1:13" x14ac:dyDescent="0.45">
      <c r="A275">
        <v>846464669</v>
      </c>
      <c r="B275">
        <v>1249</v>
      </c>
      <c r="C275">
        <f t="shared" ca="1" si="16"/>
        <v>2</v>
      </c>
      <c r="D275" t="str">
        <f t="shared" ca="1" si="17"/>
        <v>Weekday</v>
      </c>
      <c r="E275">
        <v>140533012</v>
      </c>
      <c r="F275" t="s">
        <v>10</v>
      </c>
      <c r="G275">
        <f t="shared" ca="1" si="18"/>
        <v>1</v>
      </c>
      <c r="H275" t="str">
        <f t="shared" ca="1" si="19"/>
        <v>Kiosk</v>
      </c>
      <c r="I275" t="s">
        <v>11</v>
      </c>
      <c r="J275" t="s">
        <v>16</v>
      </c>
      <c r="K275" t="s">
        <v>22</v>
      </c>
      <c r="L275" t="s">
        <v>45</v>
      </c>
      <c r="M275" t="s">
        <v>14</v>
      </c>
    </row>
    <row r="276" spans="1:13" x14ac:dyDescent="0.45">
      <c r="A276">
        <v>560095323</v>
      </c>
      <c r="B276">
        <v>2513</v>
      </c>
      <c r="C276">
        <f t="shared" ca="1" si="16"/>
        <v>2</v>
      </c>
      <c r="D276" t="str">
        <f t="shared" ca="1" si="17"/>
        <v>Weekday</v>
      </c>
      <c r="E276">
        <v>4328729830</v>
      </c>
      <c r="F276" t="s">
        <v>10</v>
      </c>
      <c r="G276">
        <f t="shared" ca="1" si="18"/>
        <v>1</v>
      </c>
      <c r="H276" t="str">
        <f t="shared" ca="1" si="19"/>
        <v>Kiosk</v>
      </c>
      <c r="I276" t="s">
        <v>11</v>
      </c>
      <c r="J276" t="s">
        <v>16</v>
      </c>
      <c r="K276" t="s">
        <v>47</v>
      </c>
      <c r="L276" t="s">
        <v>27</v>
      </c>
      <c r="M276" t="s">
        <v>48</v>
      </c>
    </row>
    <row r="277" spans="1:13" x14ac:dyDescent="0.45">
      <c r="A277">
        <v>656825175</v>
      </c>
      <c r="B277">
        <v>1913</v>
      </c>
      <c r="C277">
        <f t="shared" ca="1" si="16"/>
        <v>1</v>
      </c>
      <c r="D277" t="str">
        <f t="shared" ca="1" si="17"/>
        <v>Weekend</v>
      </c>
      <c r="E277">
        <v>1100029045</v>
      </c>
      <c r="F277" t="s">
        <v>10</v>
      </c>
      <c r="G277">
        <f t="shared" ca="1" si="18"/>
        <v>1</v>
      </c>
      <c r="H277" t="str">
        <f t="shared" ca="1" si="19"/>
        <v>Kiosk</v>
      </c>
      <c r="I277" t="s">
        <v>11</v>
      </c>
      <c r="J277" t="s">
        <v>12</v>
      </c>
      <c r="K277" t="s">
        <v>58</v>
      </c>
      <c r="L277" t="s">
        <v>51</v>
      </c>
      <c r="M277" t="s">
        <v>43</v>
      </c>
    </row>
    <row r="278" spans="1:13" x14ac:dyDescent="0.45">
      <c r="A278">
        <v>280716757</v>
      </c>
      <c r="B278">
        <v>3302</v>
      </c>
      <c r="C278">
        <f t="shared" ca="1" si="16"/>
        <v>2</v>
      </c>
      <c r="D278" t="str">
        <f t="shared" ca="1" si="17"/>
        <v>Weekday</v>
      </c>
      <c r="E278">
        <v>4240564164</v>
      </c>
      <c r="F278" t="s">
        <v>10</v>
      </c>
      <c r="G278">
        <f t="shared" ca="1" si="18"/>
        <v>1</v>
      </c>
      <c r="H278" t="str">
        <f t="shared" ca="1" si="19"/>
        <v>Kiosk</v>
      </c>
      <c r="I278" t="s">
        <v>11</v>
      </c>
      <c r="J278" t="s">
        <v>16</v>
      </c>
      <c r="K278" t="s">
        <v>33</v>
      </c>
      <c r="L278" t="s">
        <v>54</v>
      </c>
      <c r="M278" t="s">
        <v>14</v>
      </c>
    </row>
    <row r="279" spans="1:13" x14ac:dyDescent="0.45">
      <c r="A279">
        <v>584891020</v>
      </c>
      <c r="B279">
        <v>1765</v>
      </c>
      <c r="C279">
        <f t="shared" ca="1" si="16"/>
        <v>2</v>
      </c>
      <c r="D279" t="str">
        <f t="shared" ca="1" si="17"/>
        <v>Weekday</v>
      </c>
      <c r="E279">
        <v>3292135969</v>
      </c>
      <c r="F279" t="s">
        <v>10</v>
      </c>
      <c r="G279">
        <f t="shared" ca="1" si="18"/>
        <v>3</v>
      </c>
      <c r="H279" t="str">
        <f t="shared" ca="1" si="19"/>
        <v>Website</v>
      </c>
      <c r="I279" t="s">
        <v>11</v>
      </c>
      <c r="J279" t="s">
        <v>16</v>
      </c>
      <c r="K279" t="s">
        <v>14</v>
      </c>
      <c r="L279" t="s">
        <v>15</v>
      </c>
      <c r="M279" t="s">
        <v>43</v>
      </c>
    </row>
    <row r="280" spans="1:13" x14ac:dyDescent="0.45">
      <c r="A280">
        <v>456006505</v>
      </c>
      <c r="B280">
        <v>2513</v>
      </c>
      <c r="C280">
        <f t="shared" ca="1" si="16"/>
        <v>1</v>
      </c>
      <c r="D280" t="str">
        <f t="shared" ca="1" si="17"/>
        <v>Weekend</v>
      </c>
      <c r="E280">
        <v>5273809414</v>
      </c>
      <c r="F280" t="s">
        <v>10</v>
      </c>
      <c r="G280">
        <f t="shared" ca="1" si="18"/>
        <v>3</v>
      </c>
      <c r="H280" t="str">
        <f t="shared" ca="1" si="19"/>
        <v>Website</v>
      </c>
      <c r="I280" t="s">
        <v>11</v>
      </c>
      <c r="J280" t="s">
        <v>16</v>
      </c>
      <c r="K280" t="s">
        <v>27</v>
      </c>
      <c r="L280" t="s">
        <v>24</v>
      </c>
      <c r="M280" t="s">
        <v>43</v>
      </c>
    </row>
    <row r="281" spans="1:13" x14ac:dyDescent="0.45">
      <c r="A281">
        <v>507699123</v>
      </c>
      <c r="B281">
        <v>857</v>
      </c>
      <c r="C281">
        <f t="shared" ca="1" si="16"/>
        <v>1</v>
      </c>
      <c r="D281" t="str">
        <f t="shared" ca="1" si="17"/>
        <v>Weekend</v>
      </c>
      <c r="E281">
        <v>4843892365</v>
      </c>
      <c r="F281" t="s">
        <v>10</v>
      </c>
      <c r="G281">
        <f t="shared" ca="1" si="18"/>
        <v>1</v>
      </c>
      <c r="H281" t="str">
        <f t="shared" ca="1" si="19"/>
        <v>Kiosk</v>
      </c>
      <c r="I281" t="s">
        <v>11</v>
      </c>
      <c r="J281" t="s">
        <v>16</v>
      </c>
      <c r="K281" t="s">
        <v>34</v>
      </c>
      <c r="L281" t="s">
        <v>24</v>
      </c>
      <c r="M281" t="s">
        <v>23</v>
      </c>
    </row>
    <row r="282" spans="1:13" x14ac:dyDescent="0.45">
      <c r="A282">
        <v>952900524</v>
      </c>
      <c r="B282">
        <v>2786</v>
      </c>
      <c r="C282">
        <f t="shared" ca="1" si="16"/>
        <v>1</v>
      </c>
      <c r="D282" t="str">
        <f t="shared" ca="1" si="17"/>
        <v>Weekend</v>
      </c>
      <c r="E282">
        <v>4475708513</v>
      </c>
      <c r="F282" t="s">
        <v>10</v>
      </c>
      <c r="G282">
        <f t="shared" ca="1" si="18"/>
        <v>1</v>
      </c>
      <c r="H282" t="str">
        <f t="shared" ca="1" si="19"/>
        <v>Kiosk</v>
      </c>
      <c r="I282" t="s">
        <v>11</v>
      </c>
      <c r="J282" t="s">
        <v>16</v>
      </c>
      <c r="K282" t="s">
        <v>20</v>
      </c>
      <c r="L282" t="s">
        <v>13</v>
      </c>
      <c r="M282" t="s">
        <v>21</v>
      </c>
    </row>
    <row r="283" spans="1:13" x14ac:dyDescent="0.45">
      <c r="A283">
        <v>951770074</v>
      </c>
      <c r="B283">
        <v>1161</v>
      </c>
      <c r="C283">
        <f t="shared" ca="1" si="16"/>
        <v>2</v>
      </c>
      <c r="D283" t="str">
        <f t="shared" ca="1" si="17"/>
        <v>Weekday</v>
      </c>
      <c r="E283">
        <v>1891258868</v>
      </c>
      <c r="F283" t="s">
        <v>10</v>
      </c>
      <c r="G283">
        <f t="shared" ca="1" si="18"/>
        <v>1</v>
      </c>
      <c r="H283" t="str">
        <f t="shared" ca="1" si="19"/>
        <v>Kiosk</v>
      </c>
      <c r="I283" t="s">
        <v>11</v>
      </c>
      <c r="J283" t="s">
        <v>16</v>
      </c>
      <c r="K283" t="s">
        <v>36</v>
      </c>
      <c r="L283" t="s">
        <v>24</v>
      </c>
      <c r="M283" t="s">
        <v>29</v>
      </c>
    </row>
    <row r="284" spans="1:13" x14ac:dyDescent="0.45">
      <c r="A284">
        <v>43006300</v>
      </c>
      <c r="B284">
        <v>1161</v>
      </c>
      <c r="C284">
        <f t="shared" ca="1" si="16"/>
        <v>2</v>
      </c>
      <c r="D284" t="str">
        <f t="shared" ca="1" si="17"/>
        <v>Weekday</v>
      </c>
      <c r="E284">
        <v>8567790320</v>
      </c>
      <c r="F284" t="s">
        <v>10</v>
      </c>
      <c r="G284">
        <f t="shared" ca="1" si="18"/>
        <v>2</v>
      </c>
      <c r="H284" t="str">
        <f t="shared" ca="1" si="19"/>
        <v>App</v>
      </c>
      <c r="I284" t="s">
        <v>42</v>
      </c>
      <c r="J284" t="s">
        <v>16</v>
      </c>
      <c r="K284" t="s">
        <v>39</v>
      </c>
      <c r="L284" t="s">
        <v>40</v>
      </c>
      <c r="M284" t="s">
        <v>18</v>
      </c>
    </row>
    <row r="285" spans="1:13" x14ac:dyDescent="0.45">
      <c r="A285">
        <v>956554764</v>
      </c>
      <c r="B285">
        <v>1161</v>
      </c>
      <c r="C285">
        <f t="shared" ca="1" si="16"/>
        <v>2</v>
      </c>
      <c r="D285" t="str">
        <f t="shared" ca="1" si="17"/>
        <v>Weekday</v>
      </c>
      <c r="E285">
        <v>555033840</v>
      </c>
      <c r="F285" t="s">
        <v>10</v>
      </c>
      <c r="G285">
        <f t="shared" ca="1" si="18"/>
        <v>3</v>
      </c>
      <c r="H285" t="str">
        <f t="shared" ca="1" si="19"/>
        <v>Website</v>
      </c>
      <c r="I285" t="s">
        <v>11</v>
      </c>
      <c r="J285" t="s">
        <v>16</v>
      </c>
      <c r="K285" t="s">
        <v>32</v>
      </c>
      <c r="L285" t="s">
        <v>45</v>
      </c>
      <c r="M285" t="s">
        <v>39</v>
      </c>
    </row>
    <row r="286" spans="1:13" x14ac:dyDescent="0.45">
      <c r="A286">
        <v>320742479</v>
      </c>
      <c r="B286">
        <v>2786</v>
      </c>
      <c r="C286">
        <f t="shared" ca="1" si="16"/>
        <v>2</v>
      </c>
      <c r="D286" t="str">
        <f t="shared" ca="1" si="17"/>
        <v>Weekday</v>
      </c>
      <c r="E286">
        <v>1757964799</v>
      </c>
      <c r="F286" t="s">
        <v>10</v>
      </c>
      <c r="G286">
        <f t="shared" ca="1" si="18"/>
        <v>1</v>
      </c>
      <c r="H286" t="str">
        <f t="shared" ca="1" si="19"/>
        <v>Kiosk</v>
      </c>
      <c r="I286" t="s">
        <v>11</v>
      </c>
      <c r="J286" t="s">
        <v>12</v>
      </c>
      <c r="K286" t="s">
        <v>14</v>
      </c>
      <c r="L286" t="s">
        <v>13</v>
      </c>
      <c r="M286" t="s">
        <v>30</v>
      </c>
    </row>
    <row r="287" spans="1:13" x14ac:dyDescent="0.45">
      <c r="A287">
        <v>300095062</v>
      </c>
      <c r="B287">
        <v>1161</v>
      </c>
      <c r="C287">
        <f t="shared" ca="1" si="16"/>
        <v>1</v>
      </c>
      <c r="D287" t="str">
        <f t="shared" ca="1" si="17"/>
        <v>Weekend</v>
      </c>
      <c r="E287">
        <v>203585826</v>
      </c>
      <c r="F287" t="s">
        <v>10</v>
      </c>
      <c r="G287">
        <f t="shared" ca="1" si="18"/>
        <v>1</v>
      </c>
      <c r="H287" t="str">
        <f t="shared" ca="1" si="19"/>
        <v>Kiosk</v>
      </c>
      <c r="I287" t="s">
        <v>11</v>
      </c>
      <c r="J287" t="s">
        <v>12</v>
      </c>
      <c r="K287" t="s">
        <v>14</v>
      </c>
      <c r="L287" t="s">
        <v>17</v>
      </c>
      <c r="M287" t="s">
        <v>22</v>
      </c>
    </row>
    <row r="288" spans="1:13" x14ac:dyDescent="0.45">
      <c r="A288">
        <v>857879752</v>
      </c>
      <c r="B288">
        <v>1731</v>
      </c>
      <c r="C288">
        <f t="shared" ca="1" si="16"/>
        <v>2</v>
      </c>
      <c r="D288" t="str">
        <f t="shared" ca="1" si="17"/>
        <v>Weekday</v>
      </c>
      <c r="E288">
        <v>4991901700</v>
      </c>
      <c r="F288" t="s">
        <v>10</v>
      </c>
      <c r="G288">
        <f t="shared" ca="1" si="18"/>
        <v>2</v>
      </c>
      <c r="H288" t="str">
        <f t="shared" ca="1" si="19"/>
        <v>App</v>
      </c>
      <c r="I288" t="s">
        <v>11</v>
      </c>
      <c r="J288" t="s">
        <v>16</v>
      </c>
      <c r="K288" t="s">
        <v>20</v>
      </c>
      <c r="L288" t="s">
        <v>43</v>
      </c>
      <c r="M288" t="s">
        <v>41</v>
      </c>
    </row>
    <row r="289" spans="1:13" x14ac:dyDescent="0.45">
      <c r="A289">
        <v>513474141</v>
      </c>
      <c r="B289">
        <v>1905</v>
      </c>
      <c r="C289">
        <f t="shared" ca="1" si="16"/>
        <v>2</v>
      </c>
      <c r="D289" t="str">
        <f t="shared" ca="1" si="17"/>
        <v>Weekday</v>
      </c>
      <c r="E289">
        <v>788250617</v>
      </c>
      <c r="F289" t="s">
        <v>10</v>
      </c>
      <c r="G289">
        <f t="shared" ca="1" si="18"/>
        <v>2</v>
      </c>
      <c r="H289" t="str">
        <f t="shared" ca="1" si="19"/>
        <v>App</v>
      </c>
      <c r="I289" t="s">
        <v>11</v>
      </c>
      <c r="J289" t="s">
        <v>16</v>
      </c>
      <c r="K289" t="s">
        <v>35</v>
      </c>
      <c r="L289" t="s">
        <v>28</v>
      </c>
      <c r="M289" t="s">
        <v>72</v>
      </c>
    </row>
    <row r="290" spans="1:13" x14ac:dyDescent="0.45">
      <c r="A290">
        <v>639092931</v>
      </c>
      <c r="B290">
        <v>820</v>
      </c>
      <c r="C290">
        <f t="shared" ca="1" si="16"/>
        <v>1</v>
      </c>
      <c r="D290" t="str">
        <f t="shared" ca="1" si="17"/>
        <v>Weekend</v>
      </c>
      <c r="E290">
        <v>1327263363</v>
      </c>
      <c r="F290" t="s">
        <v>10</v>
      </c>
      <c r="G290">
        <f t="shared" ca="1" si="18"/>
        <v>2</v>
      </c>
      <c r="H290" t="str">
        <f t="shared" ca="1" si="19"/>
        <v>App</v>
      </c>
      <c r="I290" t="s">
        <v>42</v>
      </c>
      <c r="J290" t="s">
        <v>16</v>
      </c>
      <c r="K290" t="s">
        <v>50</v>
      </c>
      <c r="L290" t="s">
        <v>26</v>
      </c>
      <c r="M290" t="s">
        <v>28</v>
      </c>
    </row>
    <row r="291" spans="1:13" x14ac:dyDescent="0.45">
      <c r="A291">
        <v>180718756</v>
      </c>
      <c r="B291">
        <v>2249</v>
      </c>
      <c r="C291">
        <f t="shared" ca="1" si="16"/>
        <v>1</v>
      </c>
      <c r="D291" t="str">
        <f t="shared" ca="1" si="17"/>
        <v>Weekend</v>
      </c>
      <c r="E291">
        <v>2199438114</v>
      </c>
      <c r="F291" t="s">
        <v>10</v>
      </c>
      <c r="G291">
        <f t="shared" ca="1" si="18"/>
        <v>2</v>
      </c>
      <c r="H291" t="str">
        <f t="shared" ca="1" si="19"/>
        <v>App</v>
      </c>
      <c r="I291" t="s">
        <v>11</v>
      </c>
      <c r="J291" t="s">
        <v>16</v>
      </c>
      <c r="K291" t="s">
        <v>14</v>
      </c>
      <c r="L291" t="s">
        <v>45</v>
      </c>
      <c r="M291" t="s">
        <v>17</v>
      </c>
    </row>
    <row r="292" spans="1:13" x14ac:dyDescent="0.45">
      <c r="A292">
        <v>854159463</v>
      </c>
      <c r="B292">
        <v>4541</v>
      </c>
      <c r="C292">
        <f t="shared" ca="1" si="16"/>
        <v>2</v>
      </c>
      <c r="D292" t="str">
        <f t="shared" ca="1" si="17"/>
        <v>Weekday</v>
      </c>
      <c r="E292">
        <v>6137645469</v>
      </c>
      <c r="F292" t="s">
        <v>10</v>
      </c>
      <c r="G292">
        <f t="shared" ca="1" si="18"/>
        <v>3</v>
      </c>
      <c r="H292" t="str">
        <f t="shared" ca="1" si="19"/>
        <v>Website</v>
      </c>
      <c r="I292" t="s">
        <v>11</v>
      </c>
      <c r="J292" t="s">
        <v>16</v>
      </c>
      <c r="K292" t="s">
        <v>56</v>
      </c>
      <c r="L292" t="s">
        <v>47</v>
      </c>
      <c r="M292" t="s">
        <v>32</v>
      </c>
    </row>
    <row r="293" spans="1:13" x14ac:dyDescent="0.45">
      <c r="A293">
        <v>159520555</v>
      </c>
      <c r="B293">
        <v>801</v>
      </c>
      <c r="C293">
        <f t="shared" ca="1" si="16"/>
        <v>2</v>
      </c>
      <c r="D293" t="str">
        <f t="shared" ca="1" si="17"/>
        <v>Weekday</v>
      </c>
      <c r="E293">
        <v>8721610270</v>
      </c>
      <c r="F293" t="s">
        <v>10</v>
      </c>
      <c r="G293">
        <f t="shared" ca="1" si="18"/>
        <v>1</v>
      </c>
      <c r="H293" t="str">
        <f t="shared" ca="1" si="19"/>
        <v>Kiosk</v>
      </c>
      <c r="I293" t="s">
        <v>42</v>
      </c>
      <c r="J293" t="s">
        <v>16</v>
      </c>
      <c r="K293" t="s">
        <v>73</v>
      </c>
      <c r="L293" t="s">
        <v>18</v>
      </c>
      <c r="M293" t="s">
        <v>14</v>
      </c>
    </row>
    <row r="294" spans="1:13" x14ac:dyDescent="0.45">
      <c r="A294">
        <v>135641283</v>
      </c>
      <c r="B294">
        <v>4094</v>
      </c>
      <c r="C294">
        <f t="shared" ca="1" si="16"/>
        <v>1</v>
      </c>
      <c r="D294" t="str">
        <f t="shared" ca="1" si="17"/>
        <v>Weekend</v>
      </c>
      <c r="E294">
        <v>6792373984</v>
      </c>
      <c r="F294" t="s">
        <v>10</v>
      </c>
      <c r="G294">
        <f t="shared" ca="1" si="18"/>
        <v>3</v>
      </c>
      <c r="H294" t="str">
        <f t="shared" ca="1" si="19"/>
        <v>Website</v>
      </c>
      <c r="I294" t="s">
        <v>42</v>
      </c>
      <c r="J294" t="s">
        <v>16</v>
      </c>
      <c r="K294" t="s">
        <v>24</v>
      </c>
      <c r="L294" t="s">
        <v>22</v>
      </c>
      <c r="M294" t="s">
        <v>34</v>
      </c>
    </row>
    <row r="295" spans="1:13" x14ac:dyDescent="0.45">
      <c r="A295">
        <v>22609897</v>
      </c>
      <c r="B295">
        <v>4541</v>
      </c>
      <c r="C295">
        <f t="shared" ca="1" si="16"/>
        <v>1</v>
      </c>
      <c r="D295" t="str">
        <f t="shared" ca="1" si="17"/>
        <v>Weekend</v>
      </c>
      <c r="E295">
        <v>1355068589</v>
      </c>
      <c r="F295" t="s">
        <v>10</v>
      </c>
      <c r="G295">
        <f t="shared" ca="1" si="18"/>
        <v>2</v>
      </c>
      <c r="H295" t="str">
        <f t="shared" ca="1" si="19"/>
        <v>App</v>
      </c>
      <c r="I295" t="s">
        <v>11</v>
      </c>
      <c r="J295" t="s">
        <v>16</v>
      </c>
      <c r="K295" t="s">
        <v>19</v>
      </c>
      <c r="L295" t="s">
        <v>29</v>
      </c>
      <c r="M295" t="s">
        <v>39</v>
      </c>
    </row>
    <row r="296" spans="1:13" x14ac:dyDescent="0.45">
      <c r="A296">
        <v>15750176</v>
      </c>
      <c r="B296">
        <v>1070</v>
      </c>
      <c r="C296">
        <f t="shared" ca="1" si="16"/>
        <v>1</v>
      </c>
      <c r="D296" t="str">
        <f t="shared" ca="1" si="17"/>
        <v>Weekend</v>
      </c>
      <c r="E296">
        <v>8787311196</v>
      </c>
      <c r="F296" t="s">
        <v>10</v>
      </c>
      <c r="G296">
        <f t="shared" ca="1" si="18"/>
        <v>1</v>
      </c>
      <c r="H296" t="str">
        <f t="shared" ca="1" si="19"/>
        <v>Kiosk</v>
      </c>
      <c r="I296" t="s">
        <v>11</v>
      </c>
      <c r="J296" t="s">
        <v>16</v>
      </c>
      <c r="K296" t="s">
        <v>20</v>
      </c>
      <c r="L296" t="s">
        <v>14</v>
      </c>
      <c r="M296" t="s">
        <v>27</v>
      </c>
    </row>
    <row r="297" spans="1:13" x14ac:dyDescent="0.45">
      <c r="A297">
        <v>910873155</v>
      </c>
      <c r="B297">
        <v>1161</v>
      </c>
      <c r="C297">
        <f t="shared" ca="1" si="16"/>
        <v>2</v>
      </c>
      <c r="D297" t="str">
        <f t="shared" ca="1" si="17"/>
        <v>Weekday</v>
      </c>
      <c r="E297">
        <v>5831553557</v>
      </c>
      <c r="F297" t="s">
        <v>10</v>
      </c>
      <c r="G297">
        <f t="shared" ca="1" si="18"/>
        <v>1</v>
      </c>
      <c r="H297" t="str">
        <f t="shared" ca="1" si="19"/>
        <v>Kiosk</v>
      </c>
      <c r="I297" t="s">
        <v>11</v>
      </c>
      <c r="J297" t="s">
        <v>16</v>
      </c>
      <c r="K297" t="s">
        <v>29</v>
      </c>
      <c r="L297" t="s">
        <v>14</v>
      </c>
      <c r="M297" t="s">
        <v>17</v>
      </c>
    </row>
    <row r="298" spans="1:13" x14ac:dyDescent="0.45">
      <c r="A298">
        <v>268346158</v>
      </c>
      <c r="B298">
        <v>4391</v>
      </c>
      <c r="C298">
        <f t="shared" ca="1" si="16"/>
        <v>2</v>
      </c>
      <c r="D298" t="str">
        <f t="shared" ca="1" si="17"/>
        <v>Weekday</v>
      </c>
      <c r="E298">
        <v>1728785684</v>
      </c>
      <c r="F298" t="s">
        <v>10</v>
      </c>
      <c r="G298">
        <f t="shared" ca="1" si="18"/>
        <v>3</v>
      </c>
      <c r="H298" t="str">
        <f t="shared" ca="1" si="19"/>
        <v>Website</v>
      </c>
      <c r="I298" t="s">
        <v>11</v>
      </c>
      <c r="J298" t="s">
        <v>12</v>
      </c>
      <c r="K298" t="s">
        <v>19</v>
      </c>
      <c r="L298" t="s">
        <v>29</v>
      </c>
      <c r="M298" t="s">
        <v>35</v>
      </c>
    </row>
    <row r="299" spans="1:13" x14ac:dyDescent="0.45">
      <c r="A299">
        <v>467898599</v>
      </c>
      <c r="B299">
        <v>4750</v>
      </c>
      <c r="C299">
        <f t="shared" ca="1" si="16"/>
        <v>1</v>
      </c>
      <c r="D299" t="str">
        <f t="shared" ca="1" si="17"/>
        <v>Weekend</v>
      </c>
      <c r="E299">
        <v>7436158860</v>
      </c>
      <c r="F299" t="s">
        <v>10</v>
      </c>
      <c r="G299">
        <f t="shared" ca="1" si="18"/>
        <v>1</v>
      </c>
      <c r="H299" t="str">
        <f t="shared" ca="1" si="19"/>
        <v>Kiosk</v>
      </c>
      <c r="I299" t="s">
        <v>11</v>
      </c>
      <c r="J299" t="s">
        <v>16</v>
      </c>
      <c r="K299" t="s">
        <v>43</v>
      </c>
      <c r="L299" t="s">
        <v>26</v>
      </c>
      <c r="M299" t="s">
        <v>78</v>
      </c>
    </row>
    <row r="300" spans="1:13" x14ac:dyDescent="0.45">
      <c r="A300">
        <v>148829205</v>
      </c>
      <c r="B300">
        <v>3989</v>
      </c>
      <c r="C300">
        <f t="shared" ca="1" si="16"/>
        <v>1</v>
      </c>
      <c r="D300" t="str">
        <f t="shared" ca="1" si="17"/>
        <v>Weekend</v>
      </c>
      <c r="E300">
        <v>9866060252</v>
      </c>
      <c r="F300" t="s">
        <v>10</v>
      </c>
      <c r="G300">
        <f t="shared" ca="1" si="18"/>
        <v>1</v>
      </c>
      <c r="H300" t="str">
        <f t="shared" ca="1" si="19"/>
        <v>Kiosk</v>
      </c>
      <c r="I300" t="s">
        <v>11</v>
      </c>
      <c r="J300" t="s">
        <v>12</v>
      </c>
      <c r="K300" t="s">
        <v>27</v>
      </c>
      <c r="L300" t="s">
        <v>86</v>
      </c>
      <c r="M300" t="s">
        <v>14</v>
      </c>
    </row>
    <row r="301" spans="1:13" x14ac:dyDescent="0.45">
      <c r="A301">
        <v>606485203</v>
      </c>
      <c r="B301">
        <v>801</v>
      </c>
      <c r="C301">
        <f t="shared" ca="1" si="16"/>
        <v>1</v>
      </c>
      <c r="D301" t="str">
        <f t="shared" ca="1" si="17"/>
        <v>Weekend</v>
      </c>
      <c r="E301">
        <v>1757937877</v>
      </c>
      <c r="F301" t="s">
        <v>10</v>
      </c>
      <c r="G301">
        <f t="shared" ca="1" si="18"/>
        <v>2</v>
      </c>
      <c r="H301" t="str">
        <f t="shared" ca="1" si="19"/>
        <v>App</v>
      </c>
      <c r="I301" t="s">
        <v>11</v>
      </c>
      <c r="J301" t="s">
        <v>16</v>
      </c>
      <c r="K301" t="s">
        <v>24</v>
      </c>
      <c r="L301" t="s">
        <v>20</v>
      </c>
      <c r="M301" t="s">
        <v>74</v>
      </c>
    </row>
    <row r="302" spans="1:13" x14ac:dyDescent="0.45">
      <c r="A302">
        <v>127612123</v>
      </c>
      <c r="B302">
        <v>1419</v>
      </c>
      <c r="C302">
        <f t="shared" ca="1" si="16"/>
        <v>1</v>
      </c>
      <c r="D302" t="str">
        <f t="shared" ca="1" si="17"/>
        <v>Weekend</v>
      </c>
      <c r="E302">
        <v>8953892581</v>
      </c>
      <c r="F302" t="s">
        <v>10</v>
      </c>
      <c r="G302">
        <f t="shared" ca="1" si="18"/>
        <v>1</v>
      </c>
      <c r="H302" t="str">
        <f t="shared" ca="1" si="19"/>
        <v>Kiosk</v>
      </c>
      <c r="I302" t="s">
        <v>42</v>
      </c>
      <c r="J302" t="s">
        <v>16</v>
      </c>
      <c r="K302" t="s">
        <v>66</v>
      </c>
      <c r="L302" t="s">
        <v>24</v>
      </c>
      <c r="M302" t="s">
        <v>23</v>
      </c>
    </row>
    <row r="303" spans="1:13" x14ac:dyDescent="0.45">
      <c r="A303">
        <v>572496484</v>
      </c>
      <c r="B303">
        <v>2513</v>
      </c>
      <c r="C303">
        <f t="shared" ca="1" si="16"/>
        <v>2</v>
      </c>
      <c r="D303" t="str">
        <f t="shared" ca="1" si="17"/>
        <v>Weekday</v>
      </c>
      <c r="E303">
        <v>9160586430</v>
      </c>
      <c r="F303" t="s">
        <v>10</v>
      </c>
      <c r="G303">
        <f t="shared" ca="1" si="18"/>
        <v>3</v>
      </c>
      <c r="H303" t="str">
        <f t="shared" ca="1" si="19"/>
        <v>Website</v>
      </c>
      <c r="I303" t="s">
        <v>11</v>
      </c>
      <c r="J303" t="s">
        <v>16</v>
      </c>
      <c r="K303" t="s">
        <v>41</v>
      </c>
      <c r="L303" t="s">
        <v>14</v>
      </c>
      <c r="M303" t="s">
        <v>65</v>
      </c>
    </row>
    <row r="304" spans="1:13" x14ac:dyDescent="0.45">
      <c r="A304">
        <v>826400711</v>
      </c>
      <c r="B304">
        <v>1390</v>
      </c>
      <c r="C304">
        <f t="shared" ca="1" si="16"/>
        <v>2</v>
      </c>
      <c r="D304" t="str">
        <f t="shared" ca="1" si="17"/>
        <v>Weekday</v>
      </c>
      <c r="E304">
        <v>1348916976</v>
      </c>
      <c r="F304" t="s">
        <v>10</v>
      </c>
      <c r="G304">
        <f t="shared" ca="1" si="18"/>
        <v>3</v>
      </c>
      <c r="H304" t="str">
        <f t="shared" ca="1" si="19"/>
        <v>Website</v>
      </c>
      <c r="I304" t="s">
        <v>11</v>
      </c>
      <c r="J304" t="s">
        <v>12</v>
      </c>
      <c r="K304" t="s">
        <v>25</v>
      </c>
      <c r="L304" t="s">
        <v>34</v>
      </c>
      <c r="M304" t="s">
        <v>36</v>
      </c>
    </row>
    <row r="305" spans="1:13" x14ac:dyDescent="0.45">
      <c r="A305">
        <v>178244854</v>
      </c>
      <c r="B305">
        <v>1161</v>
      </c>
      <c r="C305">
        <f t="shared" ca="1" si="16"/>
        <v>1</v>
      </c>
      <c r="D305" t="str">
        <f t="shared" ca="1" si="17"/>
        <v>Weekend</v>
      </c>
      <c r="E305">
        <v>4319071016</v>
      </c>
      <c r="F305" t="s">
        <v>10</v>
      </c>
      <c r="G305">
        <f t="shared" ca="1" si="18"/>
        <v>1</v>
      </c>
      <c r="H305" t="str">
        <f t="shared" ca="1" si="19"/>
        <v>Kiosk</v>
      </c>
      <c r="I305" t="s">
        <v>11</v>
      </c>
      <c r="J305" t="s">
        <v>16</v>
      </c>
      <c r="K305" t="s">
        <v>14</v>
      </c>
      <c r="L305" t="s">
        <v>39</v>
      </c>
      <c r="M305" t="s">
        <v>41</v>
      </c>
    </row>
    <row r="306" spans="1:13" x14ac:dyDescent="0.45">
      <c r="A306">
        <v>482214024</v>
      </c>
      <c r="B306">
        <v>2315</v>
      </c>
      <c r="C306">
        <f t="shared" ca="1" si="16"/>
        <v>1</v>
      </c>
      <c r="D306" t="str">
        <f t="shared" ca="1" si="17"/>
        <v>Weekend</v>
      </c>
      <c r="E306">
        <v>2082860004</v>
      </c>
      <c r="F306" t="s">
        <v>10</v>
      </c>
      <c r="G306">
        <f t="shared" ca="1" si="18"/>
        <v>3</v>
      </c>
      <c r="H306" t="str">
        <f t="shared" ca="1" si="19"/>
        <v>Website</v>
      </c>
      <c r="I306" t="s">
        <v>11</v>
      </c>
      <c r="J306" t="s">
        <v>12</v>
      </c>
      <c r="K306" t="s">
        <v>39</v>
      </c>
      <c r="L306" t="s">
        <v>18</v>
      </c>
      <c r="M306" t="s">
        <v>17</v>
      </c>
    </row>
    <row r="307" spans="1:13" x14ac:dyDescent="0.45">
      <c r="A307">
        <v>893185287</v>
      </c>
      <c r="B307">
        <v>2513</v>
      </c>
      <c r="C307">
        <f t="shared" ca="1" si="16"/>
        <v>1</v>
      </c>
      <c r="D307" t="str">
        <f t="shared" ca="1" si="17"/>
        <v>Weekend</v>
      </c>
      <c r="E307">
        <v>6088363846</v>
      </c>
      <c r="F307" t="s">
        <v>10</v>
      </c>
      <c r="G307">
        <f t="shared" ca="1" si="18"/>
        <v>3</v>
      </c>
      <c r="H307" t="str">
        <f t="shared" ca="1" si="19"/>
        <v>Website</v>
      </c>
      <c r="I307" t="s">
        <v>11</v>
      </c>
      <c r="J307" t="s">
        <v>12</v>
      </c>
      <c r="K307" t="s">
        <v>24</v>
      </c>
      <c r="L307" t="s">
        <v>74</v>
      </c>
      <c r="M307" t="s">
        <v>23</v>
      </c>
    </row>
    <row r="308" spans="1:13" x14ac:dyDescent="0.45">
      <c r="A308">
        <v>97269016</v>
      </c>
      <c r="B308">
        <v>3302</v>
      </c>
      <c r="C308">
        <f t="shared" ca="1" si="16"/>
        <v>2</v>
      </c>
      <c r="D308" t="str">
        <f t="shared" ca="1" si="17"/>
        <v>Weekday</v>
      </c>
      <c r="E308">
        <v>6601145696</v>
      </c>
      <c r="F308" t="s">
        <v>10</v>
      </c>
      <c r="G308">
        <f t="shared" ca="1" si="18"/>
        <v>3</v>
      </c>
      <c r="H308" t="str">
        <f t="shared" ca="1" si="19"/>
        <v>Website</v>
      </c>
      <c r="I308" t="s">
        <v>42</v>
      </c>
      <c r="J308" t="s">
        <v>12</v>
      </c>
      <c r="K308" t="s">
        <v>62</v>
      </c>
      <c r="L308" t="s">
        <v>22</v>
      </c>
      <c r="M308" t="s">
        <v>25</v>
      </c>
    </row>
    <row r="309" spans="1:13" x14ac:dyDescent="0.45">
      <c r="A309">
        <v>772901794</v>
      </c>
      <c r="B309">
        <v>822</v>
      </c>
      <c r="C309">
        <f t="shared" ca="1" si="16"/>
        <v>2</v>
      </c>
      <c r="D309" t="str">
        <f t="shared" ca="1" si="17"/>
        <v>Weekday</v>
      </c>
      <c r="E309">
        <v>9265211153</v>
      </c>
      <c r="F309" t="s">
        <v>10</v>
      </c>
      <c r="G309">
        <f t="shared" ca="1" si="18"/>
        <v>2</v>
      </c>
      <c r="H309" t="str">
        <f t="shared" ca="1" si="19"/>
        <v>App</v>
      </c>
      <c r="I309" t="s">
        <v>11</v>
      </c>
      <c r="J309" t="s">
        <v>16</v>
      </c>
      <c r="K309" t="s">
        <v>60</v>
      </c>
      <c r="L309" t="s">
        <v>15</v>
      </c>
      <c r="M309" t="s">
        <v>14</v>
      </c>
    </row>
    <row r="310" spans="1:13" x14ac:dyDescent="0.45">
      <c r="A310">
        <v>581373507</v>
      </c>
      <c r="B310">
        <v>1765</v>
      </c>
      <c r="C310">
        <f t="shared" ca="1" si="16"/>
        <v>1</v>
      </c>
      <c r="D310" t="str">
        <f t="shared" ca="1" si="17"/>
        <v>Weekend</v>
      </c>
      <c r="E310">
        <v>8354850181</v>
      </c>
      <c r="F310" t="s">
        <v>10</v>
      </c>
      <c r="G310">
        <f t="shared" ca="1" si="18"/>
        <v>2</v>
      </c>
      <c r="H310" t="str">
        <f t="shared" ca="1" si="19"/>
        <v>App</v>
      </c>
      <c r="I310" t="s">
        <v>11</v>
      </c>
      <c r="J310" t="s">
        <v>12</v>
      </c>
      <c r="K310" t="s">
        <v>71</v>
      </c>
      <c r="L310" t="s">
        <v>45</v>
      </c>
      <c r="M310" t="s">
        <v>55</v>
      </c>
    </row>
    <row r="311" spans="1:13" x14ac:dyDescent="0.45">
      <c r="A311">
        <v>5613489</v>
      </c>
      <c r="B311">
        <v>801</v>
      </c>
      <c r="C311">
        <f t="shared" ca="1" si="16"/>
        <v>1</v>
      </c>
      <c r="D311" t="str">
        <f t="shared" ca="1" si="17"/>
        <v>Weekend</v>
      </c>
      <c r="E311">
        <v>9709185284</v>
      </c>
      <c r="F311" t="s">
        <v>10</v>
      </c>
      <c r="G311">
        <f t="shared" ca="1" si="18"/>
        <v>1</v>
      </c>
      <c r="H311" t="str">
        <f t="shared" ca="1" si="19"/>
        <v>Kiosk</v>
      </c>
      <c r="I311" t="s">
        <v>42</v>
      </c>
      <c r="J311" t="s">
        <v>12</v>
      </c>
      <c r="K311" t="s">
        <v>19</v>
      </c>
      <c r="L311" t="s">
        <v>25</v>
      </c>
      <c r="M311" t="s">
        <v>22</v>
      </c>
    </row>
    <row r="312" spans="1:13" x14ac:dyDescent="0.45">
      <c r="A312">
        <v>331448524</v>
      </c>
      <c r="B312">
        <v>1161</v>
      </c>
      <c r="C312">
        <f t="shared" ca="1" si="16"/>
        <v>1</v>
      </c>
      <c r="D312" t="str">
        <f t="shared" ca="1" si="17"/>
        <v>Weekend</v>
      </c>
      <c r="E312">
        <v>8664036462</v>
      </c>
      <c r="F312" t="s">
        <v>10</v>
      </c>
      <c r="G312">
        <f t="shared" ca="1" si="18"/>
        <v>1</v>
      </c>
      <c r="H312" t="str">
        <f t="shared" ca="1" si="19"/>
        <v>Kiosk</v>
      </c>
      <c r="I312" t="s">
        <v>11</v>
      </c>
      <c r="J312" t="s">
        <v>16</v>
      </c>
      <c r="K312" t="s">
        <v>64</v>
      </c>
      <c r="L312" t="s">
        <v>24</v>
      </c>
      <c r="M312" t="s">
        <v>29</v>
      </c>
    </row>
    <row r="313" spans="1:13" x14ac:dyDescent="0.45">
      <c r="A313">
        <v>836575948</v>
      </c>
      <c r="B313">
        <v>820</v>
      </c>
      <c r="C313">
        <f t="shared" ca="1" si="16"/>
        <v>1</v>
      </c>
      <c r="D313" t="str">
        <f t="shared" ca="1" si="17"/>
        <v>Weekend</v>
      </c>
      <c r="E313">
        <v>1787804796</v>
      </c>
      <c r="F313" t="s">
        <v>10</v>
      </c>
      <c r="G313">
        <f t="shared" ca="1" si="18"/>
        <v>3</v>
      </c>
      <c r="H313" t="str">
        <f t="shared" ca="1" si="19"/>
        <v>Website</v>
      </c>
      <c r="I313" t="s">
        <v>11</v>
      </c>
      <c r="J313" t="s">
        <v>12</v>
      </c>
      <c r="K313" t="s">
        <v>41</v>
      </c>
      <c r="L313" t="s">
        <v>30</v>
      </c>
      <c r="M313" t="s">
        <v>43</v>
      </c>
    </row>
    <row r="314" spans="1:13" x14ac:dyDescent="0.45">
      <c r="A314">
        <v>760901567</v>
      </c>
      <c r="B314">
        <v>1731</v>
      </c>
      <c r="C314">
        <f t="shared" ca="1" si="16"/>
        <v>1</v>
      </c>
      <c r="D314" t="str">
        <f t="shared" ca="1" si="17"/>
        <v>Weekend</v>
      </c>
      <c r="E314">
        <v>4169189588</v>
      </c>
      <c r="F314" t="s">
        <v>10</v>
      </c>
      <c r="G314">
        <f t="shared" ca="1" si="18"/>
        <v>3</v>
      </c>
      <c r="H314" t="str">
        <f t="shared" ca="1" si="19"/>
        <v>Website</v>
      </c>
      <c r="I314" t="s">
        <v>11</v>
      </c>
      <c r="J314" t="s">
        <v>12</v>
      </c>
      <c r="K314" t="s">
        <v>15</v>
      </c>
      <c r="L314" t="s">
        <v>30</v>
      </c>
      <c r="M314" t="s">
        <v>21</v>
      </c>
    </row>
    <row r="315" spans="1:13" x14ac:dyDescent="0.45">
      <c r="A315">
        <v>253600554</v>
      </c>
      <c r="B315">
        <v>4595</v>
      </c>
      <c r="C315">
        <f t="shared" ca="1" si="16"/>
        <v>2</v>
      </c>
      <c r="D315" t="str">
        <f t="shared" ca="1" si="17"/>
        <v>Weekday</v>
      </c>
      <c r="E315">
        <v>4240555546</v>
      </c>
      <c r="F315" t="s">
        <v>10</v>
      </c>
      <c r="G315">
        <f t="shared" ca="1" si="18"/>
        <v>2</v>
      </c>
      <c r="H315" t="str">
        <f t="shared" ca="1" si="19"/>
        <v>App</v>
      </c>
      <c r="I315" t="s">
        <v>11</v>
      </c>
      <c r="J315" t="s">
        <v>16</v>
      </c>
      <c r="K315" t="s">
        <v>14</v>
      </c>
      <c r="L315" t="s">
        <v>41</v>
      </c>
      <c r="M315" t="s">
        <v>43</v>
      </c>
    </row>
    <row r="316" spans="1:13" x14ac:dyDescent="0.45">
      <c r="A316">
        <v>930616334</v>
      </c>
      <c r="B316">
        <v>2734</v>
      </c>
      <c r="C316">
        <f t="shared" ca="1" si="16"/>
        <v>1</v>
      </c>
      <c r="D316" t="str">
        <f t="shared" ca="1" si="17"/>
        <v>Weekend</v>
      </c>
      <c r="E316">
        <v>6707615211</v>
      </c>
      <c r="F316" t="s">
        <v>10</v>
      </c>
      <c r="G316">
        <f t="shared" ca="1" si="18"/>
        <v>3</v>
      </c>
      <c r="H316" t="str">
        <f t="shared" ca="1" si="19"/>
        <v>Website</v>
      </c>
      <c r="I316" t="s">
        <v>11</v>
      </c>
      <c r="J316" t="s">
        <v>16</v>
      </c>
      <c r="K316" t="s">
        <v>57</v>
      </c>
      <c r="L316" t="s">
        <v>41</v>
      </c>
      <c r="M316" t="s">
        <v>34</v>
      </c>
    </row>
    <row r="317" spans="1:13" x14ac:dyDescent="0.45">
      <c r="A317">
        <v>746489796</v>
      </c>
      <c r="B317">
        <v>857</v>
      </c>
      <c r="C317">
        <f t="shared" ca="1" si="16"/>
        <v>2</v>
      </c>
      <c r="D317" t="str">
        <f t="shared" ca="1" si="17"/>
        <v>Weekday</v>
      </c>
      <c r="E317">
        <v>6121591301</v>
      </c>
      <c r="F317" t="s">
        <v>10</v>
      </c>
      <c r="G317">
        <f t="shared" ca="1" si="18"/>
        <v>3</v>
      </c>
      <c r="H317" t="str">
        <f t="shared" ca="1" si="19"/>
        <v>Website</v>
      </c>
      <c r="I317" t="s">
        <v>11</v>
      </c>
      <c r="J317" t="s">
        <v>16</v>
      </c>
      <c r="K317" t="s">
        <v>14</v>
      </c>
      <c r="L317" t="s">
        <v>22</v>
      </c>
      <c r="M317" t="s">
        <v>17</v>
      </c>
    </row>
    <row r="318" spans="1:13" x14ac:dyDescent="0.45">
      <c r="A318">
        <v>818477912</v>
      </c>
      <c r="B318">
        <v>949</v>
      </c>
      <c r="C318">
        <f t="shared" ca="1" si="16"/>
        <v>2</v>
      </c>
      <c r="D318" t="str">
        <f t="shared" ca="1" si="17"/>
        <v>Weekday</v>
      </c>
      <c r="E318">
        <v>9660893737</v>
      </c>
      <c r="F318" t="s">
        <v>10</v>
      </c>
      <c r="G318">
        <f t="shared" ca="1" si="18"/>
        <v>2</v>
      </c>
      <c r="H318" t="str">
        <f t="shared" ca="1" si="19"/>
        <v>App</v>
      </c>
      <c r="I318" t="s">
        <v>11</v>
      </c>
      <c r="J318" t="s">
        <v>12</v>
      </c>
      <c r="K318" t="s">
        <v>21</v>
      </c>
      <c r="L318" t="s">
        <v>13</v>
      </c>
      <c r="M318" t="s">
        <v>14</v>
      </c>
    </row>
    <row r="319" spans="1:13" x14ac:dyDescent="0.45">
      <c r="A319">
        <v>603622297</v>
      </c>
      <c r="B319">
        <v>1070</v>
      </c>
      <c r="C319">
        <f t="shared" ca="1" si="16"/>
        <v>2</v>
      </c>
      <c r="D319" t="str">
        <f t="shared" ca="1" si="17"/>
        <v>Weekday</v>
      </c>
      <c r="E319">
        <v>3166725456</v>
      </c>
      <c r="F319" t="s">
        <v>10</v>
      </c>
      <c r="G319">
        <f t="shared" ca="1" si="18"/>
        <v>2</v>
      </c>
      <c r="H319" t="str">
        <f t="shared" ca="1" si="19"/>
        <v>App</v>
      </c>
      <c r="I319" t="s">
        <v>11</v>
      </c>
      <c r="J319" t="s">
        <v>16</v>
      </c>
      <c r="K319" t="s">
        <v>48</v>
      </c>
      <c r="L319" t="s">
        <v>14</v>
      </c>
      <c r="M319" t="s">
        <v>29</v>
      </c>
    </row>
    <row r="320" spans="1:13" x14ac:dyDescent="0.45">
      <c r="A320">
        <v>457268741</v>
      </c>
      <c r="B320">
        <v>2315</v>
      </c>
      <c r="C320">
        <f t="shared" ca="1" si="16"/>
        <v>2</v>
      </c>
      <c r="D320" t="str">
        <f t="shared" ca="1" si="17"/>
        <v>Weekday</v>
      </c>
      <c r="E320">
        <v>2935738403</v>
      </c>
      <c r="F320" t="s">
        <v>10</v>
      </c>
      <c r="G320">
        <f t="shared" ca="1" si="18"/>
        <v>2</v>
      </c>
      <c r="H320" t="str">
        <f t="shared" ca="1" si="19"/>
        <v>App</v>
      </c>
      <c r="I320" t="s">
        <v>11</v>
      </c>
      <c r="J320" t="s">
        <v>16</v>
      </c>
      <c r="K320" t="s">
        <v>44</v>
      </c>
      <c r="L320" t="s">
        <v>26</v>
      </c>
      <c r="M320" t="s">
        <v>41</v>
      </c>
    </row>
    <row r="321" spans="1:13" x14ac:dyDescent="0.45">
      <c r="A321">
        <v>518560140</v>
      </c>
      <c r="B321">
        <v>801</v>
      </c>
      <c r="C321">
        <f t="shared" ca="1" si="16"/>
        <v>1</v>
      </c>
      <c r="D321" t="str">
        <f t="shared" ca="1" si="17"/>
        <v>Weekend</v>
      </c>
      <c r="E321">
        <v>7655305325</v>
      </c>
      <c r="F321" t="s">
        <v>10</v>
      </c>
      <c r="G321">
        <f t="shared" ca="1" si="18"/>
        <v>3</v>
      </c>
      <c r="H321" t="str">
        <f t="shared" ca="1" si="19"/>
        <v>Website</v>
      </c>
      <c r="I321" t="s">
        <v>11</v>
      </c>
      <c r="J321" t="s">
        <v>16</v>
      </c>
      <c r="K321" t="s">
        <v>53</v>
      </c>
      <c r="L321" t="s">
        <v>43</v>
      </c>
      <c r="M321" t="s">
        <v>32</v>
      </c>
    </row>
    <row r="322" spans="1:13" x14ac:dyDescent="0.45">
      <c r="A322">
        <v>933015978</v>
      </c>
      <c r="B322">
        <v>1765</v>
      </c>
      <c r="C322">
        <f t="shared" ca="1" si="16"/>
        <v>1</v>
      </c>
      <c r="D322" t="str">
        <f t="shared" ca="1" si="17"/>
        <v>Weekend</v>
      </c>
      <c r="E322">
        <v>5498347398</v>
      </c>
      <c r="F322" t="s">
        <v>10</v>
      </c>
      <c r="G322">
        <f t="shared" ca="1" si="18"/>
        <v>2</v>
      </c>
      <c r="H322" t="str">
        <f t="shared" ca="1" si="19"/>
        <v>App</v>
      </c>
      <c r="I322" t="s">
        <v>11</v>
      </c>
      <c r="J322" t="s">
        <v>16</v>
      </c>
      <c r="K322" t="s">
        <v>25</v>
      </c>
      <c r="L322" t="s">
        <v>18</v>
      </c>
      <c r="M322" t="s">
        <v>41</v>
      </c>
    </row>
    <row r="323" spans="1:13" x14ac:dyDescent="0.45">
      <c r="A323">
        <v>210609580</v>
      </c>
      <c r="B323">
        <v>2513</v>
      </c>
      <c r="C323">
        <f t="shared" ref="C323:C386" ca="1" si="20">RANDBETWEEN(1,2)</f>
        <v>1</v>
      </c>
      <c r="D323" t="str">
        <f t="shared" ref="D323:D386" ca="1" si="21">CHOOSE(C323, "Weekend", "Weekday")</f>
        <v>Weekend</v>
      </c>
      <c r="E323">
        <v>7654433270</v>
      </c>
      <c r="F323" t="s">
        <v>10</v>
      </c>
      <c r="G323">
        <f t="shared" ref="G323:G386" ca="1" si="22">RANDBETWEEN(1,3)</f>
        <v>3</v>
      </c>
      <c r="H323" t="str">
        <f t="shared" ref="H323:H386" ca="1" si="23">CHOOSE(G323, "Kiosk", "App", "Website")</f>
        <v>Website</v>
      </c>
      <c r="I323" t="s">
        <v>11</v>
      </c>
      <c r="J323" t="s">
        <v>12</v>
      </c>
      <c r="K323" t="s">
        <v>62</v>
      </c>
      <c r="L323" t="s">
        <v>27</v>
      </c>
      <c r="M323" t="s">
        <v>47</v>
      </c>
    </row>
    <row r="324" spans="1:13" x14ac:dyDescent="0.45">
      <c r="A324">
        <v>921507925</v>
      </c>
      <c r="B324">
        <v>1765</v>
      </c>
      <c r="C324">
        <f t="shared" ca="1" si="20"/>
        <v>1</v>
      </c>
      <c r="D324" t="str">
        <f t="shared" ca="1" si="21"/>
        <v>Weekend</v>
      </c>
      <c r="E324">
        <v>5618771525</v>
      </c>
      <c r="F324" t="s">
        <v>10</v>
      </c>
      <c r="G324">
        <f t="shared" ca="1" si="22"/>
        <v>1</v>
      </c>
      <c r="H324" t="str">
        <f t="shared" ca="1" si="23"/>
        <v>Kiosk</v>
      </c>
      <c r="I324" t="s">
        <v>11</v>
      </c>
      <c r="J324" t="s">
        <v>16</v>
      </c>
      <c r="K324" t="s">
        <v>14</v>
      </c>
      <c r="L324" t="s">
        <v>30</v>
      </c>
      <c r="M324" t="s">
        <v>35</v>
      </c>
    </row>
    <row r="325" spans="1:13" x14ac:dyDescent="0.45">
      <c r="A325">
        <v>630742216</v>
      </c>
      <c r="B325">
        <v>4750</v>
      </c>
      <c r="C325">
        <f t="shared" ca="1" si="20"/>
        <v>2</v>
      </c>
      <c r="D325" t="str">
        <f t="shared" ca="1" si="21"/>
        <v>Weekday</v>
      </c>
      <c r="E325">
        <v>8544774642</v>
      </c>
      <c r="F325" t="s">
        <v>10</v>
      </c>
      <c r="G325">
        <f t="shared" ca="1" si="22"/>
        <v>3</v>
      </c>
      <c r="H325" t="str">
        <f t="shared" ca="1" si="23"/>
        <v>Website</v>
      </c>
      <c r="I325" t="s">
        <v>11</v>
      </c>
      <c r="J325" t="s">
        <v>12</v>
      </c>
      <c r="K325" t="s">
        <v>43</v>
      </c>
      <c r="L325" t="s">
        <v>14</v>
      </c>
      <c r="M325" t="s">
        <v>40</v>
      </c>
    </row>
    <row r="326" spans="1:13" x14ac:dyDescent="0.45">
      <c r="A326">
        <v>632598037</v>
      </c>
      <c r="B326">
        <v>1913</v>
      </c>
      <c r="C326">
        <f t="shared" ca="1" si="20"/>
        <v>2</v>
      </c>
      <c r="D326" t="str">
        <f t="shared" ca="1" si="21"/>
        <v>Weekday</v>
      </c>
      <c r="E326">
        <v>3729893922</v>
      </c>
      <c r="F326" t="s">
        <v>10</v>
      </c>
      <c r="G326">
        <f t="shared" ca="1" si="22"/>
        <v>2</v>
      </c>
      <c r="H326" t="str">
        <f t="shared" ca="1" si="23"/>
        <v>App</v>
      </c>
      <c r="I326" t="s">
        <v>11</v>
      </c>
      <c r="J326" t="s">
        <v>12</v>
      </c>
      <c r="K326" t="s">
        <v>18</v>
      </c>
      <c r="L326" t="s">
        <v>29</v>
      </c>
      <c r="M326" t="s">
        <v>57</v>
      </c>
    </row>
    <row r="327" spans="1:13" x14ac:dyDescent="0.45">
      <c r="A327">
        <v>371208400</v>
      </c>
      <c r="B327">
        <v>4595</v>
      </c>
      <c r="C327">
        <f t="shared" ca="1" si="20"/>
        <v>2</v>
      </c>
      <c r="D327" t="str">
        <f t="shared" ca="1" si="21"/>
        <v>Weekday</v>
      </c>
      <c r="E327">
        <v>4326009809</v>
      </c>
      <c r="F327" t="s">
        <v>10</v>
      </c>
      <c r="G327">
        <f t="shared" ca="1" si="22"/>
        <v>3</v>
      </c>
      <c r="H327" t="str">
        <f t="shared" ca="1" si="23"/>
        <v>Website</v>
      </c>
      <c r="I327" t="s">
        <v>11</v>
      </c>
      <c r="J327" t="s">
        <v>16</v>
      </c>
      <c r="K327" t="s">
        <v>30</v>
      </c>
      <c r="L327" t="s">
        <v>34</v>
      </c>
      <c r="M327" t="s">
        <v>28</v>
      </c>
    </row>
    <row r="328" spans="1:13" x14ac:dyDescent="0.45">
      <c r="A328">
        <v>304597748</v>
      </c>
      <c r="B328">
        <v>4094</v>
      </c>
      <c r="C328">
        <f t="shared" ca="1" si="20"/>
        <v>1</v>
      </c>
      <c r="D328" t="str">
        <f t="shared" ca="1" si="21"/>
        <v>Weekend</v>
      </c>
      <c r="E328">
        <v>2574201124</v>
      </c>
      <c r="F328" t="s">
        <v>10</v>
      </c>
      <c r="G328">
        <f t="shared" ca="1" si="22"/>
        <v>1</v>
      </c>
      <c r="H328" t="str">
        <f t="shared" ca="1" si="23"/>
        <v>Kiosk</v>
      </c>
      <c r="I328" t="s">
        <v>11</v>
      </c>
      <c r="J328" t="s">
        <v>16</v>
      </c>
      <c r="K328" t="s">
        <v>35</v>
      </c>
      <c r="L328" t="s">
        <v>34</v>
      </c>
      <c r="M328" t="s">
        <v>58</v>
      </c>
    </row>
    <row r="329" spans="1:13" x14ac:dyDescent="0.45">
      <c r="A329">
        <v>324559624</v>
      </c>
      <c r="B329">
        <v>4065</v>
      </c>
      <c r="C329">
        <f t="shared" ca="1" si="20"/>
        <v>1</v>
      </c>
      <c r="D329" t="str">
        <f t="shared" ca="1" si="21"/>
        <v>Weekend</v>
      </c>
      <c r="E329">
        <v>5839346714</v>
      </c>
      <c r="F329" t="s">
        <v>10</v>
      </c>
      <c r="G329">
        <f t="shared" ca="1" si="22"/>
        <v>1</v>
      </c>
      <c r="H329" t="str">
        <f t="shared" ca="1" si="23"/>
        <v>Kiosk</v>
      </c>
      <c r="I329" t="s">
        <v>11</v>
      </c>
      <c r="J329" t="s">
        <v>16</v>
      </c>
      <c r="K329" t="s">
        <v>74</v>
      </c>
      <c r="L329" t="s">
        <v>24</v>
      </c>
      <c r="M329" t="s">
        <v>17</v>
      </c>
    </row>
    <row r="330" spans="1:13" x14ac:dyDescent="0.45">
      <c r="A330">
        <v>783666949</v>
      </c>
      <c r="B330">
        <v>1247</v>
      </c>
      <c r="C330">
        <f t="shared" ca="1" si="20"/>
        <v>2</v>
      </c>
      <c r="D330" t="str">
        <f t="shared" ca="1" si="21"/>
        <v>Weekday</v>
      </c>
      <c r="E330">
        <v>9405233990</v>
      </c>
      <c r="F330" t="s">
        <v>10</v>
      </c>
      <c r="G330">
        <f t="shared" ca="1" si="22"/>
        <v>2</v>
      </c>
      <c r="H330" t="str">
        <f t="shared" ca="1" si="23"/>
        <v>App</v>
      </c>
      <c r="I330" t="s">
        <v>11</v>
      </c>
      <c r="J330" t="s">
        <v>16</v>
      </c>
      <c r="K330" t="s">
        <v>14</v>
      </c>
      <c r="L330" t="s">
        <v>54</v>
      </c>
      <c r="M330" t="s">
        <v>55</v>
      </c>
    </row>
    <row r="331" spans="1:13" x14ac:dyDescent="0.45">
      <c r="A331">
        <v>511962541</v>
      </c>
      <c r="B331">
        <v>4065</v>
      </c>
      <c r="C331">
        <f t="shared" ca="1" si="20"/>
        <v>2</v>
      </c>
      <c r="D331" t="str">
        <f t="shared" ca="1" si="21"/>
        <v>Weekday</v>
      </c>
      <c r="E331">
        <v>5047246062</v>
      </c>
      <c r="F331" t="s">
        <v>10</v>
      </c>
      <c r="G331">
        <f t="shared" ca="1" si="22"/>
        <v>2</v>
      </c>
      <c r="H331" t="str">
        <f t="shared" ca="1" si="23"/>
        <v>App</v>
      </c>
      <c r="I331" t="s">
        <v>11</v>
      </c>
      <c r="J331" t="s">
        <v>12</v>
      </c>
      <c r="K331" t="s">
        <v>55</v>
      </c>
      <c r="L331" t="s">
        <v>53</v>
      </c>
      <c r="M331" t="s">
        <v>14</v>
      </c>
    </row>
    <row r="332" spans="1:13" x14ac:dyDescent="0.45">
      <c r="A332">
        <v>913781453</v>
      </c>
      <c r="B332">
        <v>2513</v>
      </c>
      <c r="C332">
        <f t="shared" ca="1" si="20"/>
        <v>2</v>
      </c>
      <c r="D332" t="str">
        <f t="shared" ca="1" si="21"/>
        <v>Weekday</v>
      </c>
      <c r="E332">
        <v>9741900531</v>
      </c>
      <c r="F332" t="s">
        <v>10</v>
      </c>
      <c r="G332">
        <f t="shared" ca="1" si="22"/>
        <v>2</v>
      </c>
      <c r="H332" t="str">
        <f t="shared" ca="1" si="23"/>
        <v>App</v>
      </c>
      <c r="I332" t="s">
        <v>11</v>
      </c>
      <c r="J332" t="s">
        <v>16</v>
      </c>
      <c r="K332" t="s">
        <v>26</v>
      </c>
      <c r="L332" t="s">
        <v>33</v>
      </c>
      <c r="M332" t="s">
        <v>47</v>
      </c>
    </row>
    <row r="333" spans="1:13" x14ac:dyDescent="0.45">
      <c r="A333">
        <v>433588764</v>
      </c>
      <c r="B333">
        <v>2513</v>
      </c>
      <c r="C333">
        <f t="shared" ca="1" si="20"/>
        <v>1</v>
      </c>
      <c r="D333" t="str">
        <f t="shared" ca="1" si="21"/>
        <v>Weekend</v>
      </c>
      <c r="E333">
        <v>900698321</v>
      </c>
      <c r="F333" t="s">
        <v>10</v>
      </c>
      <c r="G333">
        <f t="shared" ca="1" si="22"/>
        <v>3</v>
      </c>
      <c r="H333" t="str">
        <f t="shared" ca="1" si="23"/>
        <v>Website</v>
      </c>
      <c r="I333" t="s">
        <v>11</v>
      </c>
      <c r="J333" t="s">
        <v>16</v>
      </c>
      <c r="K333" t="s">
        <v>17</v>
      </c>
      <c r="L333" t="s">
        <v>24</v>
      </c>
      <c r="M333" t="s">
        <v>20</v>
      </c>
    </row>
    <row r="334" spans="1:13" x14ac:dyDescent="0.45">
      <c r="A334">
        <v>300355165</v>
      </c>
      <c r="B334">
        <v>2513</v>
      </c>
      <c r="C334">
        <f t="shared" ca="1" si="20"/>
        <v>1</v>
      </c>
      <c r="D334" t="str">
        <f t="shared" ca="1" si="21"/>
        <v>Weekend</v>
      </c>
      <c r="E334">
        <v>9602315572</v>
      </c>
      <c r="F334" t="s">
        <v>10</v>
      </c>
      <c r="G334">
        <f t="shared" ca="1" si="22"/>
        <v>3</v>
      </c>
      <c r="H334" t="str">
        <f t="shared" ca="1" si="23"/>
        <v>Website</v>
      </c>
      <c r="I334" t="s">
        <v>11</v>
      </c>
      <c r="J334" t="s">
        <v>12</v>
      </c>
      <c r="K334" t="s">
        <v>65</v>
      </c>
      <c r="L334" t="s">
        <v>41</v>
      </c>
      <c r="M334" t="s">
        <v>55</v>
      </c>
    </row>
    <row r="335" spans="1:13" x14ac:dyDescent="0.45">
      <c r="A335">
        <v>94563958</v>
      </c>
      <c r="B335">
        <v>2513</v>
      </c>
      <c r="C335">
        <f t="shared" ca="1" si="20"/>
        <v>2</v>
      </c>
      <c r="D335" t="str">
        <f t="shared" ca="1" si="21"/>
        <v>Weekday</v>
      </c>
      <c r="E335">
        <v>1870956895</v>
      </c>
      <c r="F335" t="s">
        <v>10</v>
      </c>
      <c r="G335">
        <f t="shared" ca="1" si="22"/>
        <v>2</v>
      </c>
      <c r="H335" t="str">
        <f t="shared" ca="1" si="23"/>
        <v>App</v>
      </c>
      <c r="I335" t="s">
        <v>11</v>
      </c>
      <c r="J335" t="s">
        <v>12</v>
      </c>
      <c r="K335" t="s">
        <v>26</v>
      </c>
      <c r="L335" t="s">
        <v>59</v>
      </c>
      <c r="M335" t="s">
        <v>23</v>
      </c>
    </row>
    <row r="336" spans="1:13" x14ac:dyDescent="0.45">
      <c r="A336">
        <v>80363740</v>
      </c>
      <c r="B336">
        <v>4094</v>
      </c>
      <c r="C336">
        <f t="shared" ca="1" si="20"/>
        <v>2</v>
      </c>
      <c r="D336" t="str">
        <f t="shared" ca="1" si="21"/>
        <v>Weekday</v>
      </c>
      <c r="E336">
        <v>4763481822</v>
      </c>
      <c r="F336" t="s">
        <v>10</v>
      </c>
      <c r="G336">
        <f t="shared" ca="1" si="22"/>
        <v>1</v>
      </c>
      <c r="H336" t="str">
        <f t="shared" ca="1" si="23"/>
        <v>Kiosk</v>
      </c>
      <c r="I336" t="s">
        <v>42</v>
      </c>
      <c r="J336" t="s">
        <v>12</v>
      </c>
      <c r="K336" t="s">
        <v>87</v>
      </c>
      <c r="L336" t="s">
        <v>66</v>
      </c>
      <c r="M336" t="s">
        <v>23</v>
      </c>
    </row>
    <row r="337" spans="1:13" x14ac:dyDescent="0.45">
      <c r="A337">
        <v>524447456</v>
      </c>
      <c r="B337">
        <v>1754</v>
      </c>
      <c r="C337">
        <f t="shared" ca="1" si="20"/>
        <v>1</v>
      </c>
      <c r="D337" t="str">
        <f t="shared" ca="1" si="21"/>
        <v>Weekend</v>
      </c>
      <c r="E337">
        <v>7181101360</v>
      </c>
      <c r="F337" t="s">
        <v>10</v>
      </c>
      <c r="G337">
        <f t="shared" ca="1" si="22"/>
        <v>2</v>
      </c>
      <c r="H337" t="str">
        <f t="shared" ca="1" si="23"/>
        <v>App</v>
      </c>
      <c r="I337" t="s">
        <v>11</v>
      </c>
      <c r="J337" t="s">
        <v>16</v>
      </c>
      <c r="K337" t="s">
        <v>50</v>
      </c>
      <c r="L337" t="s">
        <v>43</v>
      </c>
      <c r="M337" t="s">
        <v>28</v>
      </c>
    </row>
    <row r="338" spans="1:13" x14ac:dyDescent="0.45">
      <c r="A338">
        <v>315733057</v>
      </c>
      <c r="B338">
        <v>4750</v>
      </c>
      <c r="C338">
        <f t="shared" ca="1" si="20"/>
        <v>2</v>
      </c>
      <c r="D338" t="str">
        <f t="shared" ca="1" si="21"/>
        <v>Weekday</v>
      </c>
      <c r="E338">
        <v>3628400623</v>
      </c>
      <c r="F338" t="s">
        <v>10</v>
      </c>
      <c r="G338">
        <f t="shared" ca="1" si="22"/>
        <v>2</v>
      </c>
      <c r="H338" t="str">
        <f t="shared" ca="1" si="23"/>
        <v>App</v>
      </c>
      <c r="I338" t="s">
        <v>11</v>
      </c>
      <c r="J338" t="s">
        <v>16</v>
      </c>
      <c r="K338" t="s">
        <v>23</v>
      </c>
      <c r="L338" t="s">
        <v>14</v>
      </c>
      <c r="M338" t="s">
        <v>43</v>
      </c>
    </row>
    <row r="339" spans="1:13" x14ac:dyDescent="0.45">
      <c r="A339">
        <v>168193264</v>
      </c>
      <c r="B339">
        <v>2315</v>
      </c>
      <c r="C339">
        <f t="shared" ca="1" si="20"/>
        <v>1</v>
      </c>
      <c r="D339" t="str">
        <f t="shared" ca="1" si="21"/>
        <v>Weekend</v>
      </c>
      <c r="E339">
        <v>212931472</v>
      </c>
      <c r="F339" t="s">
        <v>10</v>
      </c>
      <c r="G339">
        <f t="shared" ca="1" si="22"/>
        <v>3</v>
      </c>
      <c r="H339" t="str">
        <f t="shared" ca="1" si="23"/>
        <v>Website</v>
      </c>
      <c r="I339" t="s">
        <v>11</v>
      </c>
      <c r="J339" t="s">
        <v>12</v>
      </c>
      <c r="K339" t="s">
        <v>24</v>
      </c>
      <c r="L339" t="s">
        <v>39</v>
      </c>
      <c r="M339" t="s">
        <v>66</v>
      </c>
    </row>
    <row r="340" spans="1:13" x14ac:dyDescent="0.45">
      <c r="A340">
        <v>494921019</v>
      </c>
      <c r="B340">
        <v>4094</v>
      </c>
      <c r="C340">
        <f t="shared" ca="1" si="20"/>
        <v>1</v>
      </c>
      <c r="D340" t="str">
        <f t="shared" ca="1" si="21"/>
        <v>Weekend</v>
      </c>
      <c r="E340">
        <v>5607933866</v>
      </c>
      <c r="F340" t="s">
        <v>10</v>
      </c>
      <c r="G340">
        <f t="shared" ca="1" si="22"/>
        <v>2</v>
      </c>
      <c r="H340" t="str">
        <f t="shared" ca="1" si="23"/>
        <v>App</v>
      </c>
      <c r="I340" t="s">
        <v>11</v>
      </c>
      <c r="J340" t="s">
        <v>16</v>
      </c>
      <c r="K340" t="s">
        <v>21</v>
      </c>
      <c r="L340" t="s">
        <v>14</v>
      </c>
      <c r="M340" t="s">
        <v>17</v>
      </c>
    </row>
    <row r="341" spans="1:13" x14ac:dyDescent="0.45">
      <c r="A341">
        <v>813865780</v>
      </c>
      <c r="B341">
        <v>949</v>
      </c>
      <c r="C341">
        <f t="shared" ca="1" si="20"/>
        <v>2</v>
      </c>
      <c r="D341" t="str">
        <f t="shared" ca="1" si="21"/>
        <v>Weekday</v>
      </c>
      <c r="E341">
        <v>843353553</v>
      </c>
      <c r="F341" t="s">
        <v>10</v>
      </c>
      <c r="G341">
        <f t="shared" ca="1" si="22"/>
        <v>2</v>
      </c>
      <c r="H341" t="str">
        <f t="shared" ca="1" si="23"/>
        <v>App</v>
      </c>
      <c r="I341" t="s">
        <v>42</v>
      </c>
      <c r="J341" t="s">
        <v>12</v>
      </c>
      <c r="K341" t="s">
        <v>61</v>
      </c>
      <c r="L341" t="s">
        <v>87</v>
      </c>
      <c r="M341" t="s">
        <v>75</v>
      </c>
    </row>
    <row r="342" spans="1:13" x14ac:dyDescent="0.45">
      <c r="A342">
        <v>366771675</v>
      </c>
      <c r="B342">
        <v>4391</v>
      </c>
      <c r="C342">
        <f t="shared" ca="1" si="20"/>
        <v>1</v>
      </c>
      <c r="D342" t="str">
        <f t="shared" ca="1" si="21"/>
        <v>Weekend</v>
      </c>
      <c r="E342">
        <v>8812752288</v>
      </c>
      <c r="F342" t="s">
        <v>10</v>
      </c>
      <c r="G342">
        <f t="shared" ca="1" si="22"/>
        <v>2</v>
      </c>
      <c r="H342" t="str">
        <f t="shared" ca="1" si="23"/>
        <v>App</v>
      </c>
      <c r="I342" t="s">
        <v>11</v>
      </c>
      <c r="J342" t="s">
        <v>16</v>
      </c>
      <c r="K342" t="s">
        <v>44</v>
      </c>
      <c r="L342" t="s">
        <v>17</v>
      </c>
      <c r="M342" t="s">
        <v>65</v>
      </c>
    </row>
    <row r="343" spans="1:13" x14ac:dyDescent="0.45">
      <c r="A343">
        <v>866086609</v>
      </c>
      <c r="B343">
        <v>801</v>
      </c>
      <c r="C343">
        <f t="shared" ca="1" si="20"/>
        <v>1</v>
      </c>
      <c r="D343" t="str">
        <f t="shared" ca="1" si="21"/>
        <v>Weekend</v>
      </c>
      <c r="E343">
        <v>5847863983</v>
      </c>
      <c r="F343" t="s">
        <v>10</v>
      </c>
      <c r="G343">
        <f t="shared" ca="1" si="22"/>
        <v>1</v>
      </c>
      <c r="H343" t="str">
        <f t="shared" ca="1" si="23"/>
        <v>Kiosk</v>
      </c>
      <c r="I343" t="s">
        <v>11</v>
      </c>
      <c r="J343" t="s">
        <v>12</v>
      </c>
      <c r="K343" t="s">
        <v>55</v>
      </c>
      <c r="L343" t="s">
        <v>41</v>
      </c>
      <c r="M343" t="s">
        <v>34</v>
      </c>
    </row>
    <row r="344" spans="1:13" x14ac:dyDescent="0.45">
      <c r="A344">
        <v>364270870</v>
      </c>
      <c r="B344">
        <v>1161</v>
      </c>
      <c r="C344">
        <f t="shared" ca="1" si="20"/>
        <v>1</v>
      </c>
      <c r="D344" t="str">
        <f t="shared" ca="1" si="21"/>
        <v>Weekend</v>
      </c>
      <c r="E344">
        <v>8866492854</v>
      </c>
      <c r="F344" t="s">
        <v>10</v>
      </c>
      <c r="G344">
        <f t="shared" ca="1" si="22"/>
        <v>1</v>
      </c>
      <c r="H344" t="str">
        <f t="shared" ca="1" si="23"/>
        <v>Kiosk</v>
      </c>
      <c r="I344" t="s">
        <v>11</v>
      </c>
      <c r="J344" t="s">
        <v>12</v>
      </c>
      <c r="K344" t="s">
        <v>29</v>
      </c>
      <c r="L344" t="s">
        <v>39</v>
      </c>
      <c r="M344" t="s">
        <v>26</v>
      </c>
    </row>
    <row r="345" spans="1:13" x14ac:dyDescent="0.45">
      <c r="A345">
        <v>47599717</v>
      </c>
      <c r="B345">
        <v>4915</v>
      </c>
      <c r="C345">
        <f t="shared" ca="1" si="20"/>
        <v>2</v>
      </c>
      <c r="D345" t="str">
        <f t="shared" ca="1" si="21"/>
        <v>Weekday</v>
      </c>
      <c r="E345">
        <v>8742060403</v>
      </c>
      <c r="F345" t="s">
        <v>10</v>
      </c>
      <c r="G345">
        <f t="shared" ca="1" si="22"/>
        <v>2</v>
      </c>
      <c r="H345" t="str">
        <f t="shared" ca="1" si="23"/>
        <v>App</v>
      </c>
      <c r="I345" t="s">
        <v>11</v>
      </c>
      <c r="J345" t="s">
        <v>16</v>
      </c>
      <c r="K345" t="s">
        <v>18</v>
      </c>
      <c r="L345" t="s">
        <v>29</v>
      </c>
      <c r="M345" t="s">
        <v>26</v>
      </c>
    </row>
    <row r="346" spans="1:13" x14ac:dyDescent="0.45">
      <c r="A346">
        <v>747711800</v>
      </c>
      <c r="B346">
        <v>857</v>
      </c>
      <c r="C346">
        <f t="shared" ca="1" si="20"/>
        <v>1</v>
      </c>
      <c r="D346" t="str">
        <f t="shared" ca="1" si="21"/>
        <v>Weekend</v>
      </c>
      <c r="E346">
        <v>3271887051</v>
      </c>
      <c r="F346" t="s">
        <v>10</v>
      </c>
      <c r="G346">
        <f t="shared" ca="1" si="22"/>
        <v>3</v>
      </c>
      <c r="H346" t="str">
        <f t="shared" ca="1" si="23"/>
        <v>Website</v>
      </c>
      <c r="I346" t="s">
        <v>42</v>
      </c>
      <c r="J346" t="s">
        <v>12</v>
      </c>
      <c r="K346" t="s">
        <v>48</v>
      </c>
      <c r="L346" t="s">
        <v>14</v>
      </c>
      <c r="M346" t="s">
        <v>34</v>
      </c>
    </row>
    <row r="347" spans="1:13" x14ac:dyDescent="0.45">
      <c r="A347">
        <v>303359421</v>
      </c>
      <c r="B347">
        <v>4595</v>
      </c>
      <c r="C347">
        <f t="shared" ca="1" si="20"/>
        <v>1</v>
      </c>
      <c r="D347" t="str">
        <f t="shared" ca="1" si="21"/>
        <v>Weekend</v>
      </c>
      <c r="E347">
        <v>8517312532</v>
      </c>
      <c r="F347" t="s">
        <v>10</v>
      </c>
      <c r="G347">
        <f t="shared" ca="1" si="22"/>
        <v>3</v>
      </c>
      <c r="H347" t="str">
        <f t="shared" ca="1" si="23"/>
        <v>Website</v>
      </c>
      <c r="I347" t="s">
        <v>42</v>
      </c>
      <c r="J347" t="s">
        <v>16</v>
      </c>
      <c r="K347" t="s">
        <v>75</v>
      </c>
      <c r="L347" t="s">
        <v>29</v>
      </c>
      <c r="M347" t="s">
        <v>88</v>
      </c>
    </row>
    <row r="348" spans="1:13" x14ac:dyDescent="0.45">
      <c r="A348">
        <v>656646304</v>
      </c>
      <c r="B348">
        <v>2315</v>
      </c>
      <c r="C348">
        <f t="shared" ca="1" si="20"/>
        <v>1</v>
      </c>
      <c r="D348" t="str">
        <f t="shared" ca="1" si="21"/>
        <v>Weekend</v>
      </c>
      <c r="E348">
        <v>4166370839</v>
      </c>
      <c r="F348" t="s">
        <v>10</v>
      </c>
      <c r="G348">
        <f t="shared" ca="1" si="22"/>
        <v>1</v>
      </c>
      <c r="H348" t="str">
        <f t="shared" ca="1" si="23"/>
        <v>Kiosk</v>
      </c>
      <c r="I348" t="s">
        <v>11</v>
      </c>
      <c r="J348" t="s">
        <v>16</v>
      </c>
      <c r="K348" t="s">
        <v>20</v>
      </c>
      <c r="L348" t="s">
        <v>24</v>
      </c>
      <c r="M348" t="s">
        <v>89</v>
      </c>
    </row>
    <row r="349" spans="1:13" x14ac:dyDescent="0.45">
      <c r="A349">
        <v>919383131</v>
      </c>
      <c r="B349">
        <v>2786</v>
      </c>
      <c r="C349">
        <f t="shared" ca="1" si="20"/>
        <v>2</v>
      </c>
      <c r="D349" t="str">
        <f t="shared" ca="1" si="21"/>
        <v>Weekday</v>
      </c>
      <c r="E349">
        <v>7052765248</v>
      </c>
      <c r="F349" t="s">
        <v>10</v>
      </c>
      <c r="G349">
        <f t="shared" ca="1" si="22"/>
        <v>1</v>
      </c>
      <c r="H349" t="str">
        <f t="shared" ca="1" si="23"/>
        <v>Kiosk</v>
      </c>
      <c r="I349" t="s">
        <v>11</v>
      </c>
      <c r="J349" t="s">
        <v>12</v>
      </c>
      <c r="K349" t="s">
        <v>39</v>
      </c>
      <c r="L349" t="s">
        <v>90</v>
      </c>
      <c r="M349" t="s">
        <v>29</v>
      </c>
    </row>
    <row r="350" spans="1:13" x14ac:dyDescent="0.45">
      <c r="A350">
        <v>20056926</v>
      </c>
      <c r="B350">
        <v>1249</v>
      </c>
      <c r="C350">
        <f t="shared" ca="1" si="20"/>
        <v>2</v>
      </c>
      <c r="D350" t="str">
        <f t="shared" ca="1" si="21"/>
        <v>Weekday</v>
      </c>
      <c r="E350">
        <v>3044013178</v>
      </c>
      <c r="F350" t="s">
        <v>10</v>
      </c>
      <c r="G350">
        <f t="shared" ca="1" si="22"/>
        <v>1</v>
      </c>
      <c r="H350" t="str">
        <f t="shared" ca="1" si="23"/>
        <v>Kiosk</v>
      </c>
      <c r="I350" t="s">
        <v>42</v>
      </c>
      <c r="J350" t="s">
        <v>16</v>
      </c>
      <c r="K350" t="s">
        <v>47</v>
      </c>
      <c r="L350" t="s">
        <v>22</v>
      </c>
      <c r="M350" t="s">
        <v>14</v>
      </c>
    </row>
    <row r="351" spans="1:13" x14ac:dyDescent="0.45">
      <c r="A351">
        <v>421052142</v>
      </c>
      <c r="B351">
        <v>1390</v>
      </c>
      <c r="C351">
        <f t="shared" ca="1" si="20"/>
        <v>1</v>
      </c>
      <c r="D351" t="str">
        <f t="shared" ca="1" si="21"/>
        <v>Weekend</v>
      </c>
      <c r="E351">
        <v>383051095</v>
      </c>
      <c r="F351" t="s">
        <v>10</v>
      </c>
      <c r="G351">
        <f t="shared" ca="1" si="22"/>
        <v>2</v>
      </c>
      <c r="H351" t="str">
        <f t="shared" ca="1" si="23"/>
        <v>App</v>
      </c>
      <c r="I351" t="s">
        <v>11</v>
      </c>
      <c r="J351" t="s">
        <v>12</v>
      </c>
      <c r="K351" t="s">
        <v>14</v>
      </c>
      <c r="L351" t="s">
        <v>18</v>
      </c>
      <c r="M351" t="s">
        <v>29</v>
      </c>
    </row>
    <row r="352" spans="1:13" x14ac:dyDescent="0.45">
      <c r="A352">
        <v>401569422</v>
      </c>
      <c r="B352">
        <v>2786</v>
      </c>
      <c r="C352">
        <f t="shared" ca="1" si="20"/>
        <v>2</v>
      </c>
      <c r="D352" t="str">
        <f t="shared" ca="1" si="21"/>
        <v>Weekday</v>
      </c>
      <c r="E352">
        <v>9112164971</v>
      </c>
      <c r="F352" t="s">
        <v>10</v>
      </c>
      <c r="G352">
        <f t="shared" ca="1" si="22"/>
        <v>1</v>
      </c>
      <c r="H352" t="str">
        <f t="shared" ca="1" si="23"/>
        <v>Kiosk</v>
      </c>
      <c r="I352" t="s">
        <v>11</v>
      </c>
      <c r="J352" t="s">
        <v>16</v>
      </c>
      <c r="K352" t="s">
        <v>26</v>
      </c>
      <c r="L352" t="s">
        <v>24</v>
      </c>
      <c r="M352" t="s">
        <v>21</v>
      </c>
    </row>
    <row r="353" spans="1:13" x14ac:dyDescent="0.45">
      <c r="A353">
        <v>54774296</v>
      </c>
      <c r="B353">
        <v>3989</v>
      </c>
      <c r="C353">
        <f t="shared" ca="1" si="20"/>
        <v>1</v>
      </c>
      <c r="D353" t="str">
        <f t="shared" ca="1" si="21"/>
        <v>Weekend</v>
      </c>
      <c r="E353">
        <v>5556328</v>
      </c>
      <c r="F353" t="s">
        <v>10</v>
      </c>
      <c r="G353">
        <f t="shared" ca="1" si="22"/>
        <v>2</v>
      </c>
      <c r="H353" t="str">
        <f t="shared" ca="1" si="23"/>
        <v>App</v>
      </c>
      <c r="I353" t="s">
        <v>11</v>
      </c>
      <c r="J353" t="s">
        <v>12</v>
      </c>
      <c r="K353" t="s">
        <v>41</v>
      </c>
      <c r="L353" t="s">
        <v>20</v>
      </c>
      <c r="M353" t="s">
        <v>40</v>
      </c>
    </row>
    <row r="354" spans="1:13" x14ac:dyDescent="0.45">
      <c r="A354">
        <v>365982870</v>
      </c>
      <c r="B354">
        <v>1070</v>
      </c>
      <c r="C354">
        <f t="shared" ca="1" si="20"/>
        <v>1</v>
      </c>
      <c r="D354" t="str">
        <f t="shared" ca="1" si="21"/>
        <v>Weekend</v>
      </c>
      <c r="E354">
        <v>5791873420</v>
      </c>
      <c r="F354" t="s">
        <v>10</v>
      </c>
      <c r="G354">
        <f t="shared" ca="1" si="22"/>
        <v>1</v>
      </c>
      <c r="H354" t="str">
        <f t="shared" ca="1" si="23"/>
        <v>Kiosk</v>
      </c>
      <c r="I354" t="s">
        <v>11</v>
      </c>
      <c r="J354" t="s">
        <v>12</v>
      </c>
      <c r="K354" t="s">
        <v>17</v>
      </c>
      <c r="L354" t="s">
        <v>30</v>
      </c>
      <c r="M354" t="s">
        <v>40</v>
      </c>
    </row>
    <row r="355" spans="1:13" x14ac:dyDescent="0.45">
      <c r="A355">
        <v>314629368</v>
      </c>
      <c r="B355">
        <v>1390</v>
      </c>
      <c r="C355">
        <f t="shared" ca="1" si="20"/>
        <v>1</v>
      </c>
      <c r="D355" t="str">
        <f t="shared" ca="1" si="21"/>
        <v>Weekend</v>
      </c>
      <c r="E355">
        <v>3656914730</v>
      </c>
      <c r="F355" t="s">
        <v>10</v>
      </c>
      <c r="G355">
        <f t="shared" ca="1" si="22"/>
        <v>1</v>
      </c>
      <c r="H355" t="str">
        <f t="shared" ca="1" si="23"/>
        <v>Kiosk</v>
      </c>
      <c r="I355" t="s">
        <v>11</v>
      </c>
      <c r="J355" t="s">
        <v>16</v>
      </c>
      <c r="K355" t="s">
        <v>72</v>
      </c>
      <c r="L355" t="s">
        <v>43</v>
      </c>
      <c r="M355" t="s">
        <v>64</v>
      </c>
    </row>
    <row r="356" spans="1:13" x14ac:dyDescent="0.45">
      <c r="A356">
        <v>505867016</v>
      </c>
      <c r="B356">
        <v>1161</v>
      </c>
      <c r="C356">
        <f t="shared" ca="1" si="20"/>
        <v>2</v>
      </c>
      <c r="D356" t="str">
        <f t="shared" ca="1" si="21"/>
        <v>Weekday</v>
      </c>
      <c r="E356">
        <v>3518269386</v>
      </c>
      <c r="F356" t="s">
        <v>10</v>
      </c>
      <c r="G356">
        <f t="shared" ca="1" si="22"/>
        <v>2</v>
      </c>
      <c r="H356" t="str">
        <f t="shared" ca="1" si="23"/>
        <v>App</v>
      </c>
      <c r="I356" t="s">
        <v>11</v>
      </c>
      <c r="J356" t="s">
        <v>12</v>
      </c>
      <c r="K356" t="s">
        <v>14</v>
      </c>
      <c r="L356" t="s">
        <v>45</v>
      </c>
      <c r="M356" t="s">
        <v>18</v>
      </c>
    </row>
    <row r="357" spans="1:13" x14ac:dyDescent="0.45">
      <c r="A357">
        <v>596647702</v>
      </c>
      <c r="B357">
        <v>1247</v>
      </c>
      <c r="C357">
        <f t="shared" ca="1" si="20"/>
        <v>1</v>
      </c>
      <c r="D357" t="str">
        <f t="shared" ca="1" si="21"/>
        <v>Weekend</v>
      </c>
      <c r="E357">
        <v>5495230392</v>
      </c>
      <c r="F357" t="s">
        <v>10</v>
      </c>
      <c r="G357">
        <f t="shared" ca="1" si="22"/>
        <v>3</v>
      </c>
      <c r="H357" t="str">
        <f t="shared" ca="1" si="23"/>
        <v>Website</v>
      </c>
      <c r="I357" t="s">
        <v>11</v>
      </c>
      <c r="J357" t="s">
        <v>16</v>
      </c>
      <c r="K357" t="s">
        <v>14</v>
      </c>
      <c r="L357" t="s">
        <v>26</v>
      </c>
      <c r="M357" t="s">
        <v>17</v>
      </c>
    </row>
    <row r="358" spans="1:13" x14ac:dyDescent="0.45">
      <c r="A358">
        <v>247950793</v>
      </c>
      <c r="B358">
        <v>4541</v>
      </c>
      <c r="C358">
        <f t="shared" ca="1" si="20"/>
        <v>2</v>
      </c>
      <c r="D358" t="str">
        <f t="shared" ca="1" si="21"/>
        <v>Weekday</v>
      </c>
      <c r="E358">
        <v>4238309587</v>
      </c>
      <c r="F358" t="s">
        <v>10</v>
      </c>
      <c r="G358">
        <f t="shared" ca="1" si="22"/>
        <v>2</v>
      </c>
      <c r="H358" t="str">
        <f t="shared" ca="1" si="23"/>
        <v>App</v>
      </c>
      <c r="I358" t="s">
        <v>11</v>
      </c>
      <c r="J358" t="s">
        <v>16</v>
      </c>
      <c r="K358" t="s">
        <v>14</v>
      </c>
      <c r="L358" t="s">
        <v>27</v>
      </c>
      <c r="M358" t="s">
        <v>26</v>
      </c>
    </row>
    <row r="359" spans="1:13" x14ac:dyDescent="0.45">
      <c r="A359">
        <v>727735141</v>
      </c>
      <c r="B359">
        <v>4065</v>
      </c>
      <c r="C359">
        <f t="shared" ca="1" si="20"/>
        <v>2</v>
      </c>
      <c r="D359" t="str">
        <f t="shared" ca="1" si="21"/>
        <v>Weekday</v>
      </c>
      <c r="E359">
        <v>9503954287</v>
      </c>
      <c r="F359" t="s">
        <v>10</v>
      </c>
      <c r="G359">
        <f t="shared" ca="1" si="22"/>
        <v>3</v>
      </c>
      <c r="H359" t="str">
        <f t="shared" ca="1" si="23"/>
        <v>Website</v>
      </c>
      <c r="I359" t="s">
        <v>11</v>
      </c>
      <c r="J359" t="s">
        <v>12</v>
      </c>
      <c r="K359" t="s">
        <v>39</v>
      </c>
      <c r="L359" t="s">
        <v>35</v>
      </c>
      <c r="M359" t="s">
        <v>27</v>
      </c>
    </row>
    <row r="360" spans="1:13" x14ac:dyDescent="0.45">
      <c r="A360">
        <v>874632480</v>
      </c>
      <c r="B360">
        <v>430</v>
      </c>
      <c r="C360">
        <f t="shared" ca="1" si="20"/>
        <v>2</v>
      </c>
      <c r="D360" t="str">
        <f t="shared" ca="1" si="21"/>
        <v>Weekday</v>
      </c>
      <c r="E360">
        <v>7578131243</v>
      </c>
      <c r="F360" t="s">
        <v>10</v>
      </c>
      <c r="G360">
        <f t="shared" ca="1" si="22"/>
        <v>3</v>
      </c>
      <c r="H360" t="str">
        <f t="shared" ca="1" si="23"/>
        <v>Website</v>
      </c>
      <c r="I360" t="s">
        <v>11</v>
      </c>
      <c r="J360" t="s">
        <v>12</v>
      </c>
      <c r="K360" t="s">
        <v>22</v>
      </c>
      <c r="L360" t="s">
        <v>14</v>
      </c>
      <c r="M360" t="s">
        <v>17</v>
      </c>
    </row>
    <row r="361" spans="1:13" x14ac:dyDescent="0.45">
      <c r="A361">
        <v>454149467</v>
      </c>
      <c r="B361">
        <v>857</v>
      </c>
      <c r="C361">
        <f t="shared" ca="1" si="20"/>
        <v>1</v>
      </c>
      <c r="D361" t="str">
        <f t="shared" ca="1" si="21"/>
        <v>Weekend</v>
      </c>
      <c r="E361">
        <v>5546805557</v>
      </c>
      <c r="F361" t="s">
        <v>10</v>
      </c>
      <c r="G361">
        <f t="shared" ca="1" si="22"/>
        <v>3</v>
      </c>
      <c r="H361" t="str">
        <f t="shared" ca="1" si="23"/>
        <v>Website</v>
      </c>
      <c r="I361" t="s">
        <v>42</v>
      </c>
      <c r="J361" t="s">
        <v>12</v>
      </c>
      <c r="K361" t="s">
        <v>17</v>
      </c>
      <c r="L361" t="s">
        <v>47</v>
      </c>
      <c r="M361" t="s">
        <v>25</v>
      </c>
    </row>
    <row r="362" spans="1:13" x14ac:dyDescent="0.45">
      <c r="A362">
        <v>322427036</v>
      </c>
      <c r="B362">
        <v>2315</v>
      </c>
      <c r="C362">
        <f t="shared" ca="1" si="20"/>
        <v>1</v>
      </c>
      <c r="D362" t="str">
        <f t="shared" ca="1" si="21"/>
        <v>Weekend</v>
      </c>
      <c r="E362">
        <v>7303368212</v>
      </c>
      <c r="F362" t="s">
        <v>10</v>
      </c>
      <c r="G362">
        <f t="shared" ca="1" si="22"/>
        <v>3</v>
      </c>
      <c r="H362" t="str">
        <f t="shared" ca="1" si="23"/>
        <v>Website</v>
      </c>
      <c r="I362" t="s">
        <v>11</v>
      </c>
      <c r="J362" t="s">
        <v>16</v>
      </c>
      <c r="K362" t="s">
        <v>35</v>
      </c>
      <c r="L362" t="s">
        <v>43</v>
      </c>
      <c r="M362" t="s">
        <v>26</v>
      </c>
    </row>
    <row r="363" spans="1:13" x14ac:dyDescent="0.45">
      <c r="A363">
        <v>742366367</v>
      </c>
      <c r="B363">
        <v>857</v>
      </c>
      <c r="C363">
        <f t="shared" ca="1" si="20"/>
        <v>1</v>
      </c>
      <c r="D363" t="str">
        <f t="shared" ca="1" si="21"/>
        <v>Weekend</v>
      </c>
      <c r="E363">
        <v>1680125849</v>
      </c>
      <c r="F363" t="s">
        <v>10</v>
      </c>
      <c r="G363">
        <f t="shared" ca="1" si="22"/>
        <v>3</v>
      </c>
      <c r="H363" t="str">
        <f t="shared" ca="1" si="23"/>
        <v>Website</v>
      </c>
      <c r="I363" t="s">
        <v>11</v>
      </c>
      <c r="J363" t="s">
        <v>16</v>
      </c>
      <c r="K363" t="s">
        <v>61</v>
      </c>
      <c r="L363" t="s">
        <v>14</v>
      </c>
      <c r="M363" t="s">
        <v>91</v>
      </c>
    </row>
    <row r="364" spans="1:13" x14ac:dyDescent="0.45">
      <c r="A364">
        <v>171511753</v>
      </c>
      <c r="B364">
        <v>2315</v>
      </c>
      <c r="C364">
        <f t="shared" ca="1" si="20"/>
        <v>2</v>
      </c>
      <c r="D364" t="str">
        <f t="shared" ca="1" si="21"/>
        <v>Weekday</v>
      </c>
      <c r="E364">
        <v>3342117117</v>
      </c>
      <c r="F364" t="s">
        <v>10</v>
      </c>
      <c r="G364">
        <f t="shared" ca="1" si="22"/>
        <v>1</v>
      </c>
      <c r="H364" t="str">
        <f t="shared" ca="1" si="23"/>
        <v>Kiosk</v>
      </c>
      <c r="I364" t="s">
        <v>11</v>
      </c>
      <c r="J364" t="s">
        <v>16</v>
      </c>
      <c r="K364" t="s">
        <v>19</v>
      </c>
      <c r="L364" t="s">
        <v>70</v>
      </c>
      <c r="M364" t="s">
        <v>43</v>
      </c>
    </row>
    <row r="365" spans="1:13" x14ac:dyDescent="0.45">
      <c r="A365">
        <v>700022050</v>
      </c>
      <c r="B365">
        <v>4915</v>
      </c>
      <c r="C365">
        <f t="shared" ca="1" si="20"/>
        <v>2</v>
      </c>
      <c r="D365" t="str">
        <f t="shared" ca="1" si="21"/>
        <v>Weekday</v>
      </c>
      <c r="E365">
        <v>1860011666</v>
      </c>
      <c r="F365" t="s">
        <v>10</v>
      </c>
      <c r="G365">
        <f t="shared" ca="1" si="22"/>
        <v>3</v>
      </c>
      <c r="H365" t="str">
        <f t="shared" ca="1" si="23"/>
        <v>Website</v>
      </c>
      <c r="I365" t="s">
        <v>11</v>
      </c>
      <c r="J365" t="s">
        <v>16</v>
      </c>
      <c r="K365" t="s">
        <v>20</v>
      </c>
      <c r="L365" t="s">
        <v>41</v>
      </c>
      <c r="M365" t="s">
        <v>75</v>
      </c>
    </row>
    <row r="366" spans="1:13" x14ac:dyDescent="0.45">
      <c r="A366">
        <v>766711618</v>
      </c>
      <c r="B366">
        <v>1249</v>
      </c>
      <c r="C366">
        <f t="shared" ca="1" si="20"/>
        <v>1</v>
      </c>
      <c r="D366" t="str">
        <f t="shared" ca="1" si="21"/>
        <v>Weekend</v>
      </c>
      <c r="E366">
        <v>1958104576</v>
      </c>
      <c r="F366" t="s">
        <v>10</v>
      </c>
      <c r="G366">
        <f t="shared" ca="1" si="22"/>
        <v>2</v>
      </c>
      <c r="H366" t="str">
        <f t="shared" ca="1" si="23"/>
        <v>App</v>
      </c>
      <c r="I366" t="s">
        <v>11</v>
      </c>
      <c r="J366" t="s">
        <v>16</v>
      </c>
      <c r="K366" t="s">
        <v>27</v>
      </c>
      <c r="L366" t="s">
        <v>43</v>
      </c>
      <c r="M366" t="s">
        <v>34</v>
      </c>
    </row>
    <row r="367" spans="1:13" x14ac:dyDescent="0.45">
      <c r="A367">
        <v>192890999</v>
      </c>
      <c r="B367">
        <v>430</v>
      </c>
      <c r="C367">
        <f t="shared" ca="1" si="20"/>
        <v>1</v>
      </c>
      <c r="D367" t="str">
        <f t="shared" ca="1" si="21"/>
        <v>Weekend</v>
      </c>
      <c r="E367">
        <v>7343673588</v>
      </c>
      <c r="F367" t="s">
        <v>10</v>
      </c>
      <c r="G367">
        <f t="shared" ca="1" si="22"/>
        <v>2</v>
      </c>
      <c r="H367" t="str">
        <f t="shared" ca="1" si="23"/>
        <v>App</v>
      </c>
      <c r="I367" t="s">
        <v>11</v>
      </c>
      <c r="J367" t="s">
        <v>16</v>
      </c>
      <c r="K367" t="s">
        <v>92</v>
      </c>
      <c r="L367" t="s">
        <v>17</v>
      </c>
      <c r="M367" t="s">
        <v>19</v>
      </c>
    </row>
    <row r="368" spans="1:13" x14ac:dyDescent="0.45">
      <c r="A368">
        <v>922165209</v>
      </c>
      <c r="B368">
        <v>4595</v>
      </c>
      <c r="C368">
        <f t="shared" ca="1" si="20"/>
        <v>1</v>
      </c>
      <c r="D368" t="str">
        <f t="shared" ca="1" si="21"/>
        <v>Weekend</v>
      </c>
      <c r="E368">
        <v>8992642594</v>
      </c>
      <c r="F368" t="s">
        <v>10</v>
      </c>
      <c r="G368">
        <f t="shared" ca="1" si="22"/>
        <v>2</v>
      </c>
      <c r="H368" t="str">
        <f t="shared" ca="1" si="23"/>
        <v>App</v>
      </c>
      <c r="I368" t="s">
        <v>42</v>
      </c>
      <c r="J368" t="s">
        <v>12</v>
      </c>
      <c r="K368" t="s">
        <v>73</v>
      </c>
      <c r="L368" t="s">
        <v>14</v>
      </c>
      <c r="M368" t="s">
        <v>17</v>
      </c>
    </row>
    <row r="369" spans="1:13" x14ac:dyDescent="0.45">
      <c r="A369">
        <v>185353579</v>
      </c>
      <c r="B369">
        <v>1905</v>
      </c>
      <c r="C369">
        <f t="shared" ca="1" si="20"/>
        <v>1</v>
      </c>
      <c r="D369" t="str">
        <f t="shared" ca="1" si="21"/>
        <v>Weekend</v>
      </c>
      <c r="E369">
        <v>8804388400</v>
      </c>
      <c r="F369" t="s">
        <v>10</v>
      </c>
      <c r="G369">
        <f t="shared" ca="1" si="22"/>
        <v>2</v>
      </c>
      <c r="H369" t="str">
        <f t="shared" ca="1" si="23"/>
        <v>App</v>
      </c>
      <c r="I369" t="s">
        <v>11</v>
      </c>
      <c r="J369" t="s">
        <v>12</v>
      </c>
      <c r="K369" t="s">
        <v>41</v>
      </c>
      <c r="L369" t="s">
        <v>24</v>
      </c>
      <c r="M369" t="s">
        <v>29</v>
      </c>
    </row>
    <row r="370" spans="1:13" x14ac:dyDescent="0.45">
      <c r="A370">
        <v>318840047</v>
      </c>
      <c r="B370">
        <v>801</v>
      </c>
      <c r="C370">
        <f t="shared" ca="1" si="20"/>
        <v>1</v>
      </c>
      <c r="D370" t="str">
        <f t="shared" ca="1" si="21"/>
        <v>Weekend</v>
      </c>
      <c r="E370">
        <v>4737210194</v>
      </c>
      <c r="F370" t="s">
        <v>10</v>
      </c>
      <c r="G370">
        <f t="shared" ca="1" si="22"/>
        <v>3</v>
      </c>
      <c r="H370" t="str">
        <f t="shared" ca="1" si="23"/>
        <v>Website</v>
      </c>
      <c r="I370" t="s">
        <v>11</v>
      </c>
      <c r="J370" t="s">
        <v>12</v>
      </c>
      <c r="K370" t="s">
        <v>45</v>
      </c>
      <c r="L370" t="s">
        <v>41</v>
      </c>
      <c r="M370" t="s">
        <v>32</v>
      </c>
    </row>
    <row r="371" spans="1:13" x14ac:dyDescent="0.45">
      <c r="A371">
        <v>682388794</v>
      </c>
      <c r="B371">
        <v>1249</v>
      </c>
      <c r="C371">
        <f t="shared" ca="1" si="20"/>
        <v>1</v>
      </c>
      <c r="D371" t="str">
        <f t="shared" ca="1" si="21"/>
        <v>Weekend</v>
      </c>
      <c r="E371">
        <v>7925803227</v>
      </c>
      <c r="F371" t="s">
        <v>10</v>
      </c>
      <c r="G371">
        <f t="shared" ca="1" si="22"/>
        <v>1</v>
      </c>
      <c r="H371" t="str">
        <f t="shared" ca="1" si="23"/>
        <v>Kiosk</v>
      </c>
      <c r="I371" t="s">
        <v>42</v>
      </c>
      <c r="J371" t="s">
        <v>16</v>
      </c>
      <c r="K371" t="s">
        <v>28</v>
      </c>
      <c r="L371" t="s">
        <v>20</v>
      </c>
      <c r="M371" t="s">
        <v>13</v>
      </c>
    </row>
    <row r="372" spans="1:13" x14ac:dyDescent="0.45">
      <c r="A372">
        <v>163772119</v>
      </c>
      <c r="B372">
        <v>822</v>
      </c>
      <c r="C372">
        <f t="shared" ca="1" si="20"/>
        <v>1</v>
      </c>
      <c r="D372" t="str">
        <f t="shared" ca="1" si="21"/>
        <v>Weekend</v>
      </c>
      <c r="E372">
        <v>7880238063</v>
      </c>
      <c r="F372" t="s">
        <v>10</v>
      </c>
      <c r="G372">
        <f t="shared" ca="1" si="22"/>
        <v>1</v>
      </c>
      <c r="H372" t="str">
        <f t="shared" ca="1" si="23"/>
        <v>Kiosk</v>
      </c>
      <c r="I372" t="s">
        <v>11</v>
      </c>
      <c r="J372" t="s">
        <v>16</v>
      </c>
      <c r="K372" t="s">
        <v>58</v>
      </c>
      <c r="L372" t="s">
        <v>43</v>
      </c>
      <c r="M372" t="s">
        <v>21</v>
      </c>
    </row>
    <row r="373" spans="1:13" x14ac:dyDescent="0.45">
      <c r="A373">
        <v>388295967</v>
      </c>
      <c r="B373">
        <v>1161</v>
      </c>
      <c r="C373">
        <f t="shared" ca="1" si="20"/>
        <v>2</v>
      </c>
      <c r="D373" t="str">
        <f t="shared" ca="1" si="21"/>
        <v>Weekday</v>
      </c>
      <c r="E373">
        <v>1317989663</v>
      </c>
      <c r="F373" t="s">
        <v>10</v>
      </c>
      <c r="G373">
        <f t="shared" ca="1" si="22"/>
        <v>2</v>
      </c>
      <c r="H373" t="str">
        <f t="shared" ca="1" si="23"/>
        <v>App</v>
      </c>
      <c r="I373" t="s">
        <v>11</v>
      </c>
      <c r="J373" t="s">
        <v>12</v>
      </c>
      <c r="K373" t="s">
        <v>45</v>
      </c>
      <c r="L373" t="s">
        <v>14</v>
      </c>
      <c r="M373" t="s">
        <v>65</v>
      </c>
    </row>
    <row r="374" spans="1:13" x14ac:dyDescent="0.45">
      <c r="A374">
        <v>899323724</v>
      </c>
      <c r="B374">
        <v>2249</v>
      </c>
      <c r="C374">
        <f t="shared" ca="1" si="20"/>
        <v>1</v>
      </c>
      <c r="D374" t="str">
        <f t="shared" ca="1" si="21"/>
        <v>Weekend</v>
      </c>
      <c r="E374">
        <v>593449461</v>
      </c>
      <c r="F374" t="s">
        <v>10</v>
      </c>
      <c r="G374">
        <f t="shared" ca="1" si="22"/>
        <v>1</v>
      </c>
      <c r="H374" t="str">
        <f t="shared" ca="1" si="23"/>
        <v>Kiosk</v>
      </c>
      <c r="I374" t="s">
        <v>42</v>
      </c>
      <c r="J374" t="s">
        <v>16</v>
      </c>
      <c r="K374" t="s">
        <v>41</v>
      </c>
      <c r="L374" t="s">
        <v>18</v>
      </c>
      <c r="M374" t="s">
        <v>33</v>
      </c>
    </row>
    <row r="375" spans="1:13" x14ac:dyDescent="0.45">
      <c r="A375">
        <v>852659933</v>
      </c>
      <c r="B375">
        <v>2315</v>
      </c>
      <c r="C375">
        <f t="shared" ca="1" si="20"/>
        <v>1</v>
      </c>
      <c r="D375" t="str">
        <f t="shared" ca="1" si="21"/>
        <v>Weekend</v>
      </c>
      <c r="E375">
        <v>4518012030</v>
      </c>
      <c r="F375" t="s">
        <v>10</v>
      </c>
      <c r="G375">
        <f t="shared" ca="1" si="22"/>
        <v>2</v>
      </c>
      <c r="H375" t="str">
        <f t="shared" ca="1" si="23"/>
        <v>App</v>
      </c>
      <c r="I375" t="s">
        <v>11</v>
      </c>
      <c r="J375" t="s">
        <v>12</v>
      </c>
      <c r="K375" t="s">
        <v>14</v>
      </c>
      <c r="L375" t="s">
        <v>39</v>
      </c>
      <c r="M375" t="s">
        <v>28</v>
      </c>
    </row>
    <row r="376" spans="1:13" x14ac:dyDescent="0.45">
      <c r="A376">
        <v>44500511</v>
      </c>
      <c r="B376">
        <v>2517</v>
      </c>
      <c r="C376">
        <f t="shared" ca="1" si="20"/>
        <v>2</v>
      </c>
      <c r="D376" t="str">
        <f t="shared" ca="1" si="21"/>
        <v>Weekday</v>
      </c>
      <c r="E376">
        <v>4911277420</v>
      </c>
      <c r="F376" t="s">
        <v>10</v>
      </c>
      <c r="G376">
        <f t="shared" ca="1" si="22"/>
        <v>1</v>
      </c>
      <c r="H376" t="str">
        <f t="shared" ca="1" si="23"/>
        <v>Kiosk</v>
      </c>
      <c r="I376" t="s">
        <v>11</v>
      </c>
      <c r="J376" t="s">
        <v>16</v>
      </c>
      <c r="K376" t="s">
        <v>14</v>
      </c>
      <c r="L376" t="s">
        <v>25</v>
      </c>
      <c r="M376" t="s">
        <v>13</v>
      </c>
    </row>
    <row r="377" spans="1:13" x14ac:dyDescent="0.45">
      <c r="A377">
        <v>855343509</v>
      </c>
      <c r="B377">
        <v>2156</v>
      </c>
      <c r="C377">
        <f t="shared" ca="1" si="20"/>
        <v>2</v>
      </c>
      <c r="D377" t="str">
        <f t="shared" ca="1" si="21"/>
        <v>Weekday</v>
      </c>
      <c r="E377">
        <v>6778835137</v>
      </c>
      <c r="F377" t="s">
        <v>10</v>
      </c>
      <c r="G377">
        <f t="shared" ca="1" si="22"/>
        <v>1</v>
      </c>
      <c r="H377" t="str">
        <f t="shared" ca="1" si="23"/>
        <v>Kiosk</v>
      </c>
      <c r="I377" t="s">
        <v>11</v>
      </c>
      <c r="J377" t="s">
        <v>16</v>
      </c>
      <c r="K377" t="s">
        <v>24</v>
      </c>
      <c r="L377" t="s">
        <v>41</v>
      </c>
      <c r="M377" t="s">
        <v>45</v>
      </c>
    </row>
    <row r="378" spans="1:13" x14ac:dyDescent="0.45">
      <c r="A378">
        <v>297854432</v>
      </c>
      <c r="B378">
        <v>2513</v>
      </c>
      <c r="C378">
        <f t="shared" ca="1" si="20"/>
        <v>2</v>
      </c>
      <c r="D378" t="str">
        <f t="shared" ca="1" si="21"/>
        <v>Weekday</v>
      </c>
      <c r="E378">
        <v>3156933766</v>
      </c>
      <c r="F378" t="s">
        <v>10</v>
      </c>
      <c r="G378">
        <f t="shared" ca="1" si="22"/>
        <v>1</v>
      </c>
      <c r="H378" t="str">
        <f t="shared" ca="1" si="23"/>
        <v>Kiosk</v>
      </c>
      <c r="I378" t="s">
        <v>11</v>
      </c>
      <c r="J378" t="s">
        <v>16</v>
      </c>
      <c r="K378" t="s">
        <v>41</v>
      </c>
      <c r="L378" t="s">
        <v>48</v>
      </c>
      <c r="M378" t="s">
        <v>14</v>
      </c>
    </row>
    <row r="379" spans="1:13" x14ac:dyDescent="0.45">
      <c r="A379">
        <v>665170815</v>
      </c>
      <c r="B379">
        <v>2249</v>
      </c>
      <c r="C379">
        <f t="shared" ca="1" si="20"/>
        <v>1</v>
      </c>
      <c r="D379" t="str">
        <f t="shared" ca="1" si="21"/>
        <v>Weekend</v>
      </c>
      <c r="E379">
        <v>2326194829</v>
      </c>
      <c r="F379" t="s">
        <v>10</v>
      </c>
      <c r="G379">
        <f t="shared" ca="1" si="22"/>
        <v>3</v>
      </c>
      <c r="H379" t="str">
        <f t="shared" ca="1" si="23"/>
        <v>Website</v>
      </c>
      <c r="I379" t="s">
        <v>11</v>
      </c>
      <c r="J379" t="s">
        <v>12</v>
      </c>
      <c r="K379" t="s">
        <v>39</v>
      </c>
      <c r="L379" t="s">
        <v>14</v>
      </c>
      <c r="M379" t="s">
        <v>15</v>
      </c>
    </row>
    <row r="380" spans="1:13" x14ac:dyDescent="0.45">
      <c r="A380">
        <v>128038914</v>
      </c>
      <c r="B380">
        <v>857</v>
      </c>
      <c r="C380">
        <f t="shared" ca="1" si="20"/>
        <v>1</v>
      </c>
      <c r="D380" t="str">
        <f t="shared" ca="1" si="21"/>
        <v>Weekend</v>
      </c>
      <c r="E380">
        <v>8432644352</v>
      </c>
      <c r="F380" t="s">
        <v>10</v>
      </c>
      <c r="G380">
        <f t="shared" ca="1" si="22"/>
        <v>3</v>
      </c>
      <c r="H380" t="str">
        <f t="shared" ca="1" si="23"/>
        <v>Website</v>
      </c>
      <c r="I380" t="s">
        <v>11</v>
      </c>
      <c r="J380" t="s">
        <v>16</v>
      </c>
      <c r="K380" t="s">
        <v>45</v>
      </c>
      <c r="L380" t="s">
        <v>20</v>
      </c>
      <c r="M380" t="s">
        <v>51</v>
      </c>
    </row>
    <row r="381" spans="1:13" x14ac:dyDescent="0.45">
      <c r="A381">
        <v>223627884</v>
      </c>
      <c r="B381">
        <v>4065</v>
      </c>
      <c r="C381">
        <f t="shared" ca="1" si="20"/>
        <v>2</v>
      </c>
      <c r="D381" t="str">
        <f t="shared" ca="1" si="21"/>
        <v>Weekday</v>
      </c>
      <c r="E381">
        <v>6170144901</v>
      </c>
      <c r="F381" t="s">
        <v>10</v>
      </c>
      <c r="G381">
        <f t="shared" ca="1" si="22"/>
        <v>3</v>
      </c>
      <c r="H381" t="str">
        <f t="shared" ca="1" si="23"/>
        <v>Website</v>
      </c>
      <c r="I381" t="s">
        <v>11</v>
      </c>
      <c r="J381" t="s">
        <v>12</v>
      </c>
      <c r="K381" t="s">
        <v>17</v>
      </c>
      <c r="L381" t="s">
        <v>39</v>
      </c>
      <c r="M381" t="s">
        <v>21</v>
      </c>
    </row>
    <row r="382" spans="1:13" x14ac:dyDescent="0.45">
      <c r="A382">
        <v>121913804</v>
      </c>
      <c r="B382">
        <v>1390</v>
      </c>
      <c r="C382">
        <f t="shared" ca="1" si="20"/>
        <v>2</v>
      </c>
      <c r="D382" t="str">
        <f t="shared" ca="1" si="21"/>
        <v>Weekday</v>
      </c>
      <c r="E382">
        <v>9060347619</v>
      </c>
      <c r="F382" t="s">
        <v>10</v>
      </c>
      <c r="G382">
        <f t="shared" ca="1" si="22"/>
        <v>2</v>
      </c>
      <c r="H382" t="str">
        <f t="shared" ca="1" si="23"/>
        <v>App</v>
      </c>
      <c r="I382" t="s">
        <v>11</v>
      </c>
      <c r="J382" t="s">
        <v>12</v>
      </c>
      <c r="K382" t="s">
        <v>20</v>
      </c>
      <c r="L382" t="s">
        <v>14</v>
      </c>
      <c r="M382" t="s">
        <v>83</v>
      </c>
    </row>
    <row r="383" spans="1:13" x14ac:dyDescent="0.45">
      <c r="A383">
        <v>61900325</v>
      </c>
      <c r="B383">
        <v>3302</v>
      </c>
      <c r="C383">
        <f t="shared" ca="1" si="20"/>
        <v>2</v>
      </c>
      <c r="D383" t="str">
        <f t="shared" ca="1" si="21"/>
        <v>Weekday</v>
      </c>
      <c r="E383">
        <v>8886736318</v>
      </c>
      <c r="F383" t="s">
        <v>10</v>
      </c>
      <c r="G383">
        <f t="shared" ca="1" si="22"/>
        <v>3</v>
      </c>
      <c r="H383" t="str">
        <f t="shared" ca="1" si="23"/>
        <v>Website</v>
      </c>
      <c r="I383" t="s">
        <v>11</v>
      </c>
      <c r="J383" t="s">
        <v>16</v>
      </c>
      <c r="K383" t="s">
        <v>27</v>
      </c>
      <c r="L383" t="s">
        <v>20</v>
      </c>
      <c r="M383" t="s">
        <v>40</v>
      </c>
    </row>
    <row r="384" spans="1:13" x14ac:dyDescent="0.45">
      <c r="A384">
        <v>850757606</v>
      </c>
      <c r="B384">
        <v>1731</v>
      </c>
      <c r="C384">
        <f t="shared" ca="1" si="20"/>
        <v>2</v>
      </c>
      <c r="D384" t="str">
        <f t="shared" ca="1" si="21"/>
        <v>Weekday</v>
      </c>
      <c r="E384">
        <v>8215461140</v>
      </c>
      <c r="F384" t="s">
        <v>10</v>
      </c>
      <c r="G384">
        <f t="shared" ca="1" si="22"/>
        <v>2</v>
      </c>
      <c r="H384" t="str">
        <f t="shared" ca="1" si="23"/>
        <v>App</v>
      </c>
      <c r="I384" t="s">
        <v>11</v>
      </c>
      <c r="J384" t="s">
        <v>16</v>
      </c>
      <c r="K384" t="s">
        <v>23</v>
      </c>
      <c r="L384" t="s">
        <v>49</v>
      </c>
      <c r="M384" t="s">
        <v>34</v>
      </c>
    </row>
    <row r="385" spans="1:13" x14ac:dyDescent="0.45">
      <c r="A385">
        <v>361417295</v>
      </c>
      <c r="B385">
        <v>1390</v>
      </c>
      <c r="C385">
        <f t="shared" ca="1" si="20"/>
        <v>2</v>
      </c>
      <c r="D385" t="str">
        <f t="shared" ca="1" si="21"/>
        <v>Weekday</v>
      </c>
      <c r="E385">
        <v>6709854601</v>
      </c>
      <c r="F385" t="s">
        <v>10</v>
      </c>
      <c r="G385">
        <f t="shared" ca="1" si="22"/>
        <v>2</v>
      </c>
      <c r="H385" t="str">
        <f t="shared" ca="1" si="23"/>
        <v>App</v>
      </c>
      <c r="I385" t="s">
        <v>11</v>
      </c>
      <c r="J385" t="s">
        <v>16</v>
      </c>
      <c r="K385" t="s">
        <v>20</v>
      </c>
      <c r="L385" t="s">
        <v>65</v>
      </c>
      <c r="M385" t="s">
        <v>32</v>
      </c>
    </row>
    <row r="386" spans="1:13" x14ac:dyDescent="0.45">
      <c r="A386">
        <v>913033698</v>
      </c>
      <c r="B386">
        <v>820</v>
      </c>
      <c r="C386">
        <f t="shared" ca="1" si="20"/>
        <v>2</v>
      </c>
      <c r="D386" t="str">
        <f t="shared" ca="1" si="21"/>
        <v>Weekday</v>
      </c>
      <c r="E386">
        <v>5156937997</v>
      </c>
      <c r="F386" t="s">
        <v>10</v>
      </c>
      <c r="G386">
        <f t="shared" ca="1" si="22"/>
        <v>1</v>
      </c>
      <c r="H386" t="str">
        <f t="shared" ca="1" si="23"/>
        <v>Kiosk</v>
      </c>
      <c r="I386" t="s">
        <v>11</v>
      </c>
      <c r="J386" t="s">
        <v>16</v>
      </c>
      <c r="K386" t="s">
        <v>21</v>
      </c>
      <c r="L386" t="s">
        <v>35</v>
      </c>
      <c r="M386" t="s">
        <v>26</v>
      </c>
    </row>
    <row r="387" spans="1:13" x14ac:dyDescent="0.45">
      <c r="A387">
        <v>864699842</v>
      </c>
      <c r="B387">
        <v>400</v>
      </c>
      <c r="C387">
        <f t="shared" ref="C387:C450" ca="1" si="24">RANDBETWEEN(1,2)</f>
        <v>1</v>
      </c>
      <c r="D387" t="str">
        <f t="shared" ref="D387:D450" ca="1" si="25">CHOOSE(C387, "Weekend", "Weekday")</f>
        <v>Weekend</v>
      </c>
      <c r="E387">
        <v>5264953502</v>
      </c>
      <c r="F387" t="s">
        <v>10</v>
      </c>
      <c r="G387">
        <f t="shared" ref="G387:G450" ca="1" si="26">RANDBETWEEN(1,3)</f>
        <v>1</v>
      </c>
      <c r="H387" t="str">
        <f t="shared" ref="H387:H450" ca="1" si="27">CHOOSE(G387, "Kiosk", "App", "Website")</f>
        <v>Kiosk</v>
      </c>
      <c r="I387" t="s">
        <v>11</v>
      </c>
      <c r="J387" t="s">
        <v>16</v>
      </c>
      <c r="K387" t="s">
        <v>55</v>
      </c>
      <c r="L387" t="s">
        <v>93</v>
      </c>
      <c r="M387" t="s">
        <v>45</v>
      </c>
    </row>
    <row r="388" spans="1:13" x14ac:dyDescent="0.45">
      <c r="A388">
        <v>920572252</v>
      </c>
      <c r="B388">
        <v>4541</v>
      </c>
      <c r="C388">
        <f t="shared" ca="1" si="24"/>
        <v>2</v>
      </c>
      <c r="D388" t="str">
        <f t="shared" ca="1" si="25"/>
        <v>Weekday</v>
      </c>
      <c r="E388">
        <v>5756782936</v>
      </c>
      <c r="F388" t="s">
        <v>10</v>
      </c>
      <c r="G388">
        <f t="shared" ca="1" si="26"/>
        <v>2</v>
      </c>
      <c r="H388" t="str">
        <f t="shared" ca="1" si="27"/>
        <v>App</v>
      </c>
      <c r="I388" t="s">
        <v>42</v>
      </c>
      <c r="J388" t="s">
        <v>12</v>
      </c>
      <c r="K388" t="s">
        <v>14</v>
      </c>
      <c r="L388" t="s">
        <v>27</v>
      </c>
      <c r="M388" t="s">
        <v>38</v>
      </c>
    </row>
    <row r="389" spans="1:13" x14ac:dyDescent="0.45">
      <c r="A389">
        <v>245145291</v>
      </c>
      <c r="B389">
        <v>1161</v>
      </c>
      <c r="C389">
        <f t="shared" ca="1" si="24"/>
        <v>2</v>
      </c>
      <c r="D389" t="str">
        <f t="shared" ca="1" si="25"/>
        <v>Weekday</v>
      </c>
      <c r="E389">
        <v>6465033415</v>
      </c>
      <c r="F389" t="s">
        <v>10</v>
      </c>
      <c r="G389">
        <f t="shared" ca="1" si="26"/>
        <v>1</v>
      </c>
      <c r="H389" t="str">
        <f t="shared" ca="1" si="27"/>
        <v>Kiosk</v>
      </c>
      <c r="I389" t="s">
        <v>11</v>
      </c>
      <c r="J389" t="s">
        <v>16</v>
      </c>
      <c r="K389" t="s">
        <v>43</v>
      </c>
      <c r="L389" t="s">
        <v>30</v>
      </c>
      <c r="M389" t="s">
        <v>14</v>
      </c>
    </row>
    <row r="390" spans="1:13" x14ac:dyDescent="0.45">
      <c r="A390">
        <v>927800235</v>
      </c>
      <c r="B390">
        <v>2734</v>
      </c>
      <c r="C390">
        <f t="shared" ca="1" si="24"/>
        <v>1</v>
      </c>
      <c r="D390" t="str">
        <f t="shared" ca="1" si="25"/>
        <v>Weekend</v>
      </c>
      <c r="E390">
        <v>2088803697</v>
      </c>
      <c r="F390" t="s">
        <v>10</v>
      </c>
      <c r="G390">
        <f t="shared" ca="1" si="26"/>
        <v>2</v>
      </c>
      <c r="H390" t="str">
        <f t="shared" ca="1" si="27"/>
        <v>App</v>
      </c>
      <c r="I390" t="s">
        <v>11</v>
      </c>
      <c r="J390" t="s">
        <v>12</v>
      </c>
      <c r="K390" t="s">
        <v>28</v>
      </c>
      <c r="L390" t="s">
        <v>69</v>
      </c>
      <c r="M390" t="s">
        <v>57</v>
      </c>
    </row>
    <row r="391" spans="1:13" x14ac:dyDescent="0.45">
      <c r="A391">
        <v>192068298</v>
      </c>
      <c r="B391">
        <v>4915</v>
      </c>
      <c r="C391">
        <f t="shared" ca="1" si="24"/>
        <v>1</v>
      </c>
      <c r="D391" t="str">
        <f t="shared" ca="1" si="25"/>
        <v>Weekend</v>
      </c>
      <c r="E391">
        <v>9921131144</v>
      </c>
      <c r="F391" t="s">
        <v>10</v>
      </c>
      <c r="G391">
        <f t="shared" ca="1" si="26"/>
        <v>1</v>
      </c>
      <c r="H391" t="str">
        <f t="shared" ca="1" si="27"/>
        <v>Kiosk</v>
      </c>
      <c r="I391" t="s">
        <v>42</v>
      </c>
      <c r="J391" t="s">
        <v>16</v>
      </c>
      <c r="K391" t="s">
        <v>34</v>
      </c>
      <c r="L391" t="s">
        <v>75</v>
      </c>
      <c r="M391" t="s">
        <v>27</v>
      </c>
    </row>
    <row r="392" spans="1:13" x14ac:dyDescent="0.45">
      <c r="A392">
        <v>974091201</v>
      </c>
      <c r="B392">
        <v>1731</v>
      </c>
      <c r="C392">
        <f t="shared" ca="1" si="24"/>
        <v>2</v>
      </c>
      <c r="D392" t="str">
        <f t="shared" ca="1" si="25"/>
        <v>Weekday</v>
      </c>
      <c r="E392">
        <v>8543378696</v>
      </c>
      <c r="F392" t="s">
        <v>10</v>
      </c>
      <c r="G392">
        <f t="shared" ca="1" si="26"/>
        <v>2</v>
      </c>
      <c r="H392" t="str">
        <f t="shared" ca="1" si="27"/>
        <v>App</v>
      </c>
      <c r="I392" t="s">
        <v>11</v>
      </c>
      <c r="J392" t="s">
        <v>16</v>
      </c>
      <c r="K392" t="s">
        <v>41</v>
      </c>
      <c r="L392" t="s">
        <v>45</v>
      </c>
      <c r="M392" t="s">
        <v>24</v>
      </c>
    </row>
    <row r="393" spans="1:13" x14ac:dyDescent="0.45">
      <c r="A393">
        <v>577143156</v>
      </c>
      <c r="B393">
        <v>1161</v>
      </c>
      <c r="C393">
        <f t="shared" ca="1" si="24"/>
        <v>2</v>
      </c>
      <c r="D393" t="str">
        <f t="shared" ca="1" si="25"/>
        <v>Weekday</v>
      </c>
      <c r="E393">
        <v>4386690064</v>
      </c>
      <c r="F393" t="s">
        <v>10</v>
      </c>
      <c r="G393">
        <f t="shared" ca="1" si="26"/>
        <v>3</v>
      </c>
      <c r="H393" t="str">
        <f t="shared" ca="1" si="27"/>
        <v>Website</v>
      </c>
      <c r="I393" t="s">
        <v>11</v>
      </c>
      <c r="J393" t="s">
        <v>12</v>
      </c>
      <c r="K393" t="s">
        <v>14</v>
      </c>
      <c r="L393" t="s">
        <v>39</v>
      </c>
      <c r="M393" t="s">
        <v>17</v>
      </c>
    </row>
    <row r="394" spans="1:13" x14ac:dyDescent="0.45">
      <c r="A394">
        <v>732763986</v>
      </c>
      <c r="B394">
        <v>1905</v>
      </c>
      <c r="C394">
        <f t="shared" ca="1" si="24"/>
        <v>1</v>
      </c>
      <c r="D394" t="str">
        <f t="shared" ca="1" si="25"/>
        <v>Weekend</v>
      </c>
      <c r="E394">
        <v>8833118609</v>
      </c>
      <c r="F394" t="s">
        <v>10</v>
      </c>
      <c r="G394">
        <f t="shared" ca="1" si="26"/>
        <v>1</v>
      </c>
      <c r="H394" t="str">
        <f t="shared" ca="1" si="27"/>
        <v>Kiosk</v>
      </c>
      <c r="I394" t="s">
        <v>11</v>
      </c>
      <c r="J394" t="s">
        <v>16</v>
      </c>
      <c r="K394" t="s">
        <v>36</v>
      </c>
      <c r="L394" t="s">
        <v>23</v>
      </c>
      <c r="M394" t="s">
        <v>69</v>
      </c>
    </row>
    <row r="395" spans="1:13" x14ac:dyDescent="0.45">
      <c r="A395">
        <v>930765144</v>
      </c>
      <c r="B395">
        <v>2513</v>
      </c>
      <c r="C395">
        <f t="shared" ca="1" si="24"/>
        <v>1</v>
      </c>
      <c r="D395" t="str">
        <f t="shared" ca="1" si="25"/>
        <v>Weekend</v>
      </c>
      <c r="E395">
        <v>728026822</v>
      </c>
      <c r="F395" t="s">
        <v>10</v>
      </c>
      <c r="G395">
        <f t="shared" ca="1" si="26"/>
        <v>1</v>
      </c>
      <c r="H395" t="str">
        <f t="shared" ca="1" si="27"/>
        <v>Kiosk</v>
      </c>
      <c r="I395" t="s">
        <v>42</v>
      </c>
      <c r="J395" t="s">
        <v>12</v>
      </c>
      <c r="K395" t="s">
        <v>15</v>
      </c>
      <c r="L395" t="s">
        <v>56</v>
      </c>
      <c r="M395" t="s">
        <v>14</v>
      </c>
    </row>
    <row r="396" spans="1:13" x14ac:dyDescent="0.45">
      <c r="A396">
        <v>542063001</v>
      </c>
      <c r="B396">
        <v>857</v>
      </c>
      <c r="C396">
        <f t="shared" ca="1" si="24"/>
        <v>1</v>
      </c>
      <c r="D396" t="str">
        <f t="shared" ca="1" si="25"/>
        <v>Weekend</v>
      </c>
      <c r="E396">
        <v>6964422874</v>
      </c>
      <c r="F396" t="s">
        <v>10</v>
      </c>
      <c r="G396">
        <f t="shared" ca="1" si="26"/>
        <v>2</v>
      </c>
      <c r="H396" t="str">
        <f t="shared" ca="1" si="27"/>
        <v>App</v>
      </c>
      <c r="I396" t="s">
        <v>11</v>
      </c>
      <c r="J396" t="s">
        <v>16</v>
      </c>
      <c r="K396" t="s">
        <v>34</v>
      </c>
      <c r="L396" t="s">
        <v>43</v>
      </c>
      <c r="M396" t="s">
        <v>14</v>
      </c>
    </row>
    <row r="397" spans="1:13" x14ac:dyDescent="0.45">
      <c r="A397">
        <v>560482421</v>
      </c>
      <c r="B397">
        <v>4094</v>
      </c>
      <c r="C397">
        <f t="shared" ca="1" si="24"/>
        <v>2</v>
      </c>
      <c r="D397" t="str">
        <f t="shared" ca="1" si="25"/>
        <v>Weekday</v>
      </c>
      <c r="E397">
        <v>2619394683</v>
      </c>
      <c r="F397" t="s">
        <v>10</v>
      </c>
      <c r="G397">
        <f t="shared" ca="1" si="26"/>
        <v>3</v>
      </c>
      <c r="H397" t="str">
        <f t="shared" ca="1" si="27"/>
        <v>Website</v>
      </c>
      <c r="I397" t="s">
        <v>11</v>
      </c>
      <c r="J397" t="s">
        <v>16</v>
      </c>
      <c r="K397" t="s">
        <v>69</v>
      </c>
      <c r="L397" t="s">
        <v>39</v>
      </c>
      <c r="M397" t="s">
        <v>41</v>
      </c>
    </row>
    <row r="398" spans="1:13" x14ac:dyDescent="0.45">
      <c r="A398">
        <v>494109314</v>
      </c>
      <c r="B398">
        <v>4541</v>
      </c>
      <c r="C398">
        <f t="shared" ca="1" si="24"/>
        <v>2</v>
      </c>
      <c r="D398" t="str">
        <f t="shared" ca="1" si="25"/>
        <v>Weekday</v>
      </c>
      <c r="E398">
        <v>112434716</v>
      </c>
      <c r="F398" t="s">
        <v>10</v>
      </c>
      <c r="G398">
        <f t="shared" ca="1" si="26"/>
        <v>3</v>
      </c>
      <c r="H398" t="str">
        <f t="shared" ca="1" si="27"/>
        <v>Website</v>
      </c>
      <c r="I398" t="s">
        <v>11</v>
      </c>
      <c r="J398" t="s">
        <v>16</v>
      </c>
      <c r="K398" t="s">
        <v>30</v>
      </c>
      <c r="L398" t="s">
        <v>65</v>
      </c>
      <c r="M398" t="s">
        <v>51</v>
      </c>
    </row>
    <row r="399" spans="1:13" x14ac:dyDescent="0.45">
      <c r="A399">
        <v>969808904</v>
      </c>
      <c r="B399">
        <v>822</v>
      </c>
      <c r="C399">
        <f t="shared" ca="1" si="24"/>
        <v>2</v>
      </c>
      <c r="D399" t="str">
        <f t="shared" ca="1" si="25"/>
        <v>Weekday</v>
      </c>
      <c r="E399">
        <v>4226127641</v>
      </c>
      <c r="F399" t="s">
        <v>10</v>
      </c>
      <c r="G399">
        <f t="shared" ca="1" si="26"/>
        <v>3</v>
      </c>
      <c r="H399" t="str">
        <f t="shared" ca="1" si="27"/>
        <v>Website</v>
      </c>
      <c r="I399" t="s">
        <v>11</v>
      </c>
      <c r="J399" t="s">
        <v>12</v>
      </c>
      <c r="K399" t="s">
        <v>15</v>
      </c>
      <c r="L399" t="s">
        <v>19</v>
      </c>
      <c r="M399" t="s">
        <v>35</v>
      </c>
    </row>
    <row r="400" spans="1:13" x14ac:dyDescent="0.45">
      <c r="A400">
        <v>268717897</v>
      </c>
      <c r="B400">
        <v>2513</v>
      </c>
      <c r="C400">
        <f t="shared" ca="1" si="24"/>
        <v>2</v>
      </c>
      <c r="D400" t="str">
        <f t="shared" ca="1" si="25"/>
        <v>Weekday</v>
      </c>
      <c r="E400">
        <v>391807446</v>
      </c>
      <c r="F400" t="s">
        <v>10</v>
      </c>
      <c r="G400">
        <f t="shared" ca="1" si="26"/>
        <v>2</v>
      </c>
      <c r="H400" t="str">
        <f t="shared" ca="1" si="27"/>
        <v>App</v>
      </c>
      <c r="I400" t="s">
        <v>11</v>
      </c>
      <c r="J400" t="s">
        <v>12</v>
      </c>
      <c r="K400" t="s">
        <v>17</v>
      </c>
      <c r="L400" t="s">
        <v>21</v>
      </c>
      <c r="M400" t="s">
        <v>27</v>
      </c>
    </row>
    <row r="401" spans="1:13" x14ac:dyDescent="0.45">
      <c r="A401">
        <v>326938340</v>
      </c>
      <c r="B401">
        <v>2156</v>
      </c>
      <c r="C401">
        <f t="shared" ca="1" si="24"/>
        <v>2</v>
      </c>
      <c r="D401" t="str">
        <f t="shared" ca="1" si="25"/>
        <v>Weekday</v>
      </c>
      <c r="E401">
        <v>9255777990</v>
      </c>
      <c r="F401" t="s">
        <v>10</v>
      </c>
      <c r="G401">
        <f t="shared" ca="1" si="26"/>
        <v>3</v>
      </c>
      <c r="H401" t="str">
        <f t="shared" ca="1" si="27"/>
        <v>Website</v>
      </c>
      <c r="I401" t="s">
        <v>11</v>
      </c>
      <c r="J401" t="s">
        <v>16</v>
      </c>
      <c r="K401" t="s">
        <v>25</v>
      </c>
      <c r="L401" t="s">
        <v>43</v>
      </c>
      <c r="M401" t="s">
        <v>35</v>
      </c>
    </row>
    <row r="402" spans="1:13" x14ac:dyDescent="0.45">
      <c r="A402">
        <v>886813829</v>
      </c>
      <c r="B402">
        <v>1731</v>
      </c>
      <c r="C402">
        <f t="shared" ca="1" si="24"/>
        <v>2</v>
      </c>
      <c r="D402" t="str">
        <f t="shared" ca="1" si="25"/>
        <v>Weekday</v>
      </c>
      <c r="E402">
        <v>4104732249</v>
      </c>
      <c r="F402" t="s">
        <v>10</v>
      </c>
      <c r="G402">
        <f t="shared" ca="1" si="26"/>
        <v>1</v>
      </c>
      <c r="H402" t="str">
        <f t="shared" ca="1" si="27"/>
        <v>Kiosk</v>
      </c>
      <c r="I402" t="s">
        <v>11</v>
      </c>
      <c r="J402" t="s">
        <v>16</v>
      </c>
      <c r="K402" t="s">
        <v>13</v>
      </c>
      <c r="L402" t="s">
        <v>71</v>
      </c>
      <c r="M402" t="s">
        <v>25</v>
      </c>
    </row>
    <row r="403" spans="1:13" x14ac:dyDescent="0.45">
      <c r="A403">
        <v>291986419</v>
      </c>
      <c r="B403">
        <v>1249</v>
      </c>
      <c r="C403">
        <f t="shared" ca="1" si="24"/>
        <v>2</v>
      </c>
      <c r="D403" t="str">
        <f t="shared" ca="1" si="25"/>
        <v>Weekday</v>
      </c>
      <c r="E403">
        <v>9652773670</v>
      </c>
      <c r="F403" t="s">
        <v>10</v>
      </c>
      <c r="G403">
        <f t="shared" ca="1" si="26"/>
        <v>1</v>
      </c>
      <c r="H403" t="str">
        <f t="shared" ca="1" si="27"/>
        <v>Kiosk</v>
      </c>
      <c r="I403" t="s">
        <v>11</v>
      </c>
      <c r="J403" t="s">
        <v>16</v>
      </c>
      <c r="K403" t="s">
        <v>35</v>
      </c>
      <c r="L403" t="s">
        <v>14</v>
      </c>
      <c r="M403" t="s">
        <v>39</v>
      </c>
    </row>
    <row r="404" spans="1:13" x14ac:dyDescent="0.45">
      <c r="A404">
        <v>682069989</v>
      </c>
      <c r="B404">
        <v>4391</v>
      </c>
      <c r="C404">
        <f t="shared" ca="1" si="24"/>
        <v>1</v>
      </c>
      <c r="D404" t="str">
        <f t="shared" ca="1" si="25"/>
        <v>Weekend</v>
      </c>
      <c r="E404">
        <v>4840459795</v>
      </c>
      <c r="F404" t="s">
        <v>10</v>
      </c>
      <c r="G404">
        <f t="shared" ca="1" si="26"/>
        <v>2</v>
      </c>
      <c r="H404" t="str">
        <f t="shared" ca="1" si="27"/>
        <v>App</v>
      </c>
      <c r="I404" t="s">
        <v>11</v>
      </c>
      <c r="J404" t="s">
        <v>16</v>
      </c>
      <c r="K404" t="s">
        <v>18</v>
      </c>
      <c r="L404" t="s">
        <v>51</v>
      </c>
      <c r="M404" t="s">
        <v>20</v>
      </c>
    </row>
    <row r="405" spans="1:13" x14ac:dyDescent="0.45">
      <c r="A405">
        <v>557641370</v>
      </c>
      <c r="B405">
        <v>2156</v>
      </c>
      <c r="C405">
        <f t="shared" ca="1" si="24"/>
        <v>1</v>
      </c>
      <c r="D405" t="str">
        <f t="shared" ca="1" si="25"/>
        <v>Weekend</v>
      </c>
      <c r="E405">
        <v>4504947430</v>
      </c>
      <c r="F405" t="s">
        <v>10</v>
      </c>
      <c r="G405">
        <f t="shared" ca="1" si="26"/>
        <v>2</v>
      </c>
      <c r="H405" t="str">
        <f t="shared" ca="1" si="27"/>
        <v>App</v>
      </c>
      <c r="I405" t="s">
        <v>11</v>
      </c>
      <c r="J405" t="s">
        <v>16</v>
      </c>
      <c r="K405" t="s">
        <v>17</v>
      </c>
      <c r="L405" t="s">
        <v>14</v>
      </c>
      <c r="M405" t="s">
        <v>30</v>
      </c>
    </row>
    <row r="406" spans="1:13" x14ac:dyDescent="0.45">
      <c r="A406">
        <v>38672775</v>
      </c>
      <c r="B406">
        <v>1913</v>
      </c>
      <c r="C406">
        <f t="shared" ca="1" si="24"/>
        <v>1</v>
      </c>
      <c r="D406" t="str">
        <f t="shared" ca="1" si="25"/>
        <v>Weekend</v>
      </c>
      <c r="E406">
        <v>7588686121</v>
      </c>
      <c r="F406" t="s">
        <v>10</v>
      </c>
      <c r="G406">
        <f t="shared" ca="1" si="26"/>
        <v>3</v>
      </c>
      <c r="H406" t="str">
        <f t="shared" ca="1" si="27"/>
        <v>Website</v>
      </c>
      <c r="I406" t="s">
        <v>11</v>
      </c>
      <c r="J406" t="s">
        <v>12</v>
      </c>
      <c r="K406" t="s">
        <v>32</v>
      </c>
      <c r="L406" t="s">
        <v>14</v>
      </c>
      <c r="M406" t="s">
        <v>30</v>
      </c>
    </row>
    <row r="407" spans="1:13" x14ac:dyDescent="0.45">
      <c r="A407">
        <v>24124119</v>
      </c>
      <c r="B407">
        <v>822</v>
      </c>
      <c r="C407">
        <f t="shared" ca="1" si="24"/>
        <v>2</v>
      </c>
      <c r="D407" t="str">
        <f t="shared" ca="1" si="25"/>
        <v>Weekday</v>
      </c>
      <c r="E407">
        <v>4804648767</v>
      </c>
      <c r="F407" t="s">
        <v>10</v>
      </c>
      <c r="G407">
        <f t="shared" ca="1" si="26"/>
        <v>2</v>
      </c>
      <c r="H407" t="str">
        <f t="shared" ca="1" si="27"/>
        <v>App</v>
      </c>
      <c r="I407" t="s">
        <v>11</v>
      </c>
      <c r="J407" t="s">
        <v>16</v>
      </c>
      <c r="K407" t="s">
        <v>15</v>
      </c>
      <c r="L407" t="s">
        <v>30</v>
      </c>
      <c r="M407" t="s">
        <v>21</v>
      </c>
    </row>
    <row r="408" spans="1:13" x14ac:dyDescent="0.45">
      <c r="A408">
        <v>604425244</v>
      </c>
      <c r="B408">
        <v>4391</v>
      </c>
      <c r="C408">
        <f t="shared" ca="1" si="24"/>
        <v>2</v>
      </c>
      <c r="D408" t="str">
        <f t="shared" ca="1" si="25"/>
        <v>Weekday</v>
      </c>
      <c r="E408">
        <v>9635883148</v>
      </c>
      <c r="F408" t="s">
        <v>10</v>
      </c>
      <c r="G408">
        <f t="shared" ca="1" si="26"/>
        <v>2</v>
      </c>
      <c r="H408" t="str">
        <f t="shared" ca="1" si="27"/>
        <v>App</v>
      </c>
      <c r="I408" t="s">
        <v>42</v>
      </c>
      <c r="J408" t="s">
        <v>12</v>
      </c>
      <c r="K408" t="s">
        <v>60</v>
      </c>
      <c r="L408" t="s">
        <v>39</v>
      </c>
      <c r="M408" t="s">
        <v>14</v>
      </c>
    </row>
    <row r="409" spans="1:13" x14ac:dyDescent="0.45">
      <c r="A409">
        <v>210925501</v>
      </c>
      <c r="B409">
        <v>400</v>
      </c>
      <c r="C409">
        <f t="shared" ca="1" si="24"/>
        <v>1</v>
      </c>
      <c r="D409" t="str">
        <f t="shared" ca="1" si="25"/>
        <v>Weekend</v>
      </c>
      <c r="E409">
        <v>345701565</v>
      </c>
      <c r="F409" t="s">
        <v>10</v>
      </c>
      <c r="G409">
        <f t="shared" ca="1" si="26"/>
        <v>3</v>
      </c>
      <c r="H409" t="str">
        <f t="shared" ca="1" si="27"/>
        <v>Website</v>
      </c>
      <c r="I409" t="s">
        <v>11</v>
      </c>
      <c r="J409" t="s">
        <v>16</v>
      </c>
      <c r="K409" t="s">
        <v>14</v>
      </c>
      <c r="L409" t="s">
        <v>41</v>
      </c>
      <c r="M409" t="s">
        <v>56</v>
      </c>
    </row>
    <row r="410" spans="1:13" x14ac:dyDescent="0.45">
      <c r="A410">
        <v>960007282</v>
      </c>
      <c r="B410">
        <v>1161</v>
      </c>
      <c r="C410">
        <f t="shared" ca="1" si="24"/>
        <v>2</v>
      </c>
      <c r="D410" t="str">
        <f t="shared" ca="1" si="25"/>
        <v>Weekday</v>
      </c>
      <c r="E410">
        <v>2735628080</v>
      </c>
      <c r="F410" t="s">
        <v>10</v>
      </c>
      <c r="G410">
        <f t="shared" ca="1" si="26"/>
        <v>3</v>
      </c>
      <c r="H410" t="str">
        <f t="shared" ca="1" si="27"/>
        <v>Website</v>
      </c>
      <c r="I410" t="s">
        <v>11</v>
      </c>
      <c r="J410" t="s">
        <v>12</v>
      </c>
      <c r="K410" t="s">
        <v>45</v>
      </c>
      <c r="L410" t="s">
        <v>14</v>
      </c>
      <c r="M410" t="s">
        <v>22</v>
      </c>
    </row>
    <row r="411" spans="1:13" x14ac:dyDescent="0.45">
      <c r="A411">
        <v>786655671</v>
      </c>
      <c r="B411">
        <v>4391</v>
      </c>
      <c r="C411">
        <f t="shared" ca="1" si="24"/>
        <v>1</v>
      </c>
      <c r="D411" t="str">
        <f t="shared" ca="1" si="25"/>
        <v>Weekend</v>
      </c>
      <c r="E411">
        <v>933812866</v>
      </c>
      <c r="F411" t="s">
        <v>10</v>
      </c>
      <c r="G411">
        <f t="shared" ca="1" si="26"/>
        <v>2</v>
      </c>
      <c r="H411" t="str">
        <f t="shared" ca="1" si="27"/>
        <v>App</v>
      </c>
      <c r="I411" t="s">
        <v>11</v>
      </c>
      <c r="J411" t="s">
        <v>16</v>
      </c>
      <c r="K411" t="s">
        <v>15</v>
      </c>
      <c r="L411" t="s">
        <v>61</v>
      </c>
      <c r="M411" t="s">
        <v>29</v>
      </c>
    </row>
    <row r="412" spans="1:13" x14ac:dyDescent="0.45">
      <c r="A412">
        <v>628926889</v>
      </c>
      <c r="B412">
        <v>4065</v>
      </c>
      <c r="C412">
        <f t="shared" ca="1" si="24"/>
        <v>2</v>
      </c>
      <c r="D412" t="str">
        <f t="shared" ca="1" si="25"/>
        <v>Weekday</v>
      </c>
      <c r="E412">
        <v>8226771121</v>
      </c>
      <c r="F412" t="s">
        <v>10</v>
      </c>
      <c r="G412">
        <f t="shared" ca="1" si="26"/>
        <v>2</v>
      </c>
      <c r="H412" t="str">
        <f t="shared" ca="1" si="27"/>
        <v>App</v>
      </c>
      <c r="I412" t="s">
        <v>11</v>
      </c>
      <c r="J412" t="s">
        <v>16</v>
      </c>
      <c r="K412" t="s">
        <v>43</v>
      </c>
      <c r="L412" t="s">
        <v>17</v>
      </c>
      <c r="M412" t="s">
        <v>14</v>
      </c>
    </row>
    <row r="413" spans="1:13" x14ac:dyDescent="0.45">
      <c r="A413">
        <v>131084573</v>
      </c>
      <c r="B413">
        <v>4915</v>
      </c>
      <c r="C413">
        <f t="shared" ca="1" si="24"/>
        <v>2</v>
      </c>
      <c r="D413" t="str">
        <f t="shared" ca="1" si="25"/>
        <v>Weekday</v>
      </c>
      <c r="E413">
        <v>6573347725</v>
      </c>
      <c r="F413" t="s">
        <v>10</v>
      </c>
      <c r="G413">
        <f t="shared" ca="1" si="26"/>
        <v>3</v>
      </c>
      <c r="H413" t="str">
        <f t="shared" ca="1" si="27"/>
        <v>Website</v>
      </c>
      <c r="I413" t="s">
        <v>11</v>
      </c>
      <c r="J413" t="s">
        <v>12</v>
      </c>
      <c r="K413" t="s">
        <v>23</v>
      </c>
      <c r="L413" t="s">
        <v>13</v>
      </c>
      <c r="M413" t="s">
        <v>34</v>
      </c>
    </row>
    <row r="414" spans="1:13" x14ac:dyDescent="0.45">
      <c r="A414">
        <v>601048801</v>
      </c>
      <c r="B414">
        <v>3989</v>
      </c>
      <c r="C414">
        <f t="shared" ca="1" si="24"/>
        <v>1</v>
      </c>
      <c r="D414" t="str">
        <f t="shared" ca="1" si="25"/>
        <v>Weekend</v>
      </c>
      <c r="E414">
        <v>1521389865</v>
      </c>
      <c r="F414" t="s">
        <v>10</v>
      </c>
      <c r="G414">
        <f t="shared" ca="1" si="26"/>
        <v>1</v>
      </c>
      <c r="H414" t="str">
        <f t="shared" ca="1" si="27"/>
        <v>Kiosk</v>
      </c>
      <c r="I414" t="s">
        <v>11</v>
      </c>
      <c r="J414" t="s">
        <v>16</v>
      </c>
      <c r="K414" t="s">
        <v>17</v>
      </c>
      <c r="L414" t="s">
        <v>14</v>
      </c>
      <c r="M414" t="s">
        <v>39</v>
      </c>
    </row>
    <row r="415" spans="1:13" x14ac:dyDescent="0.45">
      <c r="A415">
        <v>388942554</v>
      </c>
      <c r="B415">
        <v>4915</v>
      </c>
      <c r="C415">
        <f t="shared" ca="1" si="24"/>
        <v>1</v>
      </c>
      <c r="D415" t="str">
        <f t="shared" ca="1" si="25"/>
        <v>Weekend</v>
      </c>
      <c r="E415">
        <v>6565660501</v>
      </c>
      <c r="F415" t="s">
        <v>10</v>
      </c>
      <c r="G415">
        <f t="shared" ca="1" si="26"/>
        <v>1</v>
      </c>
      <c r="H415" t="str">
        <f t="shared" ca="1" si="27"/>
        <v>Kiosk</v>
      </c>
      <c r="I415" t="s">
        <v>11</v>
      </c>
      <c r="J415" t="s">
        <v>16</v>
      </c>
      <c r="K415" t="s">
        <v>17</v>
      </c>
      <c r="L415" t="s">
        <v>34</v>
      </c>
      <c r="M415" t="s">
        <v>48</v>
      </c>
    </row>
    <row r="416" spans="1:13" x14ac:dyDescent="0.45">
      <c r="A416">
        <v>636666470</v>
      </c>
      <c r="B416">
        <v>3989</v>
      </c>
      <c r="C416">
        <f t="shared" ca="1" si="24"/>
        <v>2</v>
      </c>
      <c r="D416" t="str">
        <f t="shared" ca="1" si="25"/>
        <v>Weekday</v>
      </c>
      <c r="E416">
        <v>5849629760</v>
      </c>
      <c r="F416" t="s">
        <v>10</v>
      </c>
      <c r="G416">
        <f t="shared" ca="1" si="26"/>
        <v>2</v>
      </c>
      <c r="H416" t="str">
        <f t="shared" ca="1" si="27"/>
        <v>App</v>
      </c>
      <c r="I416" t="s">
        <v>11</v>
      </c>
      <c r="J416" t="s">
        <v>16</v>
      </c>
      <c r="K416" t="s">
        <v>43</v>
      </c>
      <c r="L416" t="s">
        <v>17</v>
      </c>
      <c r="M416" t="s">
        <v>14</v>
      </c>
    </row>
    <row r="417" spans="1:13" x14ac:dyDescent="0.45">
      <c r="A417">
        <v>438145746</v>
      </c>
      <c r="B417">
        <v>3302</v>
      </c>
      <c r="C417">
        <f t="shared" ca="1" si="24"/>
        <v>2</v>
      </c>
      <c r="D417" t="str">
        <f t="shared" ca="1" si="25"/>
        <v>Weekday</v>
      </c>
      <c r="E417">
        <v>3231333615</v>
      </c>
      <c r="F417" t="s">
        <v>10</v>
      </c>
      <c r="G417">
        <f t="shared" ca="1" si="26"/>
        <v>3</v>
      </c>
      <c r="H417" t="str">
        <f t="shared" ca="1" si="27"/>
        <v>Website</v>
      </c>
      <c r="I417" t="s">
        <v>11</v>
      </c>
      <c r="J417" t="s">
        <v>16</v>
      </c>
      <c r="K417" t="s">
        <v>34</v>
      </c>
      <c r="L417" t="s">
        <v>46</v>
      </c>
      <c r="M417" t="s">
        <v>29</v>
      </c>
    </row>
    <row r="418" spans="1:13" x14ac:dyDescent="0.45">
      <c r="A418">
        <v>690429788</v>
      </c>
      <c r="B418">
        <v>4094</v>
      </c>
      <c r="C418">
        <f t="shared" ca="1" si="24"/>
        <v>1</v>
      </c>
      <c r="D418" t="str">
        <f t="shared" ca="1" si="25"/>
        <v>Weekend</v>
      </c>
      <c r="E418">
        <v>210941796</v>
      </c>
      <c r="F418" t="s">
        <v>10</v>
      </c>
      <c r="G418">
        <f t="shared" ca="1" si="26"/>
        <v>1</v>
      </c>
      <c r="H418" t="str">
        <f t="shared" ca="1" si="27"/>
        <v>Kiosk</v>
      </c>
      <c r="I418" t="s">
        <v>11</v>
      </c>
      <c r="J418" t="s">
        <v>16</v>
      </c>
      <c r="K418" t="s">
        <v>18</v>
      </c>
      <c r="L418" t="s">
        <v>53</v>
      </c>
      <c r="M418" t="s">
        <v>14</v>
      </c>
    </row>
    <row r="419" spans="1:13" x14ac:dyDescent="0.45">
      <c r="A419">
        <v>711114047</v>
      </c>
      <c r="B419">
        <v>1390</v>
      </c>
      <c r="C419">
        <f t="shared" ca="1" si="24"/>
        <v>1</v>
      </c>
      <c r="D419" t="str">
        <f t="shared" ca="1" si="25"/>
        <v>Weekend</v>
      </c>
      <c r="E419">
        <v>989955882</v>
      </c>
      <c r="F419" t="s">
        <v>10</v>
      </c>
      <c r="G419">
        <f t="shared" ca="1" si="26"/>
        <v>3</v>
      </c>
      <c r="H419" t="str">
        <f t="shared" ca="1" si="27"/>
        <v>Website</v>
      </c>
      <c r="I419" t="s">
        <v>11</v>
      </c>
      <c r="J419" t="s">
        <v>16</v>
      </c>
      <c r="K419" t="s">
        <v>17</v>
      </c>
      <c r="L419" t="s">
        <v>25</v>
      </c>
      <c r="M419" t="s">
        <v>39</v>
      </c>
    </row>
    <row r="420" spans="1:13" x14ac:dyDescent="0.45">
      <c r="A420">
        <v>14317935</v>
      </c>
      <c r="B420">
        <v>2517</v>
      </c>
      <c r="C420">
        <f t="shared" ca="1" si="24"/>
        <v>2</v>
      </c>
      <c r="D420" t="str">
        <f t="shared" ca="1" si="25"/>
        <v>Weekday</v>
      </c>
      <c r="E420">
        <v>9784043091</v>
      </c>
      <c r="F420" t="s">
        <v>10</v>
      </c>
      <c r="G420">
        <f t="shared" ca="1" si="26"/>
        <v>1</v>
      </c>
      <c r="H420" t="str">
        <f t="shared" ca="1" si="27"/>
        <v>Kiosk</v>
      </c>
      <c r="I420" t="s">
        <v>11</v>
      </c>
      <c r="J420" t="s">
        <v>16</v>
      </c>
      <c r="K420" t="s">
        <v>20</v>
      </c>
      <c r="L420" t="s">
        <v>66</v>
      </c>
      <c r="M420" t="s">
        <v>90</v>
      </c>
    </row>
    <row r="421" spans="1:13" x14ac:dyDescent="0.45">
      <c r="A421">
        <v>533871373</v>
      </c>
      <c r="B421">
        <v>430</v>
      </c>
      <c r="C421">
        <f t="shared" ca="1" si="24"/>
        <v>2</v>
      </c>
      <c r="D421" t="str">
        <f t="shared" ca="1" si="25"/>
        <v>Weekday</v>
      </c>
      <c r="E421">
        <v>330744085</v>
      </c>
      <c r="F421" t="s">
        <v>10</v>
      </c>
      <c r="G421">
        <f t="shared" ca="1" si="26"/>
        <v>3</v>
      </c>
      <c r="H421" t="str">
        <f t="shared" ca="1" si="27"/>
        <v>Website</v>
      </c>
      <c r="I421" t="s">
        <v>11</v>
      </c>
      <c r="J421" t="s">
        <v>12</v>
      </c>
      <c r="K421" t="s">
        <v>48</v>
      </c>
      <c r="L421" t="s">
        <v>17</v>
      </c>
      <c r="M421" t="s">
        <v>39</v>
      </c>
    </row>
    <row r="422" spans="1:13" x14ac:dyDescent="0.45">
      <c r="A422">
        <v>199559621</v>
      </c>
      <c r="B422">
        <v>4094</v>
      </c>
      <c r="C422">
        <f t="shared" ca="1" si="24"/>
        <v>1</v>
      </c>
      <c r="D422" t="str">
        <f t="shared" ca="1" si="25"/>
        <v>Weekend</v>
      </c>
      <c r="E422">
        <v>9852581132</v>
      </c>
      <c r="F422" t="s">
        <v>10</v>
      </c>
      <c r="G422">
        <f t="shared" ca="1" si="26"/>
        <v>2</v>
      </c>
      <c r="H422" t="str">
        <f t="shared" ca="1" si="27"/>
        <v>App</v>
      </c>
      <c r="I422" t="s">
        <v>11</v>
      </c>
      <c r="J422" t="s">
        <v>16</v>
      </c>
      <c r="K422" t="s">
        <v>43</v>
      </c>
      <c r="L422" t="s">
        <v>35</v>
      </c>
      <c r="M422" t="s">
        <v>25</v>
      </c>
    </row>
    <row r="423" spans="1:13" x14ac:dyDescent="0.45">
      <c r="A423">
        <v>934035857</v>
      </c>
      <c r="B423">
        <v>1754</v>
      </c>
      <c r="C423">
        <f t="shared" ca="1" si="24"/>
        <v>2</v>
      </c>
      <c r="D423" t="str">
        <f t="shared" ca="1" si="25"/>
        <v>Weekday</v>
      </c>
      <c r="E423">
        <v>9099645099</v>
      </c>
      <c r="F423" t="s">
        <v>10</v>
      </c>
      <c r="G423">
        <f t="shared" ca="1" si="26"/>
        <v>3</v>
      </c>
      <c r="H423" t="str">
        <f t="shared" ca="1" si="27"/>
        <v>Website</v>
      </c>
      <c r="I423" t="s">
        <v>11</v>
      </c>
      <c r="J423" t="s">
        <v>16</v>
      </c>
      <c r="K423" t="s">
        <v>34</v>
      </c>
      <c r="L423" t="s">
        <v>55</v>
      </c>
      <c r="M423" t="s">
        <v>15</v>
      </c>
    </row>
    <row r="424" spans="1:13" x14ac:dyDescent="0.45">
      <c r="A424">
        <v>784240669</v>
      </c>
      <c r="B424">
        <v>1390</v>
      </c>
      <c r="C424">
        <f t="shared" ca="1" si="24"/>
        <v>2</v>
      </c>
      <c r="D424" t="str">
        <f t="shared" ca="1" si="25"/>
        <v>Weekday</v>
      </c>
      <c r="E424">
        <v>7066723240</v>
      </c>
      <c r="F424" t="s">
        <v>10</v>
      </c>
      <c r="G424">
        <f t="shared" ca="1" si="26"/>
        <v>2</v>
      </c>
      <c r="H424" t="str">
        <f t="shared" ca="1" si="27"/>
        <v>App</v>
      </c>
      <c r="I424" t="s">
        <v>11</v>
      </c>
      <c r="J424" t="s">
        <v>16</v>
      </c>
      <c r="K424" t="s">
        <v>13</v>
      </c>
      <c r="L424" t="s">
        <v>25</v>
      </c>
      <c r="M424" t="s">
        <v>78</v>
      </c>
    </row>
    <row r="425" spans="1:13" x14ac:dyDescent="0.45">
      <c r="A425">
        <v>674694786</v>
      </c>
      <c r="B425">
        <v>1390</v>
      </c>
      <c r="C425">
        <f t="shared" ca="1" si="24"/>
        <v>1</v>
      </c>
      <c r="D425" t="str">
        <f t="shared" ca="1" si="25"/>
        <v>Weekend</v>
      </c>
      <c r="E425">
        <v>5594519086</v>
      </c>
      <c r="F425" t="s">
        <v>10</v>
      </c>
      <c r="G425">
        <f t="shared" ca="1" si="26"/>
        <v>3</v>
      </c>
      <c r="H425" t="str">
        <f t="shared" ca="1" si="27"/>
        <v>Website</v>
      </c>
      <c r="I425" t="s">
        <v>42</v>
      </c>
      <c r="J425" t="s">
        <v>12</v>
      </c>
      <c r="K425" t="s">
        <v>20</v>
      </c>
      <c r="L425" t="s">
        <v>65</v>
      </c>
      <c r="M425" t="s">
        <v>14</v>
      </c>
    </row>
    <row r="426" spans="1:13" x14ac:dyDescent="0.45">
      <c r="A426">
        <v>594035041</v>
      </c>
      <c r="B426">
        <v>1419</v>
      </c>
      <c r="C426">
        <f t="shared" ca="1" si="24"/>
        <v>2</v>
      </c>
      <c r="D426" t="str">
        <f t="shared" ca="1" si="25"/>
        <v>Weekday</v>
      </c>
      <c r="E426">
        <v>4585144849</v>
      </c>
      <c r="F426" t="s">
        <v>10</v>
      </c>
      <c r="G426">
        <f t="shared" ca="1" si="26"/>
        <v>1</v>
      </c>
      <c r="H426" t="str">
        <f t="shared" ca="1" si="27"/>
        <v>Kiosk</v>
      </c>
      <c r="I426" t="s">
        <v>11</v>
      </c>
      <c r="J426" t="s">
        <v>12</v>
      </c>
      <c r="K426" t="s">
        <v>46</v>
      </c>
      <c r="L426" t="s">
        <v>17</v>
      </c>
      <c r="M426" t="s">
        <v>24</v>
      </c>
    </row>
    <row r="427" spans="1:13" x14ac:dyDescent="0.45">
      <c r="A427">
        <v>205613275</v>
      </c>
      <c r="B427">
        <v>400</v>
      </c>
      <c r="C427">
        <f t="shared" ca="1" si="24"/>
        <v>2</v>
      </c>
      <c r="D427" t="str">
        <f t="shared" ca="1" si="25"/>
        <v>Weekday</v>
      </c>
      <c r="E427">
        <v>1204068454</v>
      </c>
      <c r="F427" t="s">
        <v>10</v>
      </c>
      <c r="G427">
        <f t="shared" ca="1" si="26"/>
        <v>3</v>
      </c>
      <c r="H427" t="str">
        <f t="shared" ca="1" si="27"/>
        <v>Website</v>
      </c>
      <c r="I427" t="s">
        <v>11</v>
      </c>
      <c r="J427" t="s">
        <v>16</v>
      </c>
      <c r="K427" t="s">
        <v>14</v>
      </c>
      <c r="L427" t="s">
        <v>15</v>
      </c>
      <c r="M427" t="s">
        <v>29</v>
      </c>
    </row>
    <row r="428" spans="1:13" x14ac:dyDescent="0.45">
      <c r="A428">
        <v>271259619</v>
      </c>
      <c r="B428">
        <v>2156</v>
      </c>
      <c r="C428">
        <f t="shared" ca="1" si="24"/>
        <v>1</v>
      </c>
      <c r="D428" t="str">
        <f t="shared" ca="1" si="25"/>
        <v>Weekend</v>
      </c>
      <c r="E428">
        <v>6381949545</v>
      </c>
      <c r="F428" t="s">
        <v>10</v>
      </c>
      <c r="G428">
        <f t="shared" ca="1" si="26"/>
        <v>1</v>
      </c>
      <c r="H428" t="str">
        <f t="shared" ca="1" si="27"/>
        <v>Kiosk</v>
      </c>
      <c r="I428" t="s">
        <v>11</v>
      </c>
      <c r="J428" t="s">
        <v>16</v>
      </c>
      <c r="K428" t="s">
        <v>25</v>
      </c>
      <c r="L428" t="s">
        <v>21</v>
      </c>
      <c r="M428" t="s">
        <v>28</v>
      </c>
    </row>
    <row r="429" spans="1:13" x14ac:dyDescent="0.45">
      <c r="A429">
        <v>23605398</v>
      </c>
      <c r="B429">
        <v>801</v>
      </c>
      <c r="C429">
        <f t="shared" ca="1" si="24"/>
        <v>2</v>
      </c>
      <c r="D429" t="str">
        <f t="shared" ca="1" si="25"/>
        <v>Weekday</v>
      </c>
      <c r="E429">
        <v>5419425706</v>
      </c>
      <c r="F429" t="s">
        <v>10</v>
      </c>
      <c r="G429">
        <f t="shared" ca="1" si="26"/>
        <v>2</v>
      </c>
      <c r="H429" t="str">
        <f t="shared" ca="1" si="27"/>
        <v>App</v>
      </c>
      <c r="I429" t="s">
        <v>11</v>
      </c>
      <c r="J429" t="s">
        <v>12</v>
      </c>
      <c r="K429" t="s">
        <v>27</v>
      </c>
      <c r="L429" t="s">
        <v>18</v>
      </c>
      <c r="M429" t="s">
        <v>17</v>
      </c>
    </row>
    <row r="430" spans="1:13" x14ac:dyDescent="0.45">
      <c r="A430">
        <v>933761219</v>
      </c>
      <c r="B430">
        <v>1390</v>
      </c>
      <c r="C430">
        <f t="shared" ca="1" si="24"/>
        <v>1</v>
      </c>
      <c r="D430" t="str">
        <f t="shared" ca="1" si="25"/>
        <v>Weekend</v>
      </c>
      <c r="E430">
        <v>9459593044</v>
      </c>
      <c r="F430" t="s">
        <v>10</v>
      </c>
      <c r="G430">
        <f t="shared" ca="1" si="26"/>
        <v>3</v>
      </c>
      <c r="H430" t="str">
        <f t="shared" ca="1" si="27"/>
        <v>Website</v>
      </c>
      <c r="I430" t="s">
        <v>11</v>
      </c>
      <c r="J430" t="s">
        <v>12</v>
      </c>
      <c r="K430" t="s">
        <v>23</v>
      </c>
      <c r="L430" t="s">
        <v>56</v>
      </c>
      <c r="M430" t="s">
        <v>24</v>
      </c>
    </row>
    <row r="431" spans="1:13" x14ac:dyDescent="0.45">
      <c r="A431">
        <v>504956560</v>
      </c>
      <c r="B431">
        <v>1247</v>
      </c>
      <c r="C431">
        <f t="shared" ca="1" si="24"/>
        <v>1</v>
      </c>
      <c r="D431" t="str">
        <f t="shared" ca="1" si="25"/>
        <v>Weekend</v>
      </c>
      <c r="E431">
        <v>7778977823</v>
      </c>
      <c r="F431" t="s">
        <v>10</v>
      </c>
      <c r="G431">
        <f t="shared" ca="1" si="26"/>
        <v>1</v>
      </c>
      <c r="H431" t="str">
        <f t="shared" ca="1" si="27"/>
        <v>Kiosk</v>
      </c>
      <c r="I431" t="s">
        <v>11</v>
      </c>
      <c r="J431" t="s">
        <v>16</v>
      </c>
      <c r="K431" t="s">
        <v>27</v>
      </c>
      <c r="L431" t="s">
        <v>20</v>
      </c>
      <c r="M431" t="s">
        <v>69</v>
      </c>
    </row>
    <row r="432" spans="1:13" x14ac:dyDescent="0.45">
      <c r="A432">
        <v>539407307</v>
      </c>
      <c r="B432">
        <v>266</v>
      </c>
      <c r="C432">
        <f t="shared" ca="1" si="24"/>
        <v>1</v>
      </c>
      <c r="D432" t="str">
        <f t="shared" ca="1" si="25"/>
        <v>Weekend</v>
      </c>
      <c r="E432">
        <v>9684498357</v>
      </c>
      <c r="F432" t="s">
        <v>10</v>
      </c>
      <c r="G432">
        <f t="shared" ca="1" si="26"/>
        <v>1</v>
      </c>
      <c r="H432" t="str">
        <f t="shared" ca="1" si="27"/>
        <v>Kiosk</v>
      </c>
      <c r="I432" t="s">
        <v>11</v>
      </c>
      <c r="J432" t="s">
        <v>16</v>
      </c>
      <c r="K432" t="s">
        <v>24</v>
      </c>
      <c r="L432" t="s">
        <v>44</v>
      </c>
      <c r="M432" t="s">
        <v>48</v>
      </c>
    </row>
    <row r="433" spans="1:13" x14ac:dyDescent="0.45">
      <c r="A433">
        <v>777782904</v>
      </c>
      <c r="B433">
        <v>2513</v>
      </c>
      <c r="C433">
        <f t="shared" ca="1" si="24"/>
        <v>2</v>
      </c>
      <c r="D433" t="str">
        <f t="shared" ca="1" si="25"/>
        <v>Weekday</v>
      </c>
      <c r="E433">
        <v>9811510074</v>
      </c>
      <c r="F433" t="s">
        <v>10</v>
      </c>
      <c r="G433">
        <f t="shared" ca="1" si="26"/>
        <v>1</v>
      </c>
      <c r="H433" t="str">
        <f t="shared" ca="1" si="27"/>
        <v>Kiosk</v>
      </c>
      <c r="I433" t="s">
        <v>11</v>
      </c>
      <c r="J433" t="s">
        <v>16</v>
      </c>
      <c r="K433" t="s">
        <v>35</v>
      </c>
      <c r="L433" t="s">
        <v>39</v>
      </c>
      <c r="M433" t="s">
        <v>14</v>
      </c>
    </row>
    <row r="434" spans="1:13" x14ac:dyDescent="0.45">
      <c r="A434">
        <v>594970770</v>
      </c>
      <c r="B434">
        <v>2513</v>
      </c>
      <c r="C434">
        <f t="shared" ca="1" si="24"/>
        <v>2</v>
      </c>
      <c r="D434" t="str">
        <f t="shared" ca="1" si="25"/>
        <v>Weekday</v>
      </c>
      <c r="E434">
        <v>6082031819</v>
      </c>
      <c r="F434" t="s">
        <v>10</v>
      </c>
      <c r="G434">
        <f t="shared" ca="1" si="26"/>
        <v>2</v>
      </c>
      <c r="H434" t="str">
        <f t="shared" ca="1" si="27"/>
        <v>App</v>
      </c>
      <c r="I434" t="s">
        <v>42</v>
      </c>
      <c r="J434" t="s">
        <v>12</v>
      </c>
      <c r="K434" t="s">
        <v>47</v>
      </c>
      <c r="L434" t="s">
        <v>44</v>
      </c>
      <c r="M434" t="s">
        <v>22</v>
      </c>
    </row>
    <row r="435" spans="1:13" x14ac:dyDescent="0.45">
      <c r="A435">
        <v>367538574</v>
      </c>
      <c r="B435">
        <v>820</v>
      </c>
      <c r="C435">
        <f t="shared" ca="1" si="24"/>
        <v>1</v>
      </c>
      <c r="D435" t="str">
        <f t="shared" ca="1" si="25"/>
        <v>Weekend</v>
      </c>
      <c r="E435">
        <v>8887895925</v>
      </c>
      <c r="F435" t="s">
        <v>10</v>
      </c>
      <c r="G435">
        <f t="shared" ca="1" si="26"/>
        <v>2</v>
      </c>
      <c r="H435" t="str">
        <f t="shared" ca="1" si="27"/>
        <v>App</v>
      </c>
      <c r="I435" t="s">
        <v>11</v>
      </c>
      <c r="J435" t="s">
        <v>12</v>
      </c>
      <c r="K435" t="s">
        <v>17</v>
      </c>
      <c r="L435" t="s">
        <v>94</v>
      </c>
      <c r="M435" t="s">
        <v>67</v>
      </c>
    </row>
    <row r="436" spans="1:13" x14ac:dyDescent="0.45">
      <c r="A436">
        <v>871695150</v>
      </c>
      <c r="B436">
        <v>4391</v>
      </c>
      <c r="C436">
        <f t="shared" ca="1" si="24"/>
        <v>2</v>
      </c>
      <c r="D436" t="str">
        <f t="shared" ca="1" si="25"/>
        <v>Weekday</v>
      </c>
      <c r="E436">
        <v>6450373778</v>
      </c>
      <c r="F436" t="s">
        <v>10</v>
      </c>
      <c r="G436">
        <f t="shared" ca="1" si="26"/>
        <v>3</v>
      </c>
      <c r="H436" t="str">
        <f t="shared" ca="1" si="27"/>
        <v>Website</v>
      </c>
      <c r="I436" t="s">
        <v>11</v>
      </c>
      <c r="J436" t="s">
        <v>12</v>
      </c>
      <c r="K436" t="s">
        <v>18</v>
      </c>
      <c r="L436" t="s">
        <v>14</v>
      </c>
      <c r="M436" t="s">
        <v>15</v>
      </c>
    </row>
    <row r="437" spans="1:13" x14ac:dyDescent="0.45">
      <c r="A437">
        <v>364858673</v>
      </c>
      <c r="B437">
        <v>3302</v>
      </c>
      <c r="C437">
        <f t="shared" ca="1" si="24"/>
        <v>2</v>
      </c>
      <c r="D437" t="str">
        <f t="shared" ca="1" si="25"/>
        <v>Weekday</v>
      </c>
      <c r="E437">
        <v>6419006933</v>
      </c>
      <c r="F437" t="s">
        <v>10</v>
      </c>
      <c r="G437">
        <f t="shared" ca="1" si="26"/>
        <v>2</v>
      </c>
      <c r="H437" t="str">
        <f t="shared" ca="1" si="27"/>
        <v>App</v>
      </c>
      <c r="I437" t="s">
        <v>11</v>
      </c>
      <c r="J437" t="s">
        <v>12</v>
      </c>
      <c r="K437" t="s">
        <v>20</v>
      </c>
      <c r="L437" t="s">
        <v>18</v>
      </c>
      <c r="M437" t="s">
        <v>14</v>
      </c>
    </row>
    <row r="438" spans="1:13" x14ac:dyDescent="0.45">
      <c r="A438">
        <v>146287759</v>
      </c>
      <c r="B438">
        <v>1731</v>
      </c>
      <c r="C438">
        <f t="shared" ca="1" si="24"/>
        <v>1</v>
      </c>
      <c r="D438" t="str">
        <f t="shared" ca="1" si="25"/>
        <v>Weekend</v>
      </c>
      <c r="E438">
        <v>2699835774</v>
      </c>
      <c r="F438" t="s">
        <v>10</v>
      </c>
      <c r="G438">
        <f t="shared" ca="1" si="26"/>
        <v>2</v>
      </c>
      <c r="H438" t="str">
        <f t="shared" ca="1" si="27"/>
        <v>App</v>
      </c>
      <c r="I438" t="s">
        <v>11</v>
      </c>
      <c r="J438" t="s">
        <v>16</v>
      </c>
      <c r="K438" t="s">
        <v>14</v>
      </c>
      <c r="L438" t="s">
        <v>25</v>
      </c>
      <c r="M438" t="s">
        <v>17</v>
      </c>
    </row>
    <row r="439" spans="1:13" x14ac:dyDescent="0.45">
      <c r="A439">
        <v>375539392</v>
      </c>
      <c r="B439">
        <v>2517</v>
      </c>
      <c r="C439">
        <f t="shared" ca="1" si="24"/>
        <v>1</v>
      </c>
      <c r="D439" t="str">
        <f t="shared" ca="1" si="25"/>
        <v>Weekend</v>
      </c>
      <c r="E439">
        <v>1369707677</v>
      </c>
      <c r="F439" t="s">
        <v>10</v>
      </c>
      <c r="G439">
        <f t="shared" ca="1" si="26"/>
        <v>1</v>
      </c>
      <c r="H439" t="str">
        <f t="shared" ca="1" si="27"/>
        <v>Kiosk</v>
      </c>
      <c r="I439" t="s">
        <v>42</v>
      </c>
      <c r="J439" t="s">
        <v>12</v>
      </c>
      <c r="K439" t="s">
        <v>17</v>
      </c>
      <c r="L439" t="s">
        <v>29</v>
      </c>
      <c r="M439" t="s">
        <v>14</v>
      </c>
    </row>
    <row r="440" spans="1:13" x14ac:dyDescent="0.45">
      <c r="A440">
        <v>132047753</v>
      </c>
      <c r="B440">
        <v>1161</v>
      </c>
      <c r="C440">
        <f t="shared" ca="1" si="24"/>
        <v>2</v>
      </c>
      <c r="D440" t="str">
        <f t="shared" ca="1" si="25"/>
        <v>Weekday</v>
      </c>
      <c r="E440">
        <v>1532663577</v>
      </c>
      <c r="F440" t="s">
        <v>10</v>
      </c>
      <c r="G440">
        <f t="shared" ca="1" si="26"/>
        <v>2</v>
      </c>
      <c r="H440" t="str">
        <f t="shared" ca="1" si="27"/>
        <v>App</v>
      </c>
      <c r="I440" t="s">
        <v>42</v>
      </c>
      <c r="J440" t="s">
        <v>12</v>
      </c>
      <c r="K440" t="s">
        <v>20</v>
      </c>
      <c r="L440" t="s">
        <v>17</v>
      </c>
      <c r="M440" t="s">
        <v>24</v>
      </c>
    </row>
    <row r="441" spans="1:13" x14ac:dyDescent="0.45">
      <c r="A441">
        <v>390619846</v>
      </c>
      <c r="B441">
        <v>1161</v>
      </c>
      <c r="C441">
        <f t="shared" ca="1" si="24"/>
        <v>2</v>
      </c>
      <c r="D441" t="str">
        <f t="shared" ca="1" si="25"/>
        <v>Weekday</v>
      </c>
      <c r="E441">
        <v>9069039966</v>
      </c>
      <c r="F441" t="s">
        <v>10</v>
      </c>
      <c r="G441">
        <f t="shared" ca="1" si="26"/>
        <v>1</v>
      </c>
      <c r="H441" t="str">
        <f t="shared" ca="1" si="27"/>
        <v>Kiosk</v>
      </c>
      <c r="I441" t="s">
        <v>42</v>
      </c>
      <c r="J441" t="s">
        <v>12</v>
      </c>
      <c r="K441" t="s">
        <v>21</v>
      </c>
      <c r="L441" t="s">
        <v>40</v>
      </c>
      <c r="M441" t="s">
        <v>14</v>
      </c>
    </row>
    <row r="442" spans="1:13" x14ac:dyDescent="0.45">
      <c r="A442">
        <v>815481224</v>
      </c>
      <c r="B442">
        <v>2315</v>
      </c>
      <c r="C442">
        <f t="shared" ca="1" si="24"/>
        <v>1</v>
      </c>
      <c r="D442" t="str">
        <f t="shared" ca="1" si="25"/>
        <v>Weekend</v>
      </c>
      <c r="E442">
        <v>2242828550</v>
      </c>
      <c r="F442" t="s">
        <v>10</v>
      </c>
      <c r="G442">
        <f t="shared" ca="1" si="26"/>
        <v>3</v>
      </c>
      <c r="H442" t="str">
        <f t="shared" ca="1" si="27"/>
        <v>Website</v>
      </c>
      <c r="I442" t="s">
        <v>11</v>
      </c>
      <c r="J442" t="s">
        <v>16</v>
      </c>
      <c r="K442" t="s">
        <v>21</v>
      </c>
      <c r="L442" t="s">
        <v>30</v>
      </c>
      <c r="M442" t="s">
        <v>14</v>
      </c>
    </row>
    <row r="443" spans="1:13" x14ac:dyDescent="0.45">
      <c r="A443">
        <v>680623681</v>
      </c>
      <c r="B443">
        <v>2315</v>
      </c>
      <c r="C443">
        <f t="shared" ca="1" si="24"/>
        <v>2</v>
      </c>
      <c r="D443" t="str">
        <f t="shared" ca="1" si="25"/>
        <v>Weekday</v>
      </c>
      <c r="E443">
        <v>7987626765</v>
      </c>
      <c r="F443" t="s">
        <v>10</v>
      </c>
      <c r="G443">
        <f t="shared" ca="1" si="26"/>
        <v>2</v>
      </c>
      <c r="H443" t="str">
        <f t="shared" ca="1" si="27"/>
        <v>App</v>
      </c>
      <c r="I443" t="s">
        <v>11</v>
      </c>
      <c r="J443" t="s">
        <v>12</v>
      </c>
      <c r="K443" t="s">
        <v>27</v>
      </c>
      <c r="L443" t="s">
        <v>14</v>
      </c>
      <c r="M443" t="s">
        <v>43</v>
      </c>
    </row>
    <row r="444" spans="1:13" x14ac:dyDescent="0.45">
      <c r="A444">
        <v>512708202</v>
      </c>
      <c r="B444">
        <v>4595</v>
      </c>
      <c r="C444">
        <f t="shared" ca="1" si="24"/>
        <v>2</v>
      </c>
      <c r="D444" t="str">
        <f t="shared" ca="1" si="25"/>
        <v>Weekday</v>
      </c>
      <c r="E444">
        <v>4781334962</v>
      </c>
      <c r="F444" t="s">
        <v>10</v>
      </c>
      <c r="G444">
        <f t="shared" ca="1" si="26"/>
        <v>2</v>
      </c>
      <c r="H444" t="str">
        <f t="shared" ca="1" si="27"/>
        <v>App</v>
      </c>
      <c r="I444" t="s">
        <v>11</v>
      </c>
      <c r="J444" t="s">
        <v>16</v>
      </c>
      <c r="K444" t="s">
        <v>34</v>
      </c>
      <c r="L444" t="s">
        <v>17</v>
      </c>
      <c r="M444" t="s">
        <v>24</v>
      </c>
    </row>
    <row r="445" spans="1:13" x14ac:dyDescent="0.45">
      <c r="A445">
        <v>840902409</v>
      </c>
      <c r="B445">
        <v>1249</v>
      </c>
      <c r="C445">
        <f t="shared" ca="1" si="24"/>
        <v>2</v>
      </c>
      <c r="D445" t="str">
        <f t="shared" ca="1" si="25"/>
        <v>Weekday</v>
      </c>
      <c r="E445">
        <v>3315199250</v>
      </c>
      <c r="F445" t="s">
        <v>10</v>
      </c>
      <c r="G445">
        <f t="shared" ca="1" si="26"/>
        <v>1</v>
      </c>
      <c r="H445" t="str">
        <f t="shared" ca="1" si="27"/>
        <v>Kiosk</v>
      </c>
      <c r="I445" t="s">
        <v>11</v>
      </c>
      <c r="J445" t="s">
        <v>16</v>
      </c>
      <c r="K445" t="s">
        <v>47</v>
      </c>
      <c r="L445" t="s">
        <v>14</v>
      </c>
      <c r="M445" t="s">
        <v>18</v>
      </c>
    </row>
    <row r="446" spans="1:13" x14ac:dyDescent="0.45">
      <c r="A446">
        <v>921098580</v>
      </c>
      <c r="B446">
        <v>1161</v>
      </c>
      <c r="C446">
        <f t="shared" ca="1" si="24"/>
        <v>2</v>
      </c>
      <c r="D446" t="str">
        <f t="shared" ca="1" si="25"/>
        <v>Weekday</v>
      </c>
      <c r="E446">
        <v>8148014460</v>
      </c>
      <c r="F446" t="s">
        <v>10</v>
      </c>
      <c r="G446">
        <f t="shared" ca="1" si="26"/>
        <v>3</v>
      </c>
      <c r="H446" t="str">
        <f t="shared" ca="1" si="27"/>
        <v>Website</v>
      </c>
      <c r="I446" t="s">
        <v>42</v>
      </c>
      <c r="J446" t="s">
        <v>16</v>
      </c>
      <c r="K446" t="s">
        <v>14</v>
      </c>
      <c r="L446" t="s">
        <v>48</v>
      </c>
      <c r="M446" t="s">
        <v>65</v>
      </c>
    </row>
    <row r="447" spans="1:13" x14ac:dyDescent="0.45">
      <c r="A447">
        <v>620182438</v>
      </c>
      <c r="B447">
        <v>1249</v>
      </c>
      <c r="C447">
        <f t="shared" ca="1" si="24"/>
        <v>1</v>
      </c>
      <c r="D447" t="str">
        <f t="shared" ca="1" si="25"/>
        <v>Weekend</v>
      </c>
      <c r="E447">
        <v>4713753427</v>
      </c>
      <c r="F447" t="s">
        <v>10</v>
      </c>
      <c r="G447">
        <f t="shared" ca="1" si="26"/>
        <v>2</v>
      </c>
      <c r="H447" t="str">
        <f t="shared" ca="1" si="27"/>
        <v>App</v>
      </c>
      <c r="I447" t="s">
        <v>11</v>
      </c>
      <c r="J447" t="s">
        <v>12</v>
      </c>
      <c r="K447" t="s">
        <v>18</v>
      </c>
      <c r="L447" t="s">
        <v>14</v>
      </c>
      <c r="M447" t="s">
        <v>95</v>
      </c>
    </row>
    <row r="448" spans="1:13" x14ac:dyDescent="0.45">
      <c r="A448">
        <v>161201112</v>
      </c>
      <c r="B448">
        <v>3989</v>
      </c>
      <c r="C448">
        <f t="shared" ca="1" si="24"/>
        <v>2</v>
      </c>
      <c r="D448" t="str">
        <f t="shared" ca="1" si="25"/>
        <v>Weekday</v>
      </c>
      <c r="E448">
        <v>1975968642</v>
      </c>
      <c r="F448" t="s">
        <v>10</v>
      </c>
      <c r="G448">
        <f t="shared" ca="1" si="26"/>
        <v>2</v>
      </c>
      <c r="H448" t="str">
        <f t="shared" ca="1" si="27"/>
        <v>App</v>
      </c>
      <c r="I448" t="s">
        <v>11</v>
      </c>
      <c r="J448" t="s">
        <v>16</v>
      </c>
      <c r="K448" t="s">
        <v>14</v>
      </c>
      <c r="L448" t="s">
        <v>87</v>
      </c>
      <c r="M448" t="s">
        <v>48</v>
      </c>
    </row>
    <row r="449" spans="1:13" x14ac:dyDescent="0.45">
      <c r="A449">
        <v>77560855</v>
      </c>
      <c r="B449">
        <v>1247</v>
      </c>
      <c r="C449">
        <f t="shared" ca="1" si="24"/>
        <v>1</v>
      </c>
      <c r="D449" t="str">
        <f t="shared" ca="1" si="25"/>
        <v>Weekend</v>
      </c>
      <c r="E449">
        <v>2552588928</v>
      </c>
      <c r="F449" t="s">
        <v>10</v>
      </c>
      <c r="G449">
        <f t="shared" ca="1" si="26"/>
        <v>2</v>
      </c>
      <c r="H449" t="str">
        <f t="shared" ca="1" si="27"/>
        <v>App</v>
      </c>
      <c r="I449" t="s">
        <v>11</v>
      </c>
      <c r="J449" t="s">
        <v>16</v>
      </c>
      <c r="K449" t="s">
        <v>96</v>
      </c>
      <c r="L449" t="s">
        <v>14</v>
      </c>
      <c r="M449" t="s">
        <v>45</v>
      </c>
    </row>
    <row r="450" spans="1:13" x14ac:dyDescent="0.45">
      <c r="A450">
        <v>30092310</v>
      </c>
      <c r="B450">
        <v>4970</v>
      </c>
      <c r="C450">
        <f t="shared" ca="1" si="24"/>
        <v>2</v>
      </c>
      <c r="D450" t="str">
        <f t="shared" ca="1" si="25"/>
        <v>Weekday</v>
      </c>
      <c r="E450">
        <v>4603054513</v>
      </c>
      <c r="F450" t="s">
        <v>10</v>
      </c>
      <c r="G450">
        <f t="shared" ca="1" si="26"/>
        <v>1</v>
      </c>
      <c r="H450" t="str">
        <f t="shared" ca="1" si="27"/>
        <v>Kiosk</v>
      </c>
      <c r="I450" t="s">
        <v>11</v>
      </c>
      <c r="J450" t="s">
        <v>16</v>
      </c>
      <c r="K450" t="s">
        <v>45</v>
      </c>
      <c r="L450" t="s">
        <v>71</v>
      </c>
      <c r="M450" t="s">
        <v>40</v>
      </c>
    </row>
    <row r="451" spans="1:13" x14ac:dyDescent="0.45">
      <c r="A451">
        <v>554453055</v>
      </c>
      <c r="B451">
        <v>2517</v>
      </c>
      <c r="C451">
        <f t="shared" ref="C451:C514" ca="1" si="28">RANDBETWEEN(1,2)</f>
        <v>2</v>
      </c>
      <c r="D451" t="str">
        <f t="shared" ref="D451:D514" ca="1" si="29">CHOOSE(C451, "Weekend", "Weekday")</f>
        <v>Weekday</v>
      </c>
      <c r="E451">
        <v>938297015</v>
      </c>
      <c r="F451" t="s">
        <v>10</v>
      </c>
      <c r="G451">
        <f t="shared" ref="G451:G514" ca="1" si="30">RANDBETWEEN(1,3)</f>
        <v>3</v>
      </c>
      <c r="H451" t="str">
        <f t="shared" ref="H451:H514" ca="1" si="31">CHOOSE(G451, "Kiosk", "App", "Website")</f>
        <v>Website</v>
      </c>
      <c r="I451" t="s">
        <v>11</v>
      </c>
      <c r="J451" t="s">
        <v>12</v>
      </c>
      <c r="K451" t="s">
        <v>73</v>
      </c>
      <c r="L451" t="s">
        <v>25</v>
      </c>
      <c r="M451" t="s">
        <v>22</v>
      </c>
    </row>
    <row r="452" spans="1:13" x14ac:dyDescent="0.45">
      <c r="A452">
        <v>236035906</v>
      </c>
      <c r="B452">
        <v>1249</v>
      </c>
      <c r="C452">
        <f t="shared" ca="1" si="28"/>
        <v>2</v>
      </c>
      <c r="D452" t="str">
        <f t="shared" ca="1" si="29"/>
        <v>Weekday</v>
      </c>
      <c r="E452">
        <v>4321092455</v>
      </c>
      <c r="F452" t="s">
        <v>10</v>
      </c>
      <c r="G452">
        <f t="shared" ca="1" si="30"/>
        <v>2</v>
      </c>
      <c r="H452" t="str">
        <f t="shared" ca="1" si="31"/>
        <v>App</v>
      </c>
      <c r="I452" t="s">
        <v>11</v>
      </c>
      <c r="J452" t="s">
        <v>16</v>
      </c>
      <c r="K452" t="s">
        <v>54</v>
      </c>
      <c r="L452" t="s">
        <v>22</v>
      </c>
      <c r="M452" t="s">
        <v>14</v>
      </c>
    </row>
    <row r="453" spans="1:13" x14ac:dyDescent="0.45">
      <c r="A453">
        <v>302382256</v>
      </c>
      <c r="B453">
        <v>1731</v>
      </c>
      <c r="C453">
        <f t="shared" ca="1" si="28"/>
        <v>1</v>
      </c>
      <c r="D453" t="str">
        <f t="shared" ca="1" si="29"/>
        <v>Weekend</v>
      </c>
      <c r="E453">
        <v>3962842818</v>
      </c>
      <c r="F453" t="s">
        <v>10</v>
      </c>
      <c r="G453">
        <f t="shared" ca="1" si="30"/>
        <v>1</v>
      </c>
      <c r="H453" t="str">
        <f t="shared" ca="1" si="31"/>
        <v>Kiosk</v>
      </c>
      <c r="I453" t="s">
        <v>11</v>
      </c>
      <c r="J453" t="s">
        <v>12</v>
      </c>
      <c r="K453" t="s">
        <v>20</v>
      </c>
      <c r="L453" t="s">
        <v>18</v>
      </c>
      <c r="M453" t="s">
        <v>25</v>
      </c>
    </row>
    <row r="454" spans="1:13" x14ac:dyDescent="0.45">
      <c r="A454">
        <v>291452912</v>
      </c>
      <c r="B454">
        <v>1913</v>
      </c>
      <c r="C454">
        <f t="shared" ca="1" si="28"/>
        <v>1</v>
      </c>
      <c r="D454" t="str">
        <f t="shared" ca="1" si="29"/>
        <v>Weekend</v>
      </c>
      <c r="E454">
        <v>867995303</v>
      </c>
      <c r="F454" t="s">
        <v>10</v>
      </c>
      <c r="G454">
        <f t="shared" ca="1" si="30"/>
        <v>2</v>
      </c>
      <c r="H454" t="str">
        <f t="shared" ca="1" si="31"/>
        <v>App</v>
      </c>
      <c r="I454" t="s">
        <v>11</v>
      </c>
      <c r="J454" t="s">
        <v>12</v>
      </c>
      <c r="K454" t="s">
        <v>15</v>
      </c>
      <c r="L454" t="s">
        <v>50</v>
      </c>
      <c r="M454" t="s">
        <v>14</v>
      </c>
    </row>
    <row r="455" spans="1:13" x14ac:dyDescent="0.45">
      <c r="A455">
        <v>375911020</v>
      </c>
      <c r="B455">
        <v>430</v>
      </c>
      <c r="C455">
        <f t="shared" ca="1" si="28"/>
        <v>2</v>
      </c>
      <c r="D455" t="str">
        <f t="shared" ca="1" si="29"/>
        <v>Weekday</v>
      </c>
      <c r="E455">
        <v>368402530</v>
      </c>
      <c r="F455" t="s">
        <v>10</v>
      </c>
      <c r="G455">
        <f t="shared" ca="1" si="30"/>
        <v>2</v>
      </c>
      <c r="H455" t="str">
        <f t="shared" ca="1" si="31"/>
        <v>App</v>
      </c>
      <c r="I455" t="s">
        <v>11</v>
      </c>
      <c r="J455" t="s">
        <v>12</v>
      </c>
      <c r="K455" t="s">
        <v>73</v>
      </c>
      <c r="L455" t="s">
        <v>57</v>
      </c>
      <c r="M455" t="s">
        <v>43</v>
      </c>
    </row>
    <row r="456" spans="1:13" x14ac:dyDescent="0.45">
      <c r="A456">
        <v>444476360</v>
      </c>
      <c r="B456">
        <v>4541</v>
      </c>
      <c r="C456">
        <f t="shared" ca="1" si="28"/>
        <v>1</v>
      </c>
      <c r="D456" t="str">
        <f t="shared" ca="1" si="29"/>
        <v>Weekend</v>
      </c>
      <c r="E456">
        <v>303427061</v>
      </c>
      <c r="F456" t="s">
        <v>10</v>
      </c>
      <c r="G456">
        <f t="shared" ca="1" si="30"/>
        <v>2</v>
      </c>
      <c r="H456" t="str">
        <f t="shared" ca="1" si="31"/>
        <v>App</v>
      </c>
      <c r="I456" t="s">
        <v>11</v>
      </c>
      <c r="J456" t="s">
        <v>12</v>
      </c>
      <c r="K456" t="s">
        <v>51</v>
      </c>
      <c r="L456" t="s">
        <v>25</v>
      </c>
      <c r="M456" t="s">
        <v>47</v>
      </c>
    </row>
    <row r="457" spans="1:13" x14ac:dyDescent="0.45">
      <c r="A457">
        <v>152480560</v>
      </c>
      <c r="B457">
        <v>2734</v>
      </c>
      <c r="C457">
        <f t="shared" ca="1" si="28"/>
        <v>1</v>
      </c>
      <c r="D457" t="str">
        <f t="shared" ca="1" si="29"/>
        <v>Weekend</v>
      </c>
      <c r="E457">
        <v>8081100487</v>
      </c>
      <c r="F457" t="s">
        <v>10</v>
      </c>
      <c r="G457">
        <f t="shared" ca="1" si="30"/>
        <v>1</v>
      </c>
      <c r="H457" t="str">
        <f t="shared" ca="1" si="31"/>
        <v>Kiosk</v>
      </c>
      <c r="I457" t="s">
        <v>11</v>
      </c>
      <c r="J457" t="s">
        <v>16</v>
      </c>
      <c r="K457" t="s">
        <v>17</v>
      </c>
      <c r="L457" t="s">
        <v>48</v>
      </c>
      <c r="M457" t="s">
        <v>14</v>
      </c>
    </row>
    <row r="458" spans="1:13" x14ac:dyDescent="0.45">
      <c r="A458">
        <v>227373923</v>
      </c>
      <c r="B458">
        <v>266</v>
      </c>
      <c r="C458">
        <f t="shared" ca="1" si="28"/>
        <v>2</v>
      </c>
      <c r="D458" t="str">
        <f t="shared" ca="1" si="29"/>
        <v>Weekday</v>
      </c>
      <c r="E458">
        <v>2548451770</v>
      </c>
      <c r="F458" t="s">
        <v>10</v>
      </c>
      <c r="G458">
        <f t="shared" ca="1" si="30"/>
        <v>3</v>
      </c>
      <c r="H458" t="str">
        <f t="shared" ca="1" si="31"/>
        <v>Website</v>
      </c>
      <c r="I458" t="s">
        <v>11</v>
      </c>
      <c r="J458" t="s">
        <v>12</v>
      </c>
      <c r="K458" t="s">
        <v>26</v>
      </c>
      <c r="L458" t="s">
        <v>30</v>
      </c>
      <c r="M458" t="s">
        <v>14</v>
      </c>
    </row>
    <row r="459" spans="1:13" x14ac:dyDescent="0.45">
      <c r="A459">
        <v>747201425</v>
      </c>
      <c r="B459">
        <v>4750</v>
      </c>
      <c r="C459">
        <f t="shared" ca="1" si="28"/>
        <v>2</v>
      </c>
      <c r="D459" t="str">
        <f t="shared" ca="1" si="29"/>
        <v>Weekday</v>
      </c>
      <c r="E459">
        <v>6349086403</v>
      </c>
      <c r="F459" t="s">
        <v>10</v>
      </c>
      <c r="G459">
        <f t="shared" ca="1" si="30"/>
        <v>2</v>
      </c>
      <c r="H459" t="str">
        <f t="shared" ca="1" si="31"/>
        <v>App</v>
      </c>
      <c r="I459" t="s">
        <v>11</v>
      </c>
      <c r="J459" t="s">
        <v>16</v>
      </c>
      <c r="K459" t="s">
        <v>23</v>
      </c>
      <c r="L459" t="s">
        <v>14</v>
      </c>
      <c r="M459" t="s">
        <v>20</v>
      </c>
    </row>
    <row r="460" spans="1:13" x14ac:dyDescent="0.45">
      <c r="A460">
        <v>761607768</v>
      </c>
      <c r="B460">
        <v>400</v>
      </c>
      <c r="C460">
        <f t="shared" ca="1" si="28"/>
        <v>1</v>
      </c>
      <c r="D460" t="str">
        <f t="shared" ca="1" si="29"/>
        <v>Weekend</v>
      </c>
      <c r="E460">
        <v>645444357</v>
      </c>
      <c r="F460" t="s">
        <v>10</v>
      </c>
      <c r="G460">
        <f t="shared" ca="1" si="30"/>
        <v>2</v>
      </c>
      <c r="H460" t="str">
        <f t="shared" ca="1" si="31"/>
        <v>App</v>
      </c>
      <c r="I460" t="s">
        <v>11</v>
      </c>
      <c r="J460" t="s">
        <v>16</v>
      </c>
      <c r="K460" t="s">
        <v>24</v>
      </c>
      <c r="L460" t="s">
        <v>41</v>
      </c>
      <c r="M460" t="s">
        <v>55</v>
      </c>
    </row>
    <row r="461" spans="1:13" x14ac:dyDescent="0.45">
      <c r="A461">
        <v>842733449</v>
      </c>
      <c r="B461">
        <v>4915</v>
      </c>
      <c r="C461">
        <f t="shared" ca="1" si="28"/>
        <v>1</v>
      </c>
      <c r="D461" t="str">
        <f t="shared" ca="1" si="29"/>
        <v>Weekend</v>
      </c>
      <c r="E461">
        <v>6396952241</v>
      </c>
      <c r="F461" t="s">
        <v>10</v>
      </c>
      <c r="G461">
        <f t="shared" ca="1" si="30"/>
        <v>2</v>
      </c>
      <c r="H461" t="str">
        <f t="shared" ca="1" si="31"/>
        <v>App</v>
      </c>
      <c r="I461" t="s">
        <v>11</v>
      </c>
      <c r="J461" t="s">
        <v>16</v>
      </c>
      <c r="K461" t="s">
        <v>41</v>
      </c>
      <c r="L461" t="s">
        <v>25</v>
      </c>
      <c r="M461" t="s">
        <v>20</v>
      </c>
    </row>
    <row r="462" spans="1:13" x14ac:dyDescent="0.45">
      <c r="A462">
        <v>816535303</v>
      </c>
      <c r="B462">
        <v>4094</v>
      </c>
      <c r="C462">
        <f t="shared" ca="1" si="28"/>
        <v>2</v>
      </c>
      <c r="D462" t="str">
        <f t="shared" ca="1" si="29"/>
        <v>Weekday</v>
      </c>
      <c r="E462">
        <v>9575117054</v>
      </c>
      <c r="F462" t="s">
        <v>10</v>
      </c>
      <c r="G462">
        <f t="shared" ca="1" si="30"/>
        <v>3</v>
      </c>
      <c r="H462" t="str">
        <f t="shared" ca="1" si="31"/>
        <v>Website</v>
      </c>
      <c r="I462" t="s">
        <v>11</v>
      </c>
      <c r="J462" t="s">
        <v>16</v>
      </c>
      <c r="K462" t="s">
        <v>30</v>
      </c>
      <c r="L462" t="s">
        <v>21</v>
      </c>
      <c r="M462" t="s">
        <v>80</v>
      </c>
    </row>
    <row r="463" spans="1:13" x14ac:dyDescent="0.45">
      <c r="A463">
        <v>411529953</v>
      </c>
      <c r="B463">
        <v>430</v>
      </c>
      <c r="C463">
        <f t="shared" ca="1" si="28"/>
        <v>1</v>
      </c>
      <c r="D463" t="str">
        <f t="shared" ca="1" si="29"/>
        <v>Weekend</v>
      </c>
      <c r="E463">
        <v>9417949779</v>
      </c>
      <c r="F463" t="s">
        <v>10</v>
      </c>
      <c r="G463">
        <f t="shared" ca="1" si="30"/>
        <v>3</v>
      </c>
      <c r="H463" t="str">
        <f t="shared" ca="1" si="31"/>
        <v>Website</v>
      </c>
      <c r="I463" t="s">
        <v>11</v>
      </c>
      <c r="J463" t="s">
        <v>12</v>
      </c>
      <c r="K463" t="s">
        <v>29</v>
      </c>
      <c r="L463" t="s">
        <v>17</v>
      </c>
      <c r="M463" t="s">
        <v>74</v>
      </c>
    </row>
    <row r="464" spans="1:13" x14ac:dyDescent="0.45">
      <c r="A464">
        <v>319084152</v>
      </c>
      <c r="B464">
        <v>1905</v>
      </c>
      <c r="C464">
        <f t="shared" ca="1" si="28"/>
        <v>1</v>
      </c>
      <c r="D464" t="str">
        <f t="shared" ca="1" si="29"/>
        <v>Weekend</v>
      </c>
      <c r="E464">
        <v>3969421881</v>
      </c>
      <c r="F464" t="s">
        <v>10</v>
      </c>
      <c r="G464">
        <f t="shared" ca="1" si="30"/>
        <v>1</v>
      </c>
      <c r="H464" t="str">
        <f t="shared" ca="1" si="31"/>
        <v>Kiosk</v>
      </c>
      <c r="I464" t="s">
        <v>11</v>
      </c>
      <c r="J464" t="s">
        <v>12</v>
      </c>
      <c r="K464" t="s">
        <v>62</v>
      </c>
      <c r="L464" t="s">
        <v>18</v>
      </c>
      <c r="M464" t="s">
        <v>17</v>
      </c>
    </row>
    <row r="465" spans="1:13" x14ac:dyDescent="0.45">
      <c r="A465">
        <v>370930081</v>
      </c>
      <c r="B465">
        <v>4595</v>
      </c>
      <c r="C465">
        <f t="shared" ca="1" si="28"/>
        <v>1</v>
      </c>
      <c r="D465" t="str">
        <f t="shared" ca="1" si="29"/>
        <v>Weekend</v>
      </c>
      <c r="E465">
        <v>5473578293</v>
      </c>
      <c r="F465" t="s">
        <v>10</v>
      </c>
      <c r="G465">
        <f t="shared" ca="1" si="30"/>
        <v>1</v>
      </c>
      <c r="H465" t="str">
        <f t="shared" ca="1" si="31"/>
        <v>Kiosk</v>
      </c>
      <c r="I465" t="s">
        <v>11</v>
      </c>
      <c r="J465" t="s">
        <v>12</v>
      </c>
      <c r="K465" t="s">
        <v>45</v>
      </c>
      <c r="L465" t="s">
        <v>53</v>
      </c>
      <c r="M465" t="s">
        <v>14</v>
      </c>
    </row>
    <row r="466" spans="1:13" x14ac:dyDescent="0.45">
      <c r="A466">
        <v>471563344</v>
      </c>
      <c r="B466">
        <v>3989</v>
      </c>
      <c r="C466">
        <f t="shared" ca="1" si="28"/>
        <v>2</v>
      </c>
      <c r="D466" t="str">
        <f t="shared" ca="1" si="29"/>
        <v>Weekday</v>
      </c>
      <c r="E466">
        <v>4270040680</v>
      </c>
      <c r="F466" t="s">
        <v>10</v>
      </c>
      <c r="G466">
        <f t="shared" ca="1" si="30"/>
        <v>2</v>
      </c>
      <c r="H466" t="str">
        <f t="shared" ca="1" si="31"/>
        <v>App</v>
      </c>
      <c r="I466" t="s">
        <v>11</v>
      </c>
      <c r="J466" t="s">
        <v>12</v>
      </c>
      <c r="K466" t="s">
        <v>35</v>
      </c>
      <c r="L466" t="s">
        <v>21</v>
      </c>
      <c r="M466" t="s">
        <v>26</v>
      </c>
    </row>
    <row r="467" spans="1:13" x14ac:dyDescent="0.45">
      <c r="A467">
        <v>985880410</v>
      </c>
      <c r="B467">
        <v>4094</v>
      </c>
      <c r="C467">
        <f t="shared" ca="1" si="28"/>
        <v>1</v>
      </c>
      <c r="D467" t="str">
        <f t="shared" ca="1" si="29"/>
        <v>Weekend</v>
      </c>
      <c r="E467">
        <v>1728267841</v>
      </c>
      <c r="F467" t="s">
        <v>10</v>
      </c>
      <c r="G467">
        <f t="shared" ca="1" si="30"/>
        <v>1</v>
      </c>
      <c r="H467" t="str">
        <f t="shared" ca="1" si="31"/>
        <v>Kiosk</v>
      </c>
      <c r="I467" t="s">
        <v>42</v>
      </c>
      <c r="J467" t="s">
        <v>12</v>
      </c>
      <c r="K467" t="s">
        <v>17</v>
      </c>
      <c r="L467" t="s">
        <v>34</v>
      </c>
      <c r="M467" t="s">
        <v>14</v>
      </c>
    </row>
    <row r="468" spans="1:13" x14ac:dyDescent="0.45">
      <c r="A468">
        <v>554381193</v>
      </c>
      <c r="B468">
        <v>4750</v>
      </c>
      <c r="C468">
        <f t="shared" ca="1" si="28"/>
        <v>2</v>
      </c>
      <c r="D468" t="str">
        <f t="shared" ca="1" si="29"/>
        <v>Weekday</v>
      </c>
      <c r="E468">
        <v>7840836849</v>
      </c>
      <c r="F468" t="s">
        <v>10</v>
      </c>
      <c r="G468">
        <f t="shared" ca="1" si="30"/>
        <v>3</v>
      </c>
      <c r="H468" t="str">
        <f t="shared" ca="1" si="31"/>
        <v>Website</v>
      </c>
      <c r="I468" t="s">
        <v>11</v>
      </c>
      <c r="J468" t="s">
        <v>16</v>
      </c>
      <c r="K468" t="s">
        <v>80</v>
      </c>
      <c r="L468" t="s">
        <v>13</v>
      </c>
      <c r="M468" t="s">
        <v>34</v>
      </c>
    </row>
    <row r="469" spans="1:13" x14ac:dyDescent="0.45">
      <c r="A469">
        <v>954735225</v>
      </c>
      <c r="B469">
        <v>4094</v>
      </c>
      <c r="C469">
        <f t="shared" ca="1" si="28"/>
        <v>1</v>
      </c>
      <c r="D469" t="str">
        <f t="shared" ca="1" si="29"/>
        <v>Weekend</v>
      </c>
      <c r="E469">
        <v>6485585475</v>
      </c>
      <c r="F469" t="s">
        <v>10</v>
      </c>
      <c r="G469">
        <f t="shared" ca="1" si="30"/>
        <v>1</v>
      </c>
      <c r="H469" t="str">
        <f t="shared" ca="1" si="31"/>
        <v>Kiosk</v>
      </c>
      <c r="I469" t="s">
        <v>11</v>
      </c>
      <c r="J469" t="s">
        <v>16</v>
      </c>
      <c r="K469" t="s">
        <v>48</v>
      </c>
      <c r="L469" t="s">
        <v>17</v>
      </c>
      <c r="M469" t="s">
        <v>23</v>
      </c>
    </row>
    <row r="470" spans="1:13" x14ac:dyDescent="0.45">
      <c r="A470">
        <v>282899451</v>
      </c>
      <c r="B470">
        <v>949</v>
      </c>
      <c r="C470">
        <f t="shared" ca="1" si="28"/>
        <v>2</v>
      </c>
      <c r="D470" t="str">
        <f t="shared" ca="1" si="29"/>
        <v>Weekday</v>
      </c>
      <c r="E470">
        <v>2388027509</v>
      </c>
      <c r="F470" t="s">
        <v>10</v>
      </c>
      <c r="G470">
        <f t="shared" ca="1" si="30"/>
        <v>3</v>
      </c>
      <c r="H470" t="str">
        <f t="shared" ca="1" si="31"/>
        <v>Website</v>
      </c>
      <c r="I470" t="s">
        <v>42</v>
      </c>
      <c r="J470" t="s">
        <v>12</v>
      </c>
      <c r="K470" t="s">
        <v>28</v>
      </c>
      <c r="L470" t="s">
        <v>14</v>
      </c>
      <c r="M470" t="s">
        <v>17</v>
      </c>
    </row>
    <row r="471" spans="1:13" x14ac:dyDescent="0.45">
      <c r="A471">
        <v>165031272</v>
      </c>
      <c r="B471">
        <v>4541</v>
      </c>
      <c r="C471">
        <f t="shared" ca="1" si="28"/>
        <v>1</v>
      </c>
      <c r="D471" t="str">
        <f t="shared" ca="1" si="29"/>
        <v>Weekend</v>
      </c>
      <c r="E471">
        <v>6150693082</v>
      </c>
      <c r="F471" t="s">
        <v>10</v>
      </c>
      <c r="G471">
        <f t="shared" ca="1" si="30"/>
        <v>3</v>
      </c>
      <c r="H471" t="str">
        <f t="shared" ca="1" si="31"/>
        <v>Website</v>
      </c>
      <c r="I471" t="s">
        <v>11</v>
      </c>
      <c r="J471" t="s">
        <v>12</v>
      </c>
      <c r="K471" t="s">
        <v>30</v>
      </c>
      <c r="L471" t="s">
        <v>50</v>
      </c>
      <c r="M471" t="s">
        <v>18</v>
      </c>
    </row>
    <row r="472" spans="1:13" x14ac:dyDescent="0.45">
      <c r="A472">
        <v>400119647</v>
      </c>
      <c r="B472">
        <v>2513</v>
      </c>
      <c r="C472">
        <f t="shared" ca="1" si="28"/>
        <v>2</v>
      </c>
      <c r="D472" t="str">
        <f t="shared" ca="1" si="29"/>
        <v>Weekday</v>
      </c>
      <c r="E472">
        <v>7272353063</v>
      </c>
      <c r="F472" t="s">
        <v>10</v>
      </c>
      <c r="G472">
        <f t="shared" ca="1" si="30"/>
        <v>2</v>
      </c>
      <c r="H472" t="str">
        <f t="shared" ca="1" si="31"/>
        <v>App</v>
      </c>
      <c r="I472" t="s">
        <v>11</v>
      </c>
      <c r="J472" t="s">
        <v>16</v>
      </c>
      <c r="K472" t="s">
        <v>27</v>
      </c>
      <c r="L472" t="s">
        <v>41</v>
      </c>
      <c r="M472" t="s">
        <v>57</v>
      </c>
    </row>
    <row r="473" spans="1:13" x14ac:dyDescent="0.45">
      <c r="A473">
        <v>145533966</v>
      </c>
      <c r="B473">
        <v>4750</v>
      </c>
      <c r="C473">
        <f t="shared" ca="1" si="28"/>
        <v>1</v>
      </c>
      <c r="D473" t="str">
        <f t="shared" ca="1" si="29"/>
        <v>Weekend</v>
      </c>
      <c r="E473">
        <v>2830756398</v>
      </c>
      <c r="F473" t="s">
        <v>10</v>
      </c>
      <c r="G473">
        <f t="shared" ca="1" si="30"/>
        <v>2</v>
      </c>
      <c r="H473" t="str">
        <f t="shared" ca="1" si="31"/>
        <v>App</v>
      </c>
      <c r="I473" t="s">
        <v>11</v>
      </c>
      <c r="J473" t="s">
        <v>16</v>
      </c>
      <c r="K473" t="s">
        <v>14</v>
      </c>
      <c r="L473" t="s">
        <v>54</v>
      </c>
      <c r="M473" t="s">
        <v>20</v>
      </c>
    </row>
    <row r="474" spans="1:13" x14ac:dyDescent="0.45">
      <c r="A474">
        <v>369865551</v>
      </c>
      <c r="B474">
        <v>3989</v>
      </c>
      <c r="C474">
        <f t="shared" ca="1" si="28"/>
        <v>2</v>
      </c>
      <c r="D474" t="str">
        <f t="shared" ca="1" si="29"/>
        <v>Weekday</v>
      </c>
      <c r="E474">
        <v>7058100246</v>
      </c>
      <c r="F474" t="s">
        <v>10</v>
      </c>
      <c r="G474">
        <f t="shared" ca="1" si="30"/>
        <v>2</v>
      </c>
      <c r="H474" t="str">
        <f t="shared" ca="1" si="31"/>
        <v>App</v>
      </c>
      <c r="I474" t="s">
        <v>11</v>
      </c>
      <c r="J474" t="s">
        <v>16</v>
      </c>
      <c r="K474" t="s">
        <v>14</v>
      </c>
      <c r="L474" t="s">
        <v>29</v>
      </c>
      <c r="M474" t="s">
        <v>20</v>
      </c>
    </row>
    <row r="475" spans="1:13" x14ac:dyDescent="0.45">
      <c r="A475">
        <v>829177060</v>
      </c>
      <c r="B475">
        <v>1731</v>
      </c>
      <c r="C475">
        <f t="shared" ca="1" si="28"/>
        <v>1</v>
      </c>
      <c r="D475" t="str">
        <f t="shared" ca="1" si="29"/>
        <v>Weekend</v>
      </c>
      <c r="E475">
        <v>2947375396</v>
      </c>
      <c r="F475" t="s">
        <v>10</v>
      </c>
      <c r="G475">
        <f t="shared" ca="1" si="30"/>
        <v>2</v>
      </c>
      <c r="H475" t="str">
        <f t="shared" ca="1" si="31"/>
        <v>App</v>
      </c>
      <c r="I475" t="s">
        <v>42</v>
      </c>
      <c r="J475" t="s">
        <v>12</v>
      </c>
      <c r="K475" t="s">
        <v>80</v>
      </c>
      <c r="L475" t="s">
        <v>15</v>
      </c>
      <c r="M475" t="s">
        <v>43</v>
      </c>
    </row>
    <row r="476" spans="1:13" x14ac:dyDescent="0.45">
      <c r="A476">
        <v>840283816</v>
      </c>
      <c r="B476">
        <v>4915</v>
      </c>
      <c r="C476">
        <f t="shared" ca="1" si="28"/>
        <v>2</v>
      </c>
      <c r="D476" t="str">
        <f t="shared" ca="1" si="29"/>
        <v>Weekday</v>
      </c>
      <c r="E476">
        <v>5717084269</v>
      </c>
      <c r="F476" t="s">
        <v>10</v>
      </c>
      <c r="G476">
        <f t="shared" ca="1" si="30"/>
        <v>3</v>
      </c>
      <c r="H476" t="str">
        <f t="shared" ca="1" si="31"/>
        <v>Website</v>
      </c>
      <c r="I476" t="s">
        <v>11</v>
      </c>
      <c r="J476" t="s">
        <v>12</v>
      </c>
      <c r="K476" t="s">
        <v>21</v>
      </c>
      <c r="L476" t="s">
        <v>58</v>
      </c>
      <c r="M476" t="s">
        <v>15</v>
      </c>
    </row>
    <row r="477" spans="1:13" x14ac:dyDescent="0.45">
      <c r="A477">
        <v>946523371</v>
      </c>
      <c r="B477">
        <v>4915</v>
      </c>
      <c r="C477">
        <f t="shared" ca="1" si="28"/>
        <v>1</v>
      </c>
      <c r="D477" t="str">
        <f t="shared" ca="1" si="29"/>
        <v>Weekend</v>
      </c>
      <c r="E477">
        <v>10304715</v>
      </c>
      <c r="F477" t="s">
        <v>10</v>
      </c>
      <c r="G477">
        <f t="shared" ca="1" si="30"/>
        <v>2</v>
      </c>
      <c r="H477" t="str">
        <f t="shared" ca="1" si="31"/>
        <v>App</v>
      </c>
      <c r="I477" t="s">
        <v>11</v>
      </c>
      <c r="J477" t="s">
        <v>16</v>
      </c>
      <c r="K477" t="s">
        <v>24</v>
      </c>
      <c r="L477" t="s">
        <v>13</v>
      </c>
      <c r="M477" t="s">
        <v>55</v>
      </c>
    </row>
    <row r="478" spans="1:13" x14ac:dyDescent="0.45">
      <c r="A478">
        <v>822161531</v>
      </c>
      <c r="B478">
        <v>2513</v>
      </c>
      <c r="C478">
        <f t="shared" ca="1" si="28"/>
        <v>2</v>
      </c>
      <c r="D478" t="str">
        <f t="shared" ca="1" si="29"/>
        <v>Weekday</v>
      </c>
      <c r="E478">
        <v>9542471282</v>
      </c>
      <c r="F478" t="s">
        <v>10</v>
      </c>
      <c r="G478">
        <f t="shared" ca="1" si="30"/>
        <v>1</v>
      </c>
      <c r="H478" t="str">
        <f t="shared" ca="1" si="31"/>
        <v>Kiosk</v>
      </c>
      <c r="I478" t="s">
        <v>11</v>
      </c>
      <c r="J478" t="s">
        <v>16</v>
      </c>
      <c r="K478" t="s">
        <v>54</v>
      </c>
      <c r="L478" t="s">
        <v>41</v>
      </c>
      <c r="M478" t="s">
        <v>17</v>
      </c>
    </row>
    <row r="479" spans="1:13" x14ac:dyDescent="0.45">
      <c r="A479">
        <v>702350079</v>
      </c>
      <c r="B479">
        <v>857</v>
      </c>
      <c r="C479">
        <f t="shared" ca="1" si="28"/>
        <v>1</v>
      </c>
      <c r="D479" t="str">
        <f t="shared" ca="1" si="29"/>
        <v>Weekend</v>
      </c>
      <c r="E479">
        <v>5200412964</v>
      </c>
      <c r="F479" t="s">
        <v>10</v>
      </c>
      <c r="G479">
        <f t="shared" ca="1" si="30"/>
        <v>1</v>
      </c>
      <c r="H479" t="str">
        <f t="shared" ca="1" si="31"/>
        <v>Kiosk</v>
      </c>
      <c r="I479" t="s">
        <v>11</v>
      </c>
      <c r="J479" t="s">
        <v>12</v>
      </c>
      <c r="K479" t="s">
        <v>71</v>
      </c>
      <c r="L479" t="s">
        <v>47</v>
      </c>
      <c r="M479" t="s">
        <v>18</v>
      </c>
    </row>
    <row r="480" spans="1:13" x14ac:dyDescent="0.45">
      <c r="A480">
        <v>948225412</v>
      </c>
      <c r="B480">
        <v>4541</v>
      </c>
      <c r="C480">
        <f t="shared" ca="1" si="28"/>
        <v>1</v>
      </c>
      <c r="D480" t="str">
        <f t="shared" ca="1" si="29"/>
        <v>Weekend</v>
      </c>
      <c r="E480">
        <v>6806712765</v>
      </c>
      <c r="F480" t="s">
        <v>10</v>
      </c>
      <c r="G480">
        <f t="shared" ca="1" si="30"/>
        <v>3</v>
      </c>
      <c r="H480" t="str">
        <f t="shared" ca="1" si="31"/>
        <v>Website</v>
      </c>
      <c r="I480" t="s">
        <v>11</v>
      </c>
      <c r="J480" t="s">
        <v>16</v>
      </c>
      <c r="K480" t="s">
        <v>24</v>
      </c>
      <c r="L480" t="s">
        <v>29</v>
      </c>
      <c r="M480" t="s">
        <v>47</v>
      </c>
    </row>
    <row r="481" spans="1:13" x14ac:dyDescent="0.45">
      <c r="A481">
        <v>395172543</v>
      </c>
      <c r="B481">
        <v>2513</v>
      </c>
      <c r="C481">
        <f t="shared" ca="1" si="28"/>
        <v>1</v>
      </c>
      <c r="D481" t="str">
        <f t="shared" ca="1" si="29"/>
        <v>Weekend</v>
      </c>
      <c r="E481">
        <v>5621871691</v>
      </c>
      <c r="F481" t="s">
        <v>10</v>
      </c>
      <c r="G481">
        <f t="shared" ca="1" si="30"/>
        <v>2</v>
      </c>
      <c r="H481" t="str">
        <f t="shared" ca="1" si="31"/>
        <v>App</v>
      </c>
      <c r="I481" t="s">
        <v>42</v>
      </c>
      <c r="J481" t="s">
        <v>12</v>
      </c>
      <c r="K481" t="s">
        <v>17</v>
      </c>
      <c r="L481" t="s">
        <v>65</v>
      </c>
      <c r="M481" t="s">
        <v>20</v>
      </c>
    </row>
    <row r="482" spans="1:13" x14ac:dyDescent="0.45">
      <c r="A482">
        <v>493000944</v>
      </c>
      <c r="B482">
        <v>1913</v>
      </c>
      <c r="C482">
        <f t="shared" ca="1" si="28"/>
        <v>1</v>
      </c>
      <c r="D482" t="str">
        <f t="shared" ca="1" si="29"/>
        <v>Weekend</v>
      </c>
      <c r="E482">
        <v>4969171459</v>
      </c>
      <c r="F482" t="s">
        <v>10</v>
      </c>
      <c r="G482">
        <f t="shared" ca="1" si="30"/>
        <v>1</v>
      </c>
      <c r="H482" t="str">
        <f t="shared" ca="1" si="31"/>
        <v>Kiosk</v>
      </c>
      <c r="I482" t="s">
        <v>11</v>
      </c>
      <c r="J482" t="s">
        <v>12</v>
      </c>
      <c r="K482" t="s">
        <v>43</v>
      </c>
      <c r="L482" t="s">
        <v>30</v>
      </c>
      <c r="M482" t="s">
        <v>26</v>
      </c>
    </row>
    <row r="483" spans="1:13" x14ac:dyDescent="0.45">
      <c r="A483">
        <v>258115080</v>
      </c>
      <c r="B483">
        <v>3302</v>
      </c>
      <c r="C483">
        <f t="shared" ca="1" si="28"/>
        <v>1</v>
      </c>
      <c r="D483" t="str">
        <f t="shared" ca="1" si="29"/>
        <v>Weekend</v>
      </c>
      <c r="E483">
        <v>205348647</v>
      </c>
      <c r="F483" t="s">
        <v>10</v>
      </c>
      <c r="G483">
        <f t="shared" ca="1" si="30"/>
        <v>1</v>
      </c>
      <c r="H483" t="str">
        <f t="shared" ca="1" si="31"/>
        <v>Kiosk</v>
      </c>
      <c r="I483" t="s">
        <v>11</v>
      </c>
      <c r="J483" t="s">
        <v>16</v>
      </c>
      <c r="K483" t="s">
        <v>20</v>
      </c>
      <c r="L483" t="s">
        <v>61</v>
      </c>
      <c r="M483" t="s">
        <v>25</v>
      </c>
    </row>
    <row r="484" spans="1:13" x14ac:dyDescent="0.45">
      <c r="A484">
        <v>76205072</v>
      </c>
      <c r="B484">
        <v>857</v>
      </c>
      <c r="C484">
        <f t="shared" ca="1" si="28"/>
        <v>1</v>
      </c>
      <c r="D484" t="str">
        <f t="shared" ca="1" si="29"/>
        <v>Weekend</v>
      </c>
      <c r="E484">
        <v>5949595841</v>
      </c>
      <c r="F484" t="s">
        <v>10</v>
      </c>
      <c r="G484">
        <f t="shared" ca="1" si="30"/>
        <v>2</v>
      </c>
      <c r="H484" t="str">
        <f t="shared" ca="1" si="31"/>
        <v>App</v>
      </c>
      <c r="I484" t="s">
        <v>11</v>
      </c>
      <c r="J484" t="s">
        <v>16</v>
      </c>
      <c r="K484" t="s">
        <v>21</v>
      </c>
      <c r="L484" t="s">
        <v>14</v>
      </c>
      <c r="M484" t="s">
        <v>13</v>
      </c>
    </row>
    <row r="485" spans="1:13" x14ac:dyDescent="0.45">
      <c r="A485">
        <v>985398096</v>
      </c>
      <c r="B485">
        <v>3302</v>
      </c>
      <c r="C485">
        <f t="shared" ca="1" si="28"/>
        <v>2</v>
      </c>
      <c r="D485" t="str">
        <f t="shared" ca="1" si="29"/>
        <v>Weekday</v>
      </c>
      <c r="E485">
        <v>3134908072</v>
      </c>
      <c r="F485" t="s">
        <v>10</v>
      </c>
      <c r="G485">
        <f t="shared" ca="1" si="30"/>
        <v>1</v>
      </c>
      <c r="H485" t="str">
        <f t="shared" ca="1" si="31"/>
        <v>Kiosk</v>
      </c>
      <c r="I485" t="s">
        <v>11</v>
      </c>
      <c r="J485" t="s">
        <v>16</v>
      </c>
      <c r="K485" t="s">
        <v>65</v>
      </c>
      <c r="L485" t="s">
        <v>22</v>
      </c>
      <c r="M485" t="s">
        <v>44</v>
      </c>
    </row>
    <row r="486" spans="1:13" x14ac:dyDescent="0.45">
      <c r="A486">
        <v>528421418</v>
      </c>
      <c r="B486">
        <v>400</v>
      </c>
      <c r="C486">
        <f t="shared" ca="1" si="28"/>
        <v>1</v>
      </c>
      <c r="D486" t="str">
        <f t="shared" ca="1" si="29"/>
        <v>Weekend</v>
      </c>
      <c r="E486">
        <v>2245282830</v>
      </c>
      <c r="F486" t="s">
        <v>10</v>
      </c>
      <c r="G486">
        <f t="shared" ca="1" si="30"/>
        <v>2</v>
      </c>
      <c r="H486" t="str">
        <f t="shared" ca="1" si="31"/>
        <v>App</v>
      </c>
      <c r="I486" t="s">
        <v>11</v>
      </c>
      <c r="J486" t="s">
        <v>16</v>
      </c>
      <c r="K486" t="s">
        <v>40</v>
      </c>
      <c r="L486" t="s">
        <v>34</v>
      </c>
      <c r="M486" t="s">
        <v>41</v>
      </c>
    </row>
    <row r="487" spans="1:13" x14ac:dyDescent="0.45">
      <c r="A487">
        <v>534055810</v>
      </c>
      <c r="B487">
        <v>2249</v>
      </c>
      <c r="C487">
        <f t="shared" ca="1" si="28"/>
        <v>2</v>
      </c>
      <c r="D487" t="str">
        <f t="shared" ca="1" si="29"/>
        <v>Weekday</v>
      </c>
      <c r="E487">
        <v>8411432964</v>
      </c>
      <c r="F487" t="s">
        <v>10</v>
      </c>
      <c r="G487">
        <f t="shared" ca="1" si="30"/>
        <v>2</v>
      </c>
      <c r="H487" t="str">
        <f t="shared" ca="1" si="31"/>
        <v>App</v>
      </c>
      <c r="I487" t="s">
        <v>11</v>
      </c>
      <c r="J487" t="s">
        <v>12</v>
      </c>
      <c r="K487" t="s">
        <v>39</v>
      </c>
      <c r="L487" t="s">
        <v>29</v>
      </c>
      <c r="M487" t="s">
        <v>18</v>
      </c>
    </row>
    <row r="488" spans="1:13" x14ac:dyDescent="0.45">
      <c r="A488">
        <v>207475094</v>
      </c>
      <c r="B488">
        <v>4915</v>
      </c>
      <c r="C488">
        <f t="shared" ca="1" si="28"/>
        <v>1</v>
      </c>
      <c r="D488" t="str">
        <f t="shared" ca="1" si="29"/>
        <v>Weekend</v>
      </c>
      <c r="E488">
        <v>2212713985</v>
      </c>
      <c r="F488" t="s">
        <v>10</v>
      </c>
      <c r="G488">
        <f t="shared" ca="1" si="30"/>
        <v>2</v>
      </c>
      <c r="H488" t="str">
        <f t="shared" ca="1" si="31"/>
        <v>App</v>
      </c>
      <c r="I488" t="s">
        <v>11</v>
      </c>
      <c r="J488" t="s">
        <v>16</v>
      </c>
      <c r="K488" t="s">
        <v>20</v>
      </c>
      <c r="L488" t="s">
        <v>22</v>
      </c>
      <c r="M488" t="s">
        <v>14</v>
      </c>
    </row>
    <row r="489" spans="1:13" x14ac:dyDescent="0.45">
      <c r="A489">
        <v>865300303</v>
      </c>
      <c r="B489">
        <v>4915</v>
      </c>
      <c r="C489">
        <f t="shared" ca="1" si="28"/>
        <v>2</v>
      </c>
      <c r="D489" t="str">
        <f t="shared" ca="1" si="29"/>
        <v>Weekday</v>
      </c>
      <c r="E489">
        <v>1825900796</v>
      </c>
      <c r="F489" t="s">
        <v>10</v>
      </c>
      <c r="G489">
        <f t="shared" ca="1" si="30"/>
        <v>1</v>
      </c>
      <c r="H489" t="str">
        <f t="shared" ca="1" si="31"/>
        <v>Kiosk</v>
      </c>
      <c r="I489" t="s">
        <v>11</v>
      </c>
      <c r="J489" t="s">
        <v>12</v>
      </c>
      <c r="K489" t="s">
        <v>62</v>
      </c>
      <c r="L489" t="s">
        <v>80</v>
      </c>
      <c r="M489" t="s">
        <v>34</v>
      </c>
    </row>
    <row r="490" spans="1:13" x14ac:dyDescent="0.45">
      <c r="A490">
        <v>448180164</v>
      </c>
      <c r="B490">
        <v>1161</v>
      </c>
      <c r="C490">
        <f t="shared" ca="1" si="28"/>
        <v>2</v>
      </c>
      <c r="D490" t="str">
        <f t="shared" ca="1" si="29"/>
        <v>Weekday</v>
      </c>
      <c r="E490">
        <v>7056147825</v>
      </c>
      <c r="F490" t="s">
        <v>10</v>
      </c>
      <c r="G490">
        <f t="shared" ca="1" si="30"/>
        <v>1</v>
      </c>
      <c r="H490" t="str">
        <f t="shared" ca="1" si="31"/>
        <v>Kiosk</v>
      </c>
      <c r="I490" t="s">
        <v>42</v>
      </c>
      <c r="J490" t="s">
        <v>16</v>
      </c>
      <c r="K490" t="s">
        <v>97</v>
      </c>
      <c r="L490" t="s">
        <v>77</v>
      </c>
      <c r="M490" t="s">
        <v>98</v>
      </c>
    </row>
    <row r="491" spans="1:13" x14ac:dyDescent="0.45">
      <c r="A491">
        <v>133986702</v>
      </c>
      <c r="B491">
        <v>1765</v>
      </c>
      <c r="C491">
        <f t="shared" ca="1" si="28"/>
        <v>2</v>
      </c>
      <c r="D491" t="str">
        <f t="shared" ca="1" si="29"/>
        <v>Weekday</v>
      </c>
      <c r="E491">
        <v>3865155854</v>
      </c>
      <c r="F491" t="s">
        <v>10</v>
      </c>
      <c r="G491">
        <f t="shared" ca="1" si="30"/>
        <v>3</v>
      </c>
      <c r="H491" t="str">
        <f t="shared" ca="1" si="31"/>
        <v>Website</v>
      </c>
      <c r="I491" t="s">
        <v>11</v>
      </c>
      <c r="J491" t="s">
        <v>12</v>
      </c>
      <c r="K491" t="s">
        <v>48</v>
      </c>
      <c r="L491" t="s">
        <v>33</v>
      </c>
      <c r="M491" t="s">
        <v>14</v>
      </c>
    </row>
    <row r="492" spans="1:13" x14ac:dyDescent="0.45">
      <c r="A492">
        <v>618529034</v>
      </c>
      <c r="B492">
        <v>4541</v>
      </c>
      <c r="C492">
        <f t="shared" ca="1" si="28"/>
        <v>1</v>
      </c>
      <c r="D492" t="str">
        <f t="shared" ca="1" si="29"/>
        <v>Weekend</v>
      </c>
      <c r="E492">
        <v>2809974464</v>
      </c>
      <c r="F492" t="s">
        <v>10</v>
      </c>
      <c r="G492">
        <f t="shared" ca="1" si="30"/>
        <v>3</v>
      </c>
      <c r="H492" t="str">
        <f t="shared" ca="1" si="31"/>
        <v>Website</v>
      </c>
      <c r="I492" t="s">
        <v>11</v>
      </c>
      <c r="J492" t="s">
        <v>16</v>
      </c>
      <c r="K492" t="s">
        <v>17</v>
      </c>
      <c r="L492" t="s">
        <v>51</v>
      </c>
      <c r="M492" t="s">
        <v>14</v>
      </c>
    </row>
    <row r="493" spans="1:13" x14ac:dyDescent="0.45">
      <c r="A493">
        <v>235649333</v>
      </c>
      <c r="B493">
        <v>1249</v>
      </c>
      <c r="C493">
        <f t="shared" ca="1" si="28"/>
        <v>2</v>
      </c>
      <c r="D493" t="str">
        <f t="shared" ca="1" si="29"/>
        <v>Weekday</v>
      </c>
      <c r="E493">
        <v>6822048317</v>
      </c>
      <c r="F493" t="s">
        <v>10</v>
      </c>
      <c r="G493">
        <f t="shared" ca="1" si="30"/>
        <v>1</v>
      </c>
      <c r="H493" t="str">
        <f t="shared" ca="1" si="31"/>
        <v>Kiosk</v>
      </c>
      <c r="I493" t="s">
        <v>11</v>
      </c>
      <c r="J493" t="s">
        <v>16</v>
      </c>
      <c r="K493" t="s">
        <v>18</v>
      </c>
      <c r="L493" t="s">
        <v>17</v>
      </c>
      <c r="M493" t="s">
        <v>14</v>
      </c>
    </row>
    <row r="494" spans="1:13" x14ac:dyDescent="0.45">
      <c r="A494">
        <v>286692102</v>
      </c>
      <c r="B494">
        <v>1754</v>
      </c>
      <c r="C494">
        <f t="shared" ca="1" si="28"/>
        <v>1</v>
      </c>
      <c r="D494" t="str">
        <f t="shared" ca="1" si="29"/>
        <v>Weekend</v>
      </c>
      <c r="E494">
        <v>7086279196</v>
      </c>
      <c r="F494" t="s">
        <v>10</v>
      </c>
      <c r="G494">
        <f t="shared" ca="1" si="30"/>
        <v>2</v>
      </c>
      <c r="H494" t="str">
        <f t="shared" ca="1" si="31"/>
        <v>App</v>
      </c>
      <c r="I494" t="s">
        <v>11</v>
      </c>
      <c r="J494" t="s">
        <v>12</v>
      </c>
      <c r="K494" t="s">
        <v>28</v>
      </c>
      <c r="L494" t="s">
        <v>48</v>
      </c>
      <c r="M494" t="s">
        <v>57</v>
      </c>
    </row>
    <row r="495" spans="1:13" x14ac:dyDescent="0.45">
      <c r="A495">
        <v>501704747</v>
      </c>
      <c r="B495">
        <v>4970</v>
      </c>
      <c r="C495">
        <f t="shared" ca="1" si="28"/>
        <v>2</v>
      </c>
      <c r="D495" t="str">
        <f t="shared" ca="1" si="29"/>
        <v>Weekday</v>
      </c>
      <c r="E495">
        <v>1080901131</v>
      </c>
      <c r="F495" t="s">
        <v>10</v>
      </c>
      <c r="G495">
        <f t="shared" ca="1" si="30"/>
        <v>2</v>
      </c>
      <c r="H495" t="str">
        <f t="shared" ca="1" si="31"/>
        <v>App</v>
      </c>
      <c r="I495" t="s">
        <v>11</v>
      </c>
      <c r="J495" t="s">
        <v>16</v>
      </c>
      <c r="K495" t="s">
        <v>14</v>
      </c>
      <c r="L495" t="s">
        <v>18</v>
      </c>
      <c r="M495" t="s">
        <v>34</v>
      </c>
    </row>
    <row r="496" spans="1:13" x14ac:dyDescent="0.45">
      <c r="A496">
        <v>315918033</v>
      </c>
      <c r="B496">
        <v>1161</v>
      </c>
      <c r="C496">
        <f t="shared" ca="1" si="28"/>
        <v>2</v>
      </c>
      <c r="D496" t="str">
        <f t="shared" ca="1" si="29"/>
        <v>Weekday</v>
      </c>
      <c r="E496">
        <v>1268364080</v>
      </c>
      <c r="F496" t="s">
        <v>10</v>
      </c>
      <c r="G496">
        <f t="shared" ca="1" si="30"/>
        <v>1</v>
      </c>
      <c r="H496" t="str">
        <f t="shared" ca="1" si="31"/>
        <v>Kiosk</v>
      </c>
      <c r="I496" t="s">
        <v>11</v>
      </c>
      <c r="J496" t="s">
        <v>16</v>
      </c>
      <c r="K496" t="s">
        <v>14</v>
      </c>
      <c r="L496" t="s">
        <v>17</v>
      </c>
      <c r="M496" t="s">
        <v>34</v>
      </c>
    </row>
    <row r="497" spans="1:13" x14ac:dyDescent="0.45">
      <c r="A497">
        <v>186831072</v>
      </c>
      <c r="B497">
        <v>4094</v>
      </c>
      <c r="C497">
        <f t="shared" ca="1" si="28"/>
        <v>2</v>
      </c>
      <c r="D497" t="str">
        <f t="shared" ca="1" si="29"/>
        <v>Weekday</v>
      </c>
      <c r="E497">
        <v>1080281570</v>
      </c>
      <c r="F497" t="s">
        <v>10</v>
      </c>
      <c r="G497">
        <f t="shared" ca="1" si="30"/>
        <v>2</v>
      </c>
      <c r="H497" t="str">
        <f t="shared" ca="1" si="31"/>
        <v>App</v>
      </c>
      <c r="I497" t="s">
        <v>11</v>
      </c>
      <c r="J497" t="s">
        <v>16</v>
      </c>
      <c r="K497" t="s">
        <v>17</v>
      </c>
      <c r="L497" t="s">
        <v>20</v>
      </c>
      <c r="M497" t="s">
        <v>74</v>
      </c>
    </row>
    <row r="498" spans="1:13" x14ac:dyDescent="0.45">
      <c r="A498">
        <v>139622147</v>
      </c>
      <c r="B498">
        <v>4094</v>
      </c>
      <c r="C498">
        <f t="shared" ca="1" si="28"/>
        <v>1</v>
      </c>
      <c r="D498" t="str">
        <f t="shared" ca="1" si="29"/>
        <v>Weekend</v>
      </c>
      <c r="E498">
        <v>2136740251</v>
      </c>
      <c r="F498" t="s">
        <v>10</v>
      </c>
      <c r="G498">
        <f t="shared" ca="1" si="30"/>
        <v>2</v>
      </c>
      <c r="H498" t="str">
        <f t="shared" ca="1" si="31"/>
        <v>App</v>
      </c>
      <c r="I498" t="s">
        <v>11</v>
      </c>
      <c r="J498" t="s">
        <v>12</v>
      </c>
      <c r="K498" t="s">
        <v>28</v>
      </c>
      <c r="L498" t="s">
        <v>14</v>
      </c>
      <c r="M498" t="s">
        <v>45</v>
      </c>
    </row>
    <row r="499" spans="1:13" x14ac:dyDescent="0.45">
      <c r="A499">
        <v>422896212</v>
      </c>
      <c r="B499">
        <v>2786</v>
      </c>
      <c r="C499">
        <f t="shared" ca="1" si="28"/>
        <v>2</v>
      </c>
      <c r="D499" t="str">
        <f t="shared" ca="1" si="29"/>
        <v>Weekday</v>
      </c>
      <c r="E499">
        <v>6856514956</v>
      </c>
      <c r="F499" t="s">
        <v>10</v>
      </c>
      <c r="G499">
        <f t="shared" ca="1" si="30"/>
        <v>2</v>
      </c>
      <c r="H499" t="str">
        <f t="shared" ca="1" si="31"/>
        <v>App</v>
      </c>
      <c r="I499" t="s">
        <v>11</v>
      </c>
      <c r="J499" t="s">
        <v>16</v>
      </c>
      <c r="K499" t="s">
        <v>40</v>
      </c>
      <c r="L499" t="s">
        <v>14</v>
      </c>
      <c r="M499" t="s">
        <v>53</v>
      </c>
    </row>
    <row r="500" spans="1:13" x14ac:dyDescent="0.45">
      <c r="A500">
        <v>613641739</v>
      </c>
      <c r="B500">
        <v>4094</v>
      </c>
      <c r="C500">
        <f t="shared" ca="1" si="28"/>
        <v>1</v>
      </c>
      <c r="D500" t="str">
        <f t="shared" ca="1" si="29"/>
        <v>Weekend</v>
      </c>
      <c r="E500">
        <v>2178455352</v>
      </c>
      <c r="F500" t="s">
        <v>10</v>
      </c>
      <c r="G500">
        <f t="shared" ca="1" si="30"/>
        <v>1</v>
      </c>
      <c r="H500" t="str">
        <f t="shared" ca="1" si="31"/>
        <v>Kiosk</v>
      </c>
      <c r="I500" t="s">
        <v>11</v>
      </c>
      <c r="J500" t="s">
        <v>12</v>
      </c>
      <c r="K500" t="s">
        <v>21</v>
      </c>
      <c r="L500" t="s">
        <v>30</v>
      </c>
      <c r="M500" t="s">
        <v>28</v>
      </c>
    </row>
    <row r="501" spans="1:13" x14ac:dyDescent="0.45">
      <c r="A501">
        <v>238232271</v>
      </c>
      <c r="B501">
        <v>4065</v>
      </c>
      <c r="C501">
        <f t="shared" ca="1" si="28"/>
        <v>2</v>
      </c>
      <c r="D501" t="str">
        <f t="shared" ca="1" si="29"/>
        <v>Weekday</v>
      </c>
      <c r="E501">
        <v>2662017729</v>
      </c>
      <c r="F501" t="s">
        <v>10</v>
      </c>
      <c r="G501">
        <f t="shared" ca="1" si="30"/>
        <v>3</v>
      </c>
      <c r="H501" t="str">
        <f t="shared" ca="1" si="31"/>
        <v>Website</v>
      </c>
      <c r="I501" t="s">
        <v>11</v>
      </c>
      <c r="J501" t="s">
        <v>16</v>
      </c>
      <c r="K501" t="s">
        <v>41</v>
      </c>
      <c r="L501" t="s">
        <v>30</v>
      </c>
      <c r="M501" t="s">
        <v>23</v>
      </c>
    </row>
    <row r="502" spans="1:13" x14ac:dyDescent="0.45">
      <c r="A502">
        <v>153963067</v>
      </c>
      <c r="B502">
        <v>1390</v>
      </c>
      <c r="C502">
        <f t="shared" ca="1" si="28"/>
        <v>2</v>
      </c>
      <c r="D502" t="str">
        <f t="shared" ca="1" si="29"/>
        <v>Weekday</v>
      </c>
      <c r="E502">
        <v>8746830457</v>
      </c>
      <c r="F502" t="s">
        <v>10</v>
      </c>
      <c r="G502">
        <f t="shared" ca="1" si="30"/>
        <v>3</v>
      </c>
      <c r="H502" t="str">
        <f t="shared" ca="1" si="31"/>
        <v>Website</v>
      </c>
      <c r="I502" t="s">
        <v>11</v>
      </c>
      <c r="J502" t="s">
        <v>12</v>
      </c>
      <c r="K502" t="s">
        <v>36</v>
      </c>
      <c r="L502" t="s">
        <v>25</v>
      </c>
      <c r="M502" t="s">
        <v>17</v>
      </c>
    </row>
    <row r="503" spans="1:13" x14ac:dyDescent="0.45">
      <c r="A503">
        <v>457144511</v>
      </c>
      <c r="B503">
        <v>1249</v>
      </c>
      <c r="C503">
        <f t="shared" ca="1" si="28"/>
        <v>1</v>
      </c>
      <c r="D503" t="str">
        <f t="shared" ca="1" si="29"/>
        <v>Weekend</v>
      </c>
      <c r="E503">
        <v>5707522838</v>
      </c>
      <c r="F503" t="s">
        <v>10</v>
      </c>
      <c r="G503">
        <f t="shared" ca="1" si="30"/>
        <v>2</v>
      </c>
      <c r="H503" t="str">
        <f t="shared" ca="1" si="31"/>
        <v>App</v>
      </c>
      <c r="I503" t="s">
        <v>11</v>
      </c>
      <c r="J503" t="s">
        <v>12</v>
      </c>
      <c r="K503" t="s">
        <v>17</v>
      </c>
      <c r="L503" t="s">
        <v>29</v>
      </c>
      <c r="M503" t="s">
        <v>14</v>
      </c>
    </row>
    <row r="504" spans="1:13" x14ac:dyDescent="0.45">
      <c r="A504">
        <v>946799321</v>
      </c>
      <c r="B504">
        <v>1161</v>
      </c>
      <c r="C504">
        <f t="shared" ca="1" si="28"/>
        <v>1</v>
      </c>
      <c r="D504" t="str">
        <f t="shared" ca="1" si="29"/>
        <v>Weekend</v>
      </c>
      <c r="E504">
        <v>4840008190</v>
      </c>
      <c r="F504" t="s">
        <v>10</v>
      </c>
      <c r="G504">
        <f t="shared" ca="1" si="30"/>
        <v>3</v>
      </c>
      <c r="H504" t="str">
        <f t="shared" ca="1" si="31"/>
        <v>Website</v>
      </c>
      <c r="I504" t="s">
        <v>42</v>
      </c>
      <c r="J504" t="s">
        <v>16</v>
      </c>
      <c r="K504" t="s">
        <v>43</v>
      </c>
      <c r="L504" t="s">
        <v>37</v>
      </c>
      <c r="M504" t="s">
        <v>64</v>
      </c>
    </row>
    <row r="505" spans="1:13" x14ac:dyDescent="0.45">
      <c r="A505">
        <v>632698702</v>
      </c>
      <c r="B505">
        <v>1905</v>
      </c>
      <c r="C505">
        <f t="shared" ca="1" si="28"/>
        <v>2</v>
      </c>
      <c r="D505" t="str">
        <f t="shared" ca="1" si="29"/>
        <v>Weekday</v>
      </c>
      <c r="E505">
        <v>7698022159</v>
      </c>
      <c r="F505" t="s">
        <v>10</v>
      </c>
      <c r="G505">
        <f t="shared" ca="1" si="30"/>
        <v>1</v>
      </c>
      <c r="H505" t="str">
        <f t="shared" ca="1" si="31"/>
        <v>Kiosk</v>
      </c>
      <c r="I505" t="s">
        <v>11</v>
      </c>
      <c r="J505" t="s">
        <v>16</v>
      </c>
      <c r="K505" t="s">
        <v>43</v>
      </c>
      <c r="L505" t="s">
        <v>14</v>
      </c>
      <c r="M505" t="s">
        <v>25</v>
      </c>
    </row>
    <row r="506" spans="1:13" x14ac:dyDescent="0.45">
      <c r="A506">
        <v>1775113</v>
      </c>
      <c r="B506">
        <v>949</v>
      </c>
      <c r="C506">
        <f t="shared" ca="1" si="28"/>
        <v>2</v>
      </c>
      <c r="D506" t="str">
        <f t="shared" ca="1" si="29"/>
        <v>Weekday</v>
      </c>
      <c r="E506">
        <v>6036140536</v>
      </c>
      <c r="F506" t="s">
        <v>10</v>
      </c>
      <c r="G506">
        <f t="shared" ca="1" si="30"/>
        <v>1</v>
      </c>
      <c r="H506" t="str">
        <f t="shared" ca="1" si="31"/>
        <v>Kiosk</v>
      </c>
      <c r="I506" t="s">
        <v>42</v>
      </c>
      <c r="J506" t="s">
        <v>16</v>
      </c>
      <c r="K506" t="s">
        <v>47</v>
      </c>
      <c r="L506" t="s">
        <v>58</v>
      </c>
      <c r="M506" t="s">
        <v>15</v>
      </c>
    </row>
    <row r="507" spans="1:13" x14ac:dyDescent="0.45">
      <c r="A507">
        <v>751750796</v>
      </c>
      <c r="B507">
        <v>2513</v>
      </c>
      <c r="C507">
        <f t="shared" ca="1" si="28"/>
        <v>1</v>
      </c>
      <c r="D507" t="str">
        <f t="shared" ca="1" si="29"/>
        <v>Weekend</v>
      </c>
      <c r="E507">
        <v>5379223168</v>
      </c>
      <c r="F507" t="s">
        <v>10</v>
      </c>
      <c r="G507">
        <f t="shared" ca="1" si="30"/>
        <v>2</v>
      </c>
      <c r="H507" t="str">
        <f t="shared" ca="1" si="31"/>
        <v>App</v>
      </c>
      <c r="I507" t="s">
        <v>11</v>
      </c>
      <c r="J507" t="s">
        <v>16</v>
      </c>
      <c r="K507" t="s">
        <v>78</v>
      </c>
      <c r="L507" t="s">
        <v>25</v>
      </c>
      <c r="M507" t="s">
        <v>34</v>
      </c>
    </row>
    <row r="508" spans="1:13" x14ac:dyDescent="0.45">
      <c r="A508">
        <v>805242993</v>
      </c>
      <c r="B508">
        <v>1070</v>
      </c>
      <c r="C508">
        <f t="shared" ca="1" si="28"/>
        <v>2</v>
      </c>
      <c r="D508" t="str">
        <f t="shared" ca="1" si="29"/>
        <v>Weekday</v>
      </c>
      <c r="E508">
        <v>7084612458</v>
      </c>
      <c r="F508" t="s">
        <v>10</v>
      </c>
      <c r="G508">
        <f t="shared" ca="1" si="30"/>
        <v>3</v>
      </c>
      <c r="H508" t="str">
        <f t="shared" ca="1" si="31"/>
        <v>Website</v>
      </c>
      <c r="I508" t="s">
        <v>11</v>
      </c>
      <c r="J508" t="s">
        <v>16</v>
      </c>
      <c r="K508" t="s">
        <v>57</v>
      </c>
      <c r="L508" t="s">
        <v>20</v>
      </c>
      <c r="M508" t="s">
        <v>55</v>
      </c>
    </row>
    <row r="509" spans="1:13" x14ac:dyDescent="0.45">
      <c r="A509">
        <v>178137780</v>
      </c>
      <c r="B509">
        <v>4915</v>
      </c>
      <c r="C509">
        <f t="shared" ca="1" si="28"/>
        <v>1</v>
      </c>
      <c r="D509" t="str">
        <f t="shared" ca="1" si="29"/>
        <v>Weekend</v>
      </c>
      <c r="E509">
        <v>5799185747</v>
      </c>
      <c r="F509" t="s">
        <v>10</v>
      </c>
      <c r="G509">
        <f t="shared" ca="1" si="30"/>
        <v>1</v>
      </c>
      <c r="H509" t="str">
        <f t="shared" ca="1" si="31"/>
        <v>Kiosk</v>
      </c>
      <c r="I509" t="s">
        <v>11</v>
      </c>
      <c r="J509" t="s">
        <v>16</v>
      </c>
      <c r="K509" t="s">
        <v>14</v>
      </c>
      <c r="L509" t="s">
        <v>20</v>
      </c>
      <c r="M509" t="s">
        <v>39</v>
      </c>
    </row>
    <row r="510" spans="1:13" x14ac:dyDescent="0.45">
      <c r="A510">
        <v>574635072</v>
      </c>
      <c r="B510">
        <v>4094</v>
      </c>
      <c r="C510">
        <f t="shared" ca="1" si="28"/>
        <v>2</v>
      </c>
      <c r="D510" t="str">
        <f t="shared" ca="1" si="29"/>
        <v>Weekday</v>
      </c>
      <c r="E510">
        <v>1075535733</v>
      </c>
      <c r="F510" t="s">
        <v>10</v>
      </c>
      <c r="G510">
        <f t="shared" ca="1" si="30"/>
        <v>2</v>
      </c>
      <c r="H510" t="str">
        <f t="shared" ca="1" si="31"/>
        <v>App</v>
      </c>
      <c r="I510" t="s">
        <v>11</v>
      </c>
      <c r="J510" t="s">
        <v>16</v>
      </c>
      <c r="K510" t="s">
        <v>22</v>
      </c>
      <c r="L510" t="s">
        <v>41</v>
      </c>
      <c r="M510" t="s">
        <v>64</v>
      </c>
    </row>
    <row r="511" spans="1:13" x14ac:dyDescent="0.45">
      <c r="A511">
        <v>195677449</v>
      </c>
      <c r="B511">
        <v>857</v>
      </c>
      <c r="C511">
        <f t="shared" ca="1" si="28"/>
        <v>1</v>
      </c>
      <c r="D511" t="str">
        <f t="shared" ca="1" si="29"/>
        <v>Weekend</v>
      </c>
      <c r="E511">
        <v>8615293667</v>
      </c>
      <c r="F511" t="s">
        <v>10</v>
      </c>
      <c r="G511">
        <f t="shared" ca="1" si="30"/>
        <v>2</v>
      </c>
      <c r="H511" t="str">
        <f t="shared" ca="1" si="31"/>
        <v>App</v>
      </c>
      <c r="I511" t="s">
        <v>11</v>
      </c>
      <c r="J511" t="s">
        <v>12</v>
      </c>
      <c r="K511" t="s">
        <v>18</v>
      </c>
      <c r="L511" t="s">
        <v>14</v>
      </c>
      <c r="M511" t="s">
        <v>26</v>
      </c>
    </row>
    <row r="512" spans="1:13" x14ac:dyDescent="0.45">
      <c r="A512">
        <v>539777591</v>
      </c>
      <c r="B512">
        <v>4094</v>
      </c>
      <c r="C512">
        <f t="shared" ca="1" si="28"/>
        <v>1</v>
      </c>
      <c r="D512" t="str">
        <f t="shared" ca="1" si="29"/>
        <v>Weekend</v>
      </c>
      <c r="E512">
        <v>1545723882</v>
      </c>
      <c r="F512" t="s">
        <v>10</v>
      </c>
      <c r="G512">
        <f t="shared" ca="1" si="30"/>
        <v>1</v>
      </c>
      <c r="H512" t="str">
        <f t="shared" ca="1" si="31"/>
        <v>Kiosk</v>
      </c>
      <c r="I512" t="s">
        <v>11</v>
      </c>
      <c r="J512" t="s">
        <v>16</v>
      </c>
      <c r="K512" t="s">
        <v>21</v>
      </c>
      <c r="L512" t="s">
        <v>40</v>
      </c>
      <c r="M512" t="s">
        <v>48</v>
      </c>
    </row>
    <row r="513" spans="1:13" x14ac:dyDescent="0.45">
      <c r="A513">
        <v>495386739</v>
      </c>
      <c r="B513">
        <v>949</v>
      </c>
      <c r="C513">
        <f t="shared" ca="1" si="28"/>
        <v>2</v>
      </c>
      <c r="D513" t="str">
        <f t="shared" ca="1" si="29"/>
        <v>Weekday</v>
      </c>
      <c r="E513">
        <v>2249743423</v>
      </c>
      <c r="F513" t="s">
        <v>10</v>
      </c>
      <c r="G513">
        <f t="shared" ca="1" si="30"/>
        <v>1</v>
      </c>
      <c r="H513" t="str">
        <f t="shared" ca="1" si="31"/>
        <v>Kiosk</v>
      </c>
      <c r="I513" t="s">
        <v>11</v>
      </c>
      <c r="J513" t="s">
        <v>16</v>
      </c>
      <c r="K513" t="s">
        <v>29</v>
      </c>
      <c r="L513" t="s">
        <v>27</v>
      </c>
      <c r="M513" t="s">
        <v>26</v>
      </c>
    </row>
    <row r="514" spans="1:13" x14ac:dyDescent="0.45">
      <c r="A514">
        <v>756507070</v>
      </c>
      <c r="B514">
        <v>1731</v>
      </c>
      <c r="C514">
        <f t="shared" ca="1" si="28"/>
        <v>2</v>
      </c>
      <c r="D514" t="str">
        <f t="shared" ca="1" si="29"/>
        <v>Weekday</v>
      </c>
      <c r="E514">
        <v>8079647515</v>
      </c>
      <c r="F514" t="s">
        <v>10</v>
      </c>
      <c r="G514">
        <f t="shared" ca="1" si="30"/>
        <v>3</v>
      </c>
      <c r="H514" t="str">
        <f t="shared" ca="1" si="31"/>
        <v>Website</v>
      </c>
      <c r="I514" t="s">
        <v>11</v>
      </c>
      <c r="J514" t="s">
        <v>16</v>
      </c>
      <c r="K514" t="s">
        <v>20</v>
      </c>
      <c r="L514" t="s">
        <v>52</v>
      </c>
      <c r="M514" t="s">
        <v>24</v>
      </c>
    </row>
    <row r="515" spans="1:13" x14ac:dyDescent="0.45">
      <c r="A515">
        <v>238999423</v>
      </c>
      <c r="B515">
        <v>2513</v>
      </c>
      <c r="C515">
        <f t="shared" ref="C515:C578" ca="1" si="32">RANDBETWEEN(1,2)</f>
        <v>2</v>
      </c>
      <c r="D515" t="str">
        <f t="shared" ref="D515:D578" ca="1" si="33">CHOOSE(C515, "Weekend", "Weekday")</f>
        <v>Weekday</v>
      </c>
      <c r="E515">
        <v>9894137829</v>
      </c>
      <c r="F515" t="s">
        <v>10</v>
      </c>
      <c r="G515">
        <f t="shared" ref="G515:G578" ca="1" si="34">RANDBETWEEN(1,3)</f>
        <v>1</v>
      </c>
      <c r="H515" t="str">
        <f t="shared" ref="H515:H578" ca="1" si="35">CHOOSE(G515, "Kiosk", "App", "Website")</f>
        <v>Kiosk</v>
      </c>
      <c r="I515" t="s">
        <v>11</v>
      </c>
      <c r="J515" t="s">
        <v>16</v>
      </c>
      <c r="K515" t="s">
        <v>24</v>
      </c>
      <c r="L515" t="s">
        <v>65</v>
      </c>
      <c r="M515" t="s">
        <v>18</v>
      </c>
    </row>
    <row r="516" spans="1:13" x14ac:dyDescent="0.45">
      <c r="A516">
        <v>877256472</v>
      </c>
      <c r="B516">
        <v>4391</v>
      </c>
      <c r="C516">
        <f t="shared" ca="1" si="32"/>
        <v>1</v>
      </c>
      <c r="D516" t="str">
        <f t="shared" ca="1" si="33"/>
        <v>Weekend</v>
      </c>
      <c r="E516">
        <v>975026770</v>
      </c>
      <c r="F516" t="s">
        <v>10</v>
      </c>
      <c r="G516">
        <f t="shared" ca="1" si="34"/>
        <v>1</v>
      </c>
      <c r="H516" t="str">
        <f t="shared" ca="1" si="35"/>
        <v>Kiosk</v>
      </c>
      <c r="I516" t="s">
        <v>11</v>
      </c>
      <c r="J516" t="s">
        <v>16</v>
      </c>
      <c r="K516" t="s">
        <v>14</v>
      </c>
      <c r="L516" t="s">
        <v>43</v>
      </c>
      <c r="M516" t="s">
        <v>13</v>
      </c>
    </row>
    <row r="517" spans="1:13" x14ac:dyDescent="0.45">
      <c r="A517">
        <v>162075107</v>
      </c>
      <c r="B517">
        <v>4094</v>
      </c>
      <c r="C517">
        <f t="shared" ca="1" si="32"/>
        <v>2</v>
      </c>
      <c r="D517" t="str">
        <f t="shared" ca="1" si="33"/>
        <v>Weekday</v>
      </c>
      <c r="E517">
        <v>865567508</v>
      </c>
      <c r="F517" t="s">
        <v>10</v>
      </c>
      <c r="G517">
        <f t="shared" ca="1" si="34"/>
        <v>3</v>
      </c>
      <c r="H517" t="str">
        <f t="shared" ca="1" si="35"/>
        <v>Website</v>
      </c>
      <c r="I517" t="s">
        <v>11</v>
      </c>
      <c r="J517" t="s">
        <v>16</v>
      </c>
      <c r="K517" t="s">
        <v>15</v>
      </c>
      <c r="L517" t="s">
        <v>26</v>
      </c>
      <c r="M517" t="s">
        <v>51</v>
      </c>
    </row>
    <row r="518" spans="1:13" x14ac:dyDescent="0.45">
      <c r="A518">
        <v>341197609</v>
      </c>
      <c r="B518">
        <v>2513</v>
      </c>
      <c r="C518">
        <f t="shared" ca="1" si="32"/>
        <v>2</v>
      </c>
      <c r="D518" t="str">
        <f t="shared" ca="1" si="33"/>
        <v>Weekday</v>
      </c>
      <c r="E518">
        <v>9413963808</v>
      </c>
      <c r="F518" t="s">
        <v>10</v>
      </c>
      <c r="G518">
        <f t="shared" ca="1" si="34"/>
        <v>2</v>
      </c>
      <c r="H518" t="str">
        <f t="shared" ca="1" si="35"/>
        <v>App</v>
      </c>
      <c r="I518" t="s">
        <v>11</v>
      </c>
      <c r="J518" t="s">
        <v>16</v>
      </c>
      <c r="K518" t="s">
        <v>26</v>
      </c>
      <c r="L518" t="s">
        <v>14</v>
      </c>
      <c r="M518" t="s">
        <v>48</v>
      </c>
    </row>
    <row r="519" spans="1:13" x14ac:dyDescent="0.45">
      <c r="A519">
        <v>604969268</v>
      </c>
      <c r="B519">
        <v>2786</v>
      </c>
      <c r="C519">
        <f t="shared" ca="1" si="32"/>
        <v>2</v>
      </c>
      <c r="D519" t="str">
        <f t="shared" ca="1" si="33"/>
        <v>Weekday</v>
      </c>
      <c r="E519">
        <v>4438125056</v>
      </c>
      <c r="F519" t="s">
        <v>10</v>
      </c>
      <c r="G519">
        <f t="shared" ca="1" si="34"/>
        <v>3</v>
      </c>
      <c r="H519" t="str">
        <f t="shared" ca="1" si="35"/>
        <v>Website</v>
      </c>
      <c r="I519" t="s">
        <v>11</v>
      </c>
      <c r="J519" t="s">
        <v>12</v>
      </c>
      <c r="K519" t="s">
        <v>43</v>
      </c>
      <c r="L519" t="s">
        <v>29</v>
      </c>
      <c r="M519" t="s">
        <v>27</v>
      </c>
    </row>
    <row r="520" spans="1:13" x14ac:dyDescent="0.45">
      <c r="A520">
        <v>459476791</v>
      </c>
      <c r="B520">
        <v>4595</v>
      </c>
      <c r="C520">
        <f t="shared" ca="1" si="32"/>
        <v>2</v>
      </c>
      <c r="D520" t="str">
        <f t="shared" ca="1" si="33"/>
        <v>Weekday</v>
      </c>
      <c r="E520">
        <v>7798663791</v>
      </c>
      <c r="F520" t="s">
        <v>10</v>
      </c>
      <c r="G520">
        <f t="shared" ca="1" si="34"/>
        <v>1</v>
      </c>
      <c r="H520" t="str">
        <f t="shared" ca="1" si="35"/>
        <v>Kiosk</v>
      </c>
      <c r="I520" t="s">
        <v>11</v>
      </c>
      <c r="J520" t="s">
        <v>16</v>
      </c>
      <c r="K520" t="s">
        <v>48</v>
      </c>
      <c r="L520" t="s">
        <v>17</v>
      </c>
      <c r="M520" t="s">
        <v>41</v>
      </c>
    </row>
    <row r="521" spans="1:13" x14ac:dyDescent="0.45">
      <c r="A521">
        <v>645398112</v>
      </c>
      <c r="B521">
        <v>1249</v>
      </c>
      <c r="C521">
        <f t="shared" ca="1" si="32"/>
        <v>2</v>
      </c>
      <c r="D521" t="str">
        <f t="shared" ca="1" si="33"/>
        <v>Weekday</v>
      </c>
      <c r="E521">
        <v>5523082689</v>
      </c>
      <c r="F521" t="s">
        <v>10</v>
      </c>
      <c r="G521">
        <f t="shared" ca="1" si="34"/>
        <v>2</v>
      </c>
      <c r="H521" t="str">
        <f t="shared" ca="1" si="35"/>
        <v>App</v>
      </c>
      <c r="I521" t="s">
        <v>11</v>
      </c>
      <c r="J521" t="s">
        <v>16</v>
      </c>
      <c r="K521" t="s">
        <v>62</v>
      </c>
      <c r="L521" t="s">
        <v>17</v>
      </c>
      <c r="M521" t="s">
        <v>51</v>
      </c>
    </row>
    <row r="522" spans="1:13" x14ac:dyDescent="0.45">
      <c r="A522">
        <v>329674061</v>
      </c>
      <c r="B522">
        <v>1249</v>
      </c>
      <c r="C522">
        <f t="shared" ca="1" si="32"/>
        <v>2</v>
      </c>
      <c r="D522" t="str">
        <f t="shared" ca="1" si="33"/>
        <v>Weekday</v>
      </c>
      <c r="E522">
        <v>4719128119</v>
      </c>
      <c r="F522" t="s">
        <v>10</v>
      </c>
      <c r="G522">
        <f t="shared" ca="1" si="34"/>
        <v>1</v>
      </c>
      <c r="H522" t="str">
        <f t="shared" ca="1" si="35"/>
        <v>Kiosk</v>
      </c>
      <c r="I522" t="s">
        <v>11</v>
      </c>
      <c r="J522" t="s">
        <v>16</v>
      </c>
      <c r="K522" t="s">
        <v>34</v>
      </c>
      <c r="L522" t="s">
        <v>43</v>
      </c>
      <c r="M522" t="s">
        <v>23</v>
      </c>
    </row>
    <row r="523" spans="1:13" x14ac:dyDescent="0.45">
      <c r="A523">
        <v>293594508</v>
      </c>
      <c r="B523">
        <v>2513</v>
      </c>
      <c r="C523">
        <f t="shared" ca="1" si="32"/>
        <v>1</v>
      </c>
      <c r="D523" t="str">
        <f t="shared" ca="1" si="33"/>
        <v>Weekend</v>
      </c>
      <c r="E523">
        <v>3919270379</v>
      </c>
      <c r="F523" t="s">
        <v>10</v>
      </c>
      <c r="G523">
        <f t="shared" ca="1" si="34"/>
        <v>1</v>
      </c>
      <c r="H523" t="str">
        <f t="shared" ca="1" si="35"/>
        <v>Kiosk</v>
      </c>
      <c r="I523" t="s">
        <v>42</v>
      </c>
      <c r="J523" t="s">
        <v>16</v>
      </c>
      <c r="K523" t="s">
        <v>13</v>
      </c>
      <c r="L523" t="s">
        <v>21</v>
      </c>
      <c r="M523" t="s">
        <v>14</v>
      </c>
    </row>
    <row r="524" spans="1:13" x14ac:dyDescent="0.45">
      <c r="A524">
        <v>271002769</v>
      </c>
      <c r="B524">
        <v>1249</v>
      </c>
      <c r="C524">
        <f t="shared" ca="1" si="32"/>
        <v>2</v>
      </c>
      <c r="D524" t="str">
        <f t="shared" ca="1" si="33"/>
        <v>Weekday</v>
      </c>
      <c r="E524">
        <v>6887117000</v>
      </c>
      <c r="F524" t="s">
        <v>10</v>
      </c>
      <c r="G524">
        <f t="shared" ca="1" si="34"/>
        <v>1</v>
      </c>
      <c r="H524" t="str">
        <f t="shared" ca="1" si="35"/>
        <v>Kiosk</v>
      </c>
      <c r="I524" t="s">
        <v>11</v>
      </c>
      <c r="J524" t="s">
        <v>16</v>
      </c>
      <c r="K524" t="s">
        <v>29</v>
      </c>
      <c r="L524" t="s">
        <v>35</v>
      </c>
      <c r="M524" t="s">
        <v>80</v>
      </c>
    </row>
    <row r="525" spans="1:13" x14ac:dyDescent="0.45">
      <c r="A525">
        <v>330188707</v>
      </c>
      <c r="B525">
        <v>2513</v>
      </c>
      <c r="C525">
        <f t="shared" ca="1" si="32"/>
        <v>1</v>
      </c>
      <c r="D525" t="str">
        <f t="shared" ca="1" si="33"/>
        <v>Weekend</v>
      </c>
      <c r="E525">
        <v>9168479007</v>
      </c>
      <c r="F525" t="s">
        <v>10</v>
      </c>
      <c r="G525">
        <f t="shared" ca="1" si="34"/>
        <v>2</v>
      </c>
      <c r="H525" t="str">
        <f t="shared" ca="1" si="35"/>
        <v>App</v>
      </c>
      <c r="I525" t="s">
        <v>11</v>
      </c>
      <c r="J525" t="s">
        <v>16</v>
      </c>
      <c r="K525" t="s">
        <v>21</v>
      </c>
      <c r="L525" t="s">
        <v>14</v>
      </c>
      <c r="M525" t="s">
        <v>28</v>
      </c>
    </row>
    <row r="526" spans="1:13" x14ac:dyDescent="0.45">
      <c r="A526">
        <v>703660536</v>
      </c>
      <c r="B526">
        <v>266</v>
      </c>
      <c r="C526">
        <f t="shared" ca="1" si="32"/>
        <v>2</v>
      </c>
      <c r="D526" t="str">
        <f t="shared" ca="1" si="33"/>
        <v>Weekday</v>
      </c>
      <c r="E526">
        <v>7702240576</v>
      </c>
      <c r="F526" t="s">
        <v>10</v>
      </c>
      <c r="G526">
        <f t="shared" ca="1" si="34"/>
        <v>2</v>
      </c>
      <c r="H526" t="str">
        <f t="shared" ca="1" si="35"/>
        <v>App</v>
      </c>
      <c r="I526" t="s">
        <v>11</v>
      </c>
      <c r="J526" t="s">
        <v>12</v>
      </c>
      <c r="K526" t="s">
        <v>36</v>
      </c>
      <c r="L526" t="s">
        <v>34</v>
      </c>
      <c r="M526" t="s">
        <v>27</v>
      </c>
    </row>
    <row r="527" spans="1:13" x14ac:dyDescent="0.45">
      <c r="A527">
        <v>321094118</v>
      </c>
      <c r="B527">
        <v>1419</v>
      </c>
      <c r="C527">
        <f t="shared" ca="1" si="32"/>
        <v>1</v>
      </c>
      <c r="D527" t="str">
        <f t="shared" ca="1" si="33"/>
        <v>Weekend</v>
      </c>
      <c r="E527">
        <v>9174727995</v>
      </c>
      <c r="F527" t="s">
        <v>10</v>
      </c>
      <c r="G527">
        <f t="shared" ca="1" si="34"/>
        <v>1</v>
      </c>
      <c r="H527" t="str">
        <f t="shared" ca="1" si="35"/>
        <v>Kiosk</v>
      </c>
      <c r="I527" t="s">
        <v>42</v>
      </c>
      <c r="J527" t="s">
        <v>16</v>
      </c>
      <c r="K527" t="s">
        <v>58</v>
      </c>
      <c r="L527" t="s">
        <v>26</v>
      </c>
      <c r="M527" t="s">
        <v>34</v>
      </c>
    </row>
    <row r="528" spans="1:13" x14ac:dyDescent="0.45">
      <c r="A528">
        <v>549548713</v>
      </c>
      <c r="B528">
        <v>1070</v>
      </c>
      <c r="C528">
        <f t="shared" ca="1" si="32"/>
        <v>2</v>
      </c>
      <c r="D528" t="str">
        <f t="shared" ca="1" si="33"/>
        <v>Weekday</v>
      </c>
      <c r="E528">
        <v>4210496609</v>
      </c>
      <c r="F528" t="s">
        <v>10</v>
      </c>
      <c r="G528">
        <f t="shared" ca="1" si="34"/>
        <v>3</v>
      </c>
      <c r="H528" t="str">
        <f t="shared" ca="1" si="35"/>
        <v>Website</v>
      </c>
      <c r="I528" t="s">
        <v>11</v>
      </c>
      <c r="J528" t="s">
        <v>16</v>
      </c>
      <c r="K528" t="s">
        <v>66</v>
      </c>
      <c r="L528" t="s">
        <v>24</v>
      </c>
      <c r="M528" t="s">
        <v>39</v>
      </c>
    </row>
    <row r="529" spans="1:13" x14ac:dyDescent="0.45">
      <c r="A529">
        <v>491059966</v>
      </c>
      <c r="B529">
        <v>2315</v>
      </c>
      <c r="C529">
        <f t="shared" ca="1" si="32"/>
        <v>2</v>
      </c>
      <c r="D529" t="str">
        <f t="shared" ca="1" si="33"/>
        <v>Weekday</v>
      </c>
      <c r="E529">
        <v>2084757272</v>
      </c>
      <c r="F529" t="s">
        <v>10</v>
      </c>
      <c r="G529">
        <f t="shared" ca="1" si="34"/>
        <v>1</v>
      </c>
      <c r="H529" t="str">
        <f t="shared" ca="1" si="35"/>
        <v>Kiosk</v>
      </c>
      <c r="I529" t="s">
        <v>11</v>
      </c>
      <c r="J529" t="s">
        <v>16</v>
      </c>
      <c r="K529" t="s">
        <v>29</v>
      </c>
      <c r="L529" t="s">
        <v>34</v>
      </c>
      <c r="M529" t="s">
        <v>71</v>
      </c>
    </row>
    <row r="530" spans="1:13" x14ac:dyDescent="0.45">
      <c r="A530">
        <v>50359042</v>
      </c>
      <c r="B530">
        <v>2315</v>
      </c>
      <c r="C530">
        <f t="shared" ca="1" si="32"/>
        <v>2</v>
      </c>
      <c r="D530" t="str">
        <f t="shared" ca="1" si="33"/>
        <v>Weekday</v>
      </c>
      <c r="E530">
        <v>3054122522</v>
      </c>
      <c r="F530" t="s">
        <v>10</v>
      </c>
      <c r="G530">
        <f t="shared" ca="1" si="34"/>
        <v>1</v>
      </c>
      <c r="H530" t="str">
        <f t="shared" ca="1" si="35"/>
        <v>Kiosk</v>
      </c>
      <c r="I530" t="s">
        <v>11</v>
      </c>
      <c r="J530" t="s">
        <v>16</v>
      </c>
      <c r="K530" t="s">
        <v>34</v>
      </c>
      <c r="L530" t="s">
        <v>99</v>
      </c>
      <c r="M530" t="s">
        <v>30</v>
      </c>
    </row>
    <row r="531" spans="1:13" x14ac:dyDescent="0.45">
      <c r="A531">
        <v>268790141</v>
      </c>
      <c r="B531">
        <v>2517</v>
      </c>
      <c r="C531">
        <f t="shared" ca="1" si="32"/>
        <v>1</v>
      </c>
      <c r="D531" t="str">
        <f t="shared" ca="1" si="33"/>
        <v>Weekend</v>
      </c>
      <c r="E531">
        <v>3731883966</v>
      </c>
      <c r="F531" t="s">
        <v>10</v>
      </c>
      <c r="G531">
        <f t="shared" ca="1" si="34"/>
        <v>2</v>
      </c>
      <c r="H531" t="str">
        <f t="shared" ca="1" si="35"/>
        <v>App</v>
      </c>
      <c r="I531" t="s">
        <v>11</v>
      </c>
      <c r="J531" t="s">
        <v>16</v>
      </c>
      <c r="K531" t="s">
        <v>17</v>
      </c>
      <c r="L531" t="s">
        <v>29</v>
      </c>
      <c r="M531" t="s">
        <v>41</v>
      </c>
    </row>
    <row r="532" spans="1:13" x14ac:dyDescent="0.45">
      <c r="A532">
        <v>37237275</v>
      </c>
      <c r="B532">
        <v>1913</v>
      </c>
      <c r="C532">
        <f t="shared" ca="1" si="32"/>
        <v>1</v>
      </c>
      <c r="D532" t="str">
        <f t="shared" ca="1" si="33"/>
        <v>Weekend</v>
      </c>
      <c r="E532">
        <v>3532778112</v>
      </c>
      <c r="F532" t="s">
        <v>10</v>
      </c>
      <c r="G532">
        <f t="shared" ca="1" si="34"/>
        <v>3</v>
      </c>
      <c r="H532" t="str">
        <f t="shared" ca="1" si="35"/>
        <v>Website</v>
      </c>
      <c r="I532" t="s">
        <v>11</v>
      </c>
      <c r="J532" t="s">
        <v>16</v>
      </c>
      <c r="K532" t="s">
        <v>29</v>
      </c>
      <c r="L532" t="s">
        <v>17</v>
      </c>
      <c r="M532" t="s">
        <v>25</v>
      </c>
    </row>
    <row r="533" spans="1:13" x14ac:dyDescent="0.45">
      <c r="A533">
        <v>165788543</v>
      </c>
      <c r="B533">
        <v>4915</v>
      </c>
      <c r="C533">
        <f t="shared" ca="1" si="32"/>
        <v>1</v>
      </c>
      <c r="D533" t="str">
        <f t="shared" ca="1" si="33"/>
        <v>Weekend</v>
      </c>
      <c r="E533">
        <v>7000527344</v>
      </c>
      <c r="F533" t="s">
        <v>10</v>
      </c>
      <c r="G533">
        <f t="shared" ca="1" si="34"/>
        <v>2</v>
      </c>
      <c r="H533" t="str">
        <f t="shared" ca="1" si="35"/>
        <v>App</v>
      </c>
      <c r="I533" t="s">
        <v>11</v>
      </c>
      <c r="J533" t="s">
        <v>16</v>
      </c>
      <c r="K533" t="s">
        <v>53</v>
      </c>
      <c r="L533" t="s">
        <v>20</v>
      </c>
      <c r="M533" t="s">
        <v>65</v>
      </c>
    </row>
    <row r="534" spans="1:13" x14ac:dyDescent="0.45">
      <c r="A534">
        <v>80786157</v>
      </c>
      <c r="B534">
        <v>1754</v>
      </c>
      <c r="C534">
        <f t="shared" ca="1" si="32"/>
        <v>1</v>
      </c>
      <c r="D534" t="str">
        <f t="shared" ca="1" si="33"/>
        <v>Weekend</v>
      </c>
      <c r="E534">
        <v>3031946103</v>
      </c>
      <c r="F534" t="s">
        <v>10</v>
      </c>
      <c r="G534">
        <f t="shared" ca="1" si="34"/>
        <v>2</v>
      </c>
      <c r="H534" t="str">
        <f t="shared" ca="1" si="35"/>
        <v>App</v>
      </c>
      <c r="I534" t="s">
        <v>11</v>
      </c>
      <c r="J534" t="s">
        <v>16</v>
      </c>
      <c r="K534" t="s">
        <v>17</v>
      </c>
      <c r="L534" t="s">
        <v>45</v>
      </c>
      <c r="M534" t="s">
        <v>43</v>
      </c>
    </row>
    <row r="535" spans="1:13" x14ac:dyDescent="0.45">
      <c r="A535">
        <v>618221104</v>
      </c>
      <c r="B535">
        <v>4595</v>
      </c>
      <c r="C535">
        <f t="shared" ca="1" si="32"/>
        <v>2</v>
      </c>
      <c r="D535" t="str">
        <f t="shared" ca="1" si="33"/>
        <v>Weekday</v>
      </c>
      <c r="E535">
        <v>2085578287</v>
      </c>
      <c r="F535" t="s">
        <v>10</v>
      </c>
      <c r="G535">
        <f t="shared" ca="1" si="34"/>
        <v>2</v>
      </c>
      <c r="H535" t="str">
        <f t="shared" ca="1" si="35"/>
        <v>App</v>
      </c>
      <c r="I535" t="s">
        <v>11</v>
      </c>
      <c r="J535" t="s">
        <v>16</v>
      </c>
      <c r="K535" t="s">
        <v>75</v>
      </c>
      <c r="L535" t="s">
        <v>17</v>
      </c>
      <c r="M535" t="s">
        <v>21</v>
      </c>
    </row>
    <row r="536" spans="1:13" x14ac:dyDescent="0.45">
      <c r="A536">
        <v>657101543</v>
      </c>
      <c r="B536">
        <v>857</v>
      </c>
      <c r="C536">
        <f t="shared" ca="1" si="32"/>
        <v>1</v>
      </c>
      <c r="D536" t="str">
        <f t="shared" ca="1" si="33"/>
        <v>Weekend</v>
      </c>
      <c r="E536">
        <v>1454505686</v>
      </c>
      <c r="F536" t="s">
        <v>10</v>
      </c>
      <c r="G536">
        <f t="shared" ca="1" si="34"/>
        <v>3</v>
      </c>
      <c r="H536" t="str">
        <f t="shared" ca="1" si="35"/>
        <v>Website</v>
      </c>
      <c r="I536" t="s">
        <v>11</v>
      </c>
      <c r="J536" t="s">
        <v>16</v>
      </c>
      <c r="K536" t="s">
        <v>21</v>
      </c>
      <c r="L536" t="s">
        <v>32</v>
      </c>
      <c r="M536" t="s">
        <v>43</v>
      </c>
    </row>
    <row r="537" spans="1:13" x14ac:dyDescent="0.45">
      <c r="A537">
        <v>87471971</v>
      </c>
      <c r="B537">
        <v>3989</v>
      </c>
      <c r="C537">
        <f t="shared" ca="1" si="32"/>
        <v>1</v>
      </c>
      <c r="D537" t="str">
        <f t="shared" ca="1" si="33"/>
        <v>Weekend</v>
      </c>
      <c r="E537">
        <v>6882754725</v>
      </c>
      <c r="F537" t="s">
        <v>10</v>
      </c>
      <c r="G537">
        <f t="shared" ca="1" si="34"/>
        <v>1</v>
      </c>
      <c r="H537" t="str">
        <f t="shared" ca="1" si="35"/>
        <v>Kiosk</v>
      </c>
      <c r="I537" t="s">
        <v>11</v>
      </c>
      <c r="J537" t="s">
        <v>16</v>
      </c>
      <c r="K537" t="s">
        <v>14</v>
      </c>
      <c r="L537" t="s">
        <v>22</v>
      </c>
      <c r="M537" t="s">
        <v>20</v>
      </c>
    </row>
    <row r="538" spans="1:13" x14ac:dyDescent="0.45">
      <c r="A538">
        <v>31776797</v>
      </c>
      <c r="B538">
        <v>2315</v>
      </c>
      <c r="C538">
        <f t="shared" ca="1" si="32"/>
        <v>2</v>
      </c>
      <c r="D538" t="str">
        <f t="shared" ca="1" si="33"/>
        <v>Weekday</v>
      </c>
      <c r="E538">
        <v>4183851135</v>
      </c>
      <c r="F538" t="s">
        <v>10</v>
      </c>
      <c r="G538">
        <f t="shared" ca="1" si="34"/>
        <v>1</v>
      </c>
      <c r="H538" t="str">
        <f t="shared" ca="1" si="35"/>
        <v>Kiosk</v>
      </c>
      <c r="I538" t="s">
        <v>11</v>
      </c>
      <c r="J538" t="s">
        <v>16</v>
      </c>
      <c r="K538" t="s">
        <v>64</v>
      </c>
      <c r="L538" t="s">
        <v>22</v>
      </c>
      <c r="M538" t="s">
        <v>65</v>
      </c>
    </row>
    <row r="539" spans="1:13" x14ac:dyDescent="0.45">
      <c r="A539">
        <v>655655109</v>
      </c>
      <c r="B539">
        <v>2513</v>
      </c>
      <c r="C539">
        <f t="shared" ca="1" si="32"/>
        <v>2</v>
      </c>
      <c r="D539" t="str">
        <f t="shared" ca="1" si="33"/>
        <v>Weekday</v>
      </c>
      <c r="E539">
        <v>8517270013</v>
      </c>
      <c r="F539" t="s">
        <v>10</v>
      </c>
      <c r="G539">
        <f t="shared" ca="1" si="34"/>
        <v>1</v>
      </c>
      <c r="H539" t="str">
        <f t="shared" ca="1" si="35"/>
        <v>Kiosk</v>
      </c>
      <c r="I539" t="s">
        <v>11</v>
      </c>
      <c r="J539" t="s">
        <v>16</v>
      </c>
      <c r="K539" t="s">
        <v>13</v>
      </c>
      <c r="L539" t="s">
        <v>26</v>
      </c>
      <c r="M539" t="s">
        <v>24</v>
      </c>
    </row>
    <row r="540" spans="1:13" x14ac:dyDescent="0.45">
      <c r="A540">
        <v>542206341</v>
      </c>
      <c r="B540">
        <v>2513</v>
      </c>
      <c r="C540">
        <f t="shared" ca="1" si="32"/>
        <v>2</v>
      </c>
      <c r="D540" t="str">
        <f t="shared" ca="1" si="33"/>
        <v>Weekday</v>
      </c>
      <c r="E540">
        <v>5684502284</v>
      </c>
      <c r="F540" t="s">
        <v>10</v>
      </c>
      <c r="G540">
        <f t="shared" ca="1" si="34"/>
        <v>1</v>
      </c>
      <c r="H540" t="str">
        <f t="shared" ca="1" si="35"/>
        <v>Kiosk</v>
      </c>
      <c r="I540" t="s">
        <v>11</v>
      </c>
      <c r="J540" t="s">
        <v>16</v>
      </c>
      <c r="K540" t="s">
        <v>28</v>
      </c>
      <c r="L540" t="s">
        <v>35</v>
      </c>
      <c r="M540" t="s">
        <v>14</v>
      </c>
    </row>
    <row r="541" spans="1:13" x14ac:dyDescent="0.45">
      <c r="A541">
        <v>865951221</v>
      </c>
      <c r="B541">
        <v>4750</v>
      </c>
      <c r="C541">
        <f t="shared" ca="1" si="32"/>
        <v>1</v>
      </c>
      <c r="D541" t="str">
        <f t="shared" ca="1" si="33"/>
        <v>Weekend</v>
      </c>
      <c r="E541">
        <v>9517647699</v>
      </c>
      <c r="F541" t="s">
        <v>10</v>
      </c>
      <c r="G541">
        <f t="shared" ca="1" si="34"/>
        <v>3</v>
      </c>
      <c r="H541" t="str">
        <f t="shared" ca="1" si="35"/>
        <v>Website</v>
      </c>
      <c r="I541" t="s">
        <v>11</v>
      </c>
      <c r="J541" t="s">
        <v>12</v>
      </c>
      <c r="K541" t="s">
        <v>40</v>
      </c>
      <c r="L541" t="s">
        <v>64</v>
      </c>
      <c r="M541" t="s">
        <v>47</v>
      </c>
    </row>
    <row r="542" spans="1:13" x14ac:dyDescent="0.45">
      <c r="A542">
        <v>608387538</v>
      </c>
      <c r="B542">
        <v>4065</v>
      </c>
      <c r="C542">
        <f t="shared" ca="1" si="32"/>
        <v>2</v>
      </c>
      <c r="D542" t="str">
        <f t="shared" ca="1" si="33"/>
        <v>Weekday</v>
      </c>
      <c r="E542">
        <v>6147345626</v>
      </c>
      <c r="F542" t="s">
        <v>10</v>
      </c>
      <c r="G542">
        <f t="shared" ca="1" si="34"/>
        <v>3</v>
      </c>
      <c r="H542" t="str">
        <f t="shared" ca="1" si="35"/>
        <v>Website</v>
      </c>
      <c r="I542" t="s">
        <v>11</v>
      </c>
      <c r="J542" t="s">
        <v>16</v>
      </c>
      <c r="K542" t="s">
        <v>30</v>
      </c>
      <c r="L542" t="s">
        <v>45</v>
      </c>
      <c r="M542" t="s">
        <v>41</v>
      </c>
    </row>
    <row r="543" spans="1:13" x14ac:dyDescent="0.45">
      <c r="A543">
        <v>810007994</v>
      </c>
      <c r="B543">
        <v>4154</v>
      </c>
      <c r="C543">
        <f t="shared" ca="1" si="32"/>
        <v>1</v>
      </c>
      <c r="D543" t="str">
        <f t="shared" ca="1" si="33"/>
        <v>Weekend</v>
      </c>
      <c r="E543">
        <v>9876264347</v>
      </c>
      <c r="F543" t="s">
        <v>10</v>
      </c>
      <c r="G543">
        <f t="shared" ca="1" si="34"/>
        <v>3</v>
      </c>
      <c r="H543" t="str">
        <f t="shared" ca="1" si="35"/>
        <v>Website</v>
      </c>
      <c r="I543" t="s">
        <v>42</v>
      </c>
      <c r="J543" t="s">
        <v>16</v>
      </c>
      <c r="K543" t="s">
        <v>14</v>
      </c>
      <c r="L543" t="s">
        <v>27</v>
      </c>
      <c r="M543" t="s">
        <v>47</v>
      </c>
    </row>
    <row r="544" spans="1:13" x14ac:dyDescent="0.45">
      <c r="A544">
        <v>237417656</v>
      </c>
      <c r="B544">
        <v>266</v>
      </c>
      <c r="C544">
        <f t="shared" ca="1" si="32"/>
        <v>1</v>
      </c>
      <c r="D544" t="str">
        <f t="shared" ca="1" si="33"/>
        <v>Weekend</v>
      </c>
      <c r="E544">
        <v>537222391</v>
      </c>
      <c r="F544" t="s">
        <v>10</v>
      </c>
      <c r="G544">
        <f t="shared" ca="1" si="34"/>
        <v>1</v>
      </c>
      <c r="H544" t="str">
        <f t="shared" ca="1" si="35"/>
        <v>Kiosk</v>
      </c>
      <c r="I544" t="s">
        <v>11</v>
      </c>
      <c r="J544" t="s">
        <v>16</v>
      </c>
      <c r="K544" t="s">
        <v>100</v>
      </c>
      <c r="L544" t="s">
        <v>34</v>
      </c>
      <c r="M544" t="s">
        <v>80</v>
      </c>
    </row>
    <row r="545" spans="1:13" x14ac:dyDescent="0.45">
      <c r="A545">
        <v>18215716</v>
      </c>
      <c r="B545">
        <v>1070</v>
      </c>
      <c r="C545">
        <f t="shared" ca="1" si="32"/>
        <v>2</v>
      </c>
      <c r="D545" t="str">
        <f t="shared" ca="1" si="33"/>
        <v>Weekday</v>
      </c>
      <c r="E545">
        <v>7770307932</v>
      </c>
      <c r="F545" t="s">
        <v>10</v>
      </c>
      <c r="G545">
        <f t="shared" ca="1" si="34"/>
        <v>3</v>
      </c>
      <c r="H545" t="str">
        <f t="shared" ca="1" si="35"/>
        <v>Website</v>
      </c>
      <c r="I545" t="s">
        <v>42</v>
      </c>
      <c r="J545" t="s">
        <v>16</v>
      </c>
      <c r="K545" t="s">
        <v>27</v>
      </c>
      <c r="L545" t="s">
        <v>69</v>
      </c>
      <c r="M545" t="s">
        <v>14</v>
      </c>
    </row>
    <row r="546" spans="1:13" x14ac:dyDescent="0.45">
      <c r="A546">
        <v>664194291</v>
      </c>
      <c r="B546">
        <v>822</v>
      </c>
      <c r="C546">
        <f t="shared" ca="1" si="32"/>
        <v>2</v>
      </c>
      <c r="D546" t="str">
        <f t="shared" ca="1" si="33"/>
        <v>Weekday</v>
      </c>
      <c r="E546">
        <v>9093101396</v>
      </c>
      <c r="F546" t="s">
        <v>10</v>
      </c>
      <c r="G546">
        <f t="shared" ca="1" si="34"/>
        <v>3</v>
      </c>
      <c r="H546" t="str">
        <f t="shared" ca="1" si="35"/>
        <v>Website</v>
      </c>
      <c r="I546" t="s">
        <v>11</v>
      </c>
      <c r="J546" t="s">
        <v>12</v>
      </c>
      <c r="K546" t="s">
        <v>29</v>
      </c>
      <c r="L546" t="s">
        <v>15</v>
      </c>
      <c r="M546" t="s">
        <v>30</v>
      </c>
    </row>
    <row r="547" spans="1:13" x14ac:dyDescent="0.45">
      <c r="A547">
        <v>434105418</v>
      </c>
      <c r="B547">
        <v>4915</v>
      </c>
      <c r="C547">
        <f t="shared" ca="1" si="32"/>
        <v>1</v>
      </c>
      <c r="D547" t="str">
        <f t="shared" ca="1" si="33"/>
        <v>Weekend</v>
      </c>
      <c r="E547">
        <v>7011445251</v>
      </c>
      <c r="F547" t="s">
        <v>10</v>
      </c>
      <c r="G547">
        <f t="shared" ca="1" si="34"/>
        <v>1</v>
      </c>
      <c r="H547" t="str">
        <f t="shared" ca="1" si="35"/>
        <v>Kiosk</v>
      </c>
      <c r="I547" t="s">
        <v>11</v>
      </c>
      <c r="J547" t="s">
        <v>16</v>
      </c>
      <c r="K547" t="s">
        <v>20</v>
      </c>
      <c r="L547" t="s">
        <v>20</v>
      </c>
      <c r="M547" t="s">
        <v>67</v>
      </c>
    </row>
    <row r="548" spans="1:13" x14ac:dyDescent="0.45">
      <c r="A548">
        <v>999144470</v>
      </c>
      <c r="B548">
        <v>1913</v>
      </c>
      <c r="C548">
        <f t="shared" ca="1" si="32"/>
        <v>1</v>
      </c>
      <c r="D548" t="str">
        <f t="shared" ca="1" si="33"/>
        <v>Weekend</v>
      </c>
      <c r="E548">
        <v>1728450601</v>
      </c>
      <c r="F548" t="s">
        <v>10</v>
      </c>
      <c r="G548">
        <f t="shared" ca="1" si="34"/>
        <v>3</v>
      </c>
      <c r="H548" t="str">
        <f t="shared" ca="1" si="35"/>
        <v>Website</v>
      </c>
      <c r="I548" t="s">
        <v>11</v>
      </c>
      <c r="J548" t="s">
        <v>16</v>
      </c>
      <c r="K548" t="s">
        <v>43</v>
      </c>
      <c r="L548" t="s">
        <v>34</v>
      </c>
      <c r="M548" t="s">
        <v>30</v>
      </c>
    </row>
    <row r="549" spans="1:13" x14ac:dyDescent="0.45">
      <c r="A549">
        <v>510747814</v>
      </c>
      <c r="B549">
        <v>3989</v>
      </c>
      <c r="C549">
        <f t="shared" ca="1" si="32"/>
        <v>1</v>
      </c>
      <c r="D549" t="str">
        <f t="shared" ca="1" si="33"/>
        <v>Weekend</v>
      </c>
      <c r="E549">
        <v>9994959258</v>
      </c>
      <c r="F549" t="s">
        <v>10</v>
      </c>
      <c r="G549">
        <f t="shared" ca="1" si="34"/>
        <v>3</v>
      </c>
      <c r="H549" t="str">
        <f t="shared" ca="1" si="35"/>
        <v>Website</v>
      </c>
      <c r="I549" t="s">
        <v>11</v>
      </c>
      <c r="J549" t="s">
        <v>16</v>
      </c>
      <c r="K549" t="s">
        <v>34</v>
      </c>
      <c r="L549" t="s">
        <v>26</v>
      </c>
      <c r="M549" t="s">
        <v>70</v>
      </c>
    </row>
    <row r="550" spans="1:13" x14ac:dyDescent="0.45">
      <c r="A550">
        <v>738888561</v>
      </c>
      <c r="B550">
        <v>2315</v>
      </c>
      <c r="C550">
        <f t="shared" ca="1" si="32"/>
        <v>2</v>
      </c>
      <c r="D550" t="str">
        <f t="shared" ca="1" si="33"/>
        <v>Weekday</v>
      </c>
      <c r="E550">
        <v>6163386764</v>
      </c>
      <c r="F550" t="s">
        <v>10</v>
      </c>
      <c r="G550">
        <f t="shared" ca="1" si="34"/>
        <v>3</v>
      </c>
      <c r="H550" t="str">
        <f t="shared" ca="1" si="35"/>
        <v>Website</v>
      </c>
      <c r="I550" t="s">
        <v>11</v>
      </c>
      <c r="J550" t="s">
        <v>16</v>
      </c>
      <c r="K550" t="s">
        <v>14</v>
      </c>
      <c r="L550" t="s">
        <v>25</v>
      </c>
      <c r="M550" t="s">
        <v>39</v>
      </c>
    </row>
    <row r="551" spans="1:13" x14ac:dyDescent="0.45">
      <c r="A551">
        <v>104442280</v>
      </c>
      <c r="B551">
        <v>857</v>
      </c>
      <c r="C551">
        <f t="shared" ca="1" si="32"/>
        <v>1</v>
      </c>
      <c r="D551" t="str">
        <f t="shared" ca="1" si="33"/>
        <v>Weekend</v>
      </c>
      <c r="E551">
        <v>5249892753</v>
      </c>
      <c r="F551" t="s">
        <v>10</v>
      </c>
      <c r="G551">
        <f t="shared" ca="1" si="34"/>
        <v>2</v>
      </c>
      <c r="H551" t="str">
        <f t="shared" ca="1" si="35"/>
        <v>App</v>
      </c>
      <c r="I551" t="s">
        <v>11</v>
      </c>
      <c r="J551" t="s">
        <v>16</v>
      </c>
      <c r="K551" t="s">
        <v>64</v>
      </c>
      <c r="L551" t="s">
        <v>14</v>
      </c>
      <c r="M551" t="s">
        <v>17</v>
      </c>
    </row>
    <row r="552" spans="1:13" x14ac:dyDescent="0.45">
      <c r="A552">
        <v>997867418</v>
      </c>
      <c r="B552">
        <v>2517</v>
      </c>
      <c r="C552">
        <f t="shared" ca="1" si="32"/>
        <v>2</v>
      </c>
      <c r="D552" t="str">
        <f t="shared" ca="1" si="33"/>
        <v>Weekday</v>
      </c>
      <c r="E552">
        <v>9022431604</v>
      </c>
      <c r="F552" t="s">
        <v>10</v>
      </c>
      <c r="G552">
        <f t="shared" ca="1" si="34"/>
        <v>1</v>
      </c>
      <c r="H552" t="str">
        <f t="shared" ca="1" si="35"/>
        <v>Kiosk</v>
      </c>
      <c r="I552" t="s">
        <v>11</v>
      </c>
      <c r="J552" t="s">
        <v>16</v>
      </c>
      <c r="K552" t="s">
        <v>45</v>
      </c>
      <c r="L552" t="s">
        <v>78</v>
      </c>
      <c r="M552" t="s">
        <v>24</v>
      </c>
    </row>
    <row r="553" spans="1:13" x14ac:dyDescent="0.45">
      <c r="A553">
        <v>682016471</v>
      </c>
      <c r="B553">
        <v>3989</v>
      </c>
      <c r="C553">
        <f t="shared" ca="1" si="32"/>
        <v>1</v>
      </c>
      <c r="D553" t="str">
        <f t="shared" ca="1" si="33"/>
        <v>Weekend</v>
      </c>
      <c r="E553">
        <v>5932543844</v>
      </c>
      <c r="F553" t="s">
        <v>10</v>
      </c>
      <c r="G553">
        <f t="shared" ca="1" si="34"/>
        <v>3</v>
      </c>
      <c r="H553" t="str">
        <f t="shared" ca="1" si="35"/>
        <v>Website</v>
      </c>
      <c r="I553" t="s">
        <v>11</v>
      </c>
      <c r="J553" t="s">
        <v>16</v>
      </c>
      <c r="K553" t="s">
        <v>61</v>
      </c>
      <c r="L553" t="s">
        <v>57</v>
      </c>
      <c r="M553" t="s">
        <v>34</v>
      </c>
    </row>
    <row r="554" spans="1:13" x14ac:dyDescent="0.45">
      <c r="A554">
        <v>121423151</v>
      </c>
      <c r="B554">
        <v>949</v>
      </c>
      <c r="C554">
        <f t="shared" ca="1" si="32"/>
        <v>2</v>
      </c>
      <c r="D554" t="str">
        <f t="shared" ca="1" si="33"/>
        <v>Weekday</v>
      </c>
      <c r="E554">
        <v>259381296</v>
      </c>
      <c r="F554" t="s">
        <v>10</v>
      </c>
      <c r="G554">
        <f t="shared" ca="1" si="34"/>
        <v>2</v>
      </c>
      <c r="H554" t="str">
        <f t="shared" ca="1" si="35"/>
        <v>App</v>
      </c>
      <c r="I554" t="s">
        <v>11</v>
      </c>
      <c r="J554" t="s">
        <v>16</v>
      </c>
      <c r="K554" t="s">
        <v>17</v>
      </c>
      <c r="L554" t="s">
        <v>34</v>
      </c>
      <c r="M554" t="s">
        <v>14</v>
      </c>
    </row>
    <row r="555" spans="1:13" x14ac:dyDescent="0.45">
      <c r="A555">
        <v>89991151</v>
      </c>
      <c r="B555">
        <v>3989</v>
      </c>
      <c r="C555">
        <f t="shared" ca="1" si="32"/>
        <v>1</v>
      </c>
      <c r="D555" t="str">
        <f t="shared" ca="1" si="33"/>
        <v>Weekend</v>
      </c>
      <c r="E555">
        <v>1503107562</v>
      </c>
      <c r="F555" t="s">
        <v>10</v>
      </c>
      <c r="G555">
        <f t="shared" ca="1" si="34"/>
        <v>1</v>
      </c>
      <c r="H555" t="str">
        <f t="shared" ca="1" si="35"/>
        <v>Kiosk</v>
      </c>
      <c r="I555" t="s">
        <v>11</v>
      </c>
      <c r="J555" t="s">
        <v>16</v>
      </c>
      <c r="K555" t="s">
        <v>20</v>
      </c>
      <c r="L555" t="s">
        <v>101</v>
      </c>
      <c r="M555" t="s">
        <v>77</v>
      </c>
    </row>
    <row r="556" spans="1:13" x14ac:dyDescent="0.45">
      <c r="A556">
        <v>934522839</v>
      </c>
      <c r="B556">
        <v>4750</v>
      </c>
      <c r="C556">
        <f t="shared" ca="1" si="32"/>
        <v>1</v>
      </c>
      <c r="D556" t="str">
        <f t="shared" ca="1" si="33"/>
        <v>Weekend</v>
      </c>
      <c r="E556">
        <v>7139989048</v>
      </c>
      <c r="F556" t="s">
        <v>10</v>
      </c>
      <c r="G556">
        <f t="shared" ca="1" si="34"/>
        <v>2</v>
      </c>
      <c r="H556" t="str">
        <f t="shared" ca="1" si="35"/>
        <v>App</v>
      </c>
      <c r="I556" t="s">
        <v>11</v>
      </c>
      <c r="J556" t="s">
        <v>16</v>
      </c>
      <c r="K556" t="s">
        <v>37</v>
      </c>
      <c r="L556" t="s">
        <v>69</v>
      </c>
      <c r="M556" t="s">
        <v>29</v>
      </c>
    </row>
    <row r="557" spans="1:13" x14ac:dyDescent="0.45">
      <c r="A557">
        <v>21896473</v>
      </c>
      <c r="B557">
        <v>1905</v>
      </c>
      <c r="C557">
        <f t="shared" ca="1" si="32"/>
        <v>1</v>
      </c>
      <c r="D557" t="str">
        <f t="shared" ca="1" si="33"/>
        <v>Weekend</v>
      </c>
      <c r="E557">
        <v>8760482431</v>
      </c>
      <c r="F557" t="s">
        <v>10</v>
      </c>
      <c r="G557">
        <f t="shared" ca="1" si="34"/>
        <v>2</v>
      </c>
      <c r="H557" t="str">
        <f t="shared" ca="1" si="35"/>
        <v>App</v>
      </c>
      <c r="I557" t="s">
        <v>11</v>
      </c>
      <c r="J557" t="s">
        <v>16</v>
      </c>
      <c r="K557" t="s">
        <v>41</v>
      </c>
      <c r="L557" t="s">
        <v>14</v>
      </c>
      <c r="M557" t="s">
        <v>73</v>
      </c>
    </row>
    <row r="558" spans="1:13" x14ac:dyDescent="0.45">
      <c r="A558">
        <v>666980741</v>
      </c>
      <c r="B558">
        <v>4750</v>
      </c>
      <c r="C558">
        <f t="shared" ca="1" si="32"/>
        <v>1</v>
      </c>
      <c r="D558" t="str">
        <f t="shared" ca="1" si="33"/>
        <v>Weekend</v>
      </c>
      <c r="E558">
        <v>611788846</v>
      </c>
      <c r="F558" t="s">
        <v>10</v>
      </c>
      <c r="G558">
        <f t="shared" ca="1" si="34"/>
        <v>1</v>
      </c>
      <c r="H558" t="str">
        <f t="shared" ca="1" si="35"/>
        <v>Kiosk</v>
      </c>
      <c r="I558" t="s">
        <v>11</v>
      </c>
      <c r="J558" t="s">
        <v>12</v>
      </c>
      <c r="K558" t="s">
        <v>30</v>
      </c>
      <c r="L558" t="s">
        <v>39</v>
      </c>
      <c r="M558" t="s">
        <v>19</v>
      </c>
    </row>
    <row r="559" spans="1:13" x14ac:dyDescent="0.45">
      <c r="A559">
        <v>503459037</v>
      </c>
      <c r="B559">
        <v>1905</v>
      </c>
      <c r="C559">
        <f t="shared" ca="1" si="32"/>
        <v>1</v>
      </c>
      <c r="D559" t="str">
        <f t="shared" ca="1" si="33"/>
        <v>Weekend</v>
      </c>
      <c r="E559">
        <v>6560374981</v>
      </c>
      <c r="F559" t="s">
        <v>10</v>
      </c>
      <c r="G559">
        <f t="shared" ca="1" si="34"/>
        <v>1</v>
      </c>
      <c r="H559" t="str">
        <f t="shared" ca="1" si="35"/>
        <v>Kiosk</v>
      </c>
      <c r="I559" t="s">
        <v>11</v>
      </c>
      <c r="J559" t="s">
        <v>16</v>
      </c>
      <c r="K559" t="s">
        <v>56</v>
      </c>
      <c r="L559" t="s">
        <v>65</v>
      </c>
      <c r="M559" t="s">
        <v>14</v>
      </c>
    </row>
    <row r="560" spans="1:13" x14ac:dyDescent="0.45">
      <c r="A560">
        <v>707418381</v>
      </c>
      <c r="B560">
        <v>2513</v>
      </c>
      <c r="C560">
        <f t="shared" ca="1" si="32"/>
        <v>2</v>
      </c>
      <c r="D560" t="str">
        <f t="shared" ca="1" si="33"/>
        <v>Weekday</v>
      </c>
      <c r="E560">
        <v>1949558091</v>
      </c>
      <c r="F560" t="s">
        <v>10</v>
      </c>
      <c r="G560">
        <f t="shared" ca="1" si="34"/>
        <v>2</v>
      </c>
      <c r="H560" t="str">
        <f t="shared" ca="1" si="35"/>
        <v>App</v>
      </c>
      <c r="I560" t="s">
        <v>11</v>
      </c>
      <c r="J560" t="s">
        <v>16</v>
      </c>
      <c r="K560" t="s">
        <v>51</v>
      </c>
      <c r="L560" t="s">
        <v>13</v>
      </c>
      <c r="M560" t="s">
        <v>24</v>
      </c>
    </row>
    <row r="561" spans="1:13" x14ac:dyDescent="0.45">
      <c r="A561">
        <v>349618946</v>
      </c>
      <c r="B561">
        <v>1247</v>
      </c>
      <c r="C561">
        <f t="shared" ca="1" si="32"/>
        <v>2</v>
      </c>
      <c r="D561" t="str">
        <f t="shared" ca="1" si="33"/>
        <v>Weekday</v>
      </c>
      <c r="E561">
        <v>2831402892</v>
      </c>
      <c r="F561" t="s">
        <v>10</v>
      </c>
      <c r="G561">
        <f t="shared" ca="1" si="34"/>
        <v>1</v>
      </c>
      <c r="H561" t="str">
        <f t="shared" ca="1" si="35"/>
        <v>Kiosk</v>
      </c>
      <c r="I561" t="s">
        <v>11</v>
      </c>
      <c r="J561" t="s">
        <v>16</v>
      </c>
      <c r="K561" t="s">
        <v>37</v>
      </c>
      <c r="L561" t="s">
        <v>41</v>
      </c>
      <c r="M561" t="s">
        <v>47</v>
      </c>
    </row>
    <row r="562" spans="1:13" x14ac:dyDescent="0.45">
      <c r="A562">
        <v>538941731</v>
      </c>
      <c r="B562">
        <v>4541</v>
      </c>
      <c r="C562">
        <f t="shared" ca="1" si="32"/>
        <v>1</v>
      </c>
      <c r="D562" t="str">
        <f t="shared" ca="1" si="33"/>
        <v>Weekend</v>
      </c>
      <c r="E562">
        <v>47708277</v>
      </c>
      <c r="F562" t="s">
        <v>10</v>
      </c>
      <c r="G562">
        <f t="shared" ca="1" si="34"/>
        <v>2</v>
      </c>
      <c r="H562" t="str">
        <f t="shared" ca="1" si="35"/>
        <v>App</v>
      </c>
      <c r="I562" t="s">
        <v>11</v>
      </c>
      <c r="J562" t="s">
        <v>12</v>
      </c>
      <c r="K562" t="s">
        <v>14</v>
      </c>
      <c r="L562" t="s">
        <v>29</v>
      </c>
      <c r="M562" t="s">
        <v>51</v>
      </c>
    </row>
    <row r="563" spans="1:13" x14ac:dyDescent="0.45">
      <c r="A563">
        <v>596027475</v>
      </c>
      <c r="B563">
        <v>1913</v>
      </c>
      <c r="C563">
        <f t="shared" ca="1" si="32"/>
        <v>2</v>
      </c>
      <c r="D563" t="str">
        <f t="shared" ca="1" si="33"/>
        <v>Weekday</v>
      </c>
      <c r="E563">
        <v>5689640368</v>
      </c>
      <c r="F563" t="s">
        <v>10</v>
      </c>
      <c r="G563">
        <f t="shared" ca="1" si="34"/>
        <v>3</v>
      </c>
      <c r="H563" t="str">
        <f t="shared" ca="1" si="35"/>
        <v>Website</v>
      </c>
      <c r="I563" t="s">
        <v>11</v>
      </c>
      <c r="J563" t="s">
        <v>16</v>
      </c>
      <c r="K563" t="s">
        <v>15</v>
      </c>
      <c r="L563" t="s">
        <v>21</v>
      </c>
      <c r="M563" t="s">
        <v>23</v>
      </c>
    </row>
    <row r="564" spans="1:13" x14ac:dyDescent="0.45">
      <c r="A564">
        <v>278997156</v>
      </c>
      <c r="B564">
        <v>430</v>
      </c>
      <c r="C564">
        <f t="shared" ca="1" si="32"/>
        <v>2</v>
      </c>
      <c r="D564" t="str">
        <f t="shared" ca="1" si="33"/>
        <v>Weekday</v>
      </c>
      <c r="E564">
        <v>8578506629</v>
      </c>
      <c r="F564" t="s">
        <v>10</v>
      </c>
      <c r="G564">
        <f t="shared" ca="1" si="34"/>
        <v>2</v>
      </c>
      <c r="H564" t="str">
        <f t="shared" ca="1" si="35"/>
        <v>App</v>
      </c>
      <c r="I564" t="s">
        <v>11</v>
      </c>
      <c r="J564" t="s">
        <v>16</v>
      </c>
      <c r="K564" t="s">
        <v>21</v>
      </c>
      <c r="L564" t="s">
        <v>17</v>
      </c>
      <c r="M564" t="s">
        <v>65</v>
      </c>
    </row>
    <row r="565" spans="1:13" x14ac:dyDescent="0.45">
      <c r="A565">
        <v>911678121</v>
      </c>
      <c r="B565">
        <v>3302</v>
      </c>
      <c r="C565">
        <f t="shared" ca="1" si="32"/>
        <v>2</v>
      </c>
      <c r="D565" t="str">
        <f t="shared" ca="1" si="33"/>
        <v>Weekday</v>
      </c>
      <c r="E565">
        <v>9180642088</v>
      </c>
      <c r="F565" t="s">
        <v>10</v>
      </c>
      <c r="G565">
        <f t="shared" ca="1" si="34"/>
        <v>3</v>
      </c>
      <c r="H565" t="str">
        <f t="shared" ca="1" si="35"/>
        <v>Website</v>
      </c>
      <c r="I565" t="s">
        <v>11</v>
      </c>
      <c r="J565" t="s">
        <v>12</v>
      </c>
      <c r="K565" t="s">
        <v>69</v>
      </c>
      <c r="L565" t="s">
        <v>47</v>
      </c>
      <c r="M565" t="s">
        <v>66</v>
      </c>
    </row>
    <row r="566" spans="1:13" x14ac:dyDescent="0.45">
      <c r="A566">
        <v>122678877</v>
      </c>
      <c r="B566">
        <v>4094</v>
      </c>
      <c r="C566">
        <f t="shared" ca="1" si="32"/>
        <v>1</v>
      </c>
      <c r="D566" t="str">
        <f t="shared" ca="1" si="33"/>
        <v>Weekend</v>
      </c>
      <c r="E566">
        <v>669155084</v>
      </c>
      <c r="F566" t="s">
        <v>10</v>
      </c>
      <c r="G566">
        <f t="shared" ca="1" si="34"/>
        <v>1</v>
      </c>
      <c r="H566" t="str">
        <f t="shared" ca="1" si="35"/>
        <v>Kiosk</v>
      </c>
      <c r="I566" t="s">
        <v>11</v>
      </c>
      <c r="J566" t="s">
        <v>12</v>
      </c>
      <c r="K566" t="s">
        <v>71</v>
      </c>
      <c r="L566" t="s">
        <v>64</v>
      </c>
      <c r="M566" t="s">
        <v>14</v>
      </c>
    </row>
    <row r="567" spans="1:13" x14ac:dyDescent="0.45">
      <c r="A567">
        <v>963812521</v>
      </c>
      <c r="B567">
        <v>430</v>
      </c>
      <c r="C567">
        <f t="shared" ca="1" si="32"/>
        <v>2</v>
      </c>
      <c r="D567" t="str">
        <f t="shared" ca="1" si="33"/>
        <v>Weekday</v>
      </c>
      <c r="E567">
        <v>7624805553</v>
      </c>
      <c r="F567" t="s">
        <v>10</v>
      </c>
      <c r="G567">
        <f t="shared" ca="1" si="34"/>
        <v>2</v>
      </c>
      <c r="H567" t="str">
        <f t="shared" ca="1" si="35"/>
        <v>App</v>
      </c>
      <c r="I567" t="s">
        <v>11</v>
      </c>
      <c r="J567" t="s">
        <v>16</v>
      </c>
      <c r="K567" t="s">
        <v>48</v>
      </c>
      <c r="L567" t="s">
        <v>66</v>
      </c>
      <c r="M567" t="s">
        <v>20</v>
      </c>
    </row>
    <row r="568" spans="1:13" x14ac:dyDescent="0.45">
      <c r="A568">
        <v>266669847</v>
      </c>
      <c r="B568">
        <v>857</v>
      </c>
      <c r="C568">
        <f t="shared" ca="1" si="32"/>
        <v>1</v>
      </c>
      <c r="D568" t="str">
        <f t="shared" ca="1" si="33"/>
        <v>Weekend</v>
      </c>
      <c r="E568">
        <v>4698972736</v>
      </c>
      <c r="F568" t="s">
        <v>10</v>
      </c>
      <c r="G568">
        <f t="shared" ca="1" si="34"/>
        <v>2</v>
      </c>
      <c r="H568" t="str">
        <f t="shared" ca="1" si="35"/>
        <v>App</v>
      </c>
      <c r="I568" t="s">
        <v>11</v>
      </c>
      <c r="J568" t="s">
        <v>16</v>
      </c>
      <c r="K568" t="s">
        <v>13</v>
      </c>
      <c r="L568" t="s">
        <v>24</v>
      </c>
      <c r="M568" t="s">
        <v>29</v>
      </c>
    </row>
    <row r="569" spans="1:13" x14ac:dyDescent="0.45">
      <c r="A569">
        <v>441827757</v>
      </c>
      <c r="B569">
        <v>2517</v>
      </c>
      <c r="C569">
        <f t="shared" ca="1" si="32"/>
        <v>2</v>
      </c>
      <c r="D569" t="str">
        <f t="shared" ca="1" si="33"/>
        <v>Weekday</v>
      </c>
      <c r="E569">
        <v>372297477</v>
      </c>
      <c r="F569" t="s">
        <v>10</v>
      </c>
      <c r="G569">
        <f t="shared" ca="1" si="34"/>
        <v>1</v>
      </c>
      <c r="H569" t="str">
        <f t="shared" ca="1" si="35"/>
        <v>Kiosk</v>
      </c>
      <c r="I569" t="s">
        <v>11</v>
      </c>
      <c r="J569" t="s">
        <v>16</v>
      </c>
      <c r="K569" t="s">
        <v>14</v>
      </c>
      <c r="L569" t="s">
        <v>83</v>
      </c>
      <c r="M569" t="s">
        <v>29</v>
      </c>
    </row>
    <row r="570" spans="1:13" x14ac:dyDescent="0.45">
      <c r="A570">
        <v>758317012</v>
      </c>
      <c r="B570">
        <v>4970</v>
      </c>
      <c r="C570">
        <f t="shared" ca="1" si="32"/>
        <v>2</v>
      </c>
      <c r="D570" t="str">
        <f t="shared" ca="1" si="33"/>
        <v>Weekday</v>
      </c>
      <c r="E570">
        <v>9425921603</v>
      </c>
      <c r="F570" t="s">
        <v>10</v>
      </c>
      <c r="G570">
        <f t="shared" ca="1" si="34"/>
        <v>2</v>
      </c>
      <c r="H570" t="str">
        <f t="shared" ca="1" si="35"/>
        <v>App</v>
      </c>
      <c r="I570" t="s">
        <v>11</v>
      </c>
      <c r="J570" t="s">
        <v>16</v>
      </c>
      <c r="K570" t="s">
        <v>18</v>
      </c>
      <c r="L570" t="s">
        <v>39</v>
      </c>
      <c r="M570" t="s">
        <v>17</v>
      </c>
    </row>
    <row r="571" spans="1:13" x14ac:dyDescent="0.45">
      <c r="A571">
        <v>998083572</v>
      </c>
      <c r="B571">
        <v>1249</v>
      </c>
      <c r="C571">
        <f t="shared" ca="1" si="32"/>
        <v>2</v>
      </c>
      <c r="D571" t="str">
        <f t="shared" ca="1" si="33"/>
        <v>Weekday</v>
      </c>
      <c r="E571">
        <v>6803182129</v>
      </c>
      <c r="F571" t="s">
        <v>10</v>
      </c>
      <c r="G571">
        <f t="shared" ca="1" si="34"/>
        <v>1</v>
      </c>
      <c r="H571" t="str">
        <f t="shared" ca="1" si="35"/>
        <v>Kiosk</v>
      </c>
      <c r="I571" t="s">
        <v>11</v>
      </c>
      <c r="J571" t="s">
        <v>16</v>
      </c>
      <c r="K571" t="s">
        <v>15</v>
      </c>
      <c r="L571" t="s">
        <v>25</v>
      </c>
      <c r="M571" t="s">
        <v>43</v>
      </c>
    </row>
    <row r="572" spans="1:13" x14ac:dyDescent="0.45">
      <c r="A572">
        <v>71807465</v>
      </c>
      <c r="B572">
        <v>4750</v>
      </c>
      <c r="C572">
        <f t="shared" ca="1" si="32"/>
        <v>1</v>
      </c>
      <c r="D572" t="str">
        <f t="shared" ca="1" si="33"/>
        <v>Weekend</v>
      </c>
      <c r="E572">
        <v>8958634456</v>
      </c>
      <c r="F572" t="s">
        <v>10</v>
      </c>
      <c r="G572">
        <f t="shared" ca="1" si="34"/>
        <v>2</v>
      </c>
      <c r="H572" t="str">
        <f t="shared" ca="1" si="35"/>
        <v>App</v>
      </c>
      <c r="I572" t="s">
        <v>11</v>
      </c>
      <c r="J572" t="s">
        <v>16</v>
      </c>
      <c r="K572" t="s">
        <v>47</v>
      </c>
      <c r="L572" t="s">
        <v>37</v>
      </c>
      <c r="M572" t="s">
        <v>39</v>
      </c>
    </row>
    <row r="573" spans="1:13" x14ac:dyDescent="0.45">
      <c r="A573">
        <v>949861050</v>
      </c>
      <c r="B573">
        <v>2517</v>
      </c>
      <c r="C573">
        <f t="shared" ca="1" si="32"/>
        <v>2</v>
      </c>
      <c r="D573" t="str">
        <f t="shared" ca="1" si="33"/>
        <v>Weekday</v>
      </c>
      <c r="E573">
        <v>2613680475</v>
      </c>
      <c r="F573" t="s">
        <v>10</v>
      </c>
      <c r="G573">
        <f t="shared" ca="1" si="34"/>
        <v>2</v>
      </c>
      <c r="H573" t="str">
        <f t="shared" ca="1" si="35"/>
        <v>App</v>
      </c>
      <c r="I573" t="s">
        <v>11</v>
      </c>
      <c r="J573" t="s">
        <v>16</v>
      </c>
      <c r="K573" t="s">
        <v>21</v>
      </c>
      <c r="L573" t="s">
        <v>60</v>
      </c>
      <c r="M573" t="s">
        <v>41</v>
      </c>
    </row>
    <row r="574" spans="1:13" x14ac:dyDescent="0.45">
      <c r="A574">
        <v>125809610</v>
      </c>
      <c r="B574">
        <v>1731</v>
      </c>
      <c r="C574">
        <f t="shared" ca="1" si="32"/>
        <v>2</v>
      </c>
      <c r="D574" t="str">
        <f t="shared" ca="1" si="33"/>
        <v>Weekday</v>
      </c>
      <c r="E574">
        <v>4203606663</v>
      </c>
      <c r="F574" t="s">
        <v>10</v>
      </c>
      <c r="G574">
        <f t="shared" ca="1" si="34"/>
        <v>2</v>
      </c>
      <c r="H574" t="str">
        <f t="shared" ca="1" si="35"/>
        <v>App</v>
      </c>
      <c r="I574" t="s">
        <v>11</v>
      </c>
      <c r="J574" t="s">
        <v>16</v>
      </c>
      <c r="K574" t="s">
        <v>14</v>
      </c>
      <c r="L574" t="s">
        <v>27</v>
      </c>
      <c r="M574" t="s">
        <v>25</v>
      </c>
    </row>
    <row r="575" spans="1:13" x14ac:dyDescent="0.45">
      <c r="A575">
        <v>893355849</v>
      </c>
      <c r="B575">
        <v>2156</v>
      </c>
      <c r="C575">
        <f t="shared" ca="1" si="32"/>
        <v>1</v>
      </c>
      <c r="D575" t="str">
        <f t="shared" ca="1" si="33"/>
        <v>Weekend</v>
      </c>
      <c r="E575">
        <v>7671508869</v>
      </c>
      <c r="F575" t="s">
        <v>10</v>
      </c>
      <c r="G575">
        <f t="shared" ca="1" si="34"/>
        <v>3</v>
      </c>
      <c r="H575" t="str">
        <f t="shared" ca="1" si="35"/>
        <v>Website</v>
      </c>
      <c r="I575" t="s">
        <v>42</v>
      </c>
      <c r="J575" t="s">
        <v>16</v>
      </c>
      <c r="K575" t="s">
        <v>43</v>
      </c>
      <c r="L575" t="s">
        <v>25</v>
      </c>
      <c r="M575" t="s">
        <v>21</v>
      </c>
    </row>
    <row r="576" spans="1:13" x14ac:dyDescent="0.45">
      <c r="A576">
        <v>409492037</v>
      </c>
      <c r="B576">
        <v>2154</v>
      </c>
      <c r="C576">
        <f t="shared" ca="1" si="32"/>
        <v>1</v>
      </c>
      <c r="D576" t="str">
        <f t="shared" ca="1" si="33"/>
        <v>Weekend</v>
      </c>
      <c r="E576">
        <v>4324279990</v>
      </c>
      <c r="F576" t="s">
        <v>10</v>
      </c>
      <c r="G576">
        <f t="shared" ca="1" si="34"/>
        <v>2</v>
      </c>
      <c r="H576" t="str">
        <f t="shared" ca="1" si="35"/>
        <v>App</v>
      </c>
      <c r="I576" t="s">
        <v>11</v>
      </c>
      <c r="J576" t="s">
        <v>16</v>
      </c>
      <c r="K576" t="s">
        <v>22</v>
      </c>
      <c r="L576" t="s">
        <v>17</v>
      </c>
      <c r="M576" t="s">
        <v>37</v>
      </c>
    </row>
    <row r="577" spans="1:13" x14ac:dyDescent="0.45">
      <c r="A577">
        <v>744647367</v>
      </c>
      <c r="B577">
        <v>2156</v>
      </c>
      <c r="C577">
        <f t="shared" ca="1" si="32"/>
        <v>2</v>
      </c>
      <c r="D577" t="str">
        <f t="shared" ca="1" si="33"/>
        <v>Weekday</v>
      </c>
      <c r="E577">
        <v>2093937731</v>
      </c>
      <c r="F577" t="s">
        <v>10</v>
      </c>
      <c r="G577">
        <f t="shared" ca="1" si="34"/>
        <v>3</v>
      </c>
      <c r="H577" t="str">
        <f t="shared" ca="1" si="35"/>
        <v>Website</v>
      </c>
      <c r="I577" t="s">
        <v>42</v>
      </c>
      <c r="J577" t="s">
        <v>16</v>
      </c>
      <c r="K577" t="s">
        <v>66</v>
      </c>
      <c r="L577" t="s">
        <v>30</v>
      </c>
      <c r="M577" t="s">
        <v>57</v>
      </c>
    </row>
    <row r="578" spans="1:13" x14ac:dyDescent="0.45">
      <c r="A578">
        <v>186767073</v>
      </c>
      <c r="B578">
        <v>1070</v>
      </c>
      <c r="C578">
        <f t="shared" ca="1" si="32"/>
        <v>1</v>
      </c>
      <c r="D578" t="str">
        <f t="shared" ca="1" si="33"/>
        <v>Weekend</v>
      </c>
      <c r="E578">
        <v>9555328985</v>
      </c>
      <c r="F578" t="s">
        <v>10</v>
      </c>
      <c r="G578">
        <f t="shared" ca="1" si="34"/>
        <v>1</v>
      </c>
      <c r="H578" t="str">
        <f t="shared" ca="1" si="35"/>
        <v>Kiosk</v>
      </c>
      <c r="I578" t="s">
        <v>11</v>
      </c>
      <c r="J578" t="s">
        <v>16</v>
      </c>
      <c r="K578" t="s">
        <v>14</v>
      </c>
      <c r="L578" t="s">
        <v>53</v>
      </c>
      <c r="M578" t="s">
        <v>21</v>
      </c>
    </row>
    <row r="579" spans="1:13" x14ac:dyDescent="0.45">
      <c r="A579">
        <v>269072152</v>
      </c>
      <c r="B579">
        <v>1731</v>
      </c>
      <c r="C579">
        <f t="shared" ref="C579:C642" ca="1" si="36">RANDBETWEEN(1,2)</f>
        <v>1</v>
      </c>
      <c r="D579" t="str">
        <f t="shared" ref="D579:D642" ca="1" si="37">CHOOSE(C579, "Weekend", "Weekday")</f>
        <v>Weekend</v>
      </c>
      <c r="E579">
        <v>7370820866</v>
      </c>
      <c r="F579" t="s">
        <v>10</v>
      </c>
      <c r="G579">
        <f t="shared" ref="G579:G642" ca="1" si="38">RANDBETWEEN(1,3)</f>
        <v>3</v>
      </c>
      <c r="H579" t="str">
        <f t="shared" ref="H579:H642" ca="1" si="39">CHOOSE(G579, "Kiosk", "App", "Website")</f>
        <v>Website</v>
      </c>
      <c r="I579" t="s">
        <v>11</v>
      </c>
      <c r="J579" t="s">
        <v>16</v>
      </c>
      <c r="K579" t="s">
        <v>29</v>
      </c>
      <c r="L579" t="s">
        <v>22</v>
      </c>
      <c r="M579" t="s">
        <v>20</v>
      </c>
    </row>
    <row r="580" spans="1:13" x14ac:dyDescent="0.45">
      <c r="A580">
        <v>790139464</v>
      </c>
      <c r="B580">
        <v>2513</v>
      </c>
      <c r="C580">
        <f t="shared" ca="1" si="36"/>
        <v>2</v>
      </c>
      <c r="D580" t="str">
        <f t="shared" ca="1" si="37"/>
        <v>Weekday</v>
      </c>
      <c r="E580">
        <v>4205875203</v>
      </c>
      <c r="F580" t="s">
        <v>10</v>
      </c>
      <c r="G580">
        <f t="shared" ca="1" si="38"/>
        <v>2</v>
      </c>
      <c r="H580" t="str">
        <f t="shared" ca="1" si="39"/>
        <v>App</v>
      </c>
      <c r="I580" t="s">
        <v>11</v>
      </c>
      <c r="J580" t="s">
        <v>16</v>
      </c>
      <c r="K580" t="s">
        <v>36</v>
      </c>
      <c r="L580" t="s">
        <v>20</v>
      </c>
      <c r="M580" t="s">
        <v>24</v>
      </c>
    </row>
    <row r="581" spans="1:13" x14ac:dyDescent="0.45">
      <c r="A581">
        <v>772396660</v>
      </c>
      <c r="B581">
        <v>2513</v>
      </c>
      <c r="C581">
        <f t="shared" ca="1" si="36"/>
        <v>2</v>
      </c>
      <c r="D581" t="str">
        <f t="shared" ca="1" si="37"/>
        <v>Weekday</v>
      </c>
      <c r="E581">
        <v>5419114091</v>
      </c>
      <c r="F581" t="s">
        <v>10</v>
      </c>
      <c r="G581">
        <f t="shared" ca="1" si="38"/>
        <v>3</v>
      </c>
      <c r="H581" t="str">
        <f t="shared" ca="1" si="39"/>
        <v>Website</v>
      </c>
      <c r="I581" t="s">
        <v>42</v>
      </c>
      <c r="J581" t="s">
        <v>16</v>
      </c>
      <c r="K581" t="s">
        <v>66</v>
      </c>
      <c r="L581" t="s">
        <v>24</v>
      </c>
      <c r="M581" t="s">
        <v>30</v>
      </c>
    </row>
    <row r="582" spans="1:13" x14ac:dyDescent="0.45">
      <c r="A582">
        <v>403788426</v>
      </c>
      <c r="B582">
        <v>1731</v>
      </c>
      <c r="C582">
        <f t="shared" ca="1" si="36"/>
        <v>2</v>
      </c>
      <c r="D582" t="str">
        <f t="shared" ca="1" si="37"/>
        <v>Weekday</v>
      </c>
      <c r="E582">
        <v>7180339239</v>
      </c>
      <c r="F582" t="s">
        <v>10</v>
      </c>
      <c r="G582">
        <f t="shared" ca="1" si="38"/>
        <v>3</v>
      </c>
      <c r="H582" t="str">
        <f t="shared" ca="1" si="39"/>
        <v>Website</v>
      </c>
      <c r="I582" t="s">
        <v>11</v>
      </c>
      <c r="J582" t="s">
        <v>16</v>
      </c>
      <c r="K582" t="s">
        <v>14</v>
      </c>
      <c r="L582" t="s">
        <v>27</v>
      </c>
      <c r="M582" t="s">
        <v>65</v>
      </c>
    </row>
    <row r="583" spans="1:13" x14ac:dyDescent="0.45">
      <c r="A583">
        <v>574719293</v>
      </c>
      <c r="B583">
        <v>1161</v>
      </c>
      <c r="C583">
        <f t="shared" ca="1" si="36"/>
        <v>2</v>
      </c>
      <c r="D583" t="str">
        <f t="shared" ca="1" si="37"/>
        <v>Weekday</v>
      </c>
      <c r="E583">
        <v>2700390696</v>
      </c>
      <c r="F583" t="s">
        <v>10</v>
      </c>
      <c r="G583">
        <f t="shared" ca="1" si="38"/>
        <v>3</v>
      </c>
      <c r="H583" t="str">
        <f t="shared" ca="1" si="39"/>
        <v>Website</v>
      </c>
      <c r="I583" t="s">
        <v>11</v>
      </c>
      <c r="J583" t="s">
        <v>16</v>
      </c>
      <c r="K583" t="s">
        <v>39</v>
      </c>
      <c r="L583" t="s">
        <v>14</v>
      </c>
      <c r="M583" t="s">
        <v>55</v>
      </c>
    </row>
    <row r="584" spans="1:13" x14ac:dyDescent="0.45">
      <c r="A584">
        <v>884958844</v>
      </c>
      <c r="B584">
        <v>820</v>
      </c>
      <c r="C584">
        <f t="shared" ca="1" si="36"/>
        <v>2</v>
      </c>
      <c r="D584" t="str">
        <f t="shared" ca="1" si="37"/>
        <v>Weekday</v>
      </c>
      <c r="E584">
        <v>8954123244</v>
      </c>
      <c r="F584" t="s">
        <v>10</v>
      </c>
      <c r="G584">
        <f t="shared" ca="1" si="38"/>
        <v>1</v>
      </c>
      <c r="H584" t="str">
        <f t="shared" ca="1" si="39"/>
        <v>Kiosk</v>
      </c>
      <c r="I584" t="s">
        <v>11</v>
      </c>
      <c r="J584" t="s">
        <v>16</v>
      </c>
      <c r="K584" t="s">
        <v>51</v>
      </c>
      <c r="L584" t="s">
        <v>14</v>
      </c>
      <c r="M584" t="s">
        <v>25</v>
      </c>
    </row>
    <row r="585" spans="1:13" x14ac:dyDescent="0.45">
      <c r="A585">
        <v>654457402</v>
      </c>
      <c r="B585">
        <v>1913</v>
      </c>
      <c r="C585">
        <f t="shared" ca="1" si="36"/>
        <v>2</v>
      </c>
      <c r="D585" t="str">
        <f t="shared" ca="1" si="37"/>
        <v>Weekday</v>
      </c>
      <c r="E585">
        <v>7806033525</v>
      </c>
      <c r="F585" t="s">
        <v>10</v>
      </c>
      <c r="G585">
        <f t="shared" ca="1" si="38"/>
        <v>1</v>
      </c>
      <c r="H585" t="str">
        <f t="shared" ca="1" si="39"/>
        <v>Kiosk</v>
      </c>
      <c r="I585" t="s">
        <v>11</v>
      </c>
      <c r="J585" t="s">
        <v>16</v>
      </c>
      <c r="K585" t="s">
        <v>14</v>
      </c>
      <c r="L585" t="s">
        <v>30</v>
      </c>
      <c r="M585" t="s">
        <v>35</v>
      </c>
    </row>
    <row r="586" spans="1:13" x14ac:dyDescent="0.45">
      <c r="A586">
        <v>686356595</v>
      </c>
      <c r="B586">
        <v>1249</v>
      </c>
      <c r="C586">
        <f t="shared" ca="1" si="36"/>
        <v>1</v>
      </c>
      <c r="D586" t="str">
        <f t="shared" ca="1" si="37"/>
        <v>Weekend</v>
      </c>
      <c r="E586">
        <v>5332500654</v>
      </c>
      <c r="F586" t="s">
        <v>10</v>
      </c>
      <c r="G586">
        <f t="shared" ca="1" si="38"/>
        <v>1</v>
      </c>
      <c r="H586" t="str">
        <f t="shared" ca="1" si="39"/>
        <v>Kiosk</v>
      </c>
      <c r="I586" t="s">
        <v>11</v>
      </c>
      <c r="J586" t="s">
        <v>16</v>
      </c>
      <c r="K586" t="s">
        <v>68</v>
      </c>
      <c r="L586" t="s">
        <v>20</v>
      </c>
      <c r="M586" t="s">
        <v>34</v>
      </c>
    </row>
    <row r="587" spans="1:13" x14ac:dyDescent="0.45">
      <c r="A587">
        <v>761589908</v>
      </c>
      <c r="B587">
        <v>4094</v>
      </c>
      <c r="C587">
        <f t="shared" ca="1" si="36"/>
        <v>1</v>
      </c>
      <c r="D587" t="str">
        <f t="shared" ca="1" si="37"/>
        <v>Weekend</v>
      </c>
      <c r="E587">
        <v>1050383316</v>
      </c>
      <c r="F587" t="s">
        <v>10</v>
      </c>
      <c r="G587">
        <f t="shared" ca="1" si="38"/>
        <v>3</v>
      </c>
      <c r="H587" t="str">
        <f t="shared" ca="1" si="39"/>
        <v>Website</v>
      </c>
      <c r="I587" t="s">
        <v>11</v>
      </c>
      <c r="J587" t="s">
        <v>16</v>
      </c>
      <c r="K587" t="s">
        <v>17</v>
      </c>
      <c r="L587" t="s">
        <v>39</v>
      </c>
      <c r="M587" t="s">
        <v>14</v>
      </c>
    </row>
    <row r="588" spans="1:13" x14ac:dyDescent="0.45">
      <c r="A588">
        <v>728198877</v>
      </c>
      <c r="B588">
        <v>4094</v>
      </c>
      <c r="C588">
        <f t="shared" ca="1" si="36"/>
        <v>1</v>
      </c>
      <c r="D588" t="str">
        <f t="shared" ca="1" si="37"/>
        <v>Weekend</v>
      </c>
      <c r="E588">
        <v>535287654</v>
      </c>
      <c r="F588" t="s">
        <v>10</v>
      </c>
      <c r="G588">
        <f t="shared" ca="1" si="38"/>
        <v>2</v>
      </c>
      <c r="H588" t="str">
        <f t="shared" ca="1" si="39"/>
        <v>App</v>
      </c>
      <c r="I588" t="s">
        <v>11</v>
      </c>
      <c r="J588" t="s">
        <v>16</v>
      </c>
      <c r="K588" t="s">
        <v>79</v>
      </c>
      <c r="L588" t="s">
        <v>70</v>
      </c>
      <c r="M588" t="s">
        <v>29</v>
      </c>
    </row>
    <row r="589" spans="1:13" x14ac:dyDescent="0.45">
      <c r="A589">
        <v>144876623</v>
      </c>
      <c r="B589">
        <v>857</v>
      </c>
      <c r="C589">
        <f t="shared" ca="1" si="36"/>
        <v>2</v>
      </c>
      <c r="D589" t="str">
        <f t="shared" ca="1" si="37"/>
        <v>Weekday</v>
      </c>
      <c r="E589">
        <v>9656080838</v>
      </c>
      <c r="F589" t="s">
        <v>10</v>
      </c>
      <c r="G589">
        <f t="shared" ca="1" si="38"/>
        <v>1</v>
      </c>
      <c r="H589" t="str">
        <f t="shared" ca="1" si="39"/>
        <v>Kiosk</v>
      </c>
      <c r="I589" t="s">
        <v>11</v>
      </c>
      <c r="J589" t="s">
        <v>12</v>
      </c>
      <c r="K589" t="s">
        <v>24</v>
      </c>
      <c r="L589" t="s">
        <v>34</v>
      </c>
      <c r="M589" t="s">
        <v>43</v>
      </c>
    </row>
    <row r="590" spans="1:13" x14ac:dyDescent="0.45">
      <c r="A590">
        <v>438838059</v>
      </c>
      <c r="B590">
        <v>1390</v>
      </c>
      <c r="C590">
        <f t="shared" ca="1" si="36"/>
        <v>1</v>
      </c>
      <c r="D590" t="str">
        <f t="shared" ca="1" si="37"/>
        <v>Weekend</v>
      </c>
      <c r="E590">
        <v>82294768</v>
      </c>
      <c r="F590" t="s">
        <v>10</v>
      </c>
      <c r="G590">
        <f t="shared" ca="1" si="38"/>
        <v>3</v>
      </c>
      <c r="H590" t="str">
        <f t="shared" ca="1" si="39"/>
        <v>Website</v>
      </c>
      <c r="I590" t="s">
        <v>11</v>
      </c>
      <c r="J590" t="s">
        <v>16</v>
      </c>
      <c r="K590" t="s">
        <v>65</v>
      </c>
      <c r="L590" t="s">
        <v>18</v>
      </c>
      <c r="M590" t="s">
        <v>14</v>
      </c>
    </row>
    <row r="591" spans="1:13" x14ac:dyDescent="0.45">
      <c r="A591">
        <v>952976896</v>
      </c>
      <c r="B591">
        <v>4595</v>
      </c>
      <c r="C591">
        <f t="shared" ca="1" si="36"/>
        <v>2</v>
      </c>
      <c r="D591" t="str">
        <f t="shared" ca="1" si="37"/>
        <v>Weekday</v>
      </c>
      <c r="E591">
        <v>2881013776</v>
      </c>
      <c r="F591" t="s">
        <v>10</v>
      </c>
      <c r="G591">
        <f t="shared" ca="1" si="38"/>
        <v>2</v>
      </c>
      <c r="H591" t="str">
        <f t="shared" ca="1" si="39"/>
        <v>App</v>
      </c>
      <c r="I591" t="s">
        <v>11</v>
      </c>
      <c r="J591" t="s">
        <v>16</v>
      </c>
      <c r="K591" t="s">
        <v>14</v>
      </c>
      <c r="L591" t="s">
        <v>15</v>
      </c>
      <c r="M591" t="s">
        <v>21</v>
      </c>
    </row>
    <row r="592" spans="1:13" x14ac:dyDescent="0.45">
      <c r="A592">
        <v>626916782</v>
      </c>
      <c r="B592">
        <v>1390</v>
      </c>
      <c r="C592">
        <f t="shared" ca="1" si="36"/>
        <v>1</v>
      </c>
      <c r="D592" t="str">
        <f t="shared" ca="1" si="37"/>
        <v>Weekend</v>
      </c>
      <c r="E592">
        <v>5652209528</v>
      </c>
      <c r="F592" t="s">
        <v>10</v>
      </c>
      <c r="G592">
        <f t="shared" ca="1" si="38"/>
        <v>2</v>
      </c>
      <c r="H592" t="str">
        <f t="shared" ca="1" si="39"/>
        <v>App</v>
      </c>
      <c r="I592" t="s">
        <v>11</v>
      </c>
      <c r="J592" t="s">
        <v>16</v>
      </c>
      <c r="K592" t="s">
        <v>24</v>
      </c>
      <c r="L592" t="s">
        <v>55</v>
      </c>
      <c r="M592" t="s">
        <v>102</v>
      </c>
    </row>
    <row r="593" spans="1:13" x14ac:dyDescent="0.45">
      <c r="A593">
        <v>966591485</v>
      </c>
      <c r="B593">
        <v>949</v>
      </c>
      <c r="C593">
        <f t="shared" ca="1" si="36"/>
        <v>2</v>
      </c>
      <c r="D593" t="str">
        <f t="shared" ca="1" si="37"/>
        <v>Weekday</v>
      </c>
      <c r="E593">
        <v>4701348911</v>
      </c>
      <c r="F593" t="s">
        <v>10</v>
      </c>
      <c r="G593">
        <f t="shared" ca="1" si="38"/>
        <v>1</v>
      </c>
      <c r="H593" t="str">
        <f t="shared" ca="1" si="39"/>
        <v>Kiosk</v>
      </c>
      <c r="I593" t="s">
        <v>11</v>
      </c>
      <c r="J593" t="s">
        <v>16</v>
      </c>
      <c r="K593" t="s">
        <v>29</v>
      </c>
      <c r="L593" t="s">
        <v>22</v>
      </c>
      <c r="M593" t="s">
        <v>56</v>
      </c>
    </row>
    <row r="594" spans="1:13" x14ac:dyDescent="0.45">
      <c r="A594">
        <v>75129874</v>
      </c>
      <c r="B594">
        <v>4094</v>
      </c>
      <c r="C594">
        <f t="shared" ca="1" si="36"/>
        <v>1</v>
      </c>
      <c r="D594" t="str">
        <f t="shared" ca="1" si="37"/>
        <v>Weekend</v>
      </c>
      <c r="E594">
        <v>4419583236</v>
      </c>
      <c r="F594" t="s">
        <v>10</v>
      </c>
      <c r="G594">
        <f t="shared" ca="1" si="38"/>
        <v>3</v>
      </c>
      <c r="H594" t="str">
        <f t="shared" ca="1" si="39"/>
        <v>Website</v>
      </c>
      <c r="I594" t="s">
        <v>11</v>
      </c>
      <c r="J594" t="s">
        <v>16</v>
      </c>
      <c r="K594" t="s">
        <v>52</v>
      </c>
      <c r="L594" t="s">
        <v>23</v>
      </c>
      <c r="M594" t="s">
        <v>66</v>
      </c>
    </row>
    <row r="595" spans="1:13" x14ac:dyDescent="0.45">
      <c r="A595">
        <v>652081163</v>
      </c>
      <c r="B595">
        <v>430</v>
      </c>
      <c r="C595">
        <f t="shared" ca="1" si="36"/>
        <v>2</v>
      </c>
      <c r="D595" t="str">
        <f t="shared" ca="1" si="37"/>
        <v>Weekday</v>
      </c>
      <c r="E595">
        <v>1185621145</v>
      </c>
      <c r="F595" t="s">
        <v>10</v>
      </c>
      <c r="G595">
        <f t="shared" ca="1" si="38"/>
        <v>1</v>
      </c>
      <c r="H595" t="str">
        <f t="shared" ca="1" si="39"/>
        <v>Kiosk</v>
      </c>
      <c r="I595" t="s">
        <v>11</v>
      </c>
      <c r="J595" t="s">
        <v>16</v>
      </c>
      <c r="K595" t="s">
        <v>41</v>
      </c>
      <c r="L595" t="s">
        <v>14</v>
      </c>
      <c r="M595" t="s">
        <v>34</v>
      </c>
    </row>
    <row r="596" spans="1:13" x14ac:dyDescent="0.45">
      <c r="A596">
        <v>611185104</v>
      </c>
      <c r="B596">
        <v>4065</v>
      </c>
      <c r="C596">
        <f t="shared" ca="1" si="36"/>
        <v>1</v>
      </c>
      <c r="D596" t="str">
        <f t="shared" ca="1" si="37"/>
        <v>Weekend</v>
      </c>
      <c r="E596">
        <v>4252386472</v>
      </c>
      <c r="F596" t="s">
        <v>10</v>
      </c>
      <c r="G596">
        <f t="shared" ca="1" si="38"/>
        <v>3</v>
      </c>
      <c r="H596" t="str">
        <f t="shared" ca="1" si="39"/>
        <v>Website</v>
      </c>
      <c r="I596" t="s">
        <v>11</v>
      </c>
      <c r="J596" t="s">
        <v>16</v>
      </c>
      <c r="K596" t="s">
        <v>14</v>
      </c>
      <c r="L596" t="s">
        <v>41</v>
      </c>
      <c r="M596" t="s">
        <v>17</v>
      </c>
    </row>
    <row r="597" spans="1:13" x14ac:dyDescent="0.45">
      <c r="A597">
        <v>816288103</v>
      </c>
      <c r="B597">
        <v>1913</v>
      </c>
      <c r="C597">
        <f t="shared" ca="1" si="36"/>
        <v>1</v>
      </c>
      <c r="D597" t="str">
        <f t="shared" ca="1" si="37"/>
        <v>Weekend</v>
      </c>
      <c r="E597">
        <v>4779394745</v>
      </c>
      <c r="F597" t="s">
        <v>10</v>
      </c>
      <c r="G597">
        <f t="shared" ca="1" si="38"/>
        <v>1</v>
      </c>
      <c r="H597" t="str">
        <f t="shared" ca="1" si="39"/>
        <v>Kiosk</v>
      </c>
      <c r="I597" t="s">
        <v>42</v>
      </c>
      <c r="J597" t="s">
        <v>16</v>
      </c>
      <c r="K597" t="s">
        <v>24</v>
      </c>
      <c r="L597" t="s">
        <v>15</v>
      </c>
      <c r="M597" t="s">
        <v>13</v>
      </c>
    </row>
    <row r="598" spans="1:13" x14ac:dyDescent="0.45">
      <c r="A598">
        <v>212568507</v>
      </c>
      <c r="B598">
        <v>1390</v>
      </c>
      <c r="C598">
        <f t="shared" ca="1" si="36"/>
        <v>2</v>
      </c>
      <c r="D598" t="str">
        <f t="shared" ca="1" si="37"/>
        <v>Weekday</v>
      </c>
      <c r="E598">
        <v>8950233928</v>
      </c>
      <c r="F598" t="s">
        <v>10</v>
      </c>
      <c r="G598">
        <f t="shared" ca="1" si="38"/>
        <v>1</v>
      </c>
      <c r="H598" t="str">
        <f t="shared" ca="1" si="39"/>
        <v>Kiosk</v>
      </c>
      <c r="I598" t="s">
        <v>11</v>
      </c>
      <c r="J598" t="s">
        <v>16</v>
      </c>
      <c r="K598" t="s">
        <v>24</v>
      </c>
      <c r="L598" t="s">
        <v>69</v>
      </c>
      <c r="M598" t="s">
        <v>86</v>
      </c>
    </row>
    <row r="599" spans="1:13" x14ac:dyDescent="0.45">
      <c r="A599">
        <v>906774409</v>
      </c>
      <c r="B599">
        <v>949</v>
      </c>
      <c r="C599">
        <f t="shared" ca="1" si="36"/>
        <v>1</v>
      </c>
      <c r="D599" t="str">
        <f t="shared" ca="1" si="37"/>
        <v>Weekend</v>
      </c>
      <c r="E599">
        <v>6190027165</v>
      </c>
      <c r="F599" t="s">
        <v>10</v>
      </c>
      <c r="G599">
        <f t="shared" ca="1" si="38"/>
        <v>2</v>
      </c>
      <c r="H599" t="str">
        <f t="shared" ca="1" si="39"/>
        <v>App</v>
      </c>
      <c r="I599" t="s">
        <v>11</v>
      </c>
      <c r="J599" t="s">
        <v>16</v>
      </c>
      <c r="K599" t="s">
        <v>55</v>
      </c>
      <c r="L599" t="s">
        <v>41</v>
      </c>
      <c r="M599" t="s">
        <v>28</v>
      </c>
    </row>
    <row r="600" spans="1:13" x14ac:dyDescent="0.45">
      <c r="A600">
        <v>297703290</v>
      </c>
      <c r="B600">
        <v>1419</v>
      </c>
      <c r="C600">
        <f t="shared" ca="1" si="36"/>
        <v>1</v>
      </c>
      <c r="D600" t="str">
        <f t="shared" ca="1" si="37"/>
        <v>Weekend</v>
      </c>
      <c r="E600">
        <v>1159134518</v>
      </c>
      <c r="F600" t="s">
        <v>10</v>
      </c>
      <c r="G600">
        <f t="shared" ca="1" si="38"/>
        <v>2</v>
      </c>
      <c r="H600" t="str">
        <f t="shared" ca="1" si="39"/>
        <v>App</v>
      </c>
      <c r="I600" t="s">
        <v>11</v>
      </c>
      <c r="J600" t="s">
        <v>12</v>
      </c>
      <c r="K600" t="s">
        <v>20</v>
      </c>
      <c r="L600" t="s">
        <v>27</v>
      </c>
      <c r="M600" t="s">
        <v>18</v>
      </c>
    </row>
    <row r="601" spans="1:13" x14ac:dyDescent="0.45">
      <c r="A601">
        <v>451722368</v>
      </c>
      <c r="B601">
        <v>1754</v>
      </c>
      <c r="C601">
        <f t="shared" ca="1" si="36"/>
        <v>1</v>
      </c>
      <c r="D601" t="str">
        <f t="shared" ca="1" si="37"/>
        <v>Weekend</v>
      </c>
      <c r="E601">
        <v>2724009354</v>
      </c>
      <c r="F601" t="s">
        <v>10</v>
      </c>
      <c r="G601">
        <f t="shared" ca="1" si="38"/>
        <v>3</v>
      </c>
      <c r="H601" t="str">
        <f t="shared" ca="1" si="39"/>
        <v>Website</v>
      </c>
      <c r="I601" t="s">
        <v>11</v>
      </c>
      <c r="J601" t="s">
        <v>16</v>
      </c>
      <c r="K601" t="s">
        <v>25</v>
      </c>
      <c r="L601" t="s">
        <v>17</v>
      </c>
      <c r="M601" t="s">
        <v>24</v>
      </c>
    </row>
    <row r="602" spans="1:13" x14ac:dyDescent="0.45">
      <c r="A602">
        <v>859691862</v>
      </c>
      <c r="B602">
        <v>3302</v>
      </c>
      <c r="C602">
        <f t="shared" ca="1" si="36"/>
        <v>1</v>
      </c>
      <c r="D602" t="str">
        <f t="shared" ca="1" si="37"/>
        <v>Weekend</v>
      </c>
      <c r="E602">
        <v>1654456049</v>
      </c>
      <c r="F602" t="s">
        <v>10</v>
      </c>
      <c r="G602">
        <f t="shared" ca="1" si="38"/>
        <v>3</v>
      </c>
      <c r="H602" t="str">
        <f t="shared" ca="1" si="39"/>
        <v>Website</v>
      </c>
      <c r="I602" t="s">
        <v>11</v>
      </c>
      <c r="J602" t="s">
        <v>16</v>
      </c>
      <c r="K602" t="s">
        <v>43</v>
      </c>
      <c r="L602" t="s">
        <v>21</v>
      </c>
      <c r="M602" t="s">
        <v>14</v>
      </c>
    </row>
    <row r="603" spans="1:13" x14ac:dyDescent="0.45">
      <c r="A603">
        <v>646843629</v>
      </c>
      <c r="B603">
        <v>949</v>
      </c>
      <c r="C603">
        <f t="shared" ca="1" si="36"/>
        <v>1</v>
      </c>
      <c r="D603" t="str">
        <f t="shared" ca="1" si="37"/>
        <v>Weekend</v>
      </c>
      <c r="E603">
        <v>5393176549</v>
      </c>
      <c r="F603" t="s">
        <v>10</v>
      </c>
      <c r="G603">
        <f t="shared" ca="1" si="38"/>
        <v>3</v>
      </c>
      <c r="H603" t="str">
        <f t="shared" ca="1" si="39"/>
        <v>Website</v>
      </c>
      <c r="I603" t="s">
        <v>11</v>
      </c>
      <c r="J603" t="s">
        <v>16</v>
      </c>
      <c r="K603" t="s">
        <v>14</v>
      </c>
      <c r="L603" t="s">
        <v>34</v>
      </c>
      <c r="M603" t="s">
        <v>15</v>
      </c>
    </row>
    <row r="604" spans="1:13" x14ac:dyDescent="0.45">
      <c r="A604">
        <v>759071710</v>
      </c>
      <c r="B604">
        <v>1913</v>
      </c>
      <c r="C604">
        <f t="shared" ca="1" si="36"/>
        <v>2</v>
      </c>
      <c r="D604" t="str">
        <f t="shared" ca="1" si="37"/>
        <v>Weekday</v>
      </c>
      <c r="E604">
        <v>8217249975</v>
      </c>
      <c r="F604" t="s">
        <v>10</v>
      </c>
      <c r="G604">
        <f t="shared" ca="1" si="38"/>
        <v>1</v>
      </c>
      <c r="H604" t="str">
        <f t="shared" ca="1" si="39"/>
        <v>Kiosk</v>
      </c>
      <c r="I604" t="s">
        <v>11</v>
      </c>
      <c r="J604" t="s">
        <v>16</v>
      </c>
      <c r="K604" t="s">
        <v>41</v>
      </c>
      <c r="L604" t="s">
        <v>50</v>
      </c>
      <c r="M604" t="s">
        <v>57</v>
      </c>
    </row>
    <row r="605" spans="1:13" x14ac:dyDescent="0.45">
      <c r="A605">
        <v>699365360</v>
      </c>
      <c r="B605">
        <v>1249</v>
      </c>
      <c r="C605">
        <f t="shared" ca="1" si="36"/>
        <v>2</v>
      </c>
      <c r="D605" t="str">
        <f t="shared" ca="1" si="37"/>
        <v>Weekday</v>
      </c>
      <c r="E605">
        <v>259464238</v>
      </c>
      <c r="F605" t="s">
        <v>10</v>
      </c>
      <c r="G605">
        <f t="shared" ca="1" si="38"/>
        <v>3</v>
      </c>
      <c r="H605" t="str">
        <f t="shared" ca="1" si="39"/>
        <v>Website</v>
      </c>
      <c r="I605" t="s">
        <v>11</v>
      </c>
      <c r="J605" t="s">
        <v>16</v>
      </c>
      <c r="K605" t="s">
        <v>32</v>
      </c>
      <c r="L605" t="s">
        <v>43</v>
      </c>
      <c r="M605" t="s">
        <v>14</v>
      </c>
    </row>
    <row r="606" spans="1:13" x14ac:dyDescent="0.45">
      <c r="A606">
        <v>768103555</v>
      </c>
      <c r="B606">
        <v>2517</v>
      </c>
      <c r="C606">
        <f t="shared" ca="1" si="36"/>
        <v>2</v>
      </c>
      <c r="D606" t="str">
        <f t="shared" ca="1" si="37"/>
        <v>Weekday</v>
      </c>
      <c r="E606">
        <v>2320507812</v>
      </c>
      <c r="F606" t="s">
        <v>10</v>
      </c>
      <c r="G606">
        <f t="shared" ca="1" si="38"/>
        <v>1</v>
      </c>
      <c r="H606" t="str">
        <f t="shared" ca="1" si="39"/>
        <v>Kiosk</v>
      </c>
      <c r="I606" t="s">
        <v>11</v>
      </c>
      <c r="J606" t="s">
        <v>12</v>
      </c>
      <c r="K606" t="s">
        <v>40</v>
      </c>
      <c r="L606" t="s">
        <v>25</v>
      </c>
      <c r="M606" t="s">
        <v>37</v>
      </c>
    </row>
    <row r="607" spans="1:13" x14ac:dyDescent="0.45">
      <c r="A607">
        <v>19022927</v>
      </c>
      <c r="B607">
        <v>1070</v>
      </c>
      <c r="C607">
        <f t="shared" ca="1" si="36"/>
        <v>1</v>
      </c>
      <c r="D607" t="str">
        <f t="shared" ca="1" si="37"/>
        <v>Weekend</v>
      </c>
      <c r="E607">
        <v>8419656995</v>
      </c>
      <c r="F607" t="s">
        <v>10</v>
      </c>
      <c r="G607">
        <f t="shared" ca="1" si="38"/>
        <v>1</v>
      </c>
      <c r="H607" t="str">
        <f t="shared" ca="1" si="39"/>
        <v>Kiosk</v>
      </c>
      <c r="I607" t="s">
        <v>42</v>
      </c>
      <c r="J607" t="s">
        <v>16</v>
      </c>
      <c r="K607" t="s">
        <v>22</v>
      </c>
      <c r="L607" t="s">
        <v>41</v>
      </c>
      <c r="M607" t="s">
        <v>24</v>
      </c>
    </row>
    <row r="608" spans="1:13" x14ac:dyDescent="0.45">
      <c r="A608">
        <v>764351212</v>
      </c>
      <c r="B608">
        <v>1161</v>
      </c>
      <c r="C608">
        <f t="shared" ca="1" si="36"/>
        <v>2</v>
      </c>
      <c r="D608" t="str">
        <f t="shared" ca="1" si="37"/>
        <v>Weekday</v>
      </c>
      <c r="E608">
        <v>5052218810</v>
      </c>
      <c r="F608" t="s">
        <v>10</v>
      </c>
      <c r="G608">
        <f t="shared" ca="1" si="38"/>
        <v>2</v>
      </c>
      <c r="H608" t="str">
        <f t="shared" ca="1" si="39"/>
        <v>App</v>
      </c>
      <c r="I608" t="s">
        <v>11</v>
      </c>
      <c r="J608" t="s">
        <v>16</v>
      </c>
      <c r="K608" t="s">
        <v>36</v>
      </c>
      <c r="L608" t="s">
        <v>17</v>
      </c>
      <c r="M608" t="s">
        <v>23</v>
      </c>
    </row>
    <row r="609" spans="1:13" x14ac:dyDescent="0.45">
      <c r="A609">
        <v>368273775</v>
      </c>
      <c r="B609">
        <v>1731</v>
      </c>
      <c r="C609">
        <f t="shared" ca="1" si="36"/>
        <v>1</v>
      </c>
      <c r="D609" t="str">
        <f t="shared" ca="1" si="37"/>
        <v>Weekend</v>
      </c>
      <c r="E609">
        <v>3618787551</v>
      </c>
      <c r="F609" t="s">
        <v>10</v>
      </c>
      <c r="G609">
        <f t="shared" ca="1" si="38"/>
        <v>3</v>
      </c>
      <c r="H609" t="str">
        <f t="shared" ca="1" si="39"/>
        <v>Website</v>
      </c>
      <c r="I609" t="s">
        <v>11</v>
      </c>
      <c r="J609" t="s">
        <v>16</v>
      </c>
      <c r="K609" t="s">
        <v>40</v>
      </c>
      <c r="L609" t="s">
        <v>39</v>
      </c>
      <c r="M609" t="s">
        <v>14</v>
      </c>
    </row>
    <row r="610" spans="1:13" x14ac:dyDescent="0.45">
      <c r="A610">
        <v>646605683</v>
      </c>
      <c r="B610">
        <v>822</v>
      </c>
      <c r="C610">
        <f t="shared" ca="1" si="36"/>
        <v>1</v>
      </c>
      <c r="D610" t="str">
        <f t="shared" ca="1" si="37"/>
        <v>Weekend</v>
      </c>
      <c r="E610">
        <v>2364812863</v>
      </c>
      <c r="F610" t="s">
        <v>10</v>
      </c>
      <c r="G610">
        <f t="shared" ca="1" si="38"/>
        <v>1</v>
      </c>
      <c r="H610" t="str">
        <f t="shared" ca="1" si="39"/>
        <v>Kiosk</v>
      </c>
      <c r="I610" t="s">
        <v>11</v>
      </c>
      <c r="J610" t="s">
        <v>16</v>
      </c>
      <c r="K610" t="s">
        <v>33</v>
      </c>
      <c r="L610" t="s">
        <v>14</v>
      </c>
      <c r="M610" t="s">
        <v>29</v>
      </c>
    </row>
    <row r="611" spans="1:13" x14ac:dyDescent="0.45">
      <c r="A611">
        <v>466684892</v>
      </c>
      <c r="B611">
        <v>1070</v>
      </c>
      <c r="C611">
        <f t="shared" ca="1" si="36"/>
        <v>1</v>
      </c>
      <c r="D611" t="str">
        <f t="shared" ca="1" si="37"/>
        <v>Weekend</v>
      </c>
      <c r="E611">
        <v>9071741090</v>
      </c>
      <c r="F611" t="s">
        <v>10</v>
      </c>
      <c r="G611">
        <f t="shared" ca="1" si="38"/>
        <v>2</v>
      </c>
      <c r="H611" t="str">
        <f t="shared" ca="1" si="39"/>
        <v>App</v>
      </c>
      <c r="I611" t="s">
        <v>11</v>
      </c>
      <c r="J611" t="s">
        <v>16</v>
      </c>
      <c r="K611" t="s">
        <v>14</v>
      </c>
      <c r="L611" t="s">
        <v>21</v>
      </c>
      <c r="M611" t="s">
        <v>30</v>
      </c>
    </row>
    <row r="612" spans="1:13" x14ac:dyDescent="0.45">
      <c r="A612">
        <v>976003011</v>
      </c>
      <c r="B612">
        <v>1390</v>
      </c>
      <c r="C612">
        <f t="shared" ca="1" si="36"/>
        <v>1</v>
      </c>
      <c r="D612" t="str">
        <f t="shared" ca="1" si="37"/>
        <v>Weekend</v>
      </c>
      <c r="E612">
        <v>7149467494</v>
      </c>
      <c r="F612" t="s">
        <v>10</v>
      </c>
      <c r="G612">
        <f t="shared" ca="1" si="38"/>
        <v>3</v>
      </c>
      <c r="H612" t="str">
        <f t="shared" ca="1" si="39"/>
        <v>Website</v>
      </c>
      <c r="I612" t="s">
        <v>11</v>
      </c>
      <c r="J612" t="s">
        <v>12</v>
      </c>
      <c r="K612" t="s">
        <v>14</v>
      </c>
      <c r="L612" t="s">
        <v>41</v>
      </c>
      <c r="M612" t="s">
        <v>17</v>
      </c>
    </row>
    <row r="613" spans="1:13" x14ac:dyDescent="0.45">
      <c r="A613">
        <v>8459779</v>
      </c>
      <c r="B613">
        <v>801</v>
      </c>
      <c r="C613">
        <f t="shared" ca="1" si="36"/>
        <v>2</v>
      </c>
      <c r="D613" t="str">
        <f t="shared" ca="1" si="37"/>
        <v>Weekday</v>
      </c>
      <c r="E613">
        <v>1701147152</v>
      </c>
      <c r="F613" t="s">
        <v>10</v>
      </c>
      <c r="G613">
        <f t="shared" ca="1" si="38"/>
        <v>3</v>
      </c>
      <c r="H613" t="str">
        <f t="shared" ca="1" si="39"/>
        <v>Website</v>
      </c>
      <c r="I613" t="s">
        <v>11</v>
      </c>
      <c r="J613" t="s">
        <v>16</v>
      </c>
      <c r="K613" t="s">
        <v>17</v>
      </c>
      <c r="L613" t="s">
        <v>65</v>
      </c>
      <c r="M613" t="s">
        <v>18</v>
      </c>
    </row>
    <row r="614" spans="1:13" x14ac:dyDescent="0.45">
      <c r="A614">
        <v>14195453</v>
      </c>
      <c r="B614">
        <v>4541</v>
      </c>
      <c r="C614">
        <f t="shared" ca="1" si="36"/>
        <v>1</v>
      </c>
      <c r="D614" t="str">
        <f t="shared" ca="1" si="37"/>
        <v>Weekend</v>
      </c>
      <c r="E614">
        <v>1823126471</v>
      </c>
      <c r="F614" t="s">
        <v>10</v>
      </c>
      <c r="G614">
        <f t="shared" ca="1" si="38"/>
        <v>3</v>
      </c>
      <c r="H614" t="str">
        <f t="shared" ca="1" si="39"/>
        <v>Website</v>
      </c>
      <c r="I614" t="s">
        <v>11</v>
      </c>
      <c r="J614" t="s">
        <v>16</v>
      </c>
      <c r="K614" t="s">
        <v>33</v>
      </c>
      <c r="L614" t="s">
        <v>18</v>
      </c>
      <c r="M614" t="s">
        <v>39</v>
      </c>
    </row>
    <row r="615" spans="1:13" x14ac:dyDescent="0.45">
      <c r="A615">
        <v>607878209</v>
      </c>
      <c r="B615">
        <v>857</v>
      </c>
      <c r="C615">
        <f t="shared" ca="1" si="36"/>
        <v>1</v>
      </c>
      <c r="D615" t="str">
        <f t="shared" ca="1" si="37"/>
        <v>Weekend</v>
      </c>
      <c r="E615">
        <v>5084980857</v>
      </c>
      <c r="F615" t="s">
        <v>10</v>
      </c>
      <c r="G615">
        <f t="shared" ca="1" si="38"/>
        <v>1</v>
      </c>
      <c r="H615" t="str">
        <f t="shared" ca="1" si="39"/>
        <v>Kiosk</v>
      </c>
      <c r="I615" t="s">
        <v>42</v>
      </c>
      <c r="J615" t="s">
        <v>16</v>
      </c>
      <c r="K615" t="s">
        <v>39</v>
      </c>
      <c r="L615" t="s">
        <v>14</v>
      </c>
      <c r="M615" t="s">
        <v>17</v>
      </c>
    </row>
    <row r="616" spans="1:13" x14ac:dyDescent="0.45">
      <c r="A616">
        <v>862700405</v>
      </c>
      <c r="B616">
        <v>2513</v>
      </c>
      <c r="C616">
        <f t="shared" ca="1" si="36"/>
        <v>1</v>
      </c>
      <c r="D616" t="str">
        <f t="shared" ca="1" si="37"/>
        <v>Weekend</v>
      </c>
      <c r="E616">
        <v>1643867472</v>
      </c>
      <c r="F616" t="s">
        <v>10</v>
      </c>
      <c r="G616">
        <f t="shared" ca="1" si="38"/>
        <v>1</v>
      </c>
      <c r="H616" t="str">
        <f t="shared" ca="1" si="39"/>
        <v>Kiosk</v>
      </c>
      <c r="I616" t="s">
        <v>11</v>
      </c>
      <c r="J616" t="s">
        <v>16</v>
      </c>
      <c r="K616" t="s">
        <v>14</v>
      </c>
      <c r="L616" t="s">
        <v>32</v>
      </c>
      <c r="M616" t="s">
        <v>20</v>
      </c>
    </row>
    <row r="617" spans="1:13" x14ac:dyDescent="0.45">
      <c r="A617">
        <v>911490520</v>
      </c>
      <c r="B617">
        <v>4065</v>
      </c>
      <c r="C617">
        <f t="shared" ca="1" si="36"/>
        <v>1</v>
      </c>
      <c r="D617" t="str">
        <f t="shared" ca="1" si="37"/>
        <v>Weekend</v>
      </c>
      <c r="E617">
        <v>4156759277</v>
      </c>
      <c r="F617" t="s">
        <v>10</v>
      </c>
      <c r="G617">
        <f t="shared" ca="1" si="38"/>
        <v>1</v>
      </c>
      <c r="H617" t="str">
        <f t="shared" ca="1" si="39"/>
        <v>Kiosk</v>
      </c>
      <c r="I617" t="s">
        <v>11</v>
      </c>
      <c r="J617" t="s">
        <v>16</v>
      </c>
      <c r="K617" t="s">
        <v>23</v>
      </c>
      <c r="L617" t="s">
        <v>14</v>
      </c>
      <c r="M617" t="s">
        <v>17</v>
      </c>
    </row>
    <row r="618" spans="1:13" x14ac:dyDescent="0.45">
      <c r="A618">
        <v>185718291</v>
      </c>
      <c r="B618">
        <v>820</v>
      </c>
      <c r="C618">
        <f t="shared" ca="1" si="36"/>
        <v>2</v>
      </c>
      <c r="D618" t="str">
        <f t="shared" ca="1" si="37"/>
        <v>Weekday</v>
      </c>
      <c r="E618">
        <v>7441080168</v>
      </c>
      <c r="F618" t="s">
        <v>10</v>
      </c>
      <c r="G618">
        <f t="shared" ca="1" si="38"/>
        <v>2</v>
      </c>
      <c r="H618" t="str">
        <f t="shared" ca="1" si="39"/>
        <v>App</v>
      </c>
      <c r="I618" t="s">
        <v>42</v>
      </c>
      <c r="J618" t="s">
        <v>16</v>
      </c>
      <c r="K618" t="s">
        <v>40</v>
      </c>
      <c r="L618" t="s">
        <v>20</v>
      </c>
      <c r="M618" t="s">
        <v>37</v>
      </c>
    </row>
    <row r="619" spans="1:13" x14ac:dyDescent="0.45">
      <c r="A619">
        <v>160856446</v>
      </c>
      <c r="B619">
        <v>2786</v>
      </c>
      <c r="C619">
        <f t="shared" ca="1" si="36"/>
        <v>2</v>
      </c>
      <c r="D619" t="str">
        <f t="shared" ca="1" si="37"/>
        <v>Weekday</v>
      </c>
      <c r="E619">
        <v>4187154551</v>
      </c>
      <c r="F619" t="s">
        <v>10</v>
      </c>
      <c r="G619">
        <f t="shared" ca="1" si="38"/>
        <v>2</v>
      </c>
      <c r="H619" t="str">
        <f t="shared" ca="1" si="39"/>
        <v>App</v>
      </c>
      <c r="I619" t="s">
        <v>11</v>
      </c>
      <c r="J619" t="s">
        <v>16</v>
      </c>
      <c r="K619" t="s">
        <v>18</v>
      </c>
      <c r="L619" t="s">
        <v>14</v>
      </c>
      <c r="M619" t="s">
        <v>36</v>
      </c>
    </row>
    <row r="620" spans="1:13" x14ac:dyDescent="0.45">
      <c r="A620">
        <v>66073318</v>
      </c>
      <c r="B620">
        <v>801</v>
      </c>
      <c r="C620">
        <f t="shared" ca="1" si="36"/>
        <v>2</v>
      </c>
      <c r="D620" t="str">
        <f t="shared" ca="1" si="37"/>
        <v>Weekday</v>
      </c>
      <c r="E620">
        <v>2973744073</v>
      </c>
      <c r="F620" t="s">
        <v>10</v>
      </c>
      <c r="G620">
        <f t="shared" ca="1" si="38"/>
        <v>1</v>
      </c>
      <c r="H620" t="str">
        <f t="shared" ca="1" si="39"/>
        <v>Kiosk</v>
      </c>
      <c r="I620" t="s">
        <v>11</v>
      </c>
      <c r="J620" t="s">
        <v>16</v>
      </c>
      <c r="K620" t="s">
        <v>34</v>
      </c>
      <c r="L620" t="s">
        <v>18</v>
      </c>
      <c r="M620" t="s">
        <v>14</v>
      </c>
    </row>
    <row r="621" spans="1:13" x14ac:dyDescent="0.45">
      <c r="A621">
        <v>767973667</v>
      </c>
      <c r="B621">
        <v>4915</v>
      </c>
      <c r="C621">
        <f t="shared" ca="1" si="36"/>
        <v>2</v>
      </c>
      <c r="D621" t="str">
        <f t="shared" ca="1" si="37"/>
        <v>Weekday</v>
      </c>
      <c r="E621">
        <v>7273483976</v>
      </c>
      <c r="F621" t="s">
        <v>10</v>
      </c>
      <c r="G621">
        <f t="shared" ca="1" si="38"/>
        <v>2</v>
      </c>
      <c r="H621" t="str">
        <f t="shared" ca="1" si="39"/>
        <v>App</v>
      </c>
      <c r="I621" t="s">
        <v>11</v>
      </c>
      <c r="J621" t="s">
        <v>16</v>
      </c>
      <c r="K621" t="s">
        <v>30</v>
      </c>
      <c r="L621" t="s">
        <v>34</v>
      </c>
      <c r="M621" t="s">
        <v>24</v>
      </c>
    </row>
    <row r="622" spans="1:13" x14ac:dyDescent="0.45">
      <c r="A622">
        <v>130208692</v>
      </c>
      <c r="B622">
        <v>4391</v>
      </c>
      <c r="C622">
        <f t="shared" ca="1" si="36"/>
        <v>1</v>
      </c>
      <c r="D622" t="str">
        <f t="shared" ca="1" si="37"/>
        <v>Weekend</v>
      </c>
      <c r="E622">
        <v>5364917317</v>
      </c>
      <c r="F622" t="s">
        <v>10</v>
      </c>
      <c r="G622">
        <f t="shared" ca="1" si="38"/>
        <v>1</v>
      </c>
      <c r="H622" t="str">
        <f t="shared" ca="1" si="39"/>
        <v>Kiosk</v>
      </c>
      <c r="I622" t="s">
        <v>11</v>
      </c>
      <c r="J622" t="s">
        <v>16</v>
      </c>
      <c r="K622" t="s">
        <v>39</v>
      </c>
      <c r="L622" t="s">
        <v>49</v>
      </c>
      <c r="M622" t="s">
        <v>14</v>
      </c>
    </row>
    <row r="623" spans="1:13" x14ac:dyDescent="0.45">
      <c r="A623">
        <v>746813255</v>
      </c>
      <c r="B623">
        <v>1419</v>
      </c>
      <c r="C623">
        <f t="shared" ca="1" si="36"/>
        <v>2</v>
      </c>
      <c r="D623" t="str">
        <f t="shared" ca="1" si="37"/>
        <v>Weekday</v>
      </c>
      <c r="E623">
        <v>8043173859</v>
      </c>
      <c r="F623" t="s">
        <v>10</v>
      </c>
      <c r="G623">
        <f t="shared" ca="1" si="38"/>
        <v>2</v>
      </c>
      <c r="H623" t="str">
        <f t="shared" ca="1" si="39"/>
        <v>App</v>
      </c>
      <c r="I623" t="s">
        <v>11</v>
      </c>
      <c r="J623" t="s">
        <v>16</v>
      </c>
      <c r="K623" t="s">
        <v>47</v>
      </c>
      <c r="L623" t="s">
        <v>14</v>
      </c>
      <c r="M623" t="s">
        <v>23</v>
      </c>
    </row>
    <row r="624" spans="1:13" x14ac:dyDescent="0.45">
      <c r="A624">
        <v>836624898</v>
      </c>
      <c r="B624">
        <v>2734</v>
      </c>
      <c r="C624">
        <f t="shared" ca="1" si="36"/>
        <v>2</v>
      </c>
      <c r="D624" t="str">
        <f t="shared" ca="1" si="37"/>
        <v>Weekday</v>
      </c>
      <c r="E624">
        <v>4737640060</v>
      </c>
      <c r="F624" t="s">
        <v>10</v>
      </c>
      <c r="G624">
        <f t="shared" ca="1" si="38"/>
        <v>2</v>
      </c>
      <c r="H624" t="str">
        <f t="shared" ca="1" si="39"/>
        <v>App</v>
      </c>
      <c r="I624" t="s">
        <v>11</v>
      </c>
      <c r="J624" t="s">
        <v>12</v>
      </c>
      <c r="K624" t="s">
        <v>13</v>
      </c>
      <c r="L624" t="s">
        <v>27</v>
      </c>
      <c r="M624" t="s">
        <v>28</v>
      </c>
    </row>
    <row r="625" spans="1:13" x14ac:dyDescent="0.45">
      <c r="A625">
        <v>120452466</v>
      </c>
      <c r="B625">
        <v>4094</v>
      </c>
      <c r="C625">
        <f t="shared" ca="1" si="36"/>
        <v>1</v>
      </c>
      <c r="D625" t="str">
        <f t="shared" ca="1" si="37"/>
        <v>Weekend</v>
      </c>
      <c r="E625">
        <v>8858825974</v>
      </c>
      <c r="F625" t="s">
        <v>10</v>
      </c>
      <c r="G625">
        <f t="shared" ca="1" si="38"/>
        <v>2</v>
      </c>
      <c r="H625" t="str">
        <f t="shared" ca="1" si="39"/>
        <v>App</v>
      </c>
      <c r="I625" t="s">
        <v>42</v>
      </c>
      <c r="J625" t="s">
        <v>16</v>
      </c>
      <c r="K625" t="s">
        <v>24</v>
      </c>
      <c r="L625" t="s">
        <v>18</v>
      </c>
      <c r="M625" t="s">
        <v>28</v>
      </c>
    </row>
    <row r="626" spans="1:13" x14ac:dyDescent="0.45">
      <c r="A626">
        <v>478405266</v>
      </c>
      <c r="B626">
        <v>2513</v>
      </c>
      <c r="C626">
        <f t="shared" ca="1" si="36"/>
        <v>1</v>
      </c>
      <c r="D626" t="str">
        <f t="shared" ca="1" si="37"/>
        <v>Weekend</v>
      </c>
      <c r="E626">
        <v>4994545499</v>
      </c>
      <c r="F626" t="s">
        <v>10</v>
      </c>
      <c r="G626">
        <f t="shared" ca="1" si="38"/>
        <v>1</v>
      </c>
      <c r="H626" t="str">
        <f t="shared" ca="1" si="39"/>
        <v>Kiosk</v>
      </c>
      <c r="I626" t="s">
        <v>11</v>
      </c>
      <c r="J626" t="s">
        <v>16</v>
      </c>
      <c r="K626" t="s">
        <v>15</v>
      </c>
      <c r="L626" t="s">
        <v>14</v>
      </c>
      <c r="M626" t="s">
        <v>21</v>
      </c>
    </row>
    <row r="627" spans="1:13" x14ac:dyDescent="0.45">
      <c r="A627">
        <v>770544200</v>
      </c>
      <c r="B627">
        <v>2315</v>
      </c>
      <c r="C627">
        <f t="shared" ca="1" si="36"/>
        <v>2</v>
      </c>
      <c r="D627" t="str">
        <f t="shared" ca="1" si="37"/>
        <v>Weekday</v>
      </c>
      <c r="E627">
        <v>7689683783</v>
      </c>
      <c r="F627" t="s">
        <v>10</v>
      </c>
      <c r="G627">
        <f t="shared" ca="1" si="38"/>
        <v>2</v>
      </c>
      <c r="H627" t="str">
        <f t="shared" ca="1" si="39"/>
        <v>App</v>
      </c>
      <c r="I627" t="s">
        <v>11</v>
      </c>
      <c r="J627" t="s">
        <v>16</v>
      </c>
      <c r="K627" t="s">
        <v>14</v>
      </c>
      <c r="L627" t="s">
        <v>30</v>
      </c>
      <c r="M627" t="s">
        <v>19</v>
      </c>
    </row>
    <row r="628" spans="1:13" x14ac:dyDescent="0.45">
      <c r="A628">
        <v>53871260</v>
      </c>
      <c r="B628">
        <v>1754</v>
      </c>
      <c r="C628">
        <f t="shared" ca="1" si="36"/>
        <v>2</v>
      </c>
      <c r="D628" t="str">
        <f t="shared" ca="1" si="37"/>
        <v>Weekday</v>
      </c>
      <c r="E628">
        <v>3411198475</v>
      </c>
      <c r="F628" t="s">
        <v>10</v>
      </c>
      <c r="G628">
        <f t="shared" ca="1" si="38"/>
        <v>1</v>
      </c>
      <c r="H628" t="str">
        <f t="shared" ca="1" si="39"/>
        <v>Kiosk</v>
      </c>
      <c r="I628" t="s">
        <v>11</v>
      </c>
      <c r="J628" t="s">
        <v>16</v>
      </c>
      <c r="K628" t="s">
        <v>20</v>
      </c>
      <c r="L628" t="s">
        <v>41</v>
      </c>
      <c r="M628" t="s">
        <v>18</v>
      </c>
    </row>
    <row r="629" spans="1:13" x14ac:dyDescent="0.45">
      <c r="A629">
        <v>521531429</v>
      </c>
      <c r="B629">
        <v>4750</v>
      </c>
      <c r="C629">
        <f t="shared" ca="1" si="36"/>
        <v>2</v>
      </c>
      <c r="D629" t="str">
        <f t="shared" ca="1" si="37"/>
        <v>Weekday</v>
      </c>
      <c r="E629">
        <v>70604594</v>
      </c>
      <c r="F629" t="s">
        <v>10</v>
      </c>
      <c r="G629">
        <f t="shared" ca="1" si="38"/>
        <v>2</v>
      </c>
      <c r="H629" t="str">
        <f t="shared" ca="1" si="39"/>
        <v>App</v>
      </c>
      <c r="I629" t="s">
        <v>11</v>
      </c>
      <c r="J629" t="s">
        <v>12</v>
      </c>
      <c r="K629" t="s">
        <v>14</v>
      </c>
      <c r="L629" t="s">
        <v>39</v>
      </c>
      <c r="M629" t="s">
        <v>22</v>
      </c>
    </row>
    <row r="630" spans="1:13" x14ac:dyDescent="0.45">
      <c r="A630">
        <v>536807702</v>
      </c>
      <c r="B630">
        <v>857</v>
      </c>
      <c r="C630">
        <f t="shared" ca="1" si="36"/>
        <v>2</v>
      </c>
      <c r="D630" t="str">
        <f t="shared" ca="1" si="37"/>
        <v>Weekday</v>
      </c>
      <c r="E630">
        <v>1507034645</v>
      </c>
      <c r="F630" t="s">
        <v>10</v>
      </c>
      <c r="G630">
        <f t="shared" ca="1" si="38"/>
        <v>1</v>
      </c>
      <c r="H630" t="str">
        <f t="shared" ca="1" si="39"/>
        <v>Kiosk</v>
      </c>
      <c r="I630" t="s">
        <v>11</v>
      </c>
      <c r="J630" t="s">
        <v>16</v>
      </c>
      <c r="K630" t="s">
        <v>49</v>
      </c>
      <c r="L630" t="s">
        <v>80</v>
      </c>
      <c r="M630" t="s">
        <v>61</v>
      </c>
    </row>
    <row r="631" spans="1:13" x14ac:dyDescent="0.45">
      <c r="A631">
        <v>812996822</v>
      </c>
      <c r="B631">
        <v>949</v>
      </c>
      <c r="C631">
        <f t="shared" ca="1" si="36"/>
        <v>2</v>
      </c>
      <c r="D631" t="str">
        <f t="shared" ca="1" si="37"/>
        <v>Weekday</v>
      </c>
      <c r="E631">
        <v>7888834332</v>
      </c>
      <c r="F631" t="s">
        <v>10</v>
      </c>
      <c r="G631">
        <f t="shared" ca="1" si="38"/>
        <v>2</v>
      </c>
      <c r="H631" t="str">
        <f t="shared" ca="1" si="39"/>
        <v>App</v>
      </c>
      <c r="I631" t="s">
        <v>11</v>
      </c>
      <c r="J631" t="s">
        <v>16</v>
      </c>
      <c r="K631" t="s">
        <v>30</v>
      </c>
      <c r="L631" t="s">
        <v>37</v>
      </c>
      <c r="M631" t="s">
        <v>15</v>
      </c>
    </row>
    <row r="632" spans="1:13" x14ac:dyDescent="0.45">
      <c r="A632">
        <v>963586826</v>
      </c>
      <c r="B632">
        <v>1913</v>
      </c>
      <c r="C632">
        <f t="shared" ca="1" si="36"/>
        <v>2</v>
      </c>
      <c r="D632" t="str">
        <f t="shared" ca="1" si="37"/>
        <v>Weekday</v>
      </c>
      <c r="E632">
        <v>8380919764</v>
      </c>
      <c r="F632" t="s">
        <v>10</v>
      </c>
      <c r="G632">
        <f t="shared" ca="1" si="38"/>
        <v>3</v>
      </c>
      <c r="H632" t="str">
        <f t="shared" ca="1" si="39"/>
        <v>Website</v>
      </c>
      <c r="I632" t="s">
        <v>11</v>
      </c>
      <c r="J632" t="s">
        <v>16</v>
      </c>
      <c r="K632" t="s">
        <v>17</v>
      </c>
      <c r="L632" t="s">
        <v>24</v>
      </c>
      <c r="M632" t="s">
        <v>48</v>
      </c>
    </row>
    <row r="633" spans="1:13" x14ac:dyDescent="0.45">
      <c r="A633">
        <v>851037988</v>
      </c>
      <c r="B633">
        <v>1905</v>
      </c>
      <c r="C633">
        <f t="shared" ca="1" si="36"/>
        <v>2</v>
      </c>
      <c r="D633" t="str">
        <f t="shared" ca="1" si="37"/>
        <v>Weekday</v>
      </c>
      <c r="E633">
        <v>6822445460</v>
      </c>
      <c r="F633" t="s">
        <v>10</v>
      </c>
      <c r="G633">
        <f t="shared" ca="1" si="38"/>
        <v>2</v>
      </c>
      <c r="H633" t="str">
        <f t="shared" ca="1" si="39"/>
        <v>App</v>
      </c>
      <c r="I633" t="s">
        <v>11</v>
      </c>
      <c r="J633" t="s">
        <v>12</v>
      </c>
      <c r="K633" t="s">
        <v>24</v>
      </c>
      <c r="L633" t="s">
        <v>47</v>
      </c>
      <c r="M633" t="s">
        <v>41</v>
      </c>
    </row>
    <row r="634" spans="1:13" x14ac:dyDescent="0.45">
      <c r="A634">
        <v>915206357</v>
      </c>
      <c r="B634">
        <v>822</v>
      </c>
      <c r="C634">
        <f t="shared" ca="1" si="36"/>
        <v>1</v>
      </c>
      <c r="D634" t="str">
        <f t="shared" ca="1" si="37"/>
        <v>Weekend</v>
      </c>
      <c r="E634">
        <v>3732411939</v>
      </c>
      <c r="F634" t="s">
        <v>10</v>
      </c>
      <c r="G634">
        <f t="shared" ca="1" si="38"/>
        <v>1</v>
      </c>
      <c r="H634" t="str">
        <f t="shared" ca="1" si="39"/>
        <v>Kiosk</v>
      </c>
      <c r="I634" t="s">
        <v>11</v>
      </c>
      <c r="J634" t="s">
        <v>16</v>
      </c>
      <c r="K634" t="s">
        <v>29</v>
      </c>
      <c r="L634" t="s">
        <v>15</v>
      </c>
      <c r="M634" t="s">
        <v>45</v>
      </c>
    </row>
    <row r="635" spans="1:13" x14ac:dyDescent="0.45">
      <c r="A635">
        <v>745165274</v>
      </c>
      <c r="B635">
        <v>4094</v>
      </c>
      <c r="C635">
        <f t="shared" ca="1" si="36"/>
        <v>1</v>
      </c>
      <c r="D635" t="str">
        <f t="shared" ca="1" si="37"/>
        <v>Weekend</v>
      </c>
      <c r="E635">
        <v>1923488668</v>
      </c>
      <c r="F635" t="s">
        <v>10</v>
      </c>
      <c r="G635">
        <f t="shared" ca="1" si="38"/>
        <v>1</v>
      </c>
      <c r="H635" t="str">
        <f t="shared" ca="1" si="39"/>
        <v>Kiosk</v>
      </c>
      <c r="I635" t="s">
        <v>42</v>
      </c>
      <c r="J635" t="s">
        <v>16</v>
      </c>
      <c r="K635" t="s">
        <v>17</v>
      </c>
      <c r="L635" t="s">
        <v>25</v>
      </c>
      <c r="M635" t="s">
        <v>14</v>
      </c>
    </row>
    <row r="636" spans="1:13" x14ac:dyDescent="0.45">
      <c r="A636">
        <v>758694283</v>
      </c>
      <c r="B636">
        <v>4094</v>
      </c>
      <c r="C636">
        <f t="shared" ca="1" si="36"/>
        <v>2</v>
      </c>
      <c r="D636" t="str">
        <f t="shared" ca="1" si="37"/>
        <v>Weekday</v>
      </c>
      <c r="E636">
        <v>618291691</v>
      </c>
      <c r="F636" t="s">
        <v>10</v>
      </c>
      <c r="G636">
        <f t="shared" ca="1" si="38"/>
        <v>1</v>
      </c>
      <c r="H636" t="str">
        <f t="shared" ca="1" si="39"/>
        <v>Kiosk</v>
      </c>
      <c r="I636" t="s">
        <v>11</v>
      </c>
      <c r="J636" t="s">
        <v>12</v>
      </c>
      <c r="K636" t="s">
        <v>14</v>
      </c>
      <c r="L636" t="s">
        <v>39</v>
      </c>
      <c r="M636" t="s">
        <v>30</v>
      </c>
    </row>
    <row r="637" spans="1:13" x14ac:dyDescent="0.45">
      <c r="A637">
        <v>713525315</v>
      </c>
      <c r="B637">
        <v>1070</v>
      </c>
      <c r="C637">
        <f t="shared" ca="1" si="36"/>
        <v>1</v>
      </c>
      <c r="D637" t="str">
        <f t="shared" ca="1" si="37"/>
        <v>Weekend</v>
      </c>
      <c r="E637">
        <v>1092694676</v>
      </c>
      <c r="F637" t="s">
        <v>10</v>
      </c>
      <c r="G637">
        <f t="shared" ca="1" si="38"/>
        <v>2</v>
      </c>
      <c r="H637" t="str">
        <f t="shared" ca="1" si="39"/>
        <v>App</v>
      </c>
      <c r="I637" t="s">
        <v>11</v>
      </c>
      <c r="J637" t="s">
        <v>16</v>
      </c>
      <c r="K637" t="s">
        <v>80</v>
      </c>
      <c r="L637" t="s">
        <v>28</v>
      </c>
      <c r="M637" t="s">
        <v>17</v>
      </c>
    </row>
    <row r="638" spans="1:13" x14ac:dyDescent="0.45">
      <c r="A638">
        <v>649325596</v>
      </c>
      <c r="B638">
        <v>4541</v>
      </c>
      <c r="C638">
        <f t="shared" ca="1" si="36"/>
        <v>2</v>
      </c>
      <c r="D638" t="str">
        <f t="shared" ca="1" si="37"/>
        <v>Weekday</v>
      </c>
      <c r="E638">
        <v>9364692067</v>
      </c>
      <c r="F638" t="s">
        <v>10</v>
      </c>
      <c r="G638">
        <f t="shared" ca="1" si="38"/>
        <v>3</v>
      </c>
      <c r="H638" t="str">
        <f t="shared" ca="1" si="39"/>
        <v>Website</v>
      </c>
      <c r="I638" t="s">
        <v>11</v>
      </c>
      <c r="J638" t="s">
        <v>16</v>
      </c>
      <c r="K638" t="s">
        <v>35</v>
      </c>
      <c r="L638" t="s">
        <v>17</v>
      </c>
      <c r="M638" t="s">
        <v>80</v>
      </c>
    </row>
    <row r="639" spans="1:13" x14ac:dyDescent="0.45">
      <c r="A639">
        <v>446654597</v>
      </c>
      <c r="B639">
        <v>4970</v>
      </c>
      <c r="C639">
        <f t="shared" ca="1" si="36"/>
        <v>1</v>
      </c>
      <c r="D639" t="str">
        <f t="shared" ca="1" si="37"/>
        <v>Weekend</v>
      </c>
      <c r="E639">
        <v>5161768194</v>
      </c>
      <c r="F639" t="s">
        <v>10</v>
      </c>
      <c r="G639">
        <f t="shared" ca="1" si="38"/>
        <v>3</v>
      </c>
      <c r="H639" t="str">
        <f t="shared" ca="1" si="39"/>
        <v>Website</v>
      </c>
      <c r="I639" t="s">
        <v>11</v>
      </c>
      <c r="J639" t="s">
        <v>16</v>
      </c>
      <c r="K639" t="s">
        <v>32</v>
      </c>
      <c r="L639" t="s">
        <v>14</v>
      </c>
      <c r="M639" t="s">
        <v>66</v>
      </c>
    </row>
    <row r="640" spans="1:13" x14ac:dyDescent="0.45">
      <c r="A640">
        <v>427924801</v>
      </c>
      <c r="B640">
        <v>4391</v>
      </c>
      <c r="C640">
        <f t="shared" ca="1" si="36"/>
        <v>1</v>
      </c>
      <c r="D640" t="str">
        <f t="shared" ca="1" si="37"/>
        <v>Weekend</v>
      </c>
      <c r="E640">
        <v>5908298048</v>
      </c>
      <c r="F640" t="s">
        <v>10</v>
      </c>
      <c r="G640">
        <f t="shared" ca="1" si="38"/>
        <v>3</v>
      </c>
      <c r="H640" t="str">
        <f t="shared" ca="1" si="39"/>
        <v>Website</v>
      </c>
      <c r="I640" t="s">
        <v>11</v>
      </c>
      <c r="J640" t="s">
        <v>16</v>
      </c>
      <c r="K640" t="s">
        <v>14</v>
      </c>
      <c r="L640" t="s">
        <v>39</v>
      </c>
      <c r="M640" t="s">
        <v>51</v>
      </c>
    </row>
    <row r="641" spans="1:13" x14ac:dyDescent="0.45">
      <c r="A641">
        <v>449452169</v>
      </c>
      <c r="B641">
        <v>2517</v>
      </c>
      <c r="C641">
        <f t="shared" ca="1" si="36"/>
        <v>1</v>
      </c>
      <c r="D641" t="str">
        <f t="shared" ca="1" si="37"/>
        <v>Weekend</v>
      </c>
      <c r="E641">
        <v>3370585795</v>
      </c>
      <c r="F641" t="s">
        <v>10</v>
      </c>
      <c r="G641">
        <f t="shared" ca="1" si="38"/>
        <v>2</v>
      </c>
      <c r="H641" t="str">
        <f t="shared" ca="1" si="39"/>
        <v>App</v>
      </c>
      <c r="I641" t="s">
        <v>11</v>
      </c>
      <c r="J641" t="s">
        <v>16</v>
      </c>
      <c r="K641" t="s">
        <v>35</v>
      </c>
      <c r="L641" t="s">
        <v>14</v>
      </c>
      <c r="M641" t="s">
        <v>15</v>
      </c>
    </row>
    <row r="642" spans="1:13" x14ac:dyDescent="0.45">
      <c r="A642">
        <v>710637675</v>
      </c>
      <c r="B642">
        <v>4391</v>
      </c>
      <c r="C642">
        <f t="shared" ca="1" si="36"/>
        <v>1</v>
      </c>
      <c r="D642" t="str">
        <f t="shared" ca="1" si="37"/>
        <v>Weekend</v>
      </c>
      <c r="E642">
        <v>946319589</v>
      </c>
      <c r="F642" t="s">
        <v>10</v>
      </c>
      <c r="G642">
        <f t="shared" ca="1" si="38"/>
        <v>2</v>
      </c>
      <c r="H642" t="str">
        <f t="shared" ca="1" si="39"/>
        <v>App</v>
      </c>
      <c r="I642" t="s">
        <v>11</v>
      </c>
      <c r="J642" t="s">
        <v>16</v>
      </c>
      <c r="K642" t="s">
        <v>29</v>
      </c>
      <c r="L642" t="s">
        <v>28</v>
      </c>
      <c r="M642" t="s">
        <v>15</v>
      </c>
    </row>
    <row r="643" spans="1:13" x14ac:dyDescent="0.45">
      <c r="A643">
        <v>209052206</v>
      </c>
      <c r="B643">
        <v>4915</v>
      </c>
      <c r="C643">
        <f t="shared" ref="C643:C706" ca="1" si="40">RANDBETWEEN(1,2)</f>
        <v>2</v>
      </c>
      <c r="D643" t="str">
        <f t="shared" ref="D643:D706" ca="1" si="41">CHOOSE(C643, "Weekend", "Weekday")</f>
        <v>Weekday</v>
      </c>
      <c r="E643">
        <v>7411304720</v>
      </c>
      <c r="F643" t="s">
        <v>10</v>
      </c>
      <c r="G643">
        <f t="shared" ref="G643:G706" ca="1" si="42">RANDBETWEEN(1,3)</f>
        <v>2</v>
      </c>
      <c r="H643" t="str">
        <f t="shared" ref="H643:H706" ca="1" si="43">CHOOSE(G643, "Kiosk", "App", "Website")</f>
        <v>App</v>
      </c>
      <c r="I643" t="s">
        <v>11</v>
      </c>
      <c r="J643" t="s">
        <v>16</v>
      </c>
      <c r="K643" t="s">
        <v>20</v>
      </c>
      <c r="L643" t="s">
        <v>25</v>
      </c>
      <c r="M643" t="s">
        <v>13</v>
      </c>
    </row>
    <row r="644" spans="1:13" x14ac:dyDescent="0.45">
      <c r="A644">
        <v>168662328</v>
      </c>
      <c r="B644">
        <v>2315</v>
      </c>
      <c r="C644">
        <f t="shared" ca="1" si="40"/>
        <v>2</v>
      </c>
      <c r="D644" t="str">
        <f t="shared" ca="1" si="41"/>
        <v>Weekday</v>
      </c>
      <c r="E644">
        <v>4677390738</v>
      </c>
      <c r="F644" t="s">
        <v>10</v>
      </c>
      <c r="G644">
        <f t="shared" ca="1" si="42"/>
        <v>1</v>
      </c>
      <c r="H644" t="str">
        <f t="shared" ca="1" si="43"/>
        <v>Kiosk</v>
      </c>
      <c r="I644" t="s">
        <v>42</v>
      </c>
      <c r="J644" t="s">
        <v>16</v>
      </c>
      <c r="K644" t="s">
        <v>23</v>
      </c>
      <c r="L644" t="s">
        <v>103</v>
      </c>
      <c r="M644" t="s">
        <v>17</v>
      </c>
    </row>
    <row r="645" spans="1:13" x14ac:dyDescent="0.45">
      <c r="A645">
        <v>692168764</v>
      </c>
      <c r="B645">
        <v>4750</v>
      </c>
      <c r="C645">
        <f t="shared" ca="1" si="40"/>
        <v>2</v>
      </c>
      <c r="D645" t="str">
        <f t="shared" ca="1" si="41"/>
        <v>Weekday</v>
      </c>
      <c r="E645">
        <v>273860650</v>
      </c>
      <c r="F645" t="s">
        <v>10</v>
      </c>
      <c r="G645">
        <f t="shared" ca="1" si="42"/>
        <v>1</v>
      </c>
      <c r="H645" t="str">
        <f t="shared" ca="1" si="43"/>
        <v>Kiosk</v>
      </c>
      <c r="I645" t="s">
        <v>11</v>
      </c>
      <c r="J645" t="s">
        <v>16</v>
      </c>
      <c r="K645" t="s">
        <v>40</v>
      </c>
      <c r="L645" t="s">
        <v>41</v>
      </c>
      <c r="M645" t="s">
        <v>57</v>
      </c>
    </row>
    <row r="646" spans="1:13" x14ac:dyDescent="0.45">
      <c r="A646">
        <v>919445409</v>
      </c>
      <c r="B646">
        <v>2156</v>
      </c>
      <c r="C646">
        <f t="shared" ca="1" si="40"/>
        <v>1</v>
      </c>
      <c r="D646" t="str">
        <f t="shared" ca="1" si="41"/>
        <v>Weekend</v>
      </c>
      <c r="E646">
        <v>7403751667</v>
      </c>
      <c r="F646" t="s">
        <v>10</v>
      </c>
      <c r="G646">
        <f t="shared" ca="1" si="42"/>
        <v>2</v>
      </c>
      <c r="H646" t="str">
        <f t="shared" ca="1" si="43"/>
        <v>App</v>
      </c>
      <c r="I646" t="s">
        <v>11</v>
      </c>
      <c r="J646" t="s">
        <v>16</v>
      </c>
      <c r="K646" t="s">
        <v>43</v>
      </c>
      <c r="L646" t="s">
        <v>47</v>
      </c>
      <c r="M646" t="s">
        <v>17</v>
      </c>
    </row>
    <row r="647" spans="1:13" x14ac:dyDescent="0.45">
      <c r="A647">
        <v>752881091</v>
      </c>
      <c r="B647">
        <v>1249</v>
      </c>
      <c r="C647">
        <f t="shared" ca="1" si="40"/>
        <v>2</v>
      </c>
      <c r="D647" t="str">
        <f t="shared" ca="1" si="41"/>
        <v>Weekday</v>
      </c>
      <c r="E647">
        <v>7319050711</v>
      </c>
      <c r="F647" t="s">
        <v>10</v>
      </c>
      <c r="G647">
        <f t="shared" ca="1" si="42"/>
        <v>1</v>
      </c>
      <c r="H647" t="str">
        <f t="shared" ca="1" si="43"/>
        <v>Kiosk</v>
      </c>
      <c r="I647" t="s">
        <v>11</v>
      </c>
      <c r="J647" t="s">
        <v>16</v>
      </c>
      <c r="K647" t="s">
        <v>20</v>
      </c>
      <c r="L647" t="s">
        <v>55</v>
      </c>
      <c r="M647" t="s">
        <v>18</v>
      </c>
    </row>
    <row r="648" spans="1:13" x14ac:dyDescent="0.45">
      <c r="A648">
        <v>756354273</v>
      </c>
      <c r="B648">
        <v>1731</v>
      </c>
      <c r="C648">
        <f t="shared" ca="1" si="40"/>
        <v>2</v>
      </c>
      <c r="D648" t="str">
        <f t="shared" ca="1" si="41"/>
        <v>Weekday</v>
      </c>
      <c r="E648">
        <v>5641766138</v>
      </c>
      <c r="F648" t="s">
        <v>10</v>
      </c>
      <c r="G648">
        <f t="shared" ca="1" si="42"/>
        <v>3</v>
      </c>
      <c r="H648" t="str">
        <f t="shared" ca="1" si="43"/>
        <v>Website</v>
      </c>
      <c r="I648" t="s">
        <v>42</v>
      </c>
      <c r="J648" t="s">
        <v>16</v>
      </c>
      <c r="K648" t="s">
        <v>62</v>
      </c>
      <c r="L648" t="s">
        <v>14</v>
      </c>
      <c r="M648" t="s">
        <v>48</v>
      </c>
    </row>
    <row r="649" spans="1:13" x14ac:dyDescent="0.45">
      <c r="A649">
        <v>217635530</v>
      </c>
      <c r="B649">
        <v>4750</v>
      </c>
      <c r="C649">
        <f t="shared" ca="1" si="40"/>
        <v>1</v>
      </c>
      <c r="D649" t="str">
        <f t="shared" ca="1" si="41"/>
        <v>Weekend</v>
      </c>
      <c r="E649">
        <v>9903102409</v>
      </c>
      <c r="F649" t="s">
        <v>10</v>
      </c>
      <c r="G649">
        <f t="shared" ca="1" si="42"/>
        <v>2</v>
      </c>
      <c r="H649" t="str">
        <f t="shared" ca="1" si="43"/>
        <v>App</v>
      </c>
      <c r="I649" t="s">
        <v>11</v>
      </c>
      <c r="J649" t="s">
        <v>16</v>
      </c>
      <c r="K649" t="s">
        <v>26</v>
      </c>
      <c r="L649" t="s">
        <v>41</v>
      </c>
      <c r="M649" t="s">
        <v>20</v>
      </c>
    </row>
    <row r="650" spans="1:13" x14ac:dyDescent="0.45">
      <c r="A650">
        <v>324291585</v>
      </c>
      <c r="B650">
        <v>4391</v>
      </c>
      <c r="C650">
        <f t="shared" ca="1" si="40"/>
        <v>1</v>
      </c>
      <c r="D650" t="str">
        <f t="shared" ca="1" si="41"/>
        <v>Weekend</v>
      </c>
      <c r="E650">
        <v>3142443485</v>
      </c>
      <c r="F650" t="s">
        <v>10</v>
      </c>
      <c r="G650">
        <f t="shared" ca="1" si="42"/>
        <v>1</v>
      </c>
      <c r="H650" t="str">
        <f t="shared" ca="1" si="43"/>
        <v>Kiosk</v>
      </c>
      <c r="I650" t="s">
        <v>11</v>
      </c>
      <c r="J650" t="s">
        <v>16</v>
      </c>
      <c r="K650" t="s">
        <v>39</v>
      </c>
      <c r="L650" t="s">
        <v>20</v>
      </c>
      <c r="M650" t="s">
        <v>18</v>
      </c>
    </row>
    <row r="651" spans="1:13" x14ac:dyDescent="0.45">
      <c r="A651">
        <v>620306087</v>
      </c>
      <c r="B651">
        <v>1754</v>
      </c>
      <c r="C651">
        <f t="shared" ca="1" si="40"/>
        <v>2</v>
      </c>
      <c r="D651" t="str">
        <f t="shared" ca="1" si="41"/>
        <v>Weekday</v>
      </c>
      <c r="E651">
        <v>1880225523</v>
      </c>
      <c r="F651" t="s">
        <v>10</v>
      </c>
      <c r="G651">
        <f t="shared" ca="1" si="42"/>
        <v>1</v>
      </c>
      <c r="H651" t="str">
        <f t="shared" ca="1" si="43"/>
        <v>Kiosk</v>
      </c>
      <c r="I651" t="s">
        <v>11</v>
      </c>
      <c r="J651" t="s">
        <v>16</v>
      </c>
      <c r="K651" t="s">
        <v>26</v>
      </c>
      <c r="L651" t="s">
        <v>20</v>
      </c>
      <c r="M651" t="s">
        <v>62</v>
      </c>
    </row>
    <row r="652" spans="1:13" x14ac:dyDescent="0.45">
      <c r="A652">
        <v>410664547</v>
      </c>
      <c r="B652">
        <v>4595</v>
      </c>
      <c r="C652">
        <f t="shared" ca="1" si="40"/>
        <v>2</v>
      </c>
      <c r="D652" t="str">
        <f t="shared" ca="1" si="41"/>
        <v>Weekday</v>
      </c>
      <c r="E652">
        <v>979822142</v>
      </c>
      <c r="F652" t="s">
        <v>10</v>
      </c>
      <c r="G652">
        <f t="shared" ca="1" si="42"/>
        <v>2</v>
      </c>
      <c r="H652" t="str">
        <f t="shared" ca="1" si="43"/>
        <v>App</v>
      </c>
      <c r="I652" t="s">
        <v>11</v>
      </c>
      <c r="J652" t="s">
        <v>16</v>
      </c>
      <c r="K652" t="s">
        <v>43</v>
      </c>
      <c r="L652" t="s">
        <v>14</v>
      </c>
      <c r="M652" t="s">
        <v>21</v>
      </c>
    </row>
    <row r="653" spans="1:13" x14ac:dyDescent="0.45">
      <c r="A653">
        <v>437550182</v>
      </c>
      <c r="B653">
        <v>4094</v>
      </c>
      <c r="C653">
        <f t="shared" ca="1" si="40"/>
        <v>1</v>
      </c>
      <c r="D653" t="str">
        <f t="shared" ca="1" si="41"/>
        <v>Weekend</v>
      </c>
      <c r="E653">
        <v>3878451767</v>
      </c>
      <c r="F653" t="s">
        <v>10</v>
      </c>
      <c r="G653">
        <f t="shared" ca="1" si="42"/>
        <v>3</v>
      </c>
      <c r="H653" t="str">
        <f t="shared" ca="1" si="43"/>
        <v>Website</v>
      </c>
      <c r="I653" t="s">
        <v>42</v>
      </c>
      <c r="J653" t="s">
        <v>12</v>
      </c>
      <c r="K653" t="s">
        <v>48</v>
      </c>
      <c r="L653" t="s">
        <v>20</v>
      </c>
      <c r="M653" t="s">
        <v>90</v>
      </c>
    </row>
    <row r="654" spans="1:13" x14ac:dyDescent="0.45">
      <c r="A654">
        <v>714828381</v>
      </c>
      <c r="B654">
        <v>949</v>
      </c>
      <c r="C654">
        <f t="shared" ca="1" si="40"/>
        <v>1</v>
      </c>
      <c r="D654" t="str">
        <f t="shared" ca="1" si="41"/>
        <v>Weekend</v>
      </c>
      <c r="E654">
        <v>2086190050</v>
      </c>
      <c r="F654" t="s">
        <v>10</v>
      </c>
      <c r="G654">
        <f t="shared" ca="1" si="42"/>
        <v>2</v>
      </c>
      <c r="H654" t="str">
        <f t="shared" ca="1" si="43"/>
        <v>App</v>
      </c>
      <c r="I654" t="s">
        <v>11</v>
      </c>
      <c r="J654" t="s">
        <v>16</v>
      </c>
      <c r="K654" t="s">
        <v>23</v>
      </c>
      <c r="L654" t="s">
        <v>14</v>
      </c>
      <c r="M654" t="s">
        <v>75</v>
      </c>
    </row>
    <row r="655" spans="1:13" x14ac:dyDescent="0.45">
      <c r="A655">
        <v>289872773</v>
      </c>
      <c r="B655">
        <v>3989</v>
      </c>
      <c r="C655">
        <f t="shared" ca="1" si="40"/>
        <v>2</v>
      </c>
      <c r="D655" t="str">
        <f t="shared" ca="1" si="41"/>
        <v>Weekday</v>
      </c>
      <c r="E655">
        <v>6715395470</v>
      </c>
      <c r="F655" t="s">
        <v>10</v>
      </c>
      <c r="G655">
        <f t="shared" ca="1" si="42"/>
        <v>1</v>
      </c>
      <c r="H655" t="str">
        <f t="shared" ca="1" si="43"/>
        <v>Kiosk</v>
      </c>
      <c r="I655" t="s">
        <v>11</v>
      </c>
      <c r="J655" t="s">
        <v>16</v>
      </c>
      <c r="K655" t="s">
        <v>25</v>
      </c>
      <c r="L655" t="s">
        <v>18</v>
      </c>
      <c r="M655" t="s">
        <v>14</v>
      </c>
    </row>
    <row r="656" spans="1:13" x14ac:dyDescent="0.45">
      <c r="A656">
        <v>859207634</v>
      </c>
      <c r="B656">
        <v>2513</v>
      </c>
      <c r="C656">
        <f t="shared" ca="1" si="40"/>
        <v>2</v>
      </c>
      <c r="D656" t="str">
        <f t="shared" ca="1" si="41"/>
        <v>Weekday</v>
      </c>
      <c r="E656">
        <v>1738379908</v>
      </c>
      <c r="F656" t="s">
        <v>10</v>
      </c>
      <c r="G656">
        <f t="shared" ca="1" si="42"/>
        <v>2</v>
      </c>
      <c r="H656" t="str">
        <f t="shared" ca="1" si="43"/>
        <v>App</v>
      </c>
      <c r="I656" t="s">
        <v>11</v>
      </c>
      <c r="J656" t="s">
        <v>12</v>
      </c>
      <c r="K656" t="s">
        <v>24</v>
      </c>
      <c r="L656" t="s">
        <v>39</v>
      </c>
      <c r="M656" t="s">
        <v>73</v>
      </c>
    </row>
    <row r="657" spans="1:13" x14ac:dyDescent="0.45">
      <c r="A657">
        <v>777050823</v>
      </c>
      <c r="B657">
        <v>1765</v>
      </c>
      <c r="C657">
        <f t="shared" ca="1" si="40"/>
        <v>2</v>
      </c>
      <c r="D657" t="str">
        <f t="shared" ca="1" si="41"/>
        <v>Weekday</v>
      </c>
      <c r="E657">
        <v>9574182828</v>
      </c>
      <c r="F657" t="s">
        <v>10</v>
      </c>
      <c r="G657">
        <f t="shared" ca="1" si="42"/>
        <v>1</v>
      </c>
      <c r="H657" t="str">
        <f t="shared" ca="1" si="43"/>
        <v>Kiosk</v>
      </c>
      <c r="I657" t="s">
        <v>11</v>
      </c>
      <c r="J657" t="s">
        <v>16</v>
      </c>
      <c r="K657" t="s">
        <v>30</v>
      </c>
      <c r="L657" t="s">
        <v>21</v>
      </c>
      <c r="M657" t="s">
        <v>29</v>
      </c>
    </row>
    <row r="658" spans="1:13" x14ac:dyDescent="0.45">
      <c r="A658">
        <v>53842072</v>
      </c>
      <c r="B658">
        <v>4391</v>
      </c>
      <c r="C658">
        <f t="shared" ca="1" si="40"/>
        <v>1</v>
      </c>
      <c r="D658" t="str">
        <f t="shared" ca="1" si="41"/>
        <v>Weekend</v>
      </c>
      <c r="E658">
        <v>33185833</v>
      </c>
      <c r="F658" t="s">
        <v>10</v>
      </c>
      <c r="G658">
        <f t="shared" ca="1" si="42"/>
        <v>2</v>
      </c>
      <c r="H658" t="str">
        <f t="shared" ca="1" si="43"/>
        <v>App</v>
      </c>
      <c r="I658" t="s">
        <v>42</v>
      </c>
      <c r="J658" t="s">
        <v>16</v>
      </c>
      <c r="K658" t="s">
        <v>22</v>
      </c>
      <c r="L658" t="s">
        <v>14</v>
      </c>
      <c r="M658" t="s">
        <v>34</v>
      </c>
    </row>
    <row r="659" spans="1:13" x14ac:dyDescent="0.45">
      <c r="A659">
        <v>495352879</v>
      </c>
      <c r="B659">
        <v>2513</v>
      </c>
      <c r="C659">
        <f t="shared" ca="1" si="40"/>
        <v>1</v>
      </c>
      <c r="D659" t="str">
        <f t="shared" ca="1" si="41"/>
        <v>Weekend</v>
      </c>
      <c r="E659">
        <v>3866738814</v>
      </c>
      <c r="F659" t="s">
        <v>10</v>
      </c>
      <c r="G659">
        <f t="shared" ca="1" si="42"/>
        <v>3</v>
      </c>
      <c r="H659" t="str">
        <f t="shared" ca="1" si="43"/>
        <v>Website</v>
      </c>
      <c r="I659" t="s">
        <v>11</v>
      </c>
      <c r="J659" t="s">
        <v>16</v>
      </c>
      <c r="K659" t="s">
        <v>24</v>
      </c>
      <c r="L659" t="s">
        <v>50</v>
      </c>
      <c r="M659" t="s">
        <v>18</v>
      </c>
    </row>
    <row r="660" spans="1:13" x14ac:dyDescent="0.45">
      <c r="A660">
        <v>222121693</v>
      </c>
      <c r="B660">
        <v>857</v>
      </c>
      <c r="C660">
        <f t="shared" ca="1" si="40"/>
        <v>1</v>
      </c>
      <c r="D660" t="str">
        <f t="shared" ca="1" si="41"/>
        <v>Weekend</v>
      </c>
      <c r="E660">
        <v>695591194</v>
      </c>
      <c r="F660" t="s">
        <v>10</v>
      </c>
      <c r="G660">
        <f t="shared" ca="1" si="42"/>
        <v>2</v>
      </c>
      <c r="H660" t="str">
        <f t="shared" ca="1" si="43"/>
        <v>App</v>
      </c>
      <c r="I660" t="s">
        <v>11</v>
      </c>
      <c r="J660" t="s">
        <v>16</v>
      </c>
      <c r="K660" t="s">
        <v>40</v>
      </c>
      <c r="L660" t="s">
        <v>69</v>
      </c>
      <c r="M660" t="s">
        <v>17</v>
      </c>
    </row>
    <row r="661" spans="1:13" x14ac:dyDescent="0.45">
      <c r="A661">
        <v>525044361</v>
      </c>
      <c r="B661">
        <v>1390</v>
      </c>
      <c r="C661">
        <f t="shared" ca="1" si="40"/>
        <v>1</v>
      </c>
      <c r="D661" t="str">
        <f t="shared" ca="1" si="41"/>
        <v>Weekend</v>
      </c>
      <c r="E661">
        <v>6234780227</v>
      </c>
      <c r="F661" t="s">
        <v>10</v>
      </c>
      <c r="G661">
        <f t="shared" ca="1" si="42"/>
        <v>3</v>
      </c>
      <c r="H661" t="str">
        <f t="shared" ca="1" si="43"/>
        <v>Website</v>
      </c>
      <c r="I661" t="s">
        <v>42</v>
      </c>
      <c r="J661" t="s">
        <v>16</v>
      </c>
      <c r="K661" t="s">
        <v>29</v>
      </c>
      <c r="L661" t="s">
        <v>14</v>
      </c>
      <c r="M661" t="s">
        <v>69</v>
      </c>
    </row>
    <row r="662" spans="1:13" x14ac:dyDescent="0.45">
      <c r="A662">
        <v>61671957</v>
      </c>
      <c r="B662">
        <v>1731</v>
      </c>
      <c r="C662">
        <f t="shared" ca="1" si="40"/>
        <v>2</v>
      </c>
      <c r="D662" t="str">
        <f t="shared" ca="1" si="41"/>
        <v>Weekday</v>
      </c>
      <c r="E662">
        <v>5996504564</v>
      </c>
      <c r="F662" t="s">
        <v>10</v>
      </c>
      <c r="G662">
        <f t="shared" ca="1" si="42"/>
        <v>1</v>
      </c>
      <c r="H662" t="str">
        <f t="shared" ca="1" si="43"/>
        <v>Kiosk</v>
      </c>
      <c r="I662" t="s">
        <v>11</v>
      </c>
      <c r="J662" t="s">
        <v>16</v>
      </c>
      <c r="K662" t="s">
        <v>14</v>
      </c>
      <c r="L662" t="s">
        <v>40</v>
      </c>
      <c r="M662" t="s">
        <v>41</v>
      </c>
    </row>
    <row r="663" spans="1:13" x14ac:dyDescent="0.45">
      <c r="A663">
        <v>267952548</v>
      </c>
      <c r="B663">
        <v>1161</v>
      </c>
      <c r="C663">
        <f t="shared" ca="1" si="40"/>
        <v>2</v>
      </c>
      <c r="D663" t="str">
        <f t="shared" ca="1" si="41"/>
        <v>Weekday</v>
      </c>
      <c r="E663">
        <v>5810339034</v>
      </c>
      <c r="F663" t="s">
        <v>10</v>
      </c>
      <c r="G663">
        <f t="shared" ca="1" si="42"/>
        <v>2</v>
      </c>
      <c r="H663" t="str">
        <f t="shared" ca="1" si="43"/>
        <v>App</v>
      </c>
      <c r="I663" t="s">
        <v>11</v>
      </c>
      <c r="J663" t="s">
        <v>16</v>
      </c>
      <c r="K663" t="s">
        <v>26</v>
      </c>
      <c r="L663" t="s">
        <v>43</v>
      </c>
      <c r="M663" t="s">
        <v>34</v>
      </c>
    </row>
    <row r="664" spans="1:13" x14ac:dyDescent="0.45">
      <c r="A664">
        <v>974471385</v>
      </c>
      <c r="B664">
        <v>2156</v>
      </c>
      <c r="C664">
        <f t="shared" ca="1" si="40"/>
        <v>1</v>
      </c>
      <c r="D664" t="str">
        <f t="shared" ca="1" si="41"/>
        <v>Weekend</v>
      </c>
      <c r="E664">
        <v>810226928</v>
      </c>
      <c r="F664" t="s">
        <v>10</v>
      </c>
      <c r="G664">
        <f t="shared" ca="1" si="42"/>
        <v>3</v>
      </c>
      <c r="H664" t="str">
        <f t="shared" ca="1" si="43"/>
        <v>Website</v>
      </c>
      <c r="I664" t="s">
        <v>11</v>
      </c>
      <c r="J664" t="s">
        <v>16</v>
      </c>
      <c r="K664" t="s">
        <v>41</v>
      </c>
      <c r="L664" t="s">
        <v>25</v>
      </c>
      <c r="M664" t="s">
        <v>66</v>
      </c>
    </row>
    <row r="665" spans="1:13" x14ac:dyDescent="0.45">
      <c r="A665">
        <v>622357146</v>
      </c>
      <c r="B665">
        <v>4094</v>
      </c>
      <c r="C665">
        <f t="shared" ca="1" si="40"/>
        <v>1</v>
      </c>
      <c r="D665" t="str">
        <f t="shared" ca="1" si="41"/>
        <v>Weekend</v>
      </c>
      <c r="E665">
        <v>1485257010</v>
      </c>
      <c r="F665" t="s">
        <v>10</v>
      </c>
      <c r="G665">
        <f t="shared" ca="1" si="42"/>
        <v>3</v>
      </c>
      <c r="H665" t="str">
        <f t="shared" ca="1" si="43"/>
        <v>Website</v>
      </c>
      <c r="I665" t="s">
        <v>11</v>
      </c>
      <c r="J665" t="s">
        <v>16</v>
      </c>
      <c r="K665" t="s">
        <v>35</v>
      </c>
      <c r="L665" t="s">
        <v>48</v>
      </c>
      <c r="M665" t="s">
        <v>24</v>
      </c>
    </row>
    <row r="666" spans="1:13" x14ac:dyDescent="0.45">
      <c r="A666">
        <v>897824618</v>
      </c>
      <c r="B666">
        <v>949</v>
      </c>
      <c r="C666">
        <f t="shared" ca="1" si="40"/>
        <v>1</v>
      </c>
      <c r="D666" t="str">
        <f t="shared" ca="1" si="41"/>
        <v>Weekend</v>
      </c>
      <c r="E666">
        <v>2819565840</v>
      </c>
      <c r="F666" t="s">
        <v>10</v>
      </c>
      <c r="G666">
        <f t="shared" ca="1" si="42"/>
        <v>1</v>
      </c>
      <c r="H666" t="str">
        <f t="shared" ca="1" si="43"/>
        <v>Kiosk</v>
      </c>
      <c r="I666" t="s">
        <v>42</v>
      </c>
      <c r="J666" t="s">
        <v>16</v>
      </c>
      <c r="K666" t="s">
        <v>61</v>
      </c>
      <c r="L666" t="s">
        <v>30</v>
      </c>
      <c r="M666" t="s">
        <v>43</v>
      </c>
    </row>
    <row r="667" spans="1:13" x14ac:dyDescent="0.45">
      <c r="A667">
        <v>322629126</v>
      </c>
      <c r="B667">
        <v>2513</v>
      </c>
      <c r="C667">
        <f t="shared" ca="1" si="40"/>
        <v>1</v>
      </c>
      <c r="D667" t="str">
        <f t="shared" ca="1" si="41"/>
        <v>Weekend</v>
      </c>
      <c r="E667">
        <v>4005714505</v>
      </c>
      <c r="F667" t="s">
        <v>10</v>
      </c>
      <c r="G667">
        <f t="shared" ca="1" si="42"/>
        <v>3</v>
      </c>
      <c r="H667" t="str">
        <f t="shared" ca="1" si="43"/>
        <v>Website</v>
      </c>
      <c r="I667" t="s">
        <v>11</v>
      </c>
      <c r="J667" t="s">
        <v>16</v>
      </c>
      <c r="K667" t="s">
        <v>41</v>
      </c>
      <c r="L667" t="s">
        <v>14</v>
      </c>
      <c r="M667" t="s">
        <v>18</v>
      </c>
    </row>
    <row r="668" spans="1:13" x14ac:dyDescent="0.45">
      <c r="A668">
        <v>257917487</v>
      </c>
      <c r="B668">
        <v>1070</v>
      </c>
      <c r="C668">
        <f t="shared" ca="1" si="40"/>
        <v>1</v>
      </c>
      <c r="D668" t="str">
        <f t="shared" ca="1" si="41"/>
        <v>Weekend</v>
      </c>
      <c r="E668">
        <v>1718852890</v>
      </c>
      <c r="F668" t="s">
        <v>10</v>
      </c>
      <c r="G668">
        <f t="shared" ca="1" si="42"/>
        <v>3</v>
      </c>
      <c r="H668" t="str">
        <f t="shared" ca="1" si="43"/>
        <v>Website</v>
      </c>
      <c r="I668" t="s">
        <v>11</v>
      </c>
      <c r="J668" t="s">
        <v>16</v>
      </c>
      <c r="K668" t="s">
        <v>37</v>
      </c>
      <c r="L668" t="s">
        <v>41</v>
      </c>
      <c r="M668" t="s">
        <v>23</v>
      </c>
    </row>
    <row r="669" spans="1:13" x14ac:dyDescent="0.45">
      <c r="A669">
        <v>175351356</v>
      </c>
      <c r="B669">
        <v>4094</v>
      </c>
      <c r="C669">
        <f t="shared" ca="1" si="40"/>
        <v>1</v>
      </c>
      <c r="D669" t="str">
        <f t="shared" ca="1" si="41"/>
        <v>Weekend</v>
      </c>
      <c r="E669">
        <v>7817604370</v>
      </c>
      <c r="F669" t="s">
        <v>10</v>
      </c>
      <c r="G669">
        <f t="shared" ca="1" si="42"/>
        <v>3</v>
      </c>
      <c r="H669" t="str">
        <f t="shared" ca="1" si="43"/>
        <v>Website</v>
      </c>
      <c r="I669" t="s">
        <v>11</v>
      </c>
      <c r="J669" t="s">
        <v>12</v>
      </c>
      <c r="K669" t="s">
        <v>25</v>
      </c>
      <c r="L669" t="s">
        <v>27</v>
      </c>
      <c r="M669" t="s">
        <v>14</v>
      </c>
    </row>
    <row r="670" spans="1:13" x14ac:dyDescent="0.45">
      <c r="A670">
        <v>689773469</v>
      </c>
      <c r="B670">
        <v>1070</v>
      </c>
      <c r="C670">
        <f t="shared" ca="1" si="40"/>
        <v>2</v>
      </c>
      <c r="D670" t="str">
        <f t="shared" ca="1" si="41"/>
        <v>Weekday</v>
      </c>
      <c r="E670">
        <v>2211951178</v>
      </c>
      <c r="F670" t="s">
        <v>10</v>
      </c>
      <c r="G670">
        <f t="shared" ca="1" si="42"/>
        <v>1</v>
      </c>
      <c r="H670" t="str">
        <f t="shared" ca="1" si="43"/>
        <v>Kiosk</v>
      </c>
      <c r="I670" t="s">
        <v>11</v>
      </c>
      <c r="J670" t="s">
        <v>16</v>
      </c>
      <c r="K670" t="s">
        <v>34</v>
      </c>
      <c r="L670" t="s">
        <v>39</v>
      </c>
      <c r="M670" t="s">
        <v>90</v>
      </c>
    </row>
    <row r="671" spans="1:13" x14ac:dyDescent="0.45">
      <c r="A671">
        <v>227754535</v>
      </c>
      <c r="B671">
        <v>4915</v>
      </c>
      <c r="C671">
        <f t="shared" ca="1" si="40"/>
        <v>2</v>
      </c>
      <c r="D671" t="str">
        <f t="shared" ca="1" si="41"/>
        <v>Weekday</v>
      </c>
      <c r="E671">
        <v>7911258481</v>
      </c>
      <c r="F671" t="s">
        <v>10</v>
      </c>
      <c r="G671">
        <f t="shared" ca="1" si="42"/>
        <v>2</v>
      </c>
      <c r="H671" t="str">
        <f t="shared" ca="1" si="43"/>
        <v>App</v>
      </c>
      <c r="I671" t="s">
        <v>11</v>
      </c>
      <c r="J671" t="s">
        <v>16</v>
      </c>
      <c r="K671" t="s">
        <v>27</v>
      </c>
      <c r="L671" t="s">
        <v>14</v>
      </c>
      <c r="M671" t="s">
        <v>25</v>
      </c>
    </row>
    <row r="672" spans="1:13" x14ac:dyDescent="0.45">
      <c r="A672">
        <v>195445157</v>
      </c>
      <c r="B672">
        <v>1161</v>
      </c>
      <c r="C672">
        <f t="shared" ca="1" si="40"/>
        <v>1</v>
      </c>
      <c r="D672" t="str">
        <f t="shared" ca="1" si="41"/>
        <v>Weekend</v>
      </c>
      <c r="E672">
        <v>3897323240</v>
      </c>
      <c r="F672" t="s">
        <v>10</v>
      </c>
      <c r="G672">
        <f t="shared" ca="1" si="42"/>
        <v>2</v>
      </c>
      <c r="H672" t="str">
        <f t="shared" ca="1" si="43"/>
        <v>App</v>
      </c>
      <c r="I672" t="s">
        <v>11</v>
      </c>
      <c r="J672" t="s">
        <v>12</v>
      </c>
      <c r="K672" t="s">
        <v>17</v>
      </c>
      <c r="L672" t="s">
        <v>55</v>
      </c>
      <c r="M672" t="s">
        <v>73</v>
      </c>
    </row>
    <row r="673" spans="1:13" x14ac:dyDescent="0.45">
      <c r="A673">
        <v>756383486</v>
      </c>
      <c r="B673">
        <v>4391</v>
      </c>
      <c r="C673">
        <f t="shared" ca="1" si="40"/>
        <v>1</v>
      </c>
      <c r="D673" t="str">
        <f t="shared" ca="1" si="41"/>
        <v>Weekend</v>
      </c>
      <c r="E673">
        <v>5888699408</v>
      </c>
      <c r="F673" t="s">
        <v>10</v>
      </c>
      <c r="G673">
        <f t="shared" ca="1" si="42"/>
        <v>3</v>
      </c>
      <c r="H673" t="str">
        <f t="shared" ca="1" si="43"/>
        <v>Website</v>
      </c>
      <c r="I673" t="s">
        <v>42</v>
      </c>
      <c r="J673" t="s">
        <v>16</v>
      </c>
      <c r="K673" t="s">
        <v>41</v>
      </c>
      <c r="L673" t="s">
        <v>23</v>
      </c>
      <c r="M673" t="s">
        <v>74</v>
      </c>
    </row>
    <row r="674" spans="1:13" x14ac:dyDescent="0.45">
      <c r="A674">
        <v>866746465</v>
      </c>
      <c r="B674">
        <v>4094</v>
      </c>
      <c r="C674">
        <f t="shared" ca="1" si="40"/>
        <v>2</v>
      </c>
      <c r="D674" t="str">
        <f t="shared" ca="1" si="41"/>
        <v>Weekday</v>
      </c>
      <c r="E674">
        <v>843734867</v>
      </c>
      <c r="F674" t="s">
        <v>10</v>
      </c>
      <c r="G674">
        <f t="shared" ca="1" si="42"/>
        <v>1</v>
      </c>
      <c r="H674" t="str">
        <f t="shared" ca="1" si="43"/>
        <v>Kiosk</v>
      </c>
      <c r="I674" t="s">
        <v>42</v>
      </c>
      <c r="J674" t="s">
        <v>16</v>
      </c>
      <c r="K674" t="s">
        <v>18</v>
      </c>
      <c r="L674" t="s">
        <v>26</v>
      </c>
      <c r="M674" t="s">
        <v>20</v>
      </c>
    </row>
    <row r="675" spans="1:13" x14ac:dyDescent="0.45">
      <c r="A675">
        <v>317051758</v>
      </c>
      <c r="B675">
        <v>4094</v>
      </c>
      <c r="C675">
        <f t="shared" ca="1" si="40"/>
        <v>1</v>
      </c>
      <c r="D675" t="str">
        <f t="shared" ca="1" si="41"/>
        <v>Weekend</v>
      </c>
      <c r="E675">
        <v>8678648026</v>
      </c>
      <c r="F675" t="s">
        <v>10</v>
      </c>
      <c r="G675">
        <f t="shared" ca="1" si="42"/>
        <v>3</v>
      </c>
      <c r="H675" t="str">
        <f t="shared" ca="1" si="43"/>
        <v>Website</v>
      </c>
      <c r="I675" t="s">
        <v>11</v>
      </c>
      <c r="J675" t="s">
        <v>16</v>
      </c>
      <c r="K675" t="s">
        <v>65</v>
      </c>
      <c r="L675" t="s">
        <v>43</v>
      </c>
      <c r="M675" t="s">
        <v>24</v>
      </c>
    </row>
    <row r="676" spans="1:13" x14ac:dyDescent="0.45">
      <c r="A676">
        <v>325527378</v>
      </c>
      <c r="B676">
        <v>857</v>
      </c>
      <c r="C676">
        <f t="shared" ca="1" si="40"/>
        <v>2</v>
      </c>
      <c r="D676" t="str">
        <f t="shared" ca="1" si="41"/>
        <v>Weekday</v>
      </c>
      <c r="E676">
        <v>2291679795</v>
      </c>
      <c r="F676" t="s">
        <v>10</v>
      </c>
      <c r="G676">
        <f t="shared" ca="1" si="42"/>
        <v>1</v>
      </c>
      <c r="H676" t="str">
        <f t="shared" ca="1" si="43"/>
        <v>Kiosk</v>
      </c>
      <c r="I676" t="s">
        <v>42</v>
      </c>
      <c r="J676" t="s">
        <v>16</v>
      </c>
      <c r="K676" t="s">
        <v>23</v>
      </c>
      <c r="L676" t="s">
        <v>99</v>
      </c>
      <c r="M676" t="s">
        <v>70</v>
      </c>
    </row>
    <row r="677" spans="1:13" x14ac:dyDescent="0.45">
      <c r="A677">
        <v>815216424</v>
      </c>
      <c r="B677">
        <v>2156</v>
      </c>
      <c r="C677">
        <f t="shared" ca="1" si="40"/>
        <v>2</v>
      </c>
      <c r="D677" t="str">
        <f t="shared" ca="1" si="41"/>
        <v>Weekday</v>
      </c>
      <c r="E677">
        <v>845704570</v>
      </c>
      <c r="F677" t="s">
        <v>10</v>
      </c>
      <c r="G677">
        <f t="shared" ca="1" si="42"/>
        <v>1</v>
      </c>
      <c r="H677" t="str">
        <f t="shared" ca="1" si="43"/>
        <v>Kiosk</v>
      </c>
      <c r="I677" t="s">
        <v>11</v>
      </c>
      <c r="J677" t="s">
        <v>16</v>
      </c>
      <c r="K677" t="s">
        <v>19</v>
      </c>
      <c r="L677" t="s">
        <v>34</v>
      </c>
      <c r="M677" t="s">
        <v>29</v>
      </c>
    </row>
    <row r="678" spans="1:13" x14ac:dyDescent="0.45">
      <c r="A678">
        <v>368432562</v>
      </c>
      <c r="B678">
        <v>1905</v>
      </c>
      <c r="C678">
        <f t="shared" ca="1" si="40"/>
        <v>2</v>
      </c>
      <c r="D678" t="str">
        <f t="shared" ca="1" si="41"/>
        <v>Weekday</v>
      </c>
      <c r="E678">
        <v>4457792472</v>
      </c>
      <c r="F678" t="s">
        <v>10</v>
      </c>
      <c r="G678">
        <f t="shared" ca="1" si="42"/>
        <v>2</v>
      </c>
      <c r="H678" t="str">
        <f t="shared" ca="1" si="43"/>
        <v>App</v>
      </c>
      <c r="I678" t="s">
        <v>11</v>
      </c>
      <c r="J678" t="s">
        <v>16</v>
      </c>
      <c r="K678" t="s">
        <v>46</v>
      </c>
      <c r="L678" t="s">
        <v>58</v>
      </c>
      <c r="M678" t="s">
        <v>28</v>
      </c>
    </row>
    <row r="679" spans="1:13" x14ac:dyDescent="0.45">
      <c r="A679">
        <v>687993759</v>
      </c>
      <c r="B679">
        <v>3302</v>
      </c>
      <c r="C679">
        <f t="shared" ca="1" si="40"/>
        <v>1</v>
      </c>
      <c r="D679" t="str">
        <f t="shared" ca="1" si="41"/>
        <v>Weekend</v>
      </c>
      <c r="E679">
        <v>9598598332</v>
      </c>
      <c r="F679" t="s">
        <v>10</v>
      </c>
      <c r="G679">
        <f t="shared" ca="1" si="42"/>
        <v>1</v>
      </c>
      <c r="H679" t="str">
        <f t="shared" ca="1" si="43"/>
        <v>Kiosk</v>
      </c>
      <c r="I679" t="s">
        <v>11</v>
      </c>
      <c r="J679" t="s">
        <v>16</v>
      </c>
      <c r="K679" t="s">
        <v>20</v>
      </c>
      <c r="L679" t="s">
        <v>25</v>
      </c>
      <c r="M679" t="s">
        <v>40</v>
      </c>
    </row>
    <row r="680" spans="1:13" x14ac:dyDescent="0.45">
      <c r="A680">
        <v>262751148</v>
      </c>
      <c r="B680">
        <v>2517</v>
      </c>
      <c r="C680">
        <f t="shared" ca="1" si="40"/>
        <v>2</v>
      </c>
      <c r="D680" t="str">
        <f t="shared" ca="1" si="41"/>
        <v>Weekday</v>
      </c>
      <c r="E680">
        <v>5403972916</v>
      </c>
      <c r="F680" t="s">
        <v>10</v>
      </c>
      <c r="G680">
        <f t="shared" ca="1" si="42"/>
        <v>2</v>
      </c>
      <c r="H680" t="str">
        <f t="shared" ca="1" si="43"/>
        <v>App</v>
      </c>
      <c r="I680" t="s">
        <v>11</v>
      </c>
      <c r="J680" t="s">
        <v>16</v>
      </c>
      <c r="K680" t="s">
        <v>44</v>
      </c>
      <c r="L680" t="s">
        <v>47</v>
      </c>
      <c r="M680" t="s">
        <v>14</v>
      </c>
    </row>
    <row r="681" spans="1:13" x14ac:dyDescent="0.45">
      <c r="A681">
        <v>463584425</v>
      </c>
      <c r="B681">
        <v>2156</v>
      </c>
      <c r="C681">
        <f t="shared" ca="1" si="40"/>
        <v>2</v>
      </c>
      <c r="D681" t="str">
        <f t="shared" ca="1" si="41"/>
        <v>Weekday</v>
      </c>
      <c r="E681">
        <v>5210859975</v>
      </c>
      <c r="F681" t="s">
        <v>10</v>
      </c>
      <c r="G681">
        <f t="shared" ca="1" si="42"/>
        <v>1</v>
      </c>
      <c r="H681" t="str">
        <f t="shared" ca="1" si="43"/>
        <v>Kiosk</v>
      </c>
      <c r="I681" t="s">
        <v>11</v>
      </c>
      <c r="J681" t="s">
        <v>16</v>
      </c>
      <c r="K681" t="s">
        <v>24</v>
      </c>
      <c r="L681" t="s">
        <v>20</v>
      </c>
      <c r="M681" t="s">
        <v>34</v>
      </c>
    </row>
    <row r="682" spans="1:13" x14ac:dyDescent="0.45">
      <c r="A682">
        <v>826854805</v>
      </c>
      <c r="B682">
        <v>1249</v>
      </c>
      <c r="C682">
        <f t="shared" ca="1" si="40"/>
        <v>1</v>
      </c>
      <c r="D682" t="str">
        <f t="shared" ca="1" si="41"/>
        <v>Weekend</v>
      </c>
      <c r="E682">
        <v>3493872275</v>
      </c>
      <c r="F682" t="s">
        <v>10</v>
      </c>
      <c r="G682">
        <f t="shared" ca="1" si="42"/>
        <v>3</v>
      </c>
      <c r="H682" t="str">
        <f t="shared" ca="1" si="43"/>
        <v>Website</v>
      </c>
      <c r="I682" t="s">
        <v>11</v>
      </c>
      <c r="J682" t="s">
        <v>16</v>
      </c>
      <c r="K682" t="s">
        <v>43</v>
      </c>
      <c r="L682" t="s">
        <v>14</v>
      </c>
      <c r="M682" t="s">
        <v>48</v>
      </c>
    </row>
    <row r="683" spans="1:13" x14ac:dyDescent="0.45">
      <c r="A683">
        <v>980328615</v>
      </c>
      <c r="B683">
        <v>4915</v>
      </c>
      <c r="C683">
        <f t="shared" ca="1" si="40"/>
        <v>1</v>
      </c>
      <c r="D683" t="str">
        <f t="shared" ca="1" si="41"/>
        <v>Weekend</v>
      </c>
      <c r="E683">
        <v>3687052263</v>
      </c>
      <c r="F683" t="s">
        <v>10</v>
      </c>
      <c r="G683">
        <f t="shared" ca="1" si="42"/>
        <v>1</v>
      </c>
      <c r="H683" t="str">
        <f t="shared" ca="1" si="43"/>
        <v>Kiosk</v>
      </c>
      <c r="I683" t="s">
        <v>11</v>
      </c>
      <c r="J683" t="s">
        <v>16</v>
      </c>
      <c r="K683" t="s">
        <v>62</v>
      </c>
      <c r="L683" t="s">
        <v>29</v>
      </c>
      <c r="M683" t="s">
        <v>45</v>
      </c>
    </row>
    <row r="684" spans="1:13" x14ac:dyDescent="0.45">
      <c r="A684">
        <v>129620366</v>
      </c>
      <c r="B684">
        <v>2154</v>
      </c>
      <c r="C684">
        <f t="shared" ca="1" si="40"/>
        <v>2</v>
      </c>
      <c r="D684" t="str">
        <f t="shared" ca="1" si="41"/>
        <v>Weekday</v>
      </c>
      <c r="E684">
        <v>3703047186</v>
      </c>
      <c r="F684" t="s">
        <v>10</v>
      </c>
      <c r="G684">
        <f t="shared" ca="1" si="42"/>
        <v>3</v>
      </c>
      <c r="H684" t="str">
        <f t="shared" ca="1" si="43"/>
        <v>Website</v>
      </c>
      <c r="I684" t="s">
        <v>11</v>
      </c>
      <c r="J684" t="s">
        <v>16</v>
      </c>
      <c r="K684" t="s">
        <v>23</v>
      </c>
      <c r="L684" t="s">
        <v>43</v>
      </c>
      <c r="M684" t="s">
        <v>96</v>
      </c>
    </row>
    <row r="685" spans="1:13" x14ac:dyDescent="0.45">
      <c r="A685">
        <v>87552861</v>
      </c>
      <c r="B685">
        <v>4065</v>
      </c>
      <c r="C685">
        <f t="shared" ca="1" si="40"/>
        <v>2</v>
      </c>
      <c r="D685" t="str">
        <f t="shared" ca="1" si="41"/>
        <v>Weekday</v>
      </c>
      <c r="E685">
        <v>7451586334</v>
      </c>
      <c r="F685" t="s">
        <v>10</v>
      </c>
      <c r="G685">
        <f t="shared" ca="1" si="42"/>
        <v>2</v>
      </c>
      <c r="H685" t="str">
        <f t="shared" ca="1" si="43"/>
        <v>App</v>
      </c>
      <c r="I685" t="s">
        <v>11</v>
      </c>
      <c r="J685" t="s">
        <v>16</v>
      </c>
      <c r="K685" t="s">
        <v>43</v>
      </c>
      <c r="L685" t="s">
        <v>30</v>
      </c>
      <c r="M685" t="s">
        <v>23</v>
      </c>
    </row>
    <row r="686" spans="1:13" x14ac:dyDescent="0.45">
      <c r="A686">
        <v>917703095</v>
      </c>
      <c r="B686">
        <v>1161</v>
      </c>
      <c r="C686">
        <f t="shared" ca="1" si="40"/>
        <v>2</v>
      </c>
      <c r="D686" t="str">
        <f t="shared" ca="1" si="41"/>
        <v>Weekday</v>
      </c>
      <c r="E686">
        <v>5635930911</v>
      </c>
      <c r="F686" t="s">
        <v>10</v>
      </c>
      <c r="G686">
        <f t="shared" ca="1" si="42"/>
        <v>1</v>
      </c>
      <c r="H686" t="str">
        <f t="shared" ca="1" si="43"/>
        <v>Kiosk</v>
      </c>
      <c r="I686" t="s">
        <v>11</v>
      </c>
      <c r="J686" t="s">
        <v>12</v>
      </c>
      <c r="K686" t="s">
        <v>65</v>
      </c>
      <c r="L686" t="s">
        <v>29</v>
      </c>
      <c r="M686" t="s">
        <v>17</v>
      </c>
    </row>
    <row r="687" spans="1:13" x14ac:dyDescent="0.45">
      <c r="A687">
        <v>449367981</v>
      </c>
      <c r="B687">
        <v>1247</v>
      </c>
      <c r="C687">
        <f t="shared" ca="1" si="40"/>
        <v>1</v>
      </c>
      <c r="D687" t="str">
        <f t="shared" ca="1" si="41"/>
        <v>Weekend</v>
      </c>
      <c r="E687">
        <v>149194430</v>
      </c>
      <c r="F687" t="s">
        <v>10</v>
      </c>
      <c r="G687">
        <f t="shared" ca="1" si="42"/>
        <v>2</v>
      </c>
      <c r="H687" t="str">
        <f t="shared" ca="1" si="43"/>
        <v>App</v>
      </c>
      <c r="I687" t="s">
        <v>11</v>
      </c>
      <c r="J687" t="s">
        <v>12</v>
      </c>
      <c r="K687" t="s">
        <v>19</v>
      </c>
      <c r="L687" t="s">
        <v>21</v>
      </c>
      <c r="M687" t="s">
        <v>30</v>
      </c>
    </row>
    <row r="688" spans="1:13" x14ac:dyDescent="0.45">
      <c r="A688">
        <v>157620852</v>
      </c>
      <c r="B688">
        <v>4915</v>
      </c>
      <c r="C688">
        <f t="shared" ca="1" si="40"/>
        <v>1</v>
      </c>
      <c r="D688" t="str">
        <f t="shared" ca="1" si="41"/>
        <v>Weekend</v>
      </c>
      <c r="E688">
        <v>189700058</v>
      </c>
      <c r="F688" t="s">
        <v>10</v>
      </c>
      <c r="G688">
        <f t="shared" ca="1" si="42"/>
        <v>1</v>
      </c>
      <c r="H688" t="str">
        <f t="shared" ca="1" si="43"/>
        <v>Kiosk</v>
      </c>
      <c r="I688" t="s">
        <v>11</v>
      </c>
      <c r="J688" t="s">
        <v>16</v>
      </c>
      <c r="K688" t="s">
        <v>17</v>
      </c>
      <c r="L688" t="s">
        <v>62</v>
      </c>
      <c r="M688" t="s">
        <v>29</v>
      </c>
    </row>
    <row r="689" spans="1:13" x14ac:dyDescent="0.45">
      <c r="A689">
        <v>945003101</v>
      </c>
      <c r="B689">
        <v>1390</v>
      </c>
      <c r="C689">
        <f t="shared" ca="1" si="40"/>
        <v>2</v>
      </c>
      <c r="D689" t="str">
        <f t="shared" ca="1" si="41"/>
        <v>Weekday</v>
      </c>
      <c r="E689">
        <v>9902416399</v>
      </c>
      <c r="F689" t="s">
        <v>10</v>
      </c>
      <c r="G689">
        <f t="shared" ca="1" si="42"/>
        <v>3</v>
      </c>
      <c r="H689" t="str">
        <f t="shared" ca="1" si="43"/>
        <v>Website</v>
      </c>
      <c r="I689" t="s">
        <v>11</v>
      </c>
      <c r="J689" t="s">
        <v>16</v>
      </c>
      <c r="K689" t="s">
        <v>23</v>
      </c>
      <c r="L689" t="s">
        <v>21</v>
      </c>
      <c r="M689" t="s">
        <v>30</v>
      </c>
    </row>
    <row r="690" spans="1:13" x14ac:dyDescent="0.45">
      <c r="A690">
        <v>6450756</v>
      </c>
      <c r="B690">
        <v>822</v>
      </c>
      <c r="C690">
        <f t="shared" ca="1" si="40"/>
        <v>1</v>
      </c>
      <c r="D690" t="str">
        <f t="shared" ca="1" si="41"/>
        <v>Weekend</v>
      </c>
      <c r="E690">
        <v>7123011493</v>
      </c>
      <c r="F690" t="s">
        <v>10</v>
      </c>
      <c r="G690">
        <f t="shared" ca="1" si="42"/>
        <v>2</v>
      </c>
      <c r="H690" t="str">
        <f t="shared" ca="1" si="43"/>
        <v>App</v>
      </c>
      <c r="I690" t="s">
        <v>11</v>
      </c>
      <c r="J690" t="s">
        <v>16</v>
      </c>
      <c r="K690" t="s">
        <v>23</v>
      </c>
      <c r="L690" t="s">
        <v>25</v>
      </c>
      <c r="M690" t="s">
        <v>20</v>
      </c>
    </row>
    <row r="691" spans="1:13" x14ac:dyDescent="0.45">
      <c r="A691">
        <v>868901765</v>
      </c>
      <c r="B691">
        <v>801</v>
      </c>
      <c r="C691">
        <f t="shared" ca="1" si="40"/>
        <v>1</v>
      </c>
      <c r="D691" t="str">
        <f t="shared" ca="1" si="41"/>
        <v>Weekend</v>
      </c>
      <c r="E691">
        <v>8579149558</v>
      </c>
      <c r="F691" t="s">
        <v>10</v>
      </c>
      <c r="G691">
        <f t="shared" ca="1" si="42"/>
        <v>1</v>
      </c>
      <c r="H691" t="str">
        <f t="shared" ca="1" si="43"/>
        <v>Kiosk</v>
      </c>
      <c r="I691" t="s">
        <v>11</v>
      </c>
      <c r="J691" t="s">
        <v>16</v>
      </c>
      <c r="K691" t="s">
        <v>23</v>
      </c>
      <c r="L691" t="s">
        <v>47</v>
      </c>
      <c r="M691" t="s">
        <v>14</v>
      </c>
    </row>
    <row r="692" spans="1:13" x14ac:dyDescent="0.45">
      <c r="A692">
        <v>429524654</v>
      </c>
      <c r="B692">
        <v>3989</v>
      </c>
      <c r="C692">
        <f t="shared" ca="1" si="40"/>
        <v>2</v>
      </c>
      <c r="D692" t="str">
        <f t="shared" ca="1" si="41"/>
        <v>Weekday</v>
      </c>
      <c r="E692">
        <v>9182909034</v>
      </c>
      <c r="F692" t="s">
        <v>10</v>
      </c>
      <c r="G692">
        <f t="shared" ca="1" si="42"/>
        <v>3</v>
      </c>
      <c r="H692" t="str">
        <f t="shared" ca="1" si="43"/>
        <v>Website</v>
      </c>
      <c r="I692" t="s">
        <v>11</v>
      </c>
      <c r="J692" t="s">
        <v>16</v>
      </c>
      <c r="K692" t="s">
        <v>25</v>
      </c>
      <c r="L692" t="s">
        <v>24</v>
      </c>
      <c r="M692" t="s">
        <v>20</v>
      </c>
    </row>
    <row r="693" spans="1:13" x14ac:dyDescent="0.45">
      <c r="A693">
        <v>221472051</v>
      </c>
      <c r="B693">
        <v>1161</v>
      </c>
      <c r="C693">
        <f t="shared" ca="1" si="40"/>
        <v>2</v>
      </c>
      <c r="D693" t="str">
        <f t="shared" ca="1" si="41"/>
        <v>Weekday</v>
      </c>
      <c r="E693">
        <v>9904341555</v>
      </c>
      <c r="F693" t="s">
        <v>10</v>
      </c>
      <c r="G693">
        <f t="shared" ca="1" si="42"/>
        <v>1</v>
      </c>
      <c r="H693" t="str">
        <f t="shared" ca="1" si="43"/>
        <v>Kiosk</v>
      </c>
      <c r="I693" t="s">
        <v>42</v>
      </c>
      <c r="J693" t="s">
        <v>16</v>
      </c>
      <c r="K693" t="s">
        <v>40</v>
      </c>
      <c r="L693" t="s">
        <v>29</v>
      </c>
      <c r="M693" t="s">
        <v>24</v>
      </c>
    </row>
    <row r="694" spans="1:13" x14ac:dyDescent="0.45">
      <c r="A694">
        <v>458842827</v>
      </c>
      <c r="B694">
        <v>4541</v>
      </c>
      <c r="C694">
        <f t="shared" ca="1" si="40"/>
        <v>1</v>
      </c>
      <c r="D694" t="str">
        <f t="shared" ca="1" si="41"/>
        <v>Weekend</v>
      </c>
      <c r="E694">
        <v>161016703</v>
      </c>
      <c r="F694" t="s">
        <v>10</v>
      </c>
      <c r="G694">
        <f t="shared" ca="1" si="42"/>
        <v>3</v>
      </c>
      <c r="H694" t="str">
        <f t="shared" ca="1" si="43"/>
        <v>Website</v>
      </c>
      <c r="I694" t="s">
        <v>11</v>
      </c>
      <c r="J694" t="s">
        <v>16</v>
      </c>
      <c r="K694" t="s">
        <v>14</v>
      </c>
      <c r="L694" t="s">
        <v>32</v>
      </c>
      <c r="M694" t="s">
        <v>15</v>
      </c>
    </row>
    <row r="695" spans="1:13" x14ac:dyDescent="0.45">
      <c r="A695">
        <v>113008173</v>
      </c>
      <c r="B695">
        <v>4915</v>
      </c>
      <c r="C695">
        <f t="shared" ca="1" si="40"/>
        <v>1</v>
      </c>
      <c r="D695" t="str">
        <f t="shared" ca="1" si="41"/>
        <v>Weekend</v>
      </c>
      <c r="E695">
        <v>6246409026</v>
      </c>
      <c r="F695" t="s">
        <v>10</v>
      </c>
      <c r="G695">
        <f t="shared" ca="1" si="42"/>
        <v>1</v>
      </c>
      <c r="H695" t="str">
        <f t="shared" ca="1" si="43"/>
        <v>Kiosk</v>
      </c>
      <c r="I695" t="s">
        <v>42</v>
      </c>
      <c r="J695" t="s">
        <v>12</v>
      </c>
      <c r="K695" t="s">
        <v>14</v>
      </c>
      <c r="L695" t="s">
        <v>29</v>
      </c>
      <c r="M695" t="s">
        <v>45</v>
      </c>
    </row>
    <row r="696" spans="1:13" x14ac:dyDescent="0.45">
      <c r="A696">
        <v>57587803</v>
      </c>
      <c r="B696">
        <v>4094</v>
      </c>
      <c r="C696">
        <f t="shared" ca="1" si="40"/>
        <v>2</v>
      </c>
      <c r="D696" t="str">
        <f t="shared" ca="1" si="41"/>
        <v>Weekday</v>
      </c>
      <c r="E696">
        <v>4249966598</v>
      </c>
      <c r="F696" t="s">
        <v>10</v>
      </c>
      <c r="G696">
        <f t="shared" ca="1" si="42"/>
        <v>1</v>
      </c>
      <c r="H696" t="str">
        <f t="shared" ca="1" si="43"/>
        <v>Kiosk</v>
      </c>
      <c r="I696" t="s">
        <v>11</v>
      </c>
      <c r="J696" t="s">
        <v>12</v>
      </c>
      <c r="K696" t="s">
        <v>70</v>
      </c>
      <c r="L696" t="s">
        <v>43</v>
      </c>
      <c r="M696" t="s">
        <v>104</v>
      </c>
    </row>
    <row r="697" spans="1:13" x14ac:dyDescent="0.45">
      <c r="A697">
        <v>554691087</v>
      </c>
      <c r="B697">
        <v>949</v>
      </c>
      <c r="C697">
        <f t="shared" ca="1" si="40"/>
        <v>1</v>
      </c>
      <c r="D697" t="str">
        <f t="shared" ca="1" si="41"/>
        <v>Weekend</v>
      </c>
      <c r="E697">
        <v>5761345857</v>
      </c>
      <c r="F697" t="s">
        <v>10</v>
      </c>
      <c r="G697">
        <f t="shared" ca="1" si="42"/>
        <v>3</v>
      </c>
      <c r="H697" t="str">
        <f t="shared" ca="1" si="43"/>
        <v>Website</v>
      </c>
      <c r="I697" t="s">
        <v>11</v>
      </c>
      <c r="J697" t="s">
        <v>16</v>
      </c>
      <c r="K697" t="s">
        <v>51</v>
      </c>
      <c r="L697" t="s">
        <v>14</v>
      </c>
      <c r="M697" t="s">
        <v>39</v>
      </c>
    </row>
    <row r="698" spans="1:13" x14ac:dyDescent="0.45">
      <c r="A698">
        <v>566583111</v>
      </c>
      <c r="B698">
        <v>820</v>
      </c>
      <c r="C698">
        <f t="shared" ca="1" si="40"/>
        <v>1</v>
      </c>
      <c r="D698" t="str">
        <f t="shared" ca="1" si="41"/>
        <v>Weekend</v>
      </c>
      <c r="E698">
        <v>2677403846</v>
      </c>
      <c r="F698" t="s">
        <v>10</v>
      </c>
      <c r="G698">
        <f t="shared" ca="1" si="42"/>
        <v>3</v>
      </c>
      <c r="H698" t="str">
        <f t="shared" ca="1" si="43"/>
        <v>Website</v>
      </c>
      <c r="I698" t="s">
        <v>11</v>
      </c>
      <c r="J698" t="s">
        <v>12</v>
      </c>
      <c r="K698" t="s">
        <v>14</v>
      </c>
      <c r="L698" t="s">
        <v>21</v>
      </c>
      <c r="M698" t="s">
        <v>39</v>
      </c>
    </row>
    <row r="699" spans="1:13" x14ac:dyDescent="0.45">
      <c r="A699">
        <v>682663568</v>
      </c>
      <c r="B699">
        <v>949</v>
      </c>
      <c r="C699">
        <f t="shared" ca="1" si="40"/>
        <v>1</v>
      </c>
      <c r="D699" t="str">
        <f t="shared" ca="1" si="41"/>
        <v>Weekend</v>
      </c>
      <c r="E699">
        <v>2929188397</v>
      </c>
      <c r="F699" t="s">
        <v>10</v>
      </c>
      <c r="G699">
        <f t="shared" ca="1" si="42"/>
        <v>2</v>
      </c>
      <c r="H699" t="str">
        <f t="shared" ca="1" si="43"/>
        <v>App</v>
      </c>
      <c r="I699" t="s">
        <v>42</v>
      </c>
      <c r="J699" t="s">
        <v>16</v>
      </c>
      <c r="K699" t="s">
        <v>22</v>
      </c>
      <c r="L699" t="s">
        <v>51</v>
      </c>
      <c r="M699" t="s">
        <v>23</v>
      </c>
    </row>
    <row r="700" spans="1:13" x14ac:dyDescent="0.45">
      <c r="A700">
        <v>193203151</v>
      </c>
      <c r="B700">
        <v>2249</v>
      </c>
      <c r="C700">
        <f t="shared" ca="1" si="40"/>
        <v>2</v>
      </c>
      <c r="D700" t="str">
        <f t="shared" ca="1" si="41"/>
        <v>Weekday</v>
      </c>
      <c r="E700">
        <v>4073275741</v>
      </c>
      <c r="F700" t="s">
        <v>10</v>
      </c>
      <c r="G700">
        <f t="shared" ca="1" si="42"/>
        <v>1</v>
      </c>
      <c r="H700" t="str">
        <f t="shared" ca="1" si="43"/>
        <v>Kiosk</v>
      </c>
      <c r="I700" t="s">
        <v>11</v>
      </c>
      <c r="J700" t="s">
        <v>16</v>
      </c>
      <c r="K700" t="s">
        <v>55</v>
      </c>
      <c r="L700" t="s">
        <v>50</v>
      </c>
      <c r="M700" t="s">
        <v>66</v>
      </c>
    </row>
    <row r="701" spans="1:13" x14ac:dyDescent="0.45">
      <c r="A701">
        <v>415538640</v>
      </c>
      <c r="B701">
        <v>2513</v>
      </c>
      <c r="C701">
        <f t="shared" ca="1" si="40"/>
        <v>2</v>
      </c>
      <c r="D701" t="str">
        <f t="shared" ca="1" si="41"/>
        <v>Weekday</v>
      </c>
      <c r="E701">
        <v>64684542</v>
      </c>
      <c r="F701" t="s">
        <v>10</v>
      </c>
      <c r="G701">
        <f t="shared" ca="1" si="42"/>
        <v>3</v>
      </c>
      <c r="H701" t="str">
        <f t="shared" ca="1" si="43"/>
        <v>Website</v>
      </c>
      <c r="I701" t="s">
        <v>42</v>
      </c>
      <c r="J701" t="s">
        <v>16</v>
      </c>
      <c r="K701" t="s">
        <v>73</v>
      </c>
      <c r="L701" t="s">
        <v>40</v>
      </c>
      <c r="M701" t="s">
        <v>51</v>
      </c>
    </row>
    <row r="702" spans="1:13" x14ac:dyDescent="0.45">
      <c r="A702">
        <v>955479241</v>
      </c>
      <c r="B702">
        <v>2513</v>
      </c>
      <c r="C702">
        <f t="shared" ca="1" si="40"/>
        <v>2</v>
      </c>
      <c r="D702" t="str">
        <f t="shared" ca="1" si="41"/>
        <v>Weekday</v>
      </c>
      <c r="E702">
        <v>9873278175</v>
      </c>
      <c r="F702" t="s">
        <v>10</v>
      </c>
      <c r="G702">
        <f t="shared" ca="1" si="42"/>
        <v>1</v>
      </c>
      <c r="H702" t="str">
        <f t="shared" ca="1" si="43"/>
        <v>Kiosk</v>
      </c>
      <c r="I702" t="s">
        <v>11</v>
      </c>
      <c r="J702" t="s">
        <v>16</v>
      </c>
      <c r="K702" t="s">
        <v>20</v>
      </c>
      <c r="L702" t="s">
        <v>57</v>
      </c>
      <c r="M702" t="s">
        <v>18</v>
      </c>
    </row>
    <row r="703" spans="1:13" x14ac:dyDescent="0.45">
      <c r="A703">
        <v>957361868</v>
      </c>
      <c r="B703">
        <v>1161</v>
      </c>
      <c r="C703">
        <f t="shared" ca="1" si="40"/>
        <v>1</v>
      </c>
      <c r="D703" t="str">
        <f t="shared" ca="1" si="41"/>
        <v>Weekend</v>
      </c>
      <c r="E703">
        <v>1091012853</v>
      </c>
      <c r="F703" t="s">
        <v>10</v>
      </c>
      <c r="G703">
        <f t="shared" ca="1" si="42"/>
        <v>3</v>
      </c>
      <c r="H703" t="str">
        <f t="shared" ca="1" si="43"/>
        <v>Website</v>
      </c>
      <c r="I703" t="s">
        <v>11</v>
      </c>
      <c r="J703" t="s">
        <v>12</v>
      </c>
      <c r="K703" t="s">
        <v>39</v>
      </c>
      <c r="L703" t="s">
        <v>57</v>
      </c>
      <c r="M703" t="s">
        <v>17</v>
      </c>
    </row>
    <row r="704" spans="1:13" x14ac:dyDescent="0.45">
      <c r="A704">
        <v>523614277</v>
      </c>
      <c r="B704">
        <v>2315</v>
      </c>
      <c r="C704">
        <f t="shared" ca="1" si="40"/>
        <v>1</v>
      </c>
      <c r="D704" t="str">
        <f t="shared" ca="1" si="41"/>
        <v>Weekend</v>
      </c>
      <c r="E704">
        <v>3678864067</v>
      </c>
      <c r="F704" t="s">
        <v>10</v>
      </c>
      <c r="G704">
        <f t="shared" ca="1" si="42"/>
        <v>2</v>
      </c>
      <c r="H704" t="str">
        <f t="shared" ca="1" si="43"/>
        <v>App</v>
      </c>
      <c r="I704" t="s">
        <v>11</v>
      </c>
      <c r="J704" t="s">
        <v>16</v>
      </c>
      <c r="K704" t="s">
        <v>17</v>
      </c>
      <c r="L704" t="s">
        <v>32</v>
      </c>
      <c r="M704" t="s">
        <v>14</v>
      </c>
    </row>
    <row r="705" spans="1:13" x14ac:dyDescent="0.45">
      <c r="A705">
        <v>973871811</v>
      </c>
      <c r="B705">
        <v>2517</v>
      </c>
      <c r="C705">
        <f t="shared" ca="1" si="40"/>
        <v>2</v>
      </c>
      <c r="D705" t="str">
        <f t="shared" ca="1" si="41"/>
        <v>Weekday</v>
      </c>
      <c r="E705">
        <v>4014744899</v>
      </c>
      <c r="F705" t="s">
        <v>10</v>
      </c>
      <c r="G705">
        <f t="shared" ca="1" si="42"/>
        <v>2</v>
      </c>
      <c r="H705" t="str">
        <f t="shared" ca="1" si="43"/>
        <v>App</v>
      </c>
      <c r="I705" t="s">
        <v>42</v>
      </c>
      <c r="J705" t="s">
        <v>16</v>
      </c>
      <c r="K705" t="s">
        <v>48</v>
      </c>
      <c r="L705" t="s">
        <v>17</v>
      </c>
      <c r="M705" t="s">
        <v>37</v>
      </c>
    </row>
    <row r="706" spans="1:13" x14ac:dyDescent="0.45">
      <c r="A706">
        <v>795795052</v>
      </c>
      <c r="B706">
        <v>1161</v>
      </c>
      <c r="C706">
        <f t="shared" ca="1" si="40"/>
        <v>2</v>
      </c>
      <c r="D706" t="str">
        <f t="shared" ca="1" si="41"/>
        <v>Weekday</v>
      </c>
      <c r="E706">
        <v>195530503</v>
      </c>
      <c r="F706" t="s">
        <v>10</v>
      </c>
      <c r="G706">
        <f t="shared" ca="1" si="42"/>
        <v>1</v>
      </c>
      <c r="H706" t="str">
        <f t="shared" ca="1" si="43"/>
        <v>Kiosk</v>
      </c>
      <c r="I706" t="s">
        <v>11</v>
      </c>
      <c r="J706" t="s">
        <v>16</v>
      </c>
      <c r="K706" t="s">
        <v>48</v>
      </c>
      <c r="L706" t="s">
        <v>14</v>
      </c>
      <c r="M706" t="s">
        <v>40</v>
      </c>
    </row>
    <row r="707" spans="1:13" x14ac:dyDescent="0.45">
      <c r="A707">
        <v>934027151</v>
      </c>
      <c r="B707">
        <v>2786</v>
      </c>
      <c r="C707">
        <f t="shared" ref="C707:C770" ca="1" si="44">RANDBETWEEN(1,2)</f>
        <v>1</v>
      </c>
      <c r="D707" t="str">
        <f t="shared" ref="D707:D770" ca="1" si="45">CHOOSE(C707, "Weekend", "Weekday")</f>
        <v>Weekend</v>
      </c>
      <c r="E707">
        <v>1380255862</v>
      </c>
      <c r="F707" t="s">
        <v>10</v>
      </c>
      <c r="G707">
        <f t="shared" ref="G707:G770" ca="1" si="46">RANDBETWEEN(1,3)</f>
        <v>1</v>
      </c>
      <c r="H707" t="str">
        <f t="shared" ref="H707:H770" ca="1" si="47">CHOOSE(G707, "Kiosk", "App", "Website")</f>
        <v>Kiosk</v>
      </c>
      <c r="I707" t="s">
        <v>11</v>
      </c>
      <c r="J707" t="s">
        <v>16</v>
      </c>
      <c r="K707" t="s">
        <v>43</v>
      </c>
      <c r="L707" t="s">
        <v>55</v>
      </c>
      <c r="M707" t="s">
        <v>14</v>
      </c>
    </row>
    <row r="708" spans="1:13" x14ac:dyDescent="0.45">
      <c r="A708">
        <v>608611161</v>
      </c>
      <c r="B708">
        <v>949</v>
      </c>
      <c r="C708">
        <f t="shared" ca="1" si="44"/>
        <v>1</v>
      </c>
      <c r="D708" t="str">
        <f t="shared" ca="1" si="45"/>
        <v>Weekend</v>
      </c>
      <c r="E708">
        <v>3330312221</v>
      </c>
      <c r="F708" t="s">
        <v>10</v>
      </c>
      <c r="G708">
        <f t="shared" ca="1" si="46"/>
        <v>1</v>
      </c>
      <c r="H708" t="str">
        <f t="shared" ca="1" si="47"/>
        <v>Kiosk</v>
      </c>
      <c r="I708" t="s">
        <v>11</v>
      </c>
      <c r="J708" t="s">
        <v>12</v>
      </c>
      <c r="K708" t="s">
        <v>24</v>
      </c>
      <c r="L708" t="s">
        <v>51</v>
      </c>
      <c r="M708" t="s">
        <v>100</v>
      </c>
    </row>
    <row r="709" spans="1:13" x14ac:dyDescent="0.45">
      <c r="A709">
        <v>911918093</v>
      </c>
      <c r="B709">
        <v>2249</v>
      </c>
      <c r="C709">
        <f t="shared" ca="1" si="44"/>
        <v>2</v>
      </c>
      <c r="D709" t="str">
        <f t="shared" ca="1" si="45"/>
        <v>Weekday</v>
      </c>
      <c r="E709">
        <v>7825505059</v>
      </c>
      <c r="F709" t="s">
        <v>10</v>
      </c>
      <c r="G709">
        <f t="shared" ca="1" si="46"/>
        <v>1</v>
      </c>
      <c r="H709" t="str">
        <f t="shared" ca="1" si="47"/>
        <v>Kiosk</v>
      </c>
      <c r="I709" t="s">
        <v>11</v>
      </c>
      <c r="J709" t="s">
        <v>16</v>
      </c>
      <c r="K709" t="s">
        <v>32</v>
      </c>
      <c r="L709" t="s">
        <v>19</v>
      </c>
      <c r="M709" t="s">
        <v>23</v>
      </c>
    </row>
    <row r="710" spans="1:13" x14ac:dyDescent="0.45">
      <c r="A710">
        <v>623755486</v>
      </c>
      <c r="B710">
        <v>3302</v>
      </c>
      <c r="C710">
        <f t="shared" ca="1" si="44"/>
        <v>1</v>
      </c>
      <c r="D710" t="str">
        <f t="shared" ca="1" si="45"/>
        <v>Weekend</v>
      </c>
      <c r="E710">
        <v>89246613</v>
      </c>
      <c r="F710" t="s">
        <v>10</v>
      </c>
      <c r="G710">
        <f t="shared" ca="1" si="46"/>
        <v>1</v>
      </c>
      <c r="H710" t="str">
        <f t="shared" ca="1" si="47"/>
        <v>Kiosk</v>
      </c>
      <c r="I710" t="s">
        <v>11</v>
      </c>
      <c r="J710" t="s">
        <v>16</v>
      </c>
      <c r="K710" t="s">
        <v>14</v>
      </c>
      <c r="L710" t="s">
        <v>25</v>
      </c>
      <c r="M710" t="s">
        <v>20</v>
      </c>
    </row>
    <row r="711" spans="1:13" x14ac:dyDescent="0.45">
      <c r="A711">
        <v>970435241</v>
      </c>
      <c r="B711">
        <v>2315</v>
      </c>
      <c r="C711">
        <f t="shared" ca="1" si="44"/>
        <v>2</v>
      </c>
      <c r="D711" t="str">
        <f t="shared" ca="1" si="45"/>
        <v>Weekday</v>
      </c>
      <c r="E711">
        <v>5988110499</v>
      </c>
      <c r="F711" t="s">
        <v>10</v>
      </c>
      <c r="G711">
        <f t="shared" ca="1" si="46"/>
        <v>2</v>
      </c>
      <c r="H711" t="str">
        <f t="shared" ca="1" si="47"/>
        <v>App</v>
      </c>
      <c r="I711" t="s">
        <v>11</v>
      </c>
      <c r="J711" t="s">
        <v>16</v>
      </c>
      <c r="K711" t="s">
        <v>29</v>
      </c>
      <c r="L711" t="s">
        <v>105</v>
      </c>
      <c r="M711" t="s">
        <v>24</v>
      </c>
    </row>
    <row r="712" spans="1:13" x14ac:dyDescent="0.45">
      <c r="A712">
        <v>174940085</v>
      </c>
      <c r="B712">
        <v>857</v>
      </c>
      <c r="C712">
        <f t="shared" ca="1" si="44"/>
        <v>2</v>
      </c>
      <c r="D712" t="str">
        <f t="shared" ca="1" si="45"/>
        <v>Weekday</v>
      </c>
      <c r="E712">
        <v>3425989631</v>
      </c>
      <c r="F712" t="s">
        <v>10</v>
      </c>
      <c r="G712">
        <f t="shared" ca="1" si="46"/>
        <v>3</v>
      </c>
      <c r="H712" t="str">
        <f t="shared" ca="1" si="47"/>
        <v>Website</v>
      </c>
      <c r="I712" t="s">
        <v>42</v>
      </c>
      <c r="J712" t="s">
        <v>16</v>
      </c>
      <c r="K712" t="s">
        <v>33</v>
      </c>
      <c r="L712" t="s">
        <v>39</v>
      </c>
      <c r="M712" t="s">
        <v>27</v>
      </c>
    </row>
    <row r="713" spans="1:13" x14ac:dyDescent="0.45">
      <c r="A713">
        <v>321653444</v>
      </c>
      <c r="B713">
        <v>1161</v>
      </c>
      <c r="C713">
        <f t="shared" ca="1" si="44"/>
        <v>2</v>
      </c>
      <c r="D713" t="str">
        <f t="shared" ca="1" si="45"/>
        <v>Weekday</v>
      </c>
      <c r="E713">
        <v>9129739719</v>
      </c>
      <c r="F713" t="s">
        <v>10</v>
      </c>
      <c r="G713">
        <f t="shared" ca="1" si="46"/>
        <v>1</v>
      </c>
      <c r="H713" t="str">
        <f t="shared" ca="1" si="47"/>
        <v>Kiosk</v>
      </c>
      <c r="I713" t="s">
        <v>11</v>
      </c>
      <c r="J713" t="s">
        <v>16</v>
      </c>
      <c r="K713" t="s">
        <v>24</v>
      </c>
      <c r="L713" t="s">
        <v>78</v>
      </c>
      <c r="M713" t="s">
        <v>17</v>
      </c>
    </row>
    <row r="714" spans="1:13" x14ac:dyDescent="0.45">
      <c r="A714">
        <v>103248341</v>
      </c>
      <c r="B714">
        <v>1070</v>
      </c>
      <c r="C714">
        <f t="shared" ca="1" si="44"/>
        <v>1</v>
      </c>
      <c r="D714" t="str">
        <f t="shared" ca="1" si="45"/>
        <v>Weekend</v>
      </c>
      <c r="E714">
        <v>3153984013</v>
      </c>
      <c r="F714" t="s">
        <v>10</v>
      </c>
      <c r="G714">
        <f t="shared" ca="1" si="46"/>
        <v>3</v>
      </c>
      <c r="H714" t="str">
        <f t="shared" ca="1" si="47"/>
        <v>Website</v>
      </c>
      <c r="I714" t="s">
        <v>11</v>
      </c>
      <c r="J714" t="s">
        <v>12</v>
      </c>
      <c r="K714" t="s">
        <v>14</v>
      </c>
      <c r="L714" t="s">
        <v>39</v>
      </c>
      <c r="M714" t="s">
        <v>17</v>
      </c>
    </row>
    <row r="715" spans="1:13" x14ac:dyDescent="0.45">
      <c r="A715">
        <v>615532126</v>
      </c>
      <c r="B715">
        <v>822</v>
      </c>
      <c r="C715">
        <f t="shared" ca="1" si="44"/>
        <v>1</v>
      </c>
      <c r="D715" t="str">
        <f t="shared" ca="1" si="45"/>
        <v>Weekend</v>
      </c>
      <c r="E715">
        <v>7552433392</v>
      </c>
      <c r="F715" t="s">
        <v>10</v>
      </c>
      <c r="G715">
        <f t="shared" ca="1" si="46"/>
        <v>1</v>
      </c>
      <c r="H715" t="str">
        <f t="shared" ca="1" si="47"/>
        <v>Kiosk</v>
      </c>
      <c r="I715" t="s">
        <v>42</v>
      </c>
      <c r="J715" t="s">
        <v>12</v>
      </c>
      <c r="K715" t="s">
        <v>50</v>
      </c>
      <c r="L715" t="s">
        <v>25</v>
      </c>
      <c r="M715" t="s">
        <v>41</v>
      </c>
    </row>
    <row r="716" spans="1:13" x14ac:dyDescent="0.45">
      <c r="A716">
        <v>450093457</v>
      </c>
      <c r="B716">
        <v>2786</v>
      </c>
      <c r="C716">
        <f t="shared" ca="1" si="44"/>
        <v>1</v>
      </c>
      <c r="D716" t="str">
        <f t="shared" ca="1" si="45"/>
        <v>Weekend</v>
      </c>
      <c r="E716">
        <v>7877461865</v>
      </c>
      <c r="F716" t="s">
        <v>10</v>
      </c>
      <c r="G716">
        <f t="shared" ca="1" si="46"/>
        <v>1</v>
      </c>
      <c r="H716" t="str">
        <f t="shared" ca="1" si="47"/>
        <v>Kiosk</v>
      </c>
      <c r="I716" t="s">
        <v>11</v>
      </c>
      <c r="J716" t="s">
        <v>16</v>
      </c>
      <c r="K716" t="s">
        <v>24</v>
      </c>
      <c r="L716" t="s">
        <v>13</v>
      </c>
      <c r="M716" t="s">
        <v>35</v>
      </c>
    </row>
    <row r="717" spans="1:13" x14ac:dyDescent="0.45">
      <c r="A717">
        <v>880760619</v>
      </c>
      <c r="B717">
        <v>4915</v>
      </c>
      <c r="C717">
        <f t="shared" ca="1" si="44"/>
        <v>1</v>
      </c>
      <c r="D717" t="str">
        <f t="shared" ca="1" si="45"/>
        <v>Weekend</v>
      </c>
      <c r="E717">
        <v>3134091315</v>
      </c>
      <c r="F717" t="s">
        <v>10</v>
      </c>
      <c r="G717">
        <f t="shared" ca="1" si="46"/>
        <v>3</v>
      </c>
      <c r="H717" t="str">
        <f t="shared" ca="1" si="47"/>
        <v>Website</v>
      </c>
      <c r="I717" t="s">
        <v>11</v>
      </c>
      <c r="J717" t="s">
        <v>16</v>
      </c>
      <c r="K717" t="s">
        <v>24</v>
      </c>
      <c r="L717" t="s">
        <v>41</v>
      </c>
      <c r="M717" t="s">
        <v>20</v>
      </c>
    </row>
    <row r="718" spans="1:13" x14ac:dyDescent="0.45">
      <c r="A718">
        <v>397747481</v>
      </c>
      <c r="B718">
        <v>3302</v>
      </c>
      <c r="C718">
        <f t="shared" ca="1" si="44"/>
        <v>2</v>
      </c>
      <c r="D718" t="str">
        <f t="shared" ca="1" si="45"/>
        <v>Weekday</v>
      </c>
      <c r="E718">
        <v>5433442772</v>
      </c>
      <c r="F718" t="s">
        <v>10</v>
      </c>
      <c r="G718">
        <f t="shared" ca="1" si="46"/>
        <v>3</v>
      </c>
      <c r="H718" t="str">
        <f t="shared" ca="1" si="47"/>
        <v>Website</v>
      </c>
      <c r="I718" t="s">
        <v>11</v>
      </c>
      <c r="J718" t="s">
        <v>16</v>
      </c>
      <c r="K718" t="s">
        <v>41</v>
      </c>
      <c r="L718" t="s">
        <v>56</v>
      </c>
      <c r="M718" t="s">
        <v>43</v>
      </c>
    </row>
    <row r="719" spans="1:13" x14ac:dyDescent="0.45">
      <c r="A719">
        <v>415422291</v>
      </c>
      <c r="B719">
        <v>3989</v>
      </c>
      <c r="C719">
        <f t="shared" ca="1" si="44"/>
        <v>1</v>
      </c>
      <c r="D719" t="str">
        <f t="shared" ca="1" si="45"/>
        <v>Weekend</v>
      </c>
      <c r="E719">
        <v>6943924195</v>
      </c>
      <c r="F719" t="s">
        <v>10</v>
      </c>
      <c r="G719">
        <f t="shared" ca="1" si="46"/>
        <v>2</v>
      </c>
      <c r="H719" t="str">
        <f t="shared" ca="1" si="47"/>
        <v>App</v>
      </c>
      <c r="I719" t="s">
        <v>11</v>
      </c>
      <c r="J719" t="s">
        <v>12</v>
      </c>
      <c r="K719" t="s">
        <v>30</v>
      </c>
      <c r="L719" t="s">
        <v>25</v>
      </c>
      <c r="M719" t="s">
        <v>13</v>
      </c>
    </row>
    <row r="720" spans="1:13" x14ac:dyDescent="0.45">
      <c r="A720">
        <v>202158103</v>
      </c>
      <c r="B720">
        <v>4915</v>
      </c>
      <c r="C720">
        <f t="shared" ca="1" si="44"/>
        <v>2</v>
      </c>
      <c r="D720" t="str">
        <f t="shared" ca="1" si="45"/>
        <v>Weekday</v>
      </c>
      <c r="E720">
        <v>3566623091</v>
      </c>
      <c r="F720" t="s">
        <v>10</v>
      </c>
      <c r="G720">
        <f t="shared" ca="1" si="46"/>
        <v>1</v>
      </c>
      <c r="H720" t="str">
        <f t="shared" ca="1" si="47"/>
        <v>Kiosk</v>
      </c>
      <c r="I720" t="s">
        <v>11</v>
      </c>
      <c r="J720" t="s">
        <v>16</v>
      </c>
      <c r="K720" t="s">
        <v>27</v>
      </c>
      <c r="L720" t="s">
        <v>34</v>
      </c>
      <c r="M720" t="s">
        <v>41</v>
      </c>
    </row>
    <row r="721" spans="1:13" x14ac:dyDescent="0.45">
      <c r="A721">
        <v>575371964</v>
      </c>
      <c r="B721">
        <v>1161</v>
      </c>
      <c r="C721">
        <f t="shared" ca="1" si="44"/>
        <v>2</v>
      </c>
      <c r="D721" t="str">
        <f t="shared" ca="1" si="45"/>
        <v>Weekday</v>
      </c>
      <c r="E721">
        <v>779002209</v>
      </c>
      <c r="F721" t="s">
        <v>10</v>
      </c>
      <c r="G721">
        <f t="shared" ca="1" si="46"/>
        <v>1</v>
      </c>
      <c r="H721" t="str">
        <f t="shared" ca="1" si="47"/>
        <v>Kiosk</v>
      </c>
      <c r="I721" t="s">
        <v>11</v>
      </c>
      <c r="J721" t="s">
        <v>16</v>
      </c>
      <c r="K721" t="s">
        <v>14</v>
      </c>
      <c r="L721" t="s">
        <v>20</v>
      </c>
      <c r="M721" t="s">
        <v>23</v>
      </c>
    </row>
    <row r="722" spans="1:13" x14ac:dyDescent="0.45">
      <c r="A722">
        <v>329572708</v>
      </c>
      <c r="B722">
        <v>1754</v>
      </c>
      <c r="C722">
        <f t="shared" ca="1" si="44"/>
        <v>1</v>
      </c>
      <c r="D722" t="str">
        <f t="shared" ca="1" si="45"/>
        <v>Weekend</v>
      </c>
      <c r="E722">
        <v>6600463412</v>
      </c>
      <c r="F722" t="s">
        <v>10</v>
      </c>
      <c r="G722">
        <f t="shared" ca="1" si="46"/>
        <v>1</v>
      </c>
      <c r="H722" t="str">
        <f t="shared" ca="1" si="47"/>
        <v>Kiosk</v>
      </c>
      <c r="I722" t="s">
        <v>11</v>
      </c>
      <c r="J722" t="s">
        <v>12</v>
      </c>
      <c r="K722" t="s">
        <v>64</v>
      </c>
      <c r="L722" t="s">
        <v>14</v>
      </c>
      <c r="M722" t="s">
        <v>39</v>
      </c>
    </row>
    <row r="723" spans="1:13" x14ac:dyDescent="0.45">
      <c r="A723">
        <v>86219496</v>
      </c>
      <c r="B723">
        <v>1905</v>
      </c>
      <c r="C723">
        <f t="shared" ca="1" si="44"/>
        <v>2</v>
      </c>
      <c r="D723" t="str">
        <f t="shared" ca="1" si="45"/>
        <v>Weekday</v>
      </c>
      <c r="E723">
        <v>9294151036</v>
      </c>
      <c r="F723" t="s">
        <v>10</v>
      </c>
      <c r="G723">
        <f t="shared" ca="1" si="46"/>
        <v>2</v>
      </c>
      <c r="H723" t="str">
        <f t="shared" ca="1" si="47"/>
        <v>App</v>
      </c>
      <c r="I723" t="s">
        <v>11</v>
      </c>
      <c r="J723" t="s">
        <v>12</v>
      </c>
      <c r="K723" t="s">
        <v>76</v>
      </c>
      <c r="L723" t="s">
        <v>18</v>
      </c>
      <c r="M723" t="s">
        <v>41</v>
      </c>
    </row>
    <row r="724" spans="1:13" x14ac:dyDescent="0.45">
      <c r="A724">
        <v>386518203</v>
      </c>
      <c r="B724">
        <v>1913</v>
      </c>
      <c r="C724">
        <f t="shared" ca="1" si="44"/>
        <v>2</v>
      </c>
      <c r="D724" t="str">
        <f t="shared" ca="1" si="45"/>
        <v>Weekday</v>
      </c>
      <c r="E724">
        <v>3598193603</v>
      </c>
      <c r="F724" t="s">
        <v>10</v>
      </c>
      <c r="G724">
        <f t="shared" ca="1" si="46"/>
        <v>3</v>
      </c>
      <c r="H724" t="str">
        <f t="shared" ca="1" si="47"/>
        <v>Website</v>
      </c>
      <c r="I724" t="s">
        <v>11</v>
      </c>
      <c r="J724" t="s">
        <v>16</v>
      </c>
      <c r="K724" t="s">
        <v>24</v>
      </c>
      <c r="L724" t="s">
        <v>43</v>
      </c>
      <c r="M724" t="s">
        <v>23</v>
      </c>
    </row>
    <row r="725" spans="1:13" x14ac:dyDescent="0.45">
      <c r="A725">
        <v>563812737</v>
      </c>
      <c r="B725">
        <v>2513</v>
      </c>
      <c r="C725">
        <f t="shared" ca="1" si="44"/>
        <v>1</v>
      </c>
      <c r="D725" t="str">
        <f t="shared" ca="1" si="45"/>
        <v>Weekend</v>
      </c>
      <c r="E725">
        <v>4184105911</v>
      </c>
      <c r="F725" t="s">
        <v>10</v>
      </c>
      <c r="G725">
        <f t="shared" ca="1" si="46"/>
        <v>2</v>
      </c>
      <c r="H725" t="str">
        <f t="shared" ca="1" si="47"/>
        <v>App</v>
      </c>
      <c r="I725" t="s">
        <v>11</v>
      </c>
      <c r="J725" t="s">
        <v>16</v>
      </c>
      <c r="K725" t="s">
        <v>30</v>
      </c>
      <c r="L725" t="s">
        <v>14</v>
      </c>
      <c r="M725" t="s">
        <v>21</v>
      </c>
    </row>
    <row r="726" spans="1:13" x14ac:dyDescent="0.45">
      <c r="A726">
        <v>938626764</v>
      </c>
      <c r="B726">
        <v>4094</v>
      </c>
      <c r="C726">
        <f t="shared" ca="1" si="44"/>
        <v>1</v>
      </c>
      <c r="D726" t="str">
        <f t="shared" ca="1" si="45"/>
        <v>Weekend</v>
      </c>
      <c r="E726">
        <v>5865107623</v>
      </c>
      <c r="F726" t="s">
        <v>10</v>
      </c>
      <c r="G726">
        <f t="shared" ca="1" si="46"/>
        <v>2</v>
      </c>
      <c r="H726" t="str">
        <f t="shared" ca="1" si="47"/>
        <v>App</v>
      </c>
      <c r="I726" t="s">
        <v>11</v>
      </c>
      <c r="J726" t="s">
        <v>16</v>
      </c>
      <c r="K726" t="s">
        <v>17</v>
      </c>
      <c r="L726" t="s">
        <v>14</v>
      </c>
      <c r="M726" t="s">
        <v>18</v>
      </c>
    </row>
    <row r="727" spans="1:13" x14ac:dyDescent="0.45">
      <c r="A727">
        <v>53289142</v>
      </c>
      <c r="B727">
        <v>3989</v>
      </c>
      <c r="C727">
        <f t="shared" ca="1" si="44"/>
        <v>1</v>
      </c>
      <c r="D727" t="str">
        <f t="shared" ca="1" si="45"/>
        <v>Weekend</v>
      </c>
      <c r="E727">
        <v>2564428242</v>
      </c>
      <c r="F727" t="s">
        <v>10</v>
      </c>
      <c r="G727">
        <f t="shared" ca="1" si="46"/>
        <v>1</v>
      </c>
      <c r="H727" t="str">
        <f t="shared" ca="1" si="47"/>
        <v>Kiosk</v>
      </c>
      <c r="I727" t="s">
        <v>11</v>
      </c>
      <c r="J727" t="s">
        <v>16</v>
      </c>
      <c r="K727" t="s">
        <v>35</v>
      </c>
      <c r="L727" t="s">
        <v>30</v>
      </c>
      <c r="M727" t="s">
        <v>37</v>
      </c>
    </row>
    <row r="728" spans="1:13" x14ac:dyDescent="0.45">
      <c r="A728">
        <v>676803784</v>
      </c>
      <c r="B728">
        <v>2786</v>
      </c>
      <c r="C728">
        <f t="shared" ca="1" si="44"/>
        <v>2</v>
      </c>
      <c r="D728" t="str">
        <f t="shared" ca="1" si="45"/>
        <v>Weekday</v>
      </c>
      <c r="E728">
        <v>8720474381</v>
      </c>
      <c r="F728" t="s">
        <v>10</v>
      </c>
      <c r="G728">
        <f t="shared" ca="1" si="46"/>
        <v>1</v>
      </c>
      <c r="H728" t="str">
        <f t="shared" ca="1" si="47"/>
        <v>Kiosk</v>
      </c>
      <c r="I728" t="s">
        <v>11</v>
      </c>
      <c r="J728" t="s">
        <v>16</v>
      </c>
      <c r="K728" t="s">
        <v>92</v>
      </c>
      <c r="L728" t="s">
        <v>14</v>
      </c>
      <c r="M728" t="s">
        <v>17</v>
      </c>
    </row>
    <row r="729" spans="1:13" x14ac:dyDescent="0.45">
      <c r="A729">
        <v>499291047</v>
      </c>
      <c r="B729">
        <v>2513</v>
      </c>
      <c r="C729">
        <f t="shared" ca="1" si="44"/>
        <v>2</v>
      </c>
      <c r="D729" t="str">
        <f t="shared" ca="1" si="45"/>
        <v>Weekday</v>
      </c>
      <c r="E729">
        <v>402049448</v>
      </c>
      <c r="F729" t="s">
        <v>10</v>
      </c>
      <c r="G729">
        <f t="shared" ca="1" si="46"/>
        <v>2</v>
      </c>
      <c r="H729" t="str">
        <f t="shared" ca="1" si="47"/>
        <v>App</v>
      </c>
      <c r="I729" t="s">
        <v>11</v>
      </c>
      <c r="J729" t="s">
        <v>16</v>
      </c>
      <c r="K729" t="s">
        <v>13</v>
      </c>
      <c r="L729" t="s">
        <v>78</v>
      </c>
      <c r="M729" t="s">
        <v>14</v>
      </c>
    </row>
    <row r="730" spans="1:13" x14ac:dyDescent="0.45">
      <c r="A730">
        <v>230389723</v>
      </c>
      <c r="B730">
        <v>4915</v>
      </c>
      <c r="C730">
        <f t="shared" ca="1" si="44"/>
        <v>1</v>
      </c>
      <c r="D730" t="str">
        <f t="shared" ca="1" si="45"/>
        <v>Weekend</v>
      </c>
      <c r="E730">
        <v>2580653930</v>
      </c>
      <c r="F730" t="s">
        <v>10</v>
      </c>
      <c r="G730">
        <f t="shared" ca="1" si="46"/>
        <v>3</v>
      </c>
      <c r="H730" t="str">
        <f t="shared" ca="1" si="47"/>
        <v>Website</v>
      </c>
      <c r="I730" t="s">
        <v>11</v>
      </c>
      <c r="J730" t="s">
        <v>16</v>
      </c>
      <c r="K730" t="s">
        <v>27</v>
      </c>
      <c r="L730" t="s">
        <v>24</v>
      </c>
      <c r="M730" t="s">
        <v>41</v>
      </c>
    </row>
    <row r="731" spans="1:13" x14ac:dyDescent="0.45">
      <c r="A731">
        <v>633868803</v>
      </c>
      <c r="B731">
        <v>4094</v>
      </c>
      <c r="C731">
        <f t="shared" ca="1" si="44"/>
        <v>1</v>
      </c>
      <c r="D731" t="str">
        <f t="shared" ca="1" si="45"/>
        <v>Weekend</v>
      </c>
      <c r="E731">
        <v>1662201650</v>
      </c>
      <c r="F731" t="s">
        <v>10</v>
      </c>
      <c r="G731">
        <f t="shared" ca="1" si="46"/>
        <v>2</v>
      </c>
      <c r="H731" t="str">
        <f t="shared" ca="1" si="47"/>
        <v>App</v>
      </c>
      <c r="I731" t="s">
        <v>11</v>
      </c>
      <c r="J731" t="s">
        <v>16</v>
      </c>
      <c r="K731" t="s">
        <v>14</v>
      </c>
      <c r="L731" t="s">
        <v>30</v>
      </c>
      <c r="M731" t="s">
        <v>34</v>
      </c>
    </row>
    <row r="732" spans="1:13" x14ac:dyDescent="0.45">
      <c r="A732">
        <v>339644701</v>
      </c>
      <c r="B732">
        <v>1390</v>
      </c>
      <c r="C732">
        <f t="shared" ca="1" si="44"/>
        <v>2</v>
      </c>
      <c r="D732" t="str">
        <f t="shared" ca="1" si="45"/>
        <v>Weekday</v>
      </c>
      <c r="E732">
        <v>3122160570</v>
      </c>
      <c r="F732" t="s">
        <v>10</v>
      </c>
      <c r="G732">
        <f t="shared" ca="1" si="46"/>
        <v>3</v>
      </c>
      <c r="H732" t="str">
        <f t="shared" ca="1" si="47"/>
        <v>Website</v>
      </c>
      <c r="I732" t="s">
        <v>11</v>
      </c>
      <c r="J732" t="s">
        <v>16</v>
      </c>
      <c r="K732" t="s">
        <v>17</v>
      </c>
      <c r="L732" t="s">
        <v>18</v>
      </c>
      <c r="M732" t="s">
        <v>27</v>
      </c>
    </row>
    <row r="733" spans="1:13" x14ac:dyDescent="0.45">
      <c r="A733">
        <v>623349349</v>
      </c>
      <c r="B733">
        <v>1249</v>
      </c>
      <c r="C733">
        <f t="shared" ca="1" si="44"/>
        <v>1</v>
      </c>
      <c r="D733" t="str">
        <f t="shared" ca="1" si="45"/>
        <v>Weekend</v>
      </c>
      <c r="E733">
        <v>4892284959</v>
      </c>
      <c r="F733" t="s">
        <v>10</v>
      </c>
      <c r="G733">
        <f t="shared" ca="1" si="46"/>
        <v>2</v>
      </c>
      <c r="H733" t="str">
        <f t="shared" ca="1" si="47"/>
        <v>App</v>
      </c>
      <c r="I733" t="s">
        <v>42</v>
      </c>
      <c r="J733" t="s">
        <v>16</v>
      </c>
      <c r="K733" t="s">
        <v>20</v>
      </c>
      <c r="L733" t="s">
        <v>14</v>
      </c>
      <c r="M733" t="s">
        <v>25</v>
      </c>
    </row>
    <row r="734" spans="1:13" x14ac:dyDescent="0.45">
      <c r="A734">
        <v>251956256</v>
      </c>
      <c r="B734">
        <v>1249</v>
      </c>
      <c r="C734">
        <f t="shared" ca="1" si="44"/>
        <v>1</v>
      </c>
      <c r="D734" t="str">
        <f t="shared" ca="1" si="45"/>
        <v>Weekend</v>
      </c>
      <c r="E734">
        <v>9765325485</v>
      </c>
      <c r="F734" t="s">
        <v>10</v>
      </c>
      <c r="G734">
        <f t="shared" ca="1" si="46"/>
        <v>1</v>
      </c>
      <c r="H734" t="str">
        <f t="shared" ca="1" si="47"/>
        <v>Kiosk</v>
      </c>
      <c r="I734" t="s">
        <v>11</v>
      </c>
      <c r="J734" t="s">
        <v>16</v>
      </c>
      <c r="K734" t="s">
        <v>13</v>
      </c>
      <c r="L734" t="s">
        <v>21</v>
      </c>
      <c r="M734" t="s">
        <v>15</v>
      </c>
    </row>
    <row r="735" spans="1:13" x14ac:dyDescent="0.45">
      <c r="A735">
        <v>717724872</v>
      </c>
      <c r="B735">
        <v>1249</v>
      </c>
      <c r="C735">
        <f t="shared" ca="1" si="44"/>
        <v>1</v>
      </c>
      <c r="D735" t="str">
        <f t="shared" ca="1" si="45"/>
        <v>Weekend</v>
      </c>
      <c r="E735">
        <v>8286138593</v>
      </c>
      <c r="F735" t="s">
        <v>10</v>
      </c>
      <c r="G735">
        <f t="shared" ca="1" si="46"/>
        <v>2</v>
      </c>
      <c r="H735" t="str">
        <f t="shared" ca="1" si="47"/>
        <v>App</v>
      </c>
      <c r="I735" t="s">
        <v>42</v>
      </c>
      <c r="J735" t="s">
        <v>16</v>
      </c>
      <c r="K735" t="s">
        <v>23</v>
      </c>
      <c r="L735" t="s">
        <v>48</v>
      </c>
      <c r="M735" t="s">
        <v>17</v>
      </c>
    </row>
    <row r="736" spans="1:13" x14ac:dyDescent="0.45">
      <c r="A736">
        <v>216933344</v>
      </c>
      <c r="B736">
        <v>4915</v>
      </c>
      <c r="C736">
        <f t="shared" ca="1" si="44"/>
        <v>1</v>
      </c>
      <c r="D736" t="str">
        <f t="shared" ca="1" si="45"/>
        <v>Weekend</v>
      </c>
      <c r="E736">
        <v>5908404250</v>
      </c>
      <c r="F736" t="s">
        <v>10</v>
      </c>
      <c r="G736">
        <f t="shared" ca="1" si="46"/>
        <v>2</v>
      </c>
      <c r="H736" t="str">
        <f t="shared" ca="1" si="47"/>
        <v>App</v>
      </c>
      <c r="I736" t="s">
        <v>11</v>
      </c>
      <c r="J736" t="s">
        <v>16</v>
      </c>
      <c r="K736" t="s">
        <v>17</v>
      </c>
      <c r="L736" t="s">
        <v>15</v>
      </c>
      <c r="M736" t="s">
        <v>35</v>
      </c>
    </row>
    <row r="737" spans="1:13" x14ac:dyDescent="0.45">
      <c r="A737">
        <v>646434146</v>
      </c>
      <c r="B737">
        <v>2156</v>
      </c>
      <c r="C737">
        <f t="shared" ca="1" si="44"/>
        <v>1</v>
      </c>
      <c r="D737" t="str">
        <f t="shared" ca="1" si="45"/>
        <v>Weekend</v>
      </c>
      <c r="E737">
        <v>9980257104</v>
      </c>
      <c r="F737" t="s">
        <v>10</v>
      </c>
      <c r="G737">
        <f t="shared" ca="1" si="46"/>
        <v>2</v>
      </c>
      <c r="H737" t="str">
        <f t="shared" ca="1" si="47"/>
        <v>App</v>
      </c>
      <c r="I737" t="s">
        <v>42</v>
      </c>
      <c r="J737" t="s">
        <v>16</v>
      </c>
      <c r="K737" t="s">
        <v>47</v>
      </c>
      <c r="L737" t="s">
        <v>14</v>
      </c>
      <c r="M737" t="s">
        <v>20</v>
      </c>
    </row>
    <row r="738" spans="1:13" x14ac:dyDescent="0.45">
      <c r="A738">
        <v>96300197</v>
      </c>
      <c r="B738">
        <v>2786</v>
      </c>
      <c r="C738">
        <f t="shared" ca="1" si="44"/>
        <v>2</v>
      </c>
      <c r="D738" t="str">
        <f t="shared" ca="1" si="45"/>
        <v>Weekday</v>
      </c>
      <c r="E738">
        <v>8104541214</v>
      </c>
      <c r="F738" t="s">
        <v>10</v>
      </c>
      <c r="G738">
        <f t="shared" ca="1" si="46"/>
        <v>2</v>
      </c>
      <c r="H738" t="str">
        <f t="shared" ca="1" si="47"/>
        <v>App</v>
      </c>
      <c r="I738" t="s">
        <v>11</v>
      </c>
      <c r="J738" t="s">
        <v>16</v>
      </c>
      <c r="K738" t="s">
        <v>26</v>
      </c>
      <c r="L738" t="s">
        <v>38</v>
      </c>
      <c r="M738" t="s">
        <v>24</v>
      </c>
    </row>
    <row r="739" spans="1:13" x14ac:dyDescent="0.45">
      <c r="A739">
        <v>605308343</v>
      </c>
      <c r="B739">
        <v>2517</v>
      </c>
      <c r="C739">
        <f t="shared" ca="1" si="44"/>
        <v>2</v>
      </c>
      <c r="D739" t="str">
        <f t="shared" ca="1" si="45"/>
        <v>Weekday</v>
      </c>
      <c r="E739">
        <v>7804082815</v>
      </c>
      <c r="F739" t="s">
        <v>10</v>
      </c>
      <c r="G739">
        <f t="shared" ca="1" si="46"/>
        <v>3</v>
      </c>
      <c r="H739" t="str">
        <f t="shared" ca="1" si="47"/>
        <v>Website</v>
      </c>
      <c r="I739" t="s">
        <v>11</v>
      </c>
      <c r="J739" t="s">
        <v>16</v>
      </c>
      <c r="K739" t="s">
        <v>80</v>
      </c>
      <c r="L739" t="s">
        <v>86</v>
      </c>
      <c r="M739" t="s">
        <v>43</v>
      </c>
    </row>
    <row r="740" spans="1:13" x14ac:dyDescent="0.45">
      <c r="A740">
        <v>656721128</v>
      </c>
      <c r="B740">
        <v>2156</v>
      </c>
      <c r="C740">
        <f t="shared" ca="1" si="44"/>
        <v>2</v>
      </c>
      <c r="D740" t="str">
        <f t="shared" ca="1" si="45"/>
        <v>Weekday</v>
      </c>
      <c r="E740">
        <v>6088506731</v>
      </c>
      <c r="F740" t="s">
        <v>10</v>
      </c>
      <c r="G740">
        <f t="shared" ca="1" si="46"/>
        <v>2</v>
      </c>
      <c r="H740" t="str">
        <f t="shared" ca="1" si="47"/>
        <v>App</v>
      </c>
      <c r="I740" t="s">
        <v>11</v>
      </c>
      <c r="J740" t="s">
        <v>16</v>
      </c>
      <c r="K740" t="s">
        <v>21</v>
      </c>
      <c r="L740" t="s">
        <v>28</v>
      </c>
      <c r="M740" t="s">
        <v>14</v>
      </c>
    </row>
    <row r="741" spans="1:13" x14ac:dyDescent="0.45">
      <c r="A741">
        <v>224542542</v>
      </c>
      <c r="B741">
        <v>1390</v>
      </c>
      <c r="C741">
        <f t="shared" ca="1" si="44"/>
        <v>2</v>
      </c>
      <c r="D741" t="str">
        <f t="shared" ca="1" si="45"/>
        <v>Weekday</v>
      </c>
      <c r="E741">
        <v>6960438243</v>
      </c>
      <c r="F741" t="s">
        <v>10</v>
      </c>
      <c r="G741">
        <f t="shared" ca="1" si="46"/>
        <v>1</v>
      </c>
      <c r="H741" t="str">
        <f t="shared" ca="1" si="47"/>
        <v>Kiosk</v>
      </c>
      <c r="I741" t="s">
        <v>11</v>
      </c>
      <c r="J741" t="s">
        <v>16</v>
      </c>
      <c r="K741" t="s">
        <v>23</v>
      </c>
      <c r="L741" t="s">
        <v>13</v>
      </c>
      <c r="M741" t="s">
        <v>27</v>
      </c>
    </row>
    <row r="742" spans="1:13" x14ac:dyDescent="0.45">
      <c r="A742">
        <v>595034788</v>
      </c>
      <c r="B742">
        <v>4750</v>
      </c>
      <c r="C742">
        <f t="shared" ca="1" si="44"/>
        <v>1</v>
      </c>
      <c r="D742" t="str">
        <f t="shared" ca="1" si="45"/>
        <v>Weekend</v>
      </c>
      <c r="E742">
        <v>4986192894</v>
      </c>
      <c r="F742" t="s">
        <v>10</v>
      </c>
      <c r="G742">
        <f t="shared" ca="1" si="46"/>
        <v>3</v>
      </c>
      <c r="H742" t="str">
        <f t="shared" ca="1" si="47"/>
        <v>Website</v>
      </c>
      <c r="I742" t="s">
        <v>11</v>
      </c>
      <c r="J742" t="s">
        <v>16</v>
      </c>
      <c r="K742" t="s">
        <v>23</v>
      </c>
      <c r="L742" t="s">
        <v>41</v>
      </c>
      <c r="M742" t="s">
        <v>75</v>
      </c>
    </row>
    <row r="743" spans="1:13" x14ac:dyDescent="0.45">
      <c r="A743">
        <v>391414991</v>
      </c>
      <c r="B743">
        <v>4094</v>
      </c>
      <c r="C743">
        <f t="shared" ca="1" si="44"/>
        <v>2</v>
      </c>
      <c r="D743" t="str">
        <f t="shared" ca="1" si="45"/>
        <v>Weekday</v>
      </c>
      <c r="E743">
        <v>3912785177</v>
      </c>
      <c r="F743" t="s">
        <v>10</v>
      </c>
      <c r="G743">
        <f t="shared" ca="1" si="46"/>
        <v>1</v>
      </c>
      <c r="H743" t="str">
        <f t="shared" ca="1" si="47"/>
        <v>Kiosk</v>
      </c>
      <c r="I743" t="s">
        <v>11</v>
      </c>
      <c r="J743" t="s">
        <v>16</v>
      </c>
      <c r="K743" t="s">
        <v>62</v>
      </c>
      <c r="L743" t="s">
        <v>55</v>
      </c>
      <c r="M743" t="s">
        <v>60</v>
      </c>
    </row>
    <row r="744" spans="1:13" x14ac:dyDescent="0.45">
      <c r="A744">
        <v>324677010</v>
      </c>
      <c r="B744">
        <v>2513</v>
      </c>
      <c r="C744">
        <f t="shared" ca="1" si="44"/>
        <v>1</v>
      </c>
      <c r="D744" t="str">
        <f t="shared" ca="1" si="45"/>
        <v>Weekend</v>
      </c>
      <c r="E744">
        <v>4723415444</v>
      </c>
      <c r="F744" t="s">
        <v>10</v>
      </c>
      <c r="G744">
        <f t="shared" ca="1" si="46"/>
        <v>1</v>
      </c>
      <c r="H744" t="str">
        <f t="shared" ca="1" si="47"/>
        <v>Kiosk</v>
      </c>
      <c r="I744" t="s">
        <v>11</v>
      </c>
      <c r="J744" t="s">
        <v>16</v>
      </c>
      <c r="K744" t="s">
        <v>55</v>
      </c>
      <c r="L744" t="s">
        <v>24</v>
      </c>
      <c r="M744" t="s">
        <v>47</v>
      </c>
    </row>
    <row r="745" spans="1:13" x14ac:dyDescent="0.45">
      <c r="A745">
        <v>417607402</v>
      </c>
      <c r="B745">
        <v>1754</v>
      </c>
      <c r="C745">
        <f t="shared" ca="1" si="44"/>
        <v>2</v>
      </c>
      <c r="D745" t="str">
        <f t="shared" ca="1" si="45"/>
        <v>Weekday</v>
      </c>
      <c r="E745">
        <v>9944971039</v>
      </c>
      <c r="F745" t="s">
        <v>10</v>
      </c>
      <c r="G745">
        <f t="shared" ca="1" si="46"/>
        <v>1</v>
      </c>
      <c r="H745" t="str">
        <f t="shared" ca="1" si="47"/>
        <v>Kiosk</v>
      </c>
      <c r="I745" t="s">
        <v>11</v>
      </c>
      <c r="J745" t="s">
        <v>16</v>
      </c>
      <c r="K745" t="s">
        <v>41</v>
      </c>
      <c r="L745" t="s">
        <v>27</v>
      </c>
      <c r="M745" t="s">
        <v>34</v>
      </c>
    </row>
    <row r="746" spans="1:13" x14ac:dyDescent="0.45">
      <c r="A746">
        <v>894858320</v>
      </c>
      <c r="B746">
        <v>1247</v>
      </c>
      <c r="C746">
        <f t="shared" ca="1" si="44"/>
        <v>2</v>
      </c>
      <c r="D746" t="str">
        <f t="shared" ca="1" si="45"/>
        <v>Weekday</v>
      </c>
      <c r="E746">
        <v>3937681639</v>
      </c>
      <c r="F746" t="s">
        <v>10</v>
      </c>
      <c r="G746">
        <f t="shared" ca="1" si="46"/>
        <v>2</v>
      </c>
      <c r="H746" t="str">
        <f t="shared" ca="1" si="47"/>
        <v>App</v>
      </c>
      <c r="I746" t="s">
        <v>11</v>
      </c>
      <c r="J746" t="s">
        <v>16</v>
      </c>
      <c r="K746" t="s">
        <v>20</v>
      </c>
      <c r="L746" t="s">
        <v>47</v>
      </c>
      <c r="M746" t="s">
        <v>55</v>
      </c>
    </row>
    <row r="747" spans="1:13" x14ac:dyDescent="0.45">
      <c r="A747">
        <v>332236134</v>
      </c>
      <c r="B747">
        <v>1070</v>
      </c>
      <c r="C747">
        <f t="shared" ca="1" si="44"/>
        <v>2</v>
      </c>
      <c r="D747" t="str">
        <f t="shared" ca="1" si="45"/>
        <v>Weekday</v>
      </c>
      <c r="E747">
        <v>2592912829</v>
      </c>
      <c r="F747" t="s">
        <v>10</v>
      </c>
      <c r="G747">
        <f t="shared" ca="1" si="46"/>
        <v>2</v>
      </c>
      <c r="H747" t="str">
        <f t="shared" ca="1" si="47"/>
        <v>App</v>
      </c>
      <c r="I747" t="s">
        <v>11</v>
      </c>
      <c r="J747" t="s">
        <v>16</v>
      </c>
      <c r="K747" t="s">
        <v>14</v>
      </c>
      <c r="L747" t="s">
        <v>17</v>
      </c>
      <c r="M747" t="s">
        <v>18</v>
      </c>
    </row>
    <row r="748" spans="1:13" x14ac:dyDescent="0.45">
      <c r="A748">
        <v>64414656</v>
      </c>
      <c r="B748">
        <v>2786</v>
      </c>
      <c r="C748">
        <f t="shared" ca="1" si="44"/>
        <v>1</v>
      </c>
      <c r="D748" t="str">
        <f t="shared" ca="1" si="45"/>
        <v>Weekend</v>
      </c>
      <c r="E748">
        <v>9561668311</v>
      </c>
      <c r="F748" t="s">
        <v>10</v>
      </c>
      <c r="G748">
        <f t="shared" ca="1" si="46"/>
        <v>1</v>
      </c>
      <c r="H748" t="str">
        <f t="shared" ca="1" si="47"/>
        <v>Kiosk</v>
      </c>
      <c r="I748" t="s">
        <v>11</v>
      </c>
      <c r="J748" t="s">
        <v>16</v>
      </c>
      <c r="K748" t="s">
        <v>14</v>
      </c>
      <c r="L748" t="s">
        <v>39</v>
      </c>
      <c r="M748" t="s">
        <v>26</v>
      </c>
    </row>
    <row r="749" spans="1:13" x14ac:dyDescent="0.45">
      <c r="A749">
        <v>424828786</v>
      </c>
      <c r="B749">
        <v>4065</v>
      </c>
      <c r="C749">
        <f t="shared" ca="1" si="44"/>
        <v>1</v>
      </c>
      <c r="D749" t="str">
        <f t="shared" ca="1" si="45"/>
        <v>Weekend</v>
      </c>
      <c r="E749">
        <v>5080199919</v>
      </c>
      <c r="F749" t="s">
        <v>10</v>
      </c>
      <c r="G749">
        <f t="shared" ca="1" si="46"/>
        <v>3</v>
      </c>
      <c r="H749" t="str">
        <f t="shared" ca="1" si="47"/>
        <v>Website</v>
      </c>
      <c r="I749" t="s">
        <v>11</v>
      </c>
      <c r="J749" t="s">
        <v>16</v>
      </c>
      <c r="K749" t="s">
        <v>20</v>
      </c>
      <c r="L749" t="s">
        <v>23</v>
      </c>
      <c r="M749" t="s">
        <v>75</v>
      </c>
    </row>
    <row r="750" spans="1:13" x14ac:dyDescent="0.45">
      <c r="A750">
        <v>646703146</v>
      </c>
      <c r="B750">
        <v>2513</v>
      </c>
      <c r="C750">
        <f t="shared" ca="1" si="44"/>
        <v>1</v>
      </c>
      <c r="D750" t="str">
        <f t="shared" ca="1" si="45"/>
        <v>Weekend</v>
      </c>
      <c r="E750">
        <v>7723429852</v>
      </c>
      <c r="F750" t="s">
        <v>10</v>
      </c>
      <c r="G750">
        <f t="shared" ca="1" si="46"/>
        <v>1</v>
      </c>
      <c r="H750" t="str">
        <f t="shared" ca="1" si="47"/>
        <v>Kiosk</v>
      </c>
      <c r="I750" t="s">
        <v>11</v>
      </c>
      <c r="J750" t="s">
        <v>16</v>
      </c>
      <c r="K750" t="s">
        <v>62</v>
      </c>
      <c r="L750" t="s">
        <v>29</v>
      </c>
      <c r="M750" t="s">
        <v>57</v>
      </c>
    </row>
    <row r="751" spans="1:13" x14ac:dyDescent="0.45">
      <c r="A751">
        <v>549872455</v>
      </c>
      <c r="B751">
        <v>2517</v>
      </c>
      <c r="C751">
        <f t="shared" ca="1" si="44"/>
        <v>1</v>
      </c>
      <c r="D751" t="str">
        <f t="shared" ca="1" si="45"/>
        <v>Weekend</v>
      </c>
      <c r="E751">
        <v>4446614197</v>
      </c>
      <c r="F751" t="s">
        <v>10</v>
      </c>
      <c r="G751">
        <f t="shared" ca="1" si="46"/>
        <v>2</v>
      </c>
      <c r="H751" t="str">
        <f t="shared" ca="1" si="47"/>
        <v>App</v>
      </c>
      <c r="I751" t="s">
        <v>42</v>
      </c>
      <c r="J751" t="s">
        <v>16</v>
      </c>
      <c r="K751" t="s">
        <v>48</v>
      </c>
      <c r="L751" t="s">
        <v>34</v>
      </c>
      <c r="M751" t="s">
        <v>33</v>
      </c>
    </row>
    <row r="752" spans="1:13" x14ac:dyDescent="0.45">
      <c r="A752">
        <v>968736911</v>
      </c>
      <c r="B752">
        <v>4094</v>
      </c>
      <c r="C752">
        <f t="shared" ca="1" si="44"/>
        <v>1</v>
      </c>
      <c r="D752" t="str">
        <f t="shared" ca="1" si="45"/>
        <v>Weekend</v>
      </c>
      <c r="E752">
        <v>9468148005</v>
      </c>
      <c r="F752" t="s">
        <v>10</v>
      </c>
      <c r="G752">
        <f t="shared" ca="1" si="46"/>
        <v>2</v>
      </c>
      <c r="H752" t="str">
        <f t="shared" ca="1" si="47"/>
        <v>App</v>
      </c>
      <c r="I752" t="s">
        <v>11</v>
      </c>
      <c r="J752" t="s">
        <v>16</v>
      </c>
      <c r="K752" t="s">
        <v>14</v>
      </c>
      <c r="L752" t="s">
        <v>55</v>
      </c>
      <c r="M752" t="s">
        <v>17</v>
      </c>
    </row>
    <row r="753" spans="1:13" x14ac:dyDescent="0.45">
      <c r="A753">
        <v>550649966</v>
      </c>
      <c r="B753">
        <v>1905</v>
      </c>
      <c r="C753">
        <f t="shared" ca="1" si="44"/>
        <v>1</v>
      </c>
      <c r="D753" t="str">
        <f t="shared" ca="1" si="45"/>
        <v>Weekend</v>
      </c>
      <c r="E753">
        <v>4694297946</v>
      </c>
      <c r="F753" t="s">
        <v>10</v>
      </c>
      <c r="G753">
        <f t="shared" ca="1" si="46"/>
        <v>1</v>
      </c>
      <c r="H753" t="str">
        <f t="shared" ca="1" si="47"/>
        <v>Kiosk</v>
      </c>
      <c r="I753" t="s">
        <v>11</v>
      </c>
      <c r="J753" t="s">
        <v>16</v>
      </c>
      <c r="K753" t="s">
        <v>66</v>
      </c>
      <c r="L753" t="s">
        <v>39</v>
      </c>
      <c r="M753" t="s">
        <v>14</v>
      </c>
    </row>
    <row r="754" spans="1:13" x14ac:dyDescent="0.45">
      <c r="A754">
        <v>738683097</v>
      </c>
      <c r="B754">
        <v>1390</v>
      </c>
      <c r="C754">
        <f t="shared" ca="1" si="44"/>
        <v>2</v>
      </c>
      <c r="D754" t="str">
        <f t="shared" ca="1" si="45"/>
        <v>Weekday</v>
      </c>
      <c r="E754">
        <v>3808930561</v>
      </c>
      <c r="F754" t="s">
        <v>10</v>
      </c>
      <c r="G754">
        <f t="shared" ca="1" si="46"/>
        <v>1</v>
      </c>
      <c r="H754" t="str">
        <f t="shared" ca="1" si="47"/>
        <v>Kiosk</v>
      </c>
      <c r="I754" t="s">
        <v>11</v>
      </c>
      <c r="J754" t="s">
        <v>12</v>
      </c>
      <c r="K754" t="s">
        <v>48</v>
      </c>
      <c r="L754" t="s">
        <v>20</v>
      </c>
      <c r="M754" t="s">
        <v>40</v>
      </c>
    </row>
    <row r="755" spans="1:13" x14ac:dyDescent="0.45">
      <c r="A755">
        <v>203712731</v>
      </c>
      <c r="B755">
        <v>2734</v>
      </c>
      <c r="C755">
        <f t="shared" ca="1" si="44"/>
        <v>1</v>
      </c>
      <c r="D755" t="str">
        <f t="shared" ca="1" si="45"/>
        <v>Weekend</v>
      </c>
      <c r="E755">
        <v>6982374850</v>
      </c>
      <c r="F755" t="s">
        <v>10</v>
      </c>
      <c r="G755">
        <f t="shared" ca="1" si="46"/>
        <v>3</v>
      </c>
      <c r="H755" t="str">
        <f t="shared" ca="1" si="47"/>
        <v>Website</v>
      </c>
      <c r="I755" t="s">
        <v>11</v>
      </c>
      <c r="J755" t="s">
        <v>16</v>
      </c>
      <c r="K755" t="s">
        <v>43</v>
      </c>
      <c r="L755" t="s">
        <v>14</v>
      </c>
      <c r="M755" t="s">
        <v>39</v>
      </c>
    </row>
    <row r="756" spans="1:13" x14ac:dyDescent="0.45">
      <c r="A756">
        <v>681198631</v>
      </c>
      <c r="B756">
        <v>1249</v>
      </c>
      <c r="C756">
        <f t="shared" ca="1" si="44"/>
        <v>2</v>
      </c>
      <c r="D756" t="str">
        <f t="shared" ca="1" si="45"/>
        <v>Weekday</v>
      </c>
      <c r="E756">
        <v>8468810171</v>
      </c>
      <c r="F756" t="s">
        <v>10</v>
      </c>
      <c r="G756">
        <f t="shared" ca="1" si="46"/>
        <v>2</v>
      </c>
      <c r="H756" t="str">
        <f t="shared" ca="1" si="47"/>
        <v>App</v>
      </c>
      <c r="I756" t="s">
        <v>42</v>
      </c>
      <c r="J756" t="s">
        <v>16</v>
      </c>
      <c r="K756" t="s">
        <v>35</v>
      </c>
      <c r="L756" t="s">
        <v>25</v>
      </c>
      <c r="M756" t="s">
        <v>17</v>
      </c>
    </row>
    <row r="757" spans="1:13" x14ac:dyDescent="0.45">
      <c r="A757">
        <v>182944548</v>
      </c>
      <c r="B757">
        <v>4750</v>
      </c>
      <c r="C757">
        <f t="shared" ca="1" si="44"/>
        <v>2</v>
      </c>
      <c r="D757" t="str">
        <f t="shared" ca="1" si="45"/>
        <v>Weekday</v>
      </c>
      <c r="E757">
        <v>8601280066</v>
      </c>
      <c r="F757" t="s">
        <v>10</v>
      </c>
      <c r="G757">
        <f t="shared" ca="1" si="46"/>
        <v>1</v>
      </c>
      <c r="H757" t="str">
        <f t="shared" ca="1" si="47"/>
        <v>Kiosk</v>
      </c>
      <c r="I757" t="s">
        <v>11</v>
      </c>
      <c r="J757" t="s">
        <v>16</v>
      </c>
      <c r="K757" t="s">
        <v>20</v>
      </c>
      <c r="L757" t="s">
        <v>18</v>
      </c>
      <c r="M757" t="s">
        <v>14</v>
      </c>
    </row>
    <row r="758" spans="1:13" x14ac:dyDescent="0.45">
      <c r="A758">
        <v>833663416</v>
      </c>
      <c r="B758">
        <v>4065</v>
      </c>
      <c r="C758">
        <f t="shared" ca="1" si="44"/>
        <v>1</v>
      </c>
      <c r="D758" t="str">
        <f t="shared" ca="1" si="45"/>
        <v>Weekend</v>
      </c>
      <c r="E758">
        <v>1050374471</v>
      </c>
      <c r="F758" t="s">
        <v>10</v>
      </c>
      <c r="G758">
        <f t="shared" ca="1" si="46"/>
        <v>1</v>
      </c>
      <c r="H758" t="str">
        <f t="shared" ca="1" si="47"/>
        <v>Kiosk</v>
      </c>
      <c r="I758" t="s">
        <v>11</v>
      </c>
      <c r="J758" t="s">
        <v>16</v>
      </c>
      <c r="K758" t="s">
        <v>39</v>
      </c>
      <c r="L758" t="s">
        <v>34</v>
      </c>
      <c r="M758" t="s">
        <v>24</v>
      </c>
    </row>
    <row r="759" spans="1:13" x14ac:dyDescent="0.45">
      <c r="A759">
        <v>547203527</v>
      </c>
      <c r="B759">
        <v>4595</v>
      </c>
      <c r="C759">
        <f t="shared" ca="1" si="44"/>
        <v>2</v>
      </c>
      <c r="D759" t="str">
        <f t="shared" ca="1" si="45"/>
        <v>Weekday</v>
      </c>
      <c r="E759">
        <v>9941791640</v>
      </c>
      <c r="F759" t="s">
        <v>10</v>
      </c>
      <c r="G759">
        <f t="shared" ca="1" si="46"/>
        <v>3</v>
      </c>
      <c r="H759" t="str">
        <f t="shared" ca="1" si="47"/>
        <v>Website</v>
      </c>
      <c r="I759" t="s">
        <v>11</v>
      </c>
      <c r="J759" t="s">
        <v>16</v>
      </c>
      <c r="K759" t="s">
        <v>18</v>
      </c>
      <c r="L759" t="s">
        <v>56</v>
      </c>
      <c r="M759" t="s">
        <v>35</v>
      </c>
    </row>
    <row r="760" spans="1:13" x14ac:dyDescent="0.45">
      <c r="A760">
        <v>937567045</v>
      </c>
      <c r="B760">
        <v>2786</v>
      </c>
      <c r="C760">
        <f t="shared" ca="1" si="44"/>
        <v>1</v>
      </c>
      <c r="D760" t="str">
        <f t="shared" ca="1" si="45"/>
        <v>Weekend</v>
      </c>
      <c r="E760">
        <v>7345676210</v>
      </c>
      <c r="F760" t="s">
        <v>10</v>
      </c>
      <c r="G760">
        <f t="shared" ca="1" si="46"/>
        <v>2</v>
      </c>
      <c r="H760" t="str">
        <f t="shared" ca="1" si="47"/>
        <v>App</v>
      </c>
      <c r="I760" t="s">
        <v>11</v>
      </c>
      <c r="J760" t="s">
        <v>12</v>
      </c>
      <c r="K760" t="s">
        <v>47</v>
      </c>
      <c r="L760" t="s">
        <v>14</v>
      </c>
      <c r="M760" t="s">
        <v>40</v>
      </c>
    </row>
    <row r="761" spans="1:13" x14ac:dyDescent="0.45">
      <c r="A761">
        <v>964798610</v>
      </c>
      <c r="B761">
        <v>949</v>
      </c>
      <c r="C761">
        <f t="shared" ca="1" si="44"/>
        <v>2</v>
      </c>
      <c r="D761" t="str">
        <f t="shared" ca="1" si="45"/>
        <v>Weekday</v>
      </c>
      <c r="E761">
        <v>7828339133</v>
      </c>
      <c r="F761" t="s">
        <v>10</v>
      </c>
      <c r="G761">
        <f t="shared" ca="1" si="46"/>
        <v>1</v>
      </c>
      <c r="H761" t="str">
        <f t="shared" ca="1" si="47"/>
        <v>Kiosk</v>
      </c>
      <c r="I761" t="s">
        <v>11</v>
      </c>
      <c r="J761" t="s">
        <v>12</v>
      </c>
      <c r="K761" t="s">
        <v>76</v>
      </c>
      <c r="L761" t="s">
        <v>23</v>
      </c>
      <c r="M761" t="s">
        <v>62</v>
      </c>
    </row>
    <row r="762" spans="1:13" x14ac:dyDescent="0.45">
      <c r="A762">
        <v>289675025</v>
      </c>
      <c r="B762">
        <v>1390</v>
      </c>
      <c r="C762">
        <f t="shared" ca="1" si="44"/>
        <v>2</v>
      </c>
      <c r="D762" t="str">
        <f t="shared" ca="1" si="45"/>
        <v>Weekday</v>
      </c>
      <c r="E762">
        <v>8384181700</v>
      </c>
      <c r="F762" t="s">
        <v>10</v>
      </c>
      <c r="G762">
        <f t="shared" ca="1" si="46"/>
        <v>3</v>
      </c>
      <c r="H762" t="str">
        <f t="shared" ca="1" si="47"/>
        <v>Website</v>
      </c>
      <c r="I762" t="s">
        <v>11</v>
      </c>
      <c r="J762" t="s">
        <v>16</v>
      </c>
      <c r="K762" t="s">
        <v>23</v>
      </c>
      <c r="L762" t="s">
        <v>68</v>
      </c>
      <c r="M762" t="s">
        <v>19</v>
      </c>
    </row>
    <row r="763" spans="1:13" x14ac:dyDescent="0.45">
      <c r="A763">
        <v>707414765</v>
      </c>
      <c r="B763">
        <v>2156</v>
      </c>
      <c r="C763">
        <f t="shared" ca="1" si="44"/>
        <v>1</v>
      </c>
      <c r="D763" t="str">
        <f t="shared" ca="1" si="45"/>
        <v>Weekend</v>
      </c>
      <c r="E763">
        <v>5514030001</v>
      </c>
      <c r="F763" t="s">
        <v>10</v>
      </c>
      <c r="G763">
        <f t="shared" ca="1" si="46"/>
        <v>2</v>
      </c>
      <c r="H763" t="str">
        <f t="shared" ca="1" si="47"/>
        <v>App</v>
      </c>
      <c r="I763" t="s">
        <v>42</v>
      </c>
      <c r="J763" t="s">
        <v>16</v>
      </c>
      <c r="K763" t="s">
        <v>27</v>
      </c>
      <c r="L763" t="s">
        <v>56</v>
      </c>
      <c r="M763" t="s">
        <v>75</v>
      </c>
    </row>
    <row r="764" spans="1:13" x14ac:dyDescent="0.45">
      <c r="A764">
        <v>175417408</v>
      </c>
      <c r="B764">
        <v>2517</v>
      </c>
      <c r="C764">
        <f t="shared" ca="1" si="44"/>
        <v>2</v>
      </c>
      <c r="D764" t="str">
        <f t="shared" ca="1" si="45"/>
        <v>Weekday</v>
      </c>
      <c r="E764">
        <v>4332647365</v>
      </c>
      <c r="F764" t="s">
        <v>10</v>
      </c>
      <c r="G764">
        <f t="shared" ca="1" si="46"/>
        <v>2</v>
      </c>
      <c r="H764" t="str">
        <f t="shared" ca="1" si="47"/>
        <v>App</v>
      </c>
      <c r="I764" t="s">
        <v>11</v>
      </c>
      <c r="J764" t="s">
        <v>12</v>
      </c>
      <c r="K764" t="s">
        <v>55</v>
      </c>
      <c r="L764" t="s">
        <v>61</v>
      </c>
      <c r="M764" t="s">
        <v>34</v>
      </c>
    </row>
    <row r="765" spans="1:13" x14ac:dyDescent="0.45">
      <c r="A765">
        <v>486674052</v>
      </c>
      <c r="B765">
        <v>857</v>
      </c>
      <c r="C765">
        <f t="shared" ca="1" si="44"/>
        <v>2</v>
      </c>
      <c r="D765" t="str">
        <f t="shared" ca="1" si="45"/>
        <v>Weekday</v>
      </c>
      <c r="E765">
        <v>8869495661</v>
      </c>
      <c r="F765" t="s">
        <v>10</v>
      </c>
      <c r="G765">
        <f t="shared" ca="1" si="46"/>
        <v>1</v>
      </c>
      <c r="H765" t="str">
        <f t="shared" ca="1" si="47"/>
        <v>Kiosk</v>
      </c>
      <c r="I765" t="s">
        <v>11</v>
      </c>
      <c r="J765" t="s">
        <v>16</v>
      </c>
      <c r="K765" t="s">
        <v>20</v>
      </c>
      <c r="L765" t="s">
        <v>76</v>
      </c>
      <c r="M765" t="s">
        <v>106</v>
      </c>
    </row>
    <row r="766" spans="1:13" x14ac:dyDescent="0.45">
      <c r="A766">
        <v>38437793</v>
      </c>
      <c r="B766">
        <v>2517</v>
      </c>
      <c r="C766">
        <f t="shared" ca="1" si="44"/>
        <v>2</v>
      </c>
      <c r="D766" t="str">
        <f t="shared" ca="1" si="45"/>
        <v>Weekday</v>
      </c>
      <c r="E766">
        <v>9943402234</v>
      </c>
      <c r="F766" t="s">
        <v>10</v>
      </c>
      <c r="G766">
        <f t="shared" ca="1" si="46"/>
        <v>2</v>
      </c>
      <c r="H766" t="str">
        <f t="shared" ca="1" si="47"/>
        <v>App</v>
      </c>
      <c r="I766" t="s">
        <v>11</v>
      </c>
      <c r="J766" t="s">
        <v>16</v>
      </c>
      <c r="K766" t="s">
        <v>34</v>
      </c>
      <c r="L766" t="s">
        <v>27</v>
      </c>
      <c r="M766" t="s">
        <v>14</v>
      </c>
    </row>
    <row r="767" spans="1:13" x14ac:dyDescent="0.45">
      <c r="A767">
        <v>671222138</v>
      </c>
      <c r="B767">
        <v>1754</v>
      </c>
      <c r="C767">
        <f t="shared" ca="1" si="44"/>
        <v>1</v>
      </c>
      <c r="D767" t="str">
        <f t="shared" ca="1" si="45"/>
        <v>Weekend</v>
      </c>
      <c r="E767">
        <v>9578744084</v>
      </c>
      <c r="F767" t="s">
        <v>10</v>
      </c>
      <c r="G767">
        <f t="shared" ca="1" si="46"/>
        <v>2</v>
      </c>
      <c r="H767" t="str">
        <f t="shared" ca="1" si="47"/>
        <v>App</v>
      </c>
      <c r="I767" t="s">
        <v>11</v>
      </c>
      <c r="J767" t="s">
        <v>16</v>
      </c>
      <c r="K767" t="s">
        <v>18</v>
      </c>
      <c r="L767" t="s">
        <v>65</v>
      </c>
      <c r="M767" t="s">
        <v>15</v>
      </c>
    </row>
    <row r="768" spans="1:13" x14ac:dyDescent="0.45">
      <c r="A768">
        <v>206164086</v>
      </c>
      <c r="B768">
        <v>1905</v>
      </c>
      <c r="C768">
        <f t="shared" ca="1" si="44"/>
        <v>2</v>
      </c>
      <c r="D768" t="str">
        <f t="shared" ca="1" si="45"/>
        <v>Weekday</v>
      </c>
      <c r="E768">
        <v>4013390863</v>
      </c>
      <c r="F768" t="s">
        <v>10</v>
      </c>
      <c r="G768">
        <f t="shared" ca="1" si="46"/>
        <v>2</v>
      </c>
      <c r="H768" t="str">
        <f t="shared" ca="1" si="47"/>
        <v>App</v>
      </c>
      <c r="I768" t="s">
        <v>11</v>
      </c>
      <c r="J768" t="s">
        <v>16</v>
      </c>
      <c r="K768" t="s">
        <v>17</v>
      </c>
      <c r="L768" t="s">
        <v>55</v>
      </c>
      <c r="M768" t="s">
        <v>14</v>
      </c>
    </row>
    <row r="769" spans="1:13" x14ac:dyDescent="0.45">
      <c r="A769">
        <v>267268077</v>
      </c>
      <c r="B769">
        <v>820</v>
      </c>
      <c r="C769">
        <f t="shared" ca="1" si="44"/>
        <v>1</v>
      </c>
      <c r="D769" t="str">
        <f t="shared" ca="1" si="45"/>
        <v>Weekend</v>
      </c>
      <c r="E769">
        <v>5528614490</v>
      </c>
      <c r="F769" t="s">
        <v>10</v>
      </c>
      <c r="G769">
        <f t="shared" ca="1" si="46"/>
        <v>2</v>
      </c>
      <c r="H769" t="str">
        <f t="shared" ca="1" si="47"/>
        <v>App</v>
      </c>
      <c r="I769" t="s">
        <v>11</v>
      </c>
      <c r="J769" t="s">
        <v>12</v>
      </c>
      <c r="K769" t="s">
        <v>55</v>
      </c>
      <c r="L769" t="s">
        <v>20</v>
      </c>
      <c r="M769" t="s">
        <v>18</v>
      </c>
    </row>
    <row r="770" spans="1:13" x14ac:dyDescent="0.45">
      <c r="A770">
        <v>309838220</v>
      </c>
      <c r="B770">
        <v>2513</v>
      </c>
      <c r="C770">
        <f t="shared" ca="1" si="44"/>
        <v>1</v>
      </c>
      <c r="D770" t="str">
        <f t="shared" ca="1" si="45"/>
        <v>Weekend</v>
      </c>
      <c r="E770">
        <v>2615222419</v>
      </c>
      <c r="F770" t="s">
        <v>10</v>
      </c>
      <c r="G770">
        <f t="shared" ca="1" si="46"/>
        <v>2</v>
      </c>
      <c r="H770" t="str">
        <f t="shared" ca="1" si="47"/>
        <v>App</v>
      </c>
      <c r="I770" t="s">
        <v>11</v>
      </c>
      <c r="J770" t="s">
        <v>16</v>
      </c>
      <c r="K770" t="s">
        <v>39</v>
      </c>
      <c r="L770" t="s">
        <v>24</v>
      </c>
      <c r="M770" t="s">
        <v>29</v>
      </c>
    </row>
    <row r="771" spans="1:13" x14ac:dyDescent="0.45">
      <c r="A771">
        <v>538487373</v>
      </c>
      <c r="B771">
        <v>1754</v>
      </c>
      <c r="C771">
        <f t="shared" ref="C771:C834" ca="1" si="48">RANDBETWEEN(1,2)</f>
        <v>2</v>
      </c>
      <c r="D771" t="str">
        <f t="shared" ref="D771:D834" ca="1" si="49">CHOOSE(C771, "Weekend", "Weekday")</f>
        <v>Weekday</v>
      </c>
      <c r="E771">
        <v>6763597486</v>
      </c>
      <c r="F771" t="s">
        <v>10</v>
      </c>
      <c r="G771">
        <f t="shared" ref="G771:G834" ca="1" si="50">RANDBETWEEN(1,3)</f>
        <v>3</v>
      </c>
      <c r="H771" t="str">
        <f t="shared" ref="H771:H834" ca="1" si="51">CHOOSE(G771, "Kiosk", "App", "Website")</f>
        <v>Website</v>
      </c>
      <c r="I771" t="s">
        <v>11</v>
      </c>
      <c r="J771" t="s">
        <v>16</v>
      </c>
      <c r="K771" t="s">
        <v>20</v>
      </c>
      <c r="L771" t="s">
        <v>39</v>
      </c>
      <c r="M771" t="s">
        <v>14</v>
      </c>
    </row>
    <row r="772" spans="1:13" x14ac:dyDescent="0.45">
      <c r="A772">
        <v>58206613</v>
      </c>
      <c r="B772">
        <v>4541</v>
      </c>
      <c r="C772">
        <f t="shared" ca="1" si="48"/>
        <v>1</v>
      </c>
      <c r="D772" t="str">
        <f t="shared" ca="1" si="49"/>
        <v>Weekend</v>
      </c>
      <c r="E772">
        <v>148192143</v>
      </c>
      <c r="F772" t="s">
        <v>10</v>
      </c>
      <c r="G772">
        <f t="shared" ca="1" si="50"/>
        <v>2</v>
      </c>
      <c r="H772" t="str">
        <f t="shared" ca="1" si="51"/>
        <v>App</v>
      </c>
      <c r="I772" t="s">
        <v>11</v>
      </c>
      <c r="J772" t="s">
        <v>16</v>
      </c>
      <c r="K772" t="s">
        <v>14</v>
      </c>
      <c r="L772" t="s">
        <v>21</v>
      </c>
      <c r="M772" t="s">
        <v>34</v>
      </c>
    </row>
    <row r="773" spans="1:13" x14ac:dyDescent="0.45">
      <c r="A773">
        <v>738207544</v>
      </c>
      <c r="B773">
        <v>4094</v>
      </c>
      <c r="C773">
        <f t="shared" ca="1" si="48"/>
        <v>2</v>
      </c>
      <c r="D773" t="str">
        <f t="shared" ca="1" si="49"/>
        <v>Weekday</v>
      </c>
      <c r="E773">
        <v>7724635245</v>
      </c>
      <c r="F773" t="s">
        <v>10</v>
      </c>
      <c r="G773">
        <f t="shared" ca="1" si="50"/>
        <v>1</v>
      </c>
      <c r="H773" t="str">
        <f t="shared" ca="1" si="51"/>
        <v>Kiosk</v>
      </c>
      <c r="I773" t="s">
        <v>42</v>
      </c>
      <c r="J773" t="s">
        <v>16</v>
      </c>
      <c r="K773" t="s">
        <v>14</v>
      </c>
      <c r="L773" t="s">
        <v>17</v>
      </c>
      <c r="M773" t="s">
        <v>34</v>
      </c>
    </row>
    <row r="774" spans="1:13" x14ac:dyDescent="0.45">
      <c r="A774">
        <v>44094108</v>
      </c>
      <c r="B774">
        <v>2154</v>
      </c>
      <c r="C774">
        <f t="shared" ca="1" si="48"/>
        <v>1</v>
      </c>
      <c r="D774" t="str">
        <f t="shared" ca="1" si="49"/>
        <v>Weekend</v>
      </c>
      <c r="E774">
        <v>9243918922</v>
      </c>
      <c r="F774" t="s">
        <v>10</v>
      </c>
      <c r="G774">
        <f t="shared" ca="1" si="50"/>
        <v>3</v>
      </c>
      <c r="H774" t="str">
        <f t="shared" ca="1" si="51"/>
        <v>Website</v>
      </c>
      <c r="I774" t="s">
        <v>11</v>
      </c>
      <c r="J774" t="s">
        <v>16</v>
      </c>
      <c r="K774" t="s">
        <v>21</v>
      </c>
      <c r="L774" t="s">
        <v>15</v>
      </c>
      <c r="M774" t="s">
        <v>80</v>
      </c>
    </row>
    <row r="775" spans="1:13" x14ac:dyDescent="0.45">
      <c r="A775">
        <v>409575901</v>
      </c>
      <c r="B775">
        <v>1070</v>
      </c>
      <c r="C775">
        <f t="shared" ca="1" si="48"/>
        <v>2</v>
      </c>
      <c r="D775" t="str">
        <f t="shared" ca="1" si="49"/>
        <v>Weekday</v>
      </c>
      <c r="E775">
        <v>7399106759</v>
      </c>
      <c r="F775" t="s">
        <v>10</v>
      </c>
      <c r="G775">
        <f t="shared" ca="1" si="50"/>
        <v>3</v>
      </c>
      <c r="H775" t="str">
        <f t="shared" ca="1" si="51"/>
        <v>Website</v>
      </c>
      <c r="I775" t="s">
        <v>42</v>
      </c>
      <c r="J775" t="s">
        <v>16</v>
      </c>
      <c r="K775" t="s">
        <v>34</v>
      </c>
      <c r="L775" t="s">
        <v>66</v>
      </c>
      <c r="M775" t="s">
        <v>41</v>
      </c>
    </row>
    <row r="776" spans="1:13" x14ac:dyDescent="0.45">
      <c r="A776">
        <v>565257723</v>
      </c>
      <c r="B776">
        <v>2513</v>
      </c>
      <c r="C776">
        <f t="shared" ca="1" si="48"/>
        <v>1</v>
      </c>
      <c r="D776" t="str">
        <f t="shared" ca="1" si="49"/>
        <v>Weekend</v>
      </c>
      <c r="E776">
        <v>8185688693</v>
      </c>
      <c r="F776" t="s">
        <v>10</v>
      </c>
      <c r="G776">
        <f t="shared" ca="1" si="50"/>
        <v>1</v>
      </c>
      <c r="H776" t="str">
        <f t="shared" ca="1" si="51"/>
        <v>Kiosk</v>
      </c>
      <c r="I776" t="s">
        <v>11</v>
      </c>
      <c r="J776" t="s">
        <v>16</v>
      </c>
      <c r="K776" t="s">
        <v>39</v>
      </c>
      <c r="L776" t="s">
        <v>99</v>
      </c>
      <c r="M776" t="s">
        <v>17</v>
      </c>
    </row>
    <row r="777" spans="1:13" x14ac:dyDescent="0.45">
      <c r="A777">
        <v>202271193</v>
      </c>
      <c r="B777">
        <v>1070</v>
      </c>
      <c r="C777">
        <f t="shared" ca="1" si="48"/>
        <v>1</v>
      </c>
      <c r="D777" t="str">
        <f t="shared" ca="1" si="49"/>
        <v>Weekend</v>
      </c>
      <c r="E777">
        <v>9075861896</v>
      </c>
      <c r="F777" t="s">
        <v>10</v>
      </c>
      <c r="G777">
        <f t="shared" ca="1" si="50"/>
        <v>1</v>
      </c>
      <c r="H777" t="str">
        <f t="shared" ca="1" si="51"/>
        <v>Kiosk</v>
      </c>
      <c r="I777" t="s">
        <v>42</v>
      </c>
      <c r="J777" t="s">
        <v>16</v>
      </c>
      <c r="K777" t="s">
        <v>78</v>
      </c>
      <c r="L777" t="s">
        <v>66</v>
      </c>
      <c r="M777" t="s">
        <v>24</v>
      </c>
    </row>
    <row r="778" spans="1:13" x14ac:dyDescent="0.45">
      <c r="A778">
        <v>329166088</v>
      </c>
      <c r="B778">
        <v>4065</v>
      </c>
      <c r="C778">
        <f t="shared" ca="1" si="48"/>
        <v>1</v>
      </c>
      <c r="D778" t="str">
        <f t="shared" ca="1" si="49"/>
        <v>Weekend</v>
      </c>
      <c r="E778">
        <v>5067184636</v>
      </c>
      <c r="F778" t="s">
        <v>10</v>
      </c>
      <c r="G778">
        <f t="shared" ca="1" si="50"/>
        <v>1</v>
      </c>
      <c r="H778" t="str">
        <f t="shared" ca="1" si="51"/>
        <v>Kiosk</v>
      </c>
      <c r="I778" t="s">
        <v>11</v>
      </c>
      <c r="J778" t="s">
        <v>16</v>
      </c>
      <c r="K778" t="s">
        <v>24</v>
      </c>
      <c r="L778" t="s">
        <v>41</v>
      </c>
      <c r="M778" t="s">
        <v>60</v>
      </c>
    </row>
    <row r="779" spans="1:13" x14ac:dyDescent="0.45">
      <c r="A779">
        <v>399504286</v>
      </c>
      <c r="B779">
        <v>1765</v>
      </c>
      <c r="C779">
        <f t="shared" ca="1" si="48"/>
        <v>1</v>
      </c>
      <c r="D779" t="str">
        <f t="shared" ca="1" si="49"/>
        <v>Weekend</v>
      </c>
      <c r="E779">
        <v>3284587094</v>
      </c>
      <c r="F779" t="s">
        <v>10</v>
      </c>
      <c r="G779">
        <f t="shared" ca="1" si="50"/>
        <v>1</v>
      </c>
      <c r="H779" t="str">
        <f t="shared" ca="1" si="51"/>
        <v>Kiosk</v>
      </c>
      <c r="I779" t="s">
        <v>11</v>
      </c>
      <c r="J779" t="s">
        <v>16</v>
      </c>
      <c r="K779" t="s">
        <v>14</v>
      </c>
      <c r="L779" t="s">
        <v>17</v>
      </c>
      <c r="M779" t="s">
        <v>25</v>
      </c>
    </row>
    <row r="780" spans="1:13" x14ac:dyDescent="0.45">
      <c r="A780">
        <v>260947911</v>
      </c>
      <c r="B780">
        <v>3989</v>
      </c>
      <c r="C780">
        <f t="shared" ca="1" si="48"/>
        <v>2</v>
      </c>
      <c r="D780" t="str">
        <f t="shared" ca="1" si="49"/>
        <v>Weekday</v>
      </c>
      <c r="E780">
        <v>1326802209</v>
      </c>
      <c r="F780" t="s">
        <v>10</v>
      </c>
      <c r="G780">
        <f t="shared" ca="1" si="50"/>
        <v>3</v>
      </c>
      <c r="H780" t="str">
        <f t="shared" ca="1" si="51"/>
        <v>Website</v>
      </c>
      <c r="I780" t="s">
        <v>11</v>
      </c>
      <c r="J780" t="s">
        <v>16</v>
      </c>
      <c r="K780" t="s">
        <v>41</v>
      </c>
      <c r="L780" t="s">
        <v>30</v>
      </c>
      <c r="M780" t="s">
        <v>17</v>
      </c>
    </row>
    <row r="781" spans="1:13" x14ac:dyDescent="0.45">
      <c r="A781">
        <v>793137869</v>
      </c>
      <c r="B781">
        <v>801</v>
      </c>
      <c r="C781">
        <f t="shared" ca="1" si="48"/>
        <v>2</v>
      </c>
      <c r="D781" t="str">
        <f t="shared" ca="1" si="49"/>
        <v>Weekday</v>
      </c>
      <c r="E781">
        <v>3883173125</v>
      </c>
      <c r="F781" t="s">
        <v>10</v>
      </c>
      <c r="G781">
        <f t="shared" ca="1" si="50"/>
        <v>2</v>
      </c>
      <c r="H781" t="str">
        <f t="shared" ca="1" si="51"/>
        <v>App</v>
      </c>
      <c r="I781" t="s">
        <v>11</v>
      </c>
      <c r="J781" t="s">
        <v>16</v>
      </c>
      <c r="K781" t="s">
        <v>14</v>
      </c>
      <c r="L781" t="s">
        <v>17</v>
      </c>
      <c r="M781" t="s">
        <v>18</v>
      </c>
    </row>
    <row r="782" spans="1:13" x14ac:dyDescent="0.45">
      <c r="A782">
        <v>131251895</v>
      </c>
      <c r="B782">
        <v>1754</v>
      </c>
      <c r="C782">
        <f t="shared" ca="1" si="48"/>
        <v>1</v>
      </c>
      <c r="D782" t="str">
        <f t="shared" ca="1" si="49"/>
        <v>Weekend</v>
      </c>
      <c r="E782">
        <v>5360506183</v>
      </c>
      <c r="F782" t="s">
        <v>10</v>
      </c>
      <c r="G782">
        <f t="shared" ca="1" si="50"/>
        <v>2</v>
      </c>
      <c r="H782" t="str">
        <f t="shared" ca="1" si="51"/>
        <v>App</v>
      </c>
      <c r="I782" t="s">
        <v>11</v>
      </c>
      <c r="J782" t="s">
        <v>16</v>
      </c>
      <c r="K782" t="s">
        <v>21</v>
      </c>
      <c r="L782" t="s">
        <v>35</v>
      </c>
      <c r="M782" t="s">
        <v>25</v>
      </c>
    </row>
    <row r="783" spans="1:13" x14ac:dyDescent="0.45">
      <c r="A783">
        <v>360860655</v>
      </c>
      <c r="B783">
        <v>1731</v>
      </c>
      <c r="C783">
        <f t="shared" ca="1" si="48"/>
        <v>1</v>
      </c>
      <c r="D783" t="str">
        <f t="shared" ca="1" si="49"/>
        <v>Weekend</v>
      </c>
      <c r="E783">
        <v>6626762887</v>
      </c>
      <c r="F783" t="s">
        <v>10</v>
      </c>
      <c r="G783">
        <f t="shared" ca="1" si="50"/>
        <v>1</v>
      </c>
      <c r="H783" t="str">
        <f t="shared" ca="1" si="51"/>
        <v>Kiosk</v>
      </c>
      <c r="I783" t="s">
        <v>11</v>
      </c>
      <c r="J783" t="s">
        <v>16</v>
      </c>
      <c r="K783" t="s">
        <v>45</v>
      </c>
      <c r="L783" t="s">
        <v>21</v>
      </c>
      <c r="M783" t="s">
        <v>29</v>
      </c>
    </row>
    <row r="784" spans="1:13" x14ac:dyDescent="0.45">
      <c r="A784">
        <v>755160508</v>
      </c>
      <c r="B784">
        <v>4915</v>
      </c>
      <c r="C784">
        <f t="shared" ca="1" si="48"/>
        <v>1</v>
      </c>
      <c r="D784" t="str">
        <f t="shared" ca="1" si="49"/>
        <v>Weekend</v>
      </c>
      <c r="E784">
        <v>9205073417</v>
      </c>
      <c r="F784" t="s">
        <v>10</v>
      </c>
      <c r="G784">
        <f t="shared" ca="1" si="50"/>
        <v>1</v>
      </c>
      <c r="H784" t="str">
        <f t="shared" ca="1" si="51"/>
        <v>Kiosk</v>
      </c>
      <c r="I784" t="s">
        <v>11</v>
      </c>
      <c r="J784" t="s">
        <v>12</v>
      </c>
      <c r="K784" t="s">
        <v>26</v>
      </c>
      <c r="L784" t="s">
        <v>17</v>
      </c>
      <c r="M784" t="s">
        <v>80</v>
      </c>
    </row>
    <row r="785" spans="1:13" x14ac:dyDescent="0.45">
      <c r="A785">
        <v>918912101</v>
      </c>
      <c r="B785">
        <v>4094</v>
      </c>
      <c r="C785">
        <f t="shared" ca="1" si="48"/>
        <v>2</v>
      </c>
      <c r="D785" t="str">
        <f t="shared" ca="1" si="49"/>
        <v>Weekday</v>
      </c>
      <c r="E785">
        <v>2563015607</v>
      </c>
      <c r="F785" t="s">
        <v>10</v>
      </c>
      <c r="G785">
        <f t="shared" ca="1" si="50"/>
        <v>2</v>
      </c>
      <c r="H785" t="str">
        <f t="shared" ca="1" si="51"/>
        <v>App</v>
      </c>
      <c r="I785" t="s">
        <v>11</v>
      </c>
      <c r="J785" t="s">
        <v>16</v>
      </c>
      <c r="K785" t="s">
        <v>17</v>
      </c>
      <c r="L785" t="s">
        <v>27</v>
      </c>
      <c r="M785" t="s">
        <v>14</v>
      </c>
    </row>
    <row r="786" spans="1:13" x14ac:dyDescent="0.45">
      <c r="A786">
        <v>13241760</v>
      </c>
      <c r="B786">
        <v>2156</v>
      </c>
      <c r="C786">
        <f t="shared" ca="1" si="48"/>
        <v>2</v>
      </c>
      <c r="D786" t="str">
        <f t="shared" ca="1" si="49"/>
        <v>Weekday</v>
      </c>
      <c r="E786">
        <v>3199758831</v>
      </c>
      <c r="F786" t="s">
        <v>10</v>
      </c>
      <c r="G786">
        <f t="shared" ca="1" si="50"/>
        <v>2</v>
      </c>
      <c r="H786" t="str">
        <f t="shared" ca="1" si="51"/>
        <v>App</v>
      </c>
      <c r="I786" t="s">
        <v>42</v>
      </c>
      <c r="J786" t="s">
        <v>16</v>
      </c>
      <c r="K786" t="s">
        <v>59</v>
      </c>
      <c r="L786" t="s">
        <v>20</v>
      </c>
      <c r="M786" t="s">
        <v>24</v>
      </c>
    </row>
    <row r="787" spans="1:13" x14ac:dyDescent="0.45">
      <c r="A787">
        <v>760968123</v>
      </c>
      <c r="B787">
        <v>820</v>
      </c>
      <c r="C787">
        <f t="shared" ca="1" si="48"/>
        <v>1</v>
      </c>
      <c r="D787" t="str">
        <f t="shared" ca="1" si="49"/>
        <v>Weekend</v>
      </c>
      <c r="E787">
        <v>887209725</v>
      </c>
      <c r="F787" t="s">
        <v>10</v>
      </c>
      <c r="G787">
        <f t="shared" ca="1" si="50"/>
        <v>3</v>
      </c>
      <c r="H787" t="str">
        <f t="shared" ca="1" si="51"/>
        <v>Website</v>
      </c>
      <c r="I787" t="s">
        <v>11</v>
      </c>
      <c r="J787" t="s">
        <v>16</v>
      </c>
      <c r="K787" t="s">
        <v>28</v>
      </c>
      <c r="L787" t="s">
        <v>43</v>
      </c>
      <c r="M787" t="s">
        <v>45</v>
      </c>
    </row>
    <row r="788" spans="1:13" x14ac:dyDescent="0.45">
      <c r="A788">
        <v>569313467</v>
      </c>
      <c r="B788">
        <v>400</v>
      </c>
      <c r="C788">
        <f t="shared" ca="1" si="48"/>
        <v>1</v>
      </c>
      <c r="D788" t="str">
        <f t="shared" ca="1" si="49"/>
        <v>Weekend</v>
      </c>
      <c r="E788">
        <v>5109343398</v>
      </c>
      <c r="F788" t="s">
        <v>10</v>
      </c>
      <c r="G788">
        <f t="shared" ca="1" si="50"/>
        <v>3</v>
      </c>
      <c r="H788" t="str">
        <f t="shared" ca="1" si="51"/>
        <v>Website</v>
      </c>
      <c r="I788" t="s">
        <v>11</v>
      </c>
      <c r="J788" t="s">
        <v>16</v>
      </c>
      <c r="K788" t="s">
        <v>29</v>
      </c>
      <c r="L788" t="s">
        <v>65</v>
      </c>
      <c r="M788" t="s">
        <v>41</v>
      </c>
    </row>
    <row r="789" spans="1:13" x14ac:dyDescent="0.45">
      <c r="A789">
        <v>217982168</v>
      </c>
      <c r="B789">
        <v>1731</v>
      </c>
      <c r="C789">
        <f t="shared" ca="1" si="48"/>
        <v>1</v>
      </c>
      <c r="D789" t="str">
        <f t="shared" ca="1" si="49"/>
        <v>Weekend</v>
      </c>
      <c r="E789">
        <v>7641307244</v>
      </c>
      <c r="F789" t="s">
        <v>10</v>
      </c>
      <c r="G789">
        <f t="shared" ca="1" si="50"/>
        <v>2</v>
      </c>
      <c r="H789" t="str">
        <f t="shared" ca="1" si="51"/>
        <v>App</v>
      </c>
      <c r="I789" t="s">
        <v>11</v>
      </c>
      <c r="J789" t="s">
        <v>16</v>
      </c>
      <c r="K789" t="s">
        <v>35</v>
      </c>
      <c r="L789" t="s">
        <v>28</v>
      </c>
      <c r="M789" t="s">
        <v>29</v>
      </c>
    </row>
    <row r="790" spans="1:13" x14ac:dyDescent="0.45">
      <c r="A790">
        <v>393448697</v>
      </c>
      <c r="B790">
        <v>1249</v>
      </c>
      <c r="C790">
        <f t="shared" ca="1" si="48"/>
        <v>2</v>
      </c>
      <c r="D790" t="str">
        <f t="shared" ca="1" si="49"/>
        <v>Weekday</v>
      </c>
      <c r="E790">
        <v>6005522854</v>
      </c>
      <c r="F790" t="s">
        <v>10</v>
      </c>
      <c r="G790">
        <f t="shared" ca="1" si="50"/>
        <v>1</v>
      </c>
      <c r="H790" t="str">
        <f t="shared" ca="1" si="51"/>
        <v>Kiosk</v>
      </c>
      <c r="I790" t="s">
        <v>11</v>
      </c>
      <c r="J790" t="s">
        <v>12</v>
      </c>
      <c r="K790" t="s">
        <v>44</v>
      </c>
      <c r="L790" t="s">
        <v>18</v>
      </c>
      <c r="M790" t="s">
        <v>65</v>
      </c>
    </row>
    <row r="791" spans="1:13" x14ac:dyDescent="0.45">
      <c r="A791">
        <v>534545807</v>
      </c>
      <c r="B791">
        <v>2786</v>
      </c>
      <c r="C791">
        <f t="shared" ca="1" si="48"/>
        <v>1</v>
      </c>
      <c r="D791" t="str">
        <f t="shared" ca="1" si="49"/>
        <v>Weekend</v>
      </c>
      <c r="E791">
        <v>5182903773</v>
      </c>
      <c r="F791" t="s">
        <v>10</v>
      </c>
      <c r="G791">
        <f t="shared" ca="1" si="50"/>
        <v>1</v>
      </c>
      <c r="H791" t="str">
        <f t="shared" ca="1" si="51"/>
        <v>Kiosk</v>
      </c>
      <c r="I791" t="s">
        <v>11</v>
      </c>
      <c r="J791" t="s">
        <v>16</v>
      </c>
      <c r="K791" t="s">
        <v>30</v>
      </c>
      <c r="L791" t="s">
        <v>14</v>
      </c>
      <c r="M791" t="s">
        <v>43</v>
      </c>
    </row>
    <row r="792" spans="1:13" x14ac:dyDescent="0.45">
      <c r="A792">
        <v>883715525</v>
      </c>
      <c r="B792">
        <v>1754</v>
      </c>
      <c r="C792">
        <f t="shared" ca="1" si="48"/>
        <v>2</v>
      </c>
      <c r="D792" t="str">
        <f t="shared" ca="1" si="49"/>
        <v>Weekday</v>
      </c>
      <c r="E792">
        <v>1850333276</v>
      </c>
      <c r="F792" t="s">
        <v>10</v>
      </c>
      <c r="G792">
        <f t="shared" ca="1" si="50"/>
        <v>1</v>
      </c>
      <c r="H792" t="str">
        <f t="shared" ca="1" si="51"/>
        <v>Kiosk</v>
      </c>
      <c r="I792" t="s">
        <v>11</v>
      </c>
      <c r="J792" t="s">
        <v>16</v>
      </c>
      <c r="K792" t="s">
        <v>21</v>
      </c>
      <c r="L792" t="s">
        <v>41</v>
      </c>
      <c r="M792" t="s">
        <v>80</v>
      </c>
    </row>
    <row r="793" spans="1:13" x14ac:dyDescent="0.45">
      <c r="A793">
        <v>104870240</v>
      </c>
      <c r="B793">
        <v>2786</v>
      </c>
      <c r="C793">
        <f t="shared" ca="1" si="48"/>
        <v>1</v>
      </c>
      <c r="D793" t="str">
        <f t="shared" ca="1" si="49"/>
        <v>Weekend</v>
      </c>
      <c r="E793">
        <v>467100205</v>
      </c>
      <c r="F793" t="s">
        <v>10</v>
      </c>
      <c r="G793">
        <f t="shared" ca="1" si="50"/>
        <v>1</v>
      </c>
      <c r="H793" t="str">
        <f t="shared" ca="1" si="51"/>
        <v>Kiosk</v>
      </c>
      <c r="I793" t="s">
        <v>42</v>
      </c>
      <c r="J793" t="s">
        <v>16</v>
      </c>
      <c r="K793" t="s">
        <v>28</v>
      </c>
      <c r="L793" t="s">
        <v>41</v>
      </c>
      <c r="M793" t="s">
        <v>45</v>
      </c>
    </row>
    <row r="794" spans="1:13" x14ac:dyDescent="0.45">
      <c r="A794">
        <v>432587169</v>
      </c>
      <c r="B794">
        <v>4391</v>
      </c>
      <c r="C794">
        <f t="shared" ca="1" si="48"/>
        <v>1</v>
      </c>
      <c r="D794" t="str">
        <f t="shared" ca="1" si="49"/>
        <v>Weekend</v>
      </c>
      <c r="E794">
        <v>88764602</v>
      </c>
      <c r="F794" t="s">
        <v>10</v>
      </c>
      <c r="G794">
        <f t="shared" ca="1" si="50"/>
        <v>1</v>
      </c>
      <c r="H794" t="str">
        <f t="shared" ca="1" si="51"/>
        <v>Kiosk</v>
      </c>
      <c r="I794" t="s">
        <v>11</v>
      </c>
      <c r="J794" t="s">
        <v>16</v>
      </c>
      <c r="K794" t="s">
        <v>26</v>
      </c>
      <c r="L794" t="s">
        <v>20</v>
      </c>
      <c r="M794" t="s">
        <v>90</v>
      </c>
    </row>
    <row r="795" spans="1:13" x14ac:dyDescent="0.45">
      <c r="A795">
        <v>892008507</v>
      </c>
      <c r="B795">
        <v>1249</v>
      </c>
      <c r="C795">
        <f t="shared" ca="1" si="48"/>
        <v>2</v>
      </c>
      <c r="D795" t="str">
        <f t="shared" ca="1" si="49"/>
        <v>Weekday</v>
      </c>
      <c r="E795">
        <v>1614891405</v>
      </c>
      <c r="F795" t="s">
        <v>10</v>
      </c>
      <c r="G795">
        <f t="shared" ca="1" si="50"/>
        <v>3</v>
      </c>
      <c r="H795" t="str">
        <f t="shared" ca="1" si="51"/>
        <v>Website</v>
      </c>
      <c r="I795" t="s">
        <v>11</v>
      </c>
      <c r="J795" t="s">
        <v>16</v>
      </c>
      <c r="K795" t="s">
        <v>43</v>
      </c>
      <c r="L795" t="s">
        <v>57</v>
      </c>
      <c r="M795" t="s">
        <v>34</v>
      </c>
    </row>
    <row r="796" spans="1:13" x14ac:dyDescent="0.45">
      <c r="A796">
        <v>338138769</v>
      </c>
      <c r="B796">
        <v>4391</v>
      </c>
      <c r="C796">
        <f t="shared" ca="1" si="48"/>
        <v>2</v>
      </c>
      <c r="D796" t="str">
        <f t="shared" ca="1" si="49"/>
        <v>Weekday</v>
      </c>
      <c r="E796">
        <v>3239632003</v>
      </c>
      <c r="F796" t="s">
        <v>10</v>
      </c>
      <c r="G796">
        <f t="shared" ca="1" si="50"/>
        <v>3</v>
      </c>
      <c r="H796" t="str">
        <f t="shared" ca="1" si="51"/>
        <v>Website</v>
      </c>
      <c r="I796" t="s">
        <v>11</v>
      </c>
      <c r="J796" t="s">
        <v>16</v>
      </c>
      <c r="K796" t="s">
        <v>19</v>
      </c>
      <c r="L796" t="s">
        <v>15</v>
      </c>
      <c r="M796" t="s">
        <v>35</v>
      </c>
    </row>
    <row r="797" spans="1:13" x14ac:dyDescent="0.45">
      <c r="A797">
        <v>479612742</v>
      </c>
      <c r="B797">
        <v>949</v>
      </c>
      <c r="C797">
        <f t="shared" ca="1" si="48"/>
        <v>2</v>
      </c>
      <c r="D797" t="str">
        <f t="shared" ca="1" si="49"/>
        <v>Weekday</v>
      </c>
      <c r="E797">
        <v>7484730548</v>
      </c>
      <c r="F797" t="s">
        <v>10</v>
      </c>
      <c r="G797">
        <f t="shared" ca="1" si="50"/>
        <v>2</v>
      </c>
      <c r="H797" t="str">
        <f t="shared" ca="1" si="51"/>
        <v>App</v>
      </c>
      <c r="I797" t="s">
        <v>42</v>
      </c>
      <c r="J797" t="s">
        <v>16</v>
      </c>
      <c r="K797" t="s">
        <v>14</v>
      </c>
      <c r="L797" t="s">
        <v>13</v>
      </c>
      <c r="M797" t="s">
        <v>34</v>
      </c>
    </row>
    <row r="798" spans="1:13" x14ac:dyDescent="0.45">
      <c r="A798">
        <v>42614332</v>
      </c>
      <c r="B798">
        <v>4065</v>
      </c>
      <c r="C798">
        <f t="shared" ca="1" si="48"/>
        <v>1</v>
      </c>
      <c r="D798" t="str">
        <f t="shared" ca="1" si="49"/>
        <v>Weekend</v>
      </c>
      <c r="E798">
        <v>7463668969</v>
      </c>
      <c r="F798" t="s">
        <v>10</v>
      </c>
      <c r="G798">
        <f t="shared" ca="1" si="50"/>
        <v>3</v>
      </c>
      <c r="H798" t="str">
        <f t="shared" ca="1" si="51"/>
        <v>Website</v>
      </c>
      <c r="I798" t="s">
        <v>11</v>
      </c>
      <c r="J798" t="s">
        <v>16</v>
      </c>
      <c r="K798" t="s">
        <v>20</v>
      </c>
      <c r="L798" t="s">
        <v>24</v>
      </c>
      <c r="M798" t="s">
        <v>43</v>
      </c>
    </row>
    <row r="799" spans="1:13" x14ac:dyDescent="0.45">
      <c r="A799">
        <v>744067176</v>
      </c>
      <c r="B799">
        <v>4541</v>
      </c>
      <c r="C799">
        <f t="shared" ca="1" si="48"/>
        <v>1</v>
      </c>
      <c r="D799" t="str">
        <f t="shared" ca="1" si="49"/>
        <v>Weekend</v>
      </c>
      <c r="E799">
        <v>8426959494</v>
      </c>
      <c r="F799" t="s">
        <v>10</v>
      </c>
      <c r="G799">
        <f t="shared" ca="1" si="50"/>
        <v>2</v>
      </c>
      <c r="H799" t="str">
        <f t="shared" ca="1" si="51"/>
        <v>App</v>
      </c>
      <c r="I799" t="s">
        <v>11</v>
      </c>
      <c r="J799" t="s">
        <v>12</v>
      </c>
      <c r="K799" t="s">
        <v>43</v>
      </c>
      <c r="L799" t="s">
        <v>17</v>
      </c>
      <c r="M799" t="s">
        <v>14</v>
      </c>
    </row>
    <row r="800" spans="1:13" x14ac:dyDescent="0.45">
      <c r="A800">
        <v>459375806</v>
      </c>
      <c r="B800">
        <v>857</v>
      </c>
      <c r="C800">
        <f t="shared" ca="1" si="48"/>
        <v>2</v>
      </c>
      <c r="D800" t="str">
        <f t="shared" ca="1" si="49"/>
        <v>Weekday</v>
      </c>
      <c r="E800">
        <v>8328269437</v>
      </c>
      <c r="F800" t="s">
        <v>10</v>
      </c>
      <c r="G800">
        <f t="shared" ca="1" si="50"/>
        <v>1</v>
      </c>
      <c r="H800" t="str">
        <f t="shared" ca="1" si="51"/>
        <v>Kiosk</v>
      </c>
      <c r="I800" t="s">
        <v>11</v>
      </c>
      <c r="J800" t="s">
        <v>12</v>
      </c>
      <c r="K800" t="s">
        <v>34</v>
      </c>
      <c r="L800" t="s">
        <v>20</v>
      </c>
      <c r="M800" t="s">
        <v>77</v>
      </c>
    </row>
    <row r="801" spans="1:13" x14ac:dyDescent="0.45">
      <c r="A801">
        <v>422449973</v>
      </c>
      <c r="B801">
        <v>822</v>
      </c>
      <c r="C801">
        <f t="shared" ca="1" si="48"/>
        <v>2</v>
      </c>
      <c r="D801" t="str">
        <f t="shared" ca="1" si="49"/>
        <v>Weekday</v>
      </c>
      <c r="E801">
        <v>1201693840</v>
      </c>
      <c r="F801" t="s">
        <v>10</v>
      </c>
      <c r="G801">
        <f t="shared" ca="1" si="50"/>
        <v>1</v>
      </c>
      <c r="H801" t="str">
        <f t="shared" ca="1" si="51"/>
        <v>Kiosk</v>
      </c>
      <c r="I801" t="s">
        <v>11</v>
      </c>
      <c r="J801" t="s">
        <v>16</v>
      </c>
      <c r="K801" t="s">
        <v>45</v>
      </c>
      <c r="L801" t="s">
        <v>61</v>
      </c>
      <c r="M801" t="s">
        <v>39</v>
      </c>
    </row>
    <row r="802" spans="1:13" x14ac:dyDescent="0.45">
      <c r="A802">
        <v>716388952</v>
      </c>
      <c r="B802">
        <v>2513</v>
      </c>
      <c r="C802">
        <f t="shared" ca="1" si="48"/>
        <v>1</v>
      </c>
      <c r="D802" t="str">
        <f t="shared" ca="1" si="49"/>
        <v>Weekend</v>
      </c>
      <c r="E802">
        <v>2453493843</v>
      </c>
      <c r="F802" t="s">
        <v>10</v>
      </c>
      <c r="G802">
        <f t="shared" ca="1" si="50"/>
        <v>3</v>
      </c>
      <c r="H802" t="str">
        <f t="shared" ca="1" si="51"/>
        <v>Website</v>
      </c>
      <c r="I802" t="s">
        <v>42</v>
      </c>
      <c r="J802" t="s">
        <v>16</v>
      </c>
      <c r="K802" t="s">
        <v>43</v>
      </c>
      <c r="L802" t="s">
        <v>51</v>
      </c>
      <c r="M802" t="s">
        <v>14</v>
      </c>
    </row>
    <row r="803" spans="1:13" x14ac:dyDescent="0.45">
      <c r="A803">
        <v>432592552</v>
      </c>
      <c r="B803">
        <v>857</v>
      </c>
      <c r="C803">
        <f t="shared" ca="1" si="48"/>
        <v>1</v>
      </c>
      <c r="D803" t="str">
        <f t="shared" ca="1" si="49"/>
        <v>Weekend</v>
      </c>
      <c r="E803">
        <v>3414753082</v>
      </c>
      <c r="F803" t="s">
        <v>10</v>
      </c>
      <c r="G803">
        <f t="shared" ca="1" si="50"/>
        <v>2</v>
      </c>
      <c r="H803" t="str">
        <f t="shared" ca="1" si="51"/>
        <v>App</v>
      </c>
      <c r="I803" t="s">
        <v>42</v>
      </c>
      <c r="J803" t="s">
        <v>16</v>
      </c>
      <c r="K803" t="s">
        <v>29</v>
      </c>
      <c r="L803" t="s">
        <v>14</v>
      </c>
      <c r="M803" t="s">
        <v>50</v>
      </c>
    </row>
    <row r="804" spans="1:13" x14ac:dyDescent="0.45">
      <c r="A804">
        <v>920562649</v>
      </c>
      <c r="B804">
        <v>400</v>
      </c>
      <c r="C804">
        <f t="shared" ca="1" si="48"/>
        <v>2</v>
      </c>
      <c r="D804" t="str">
        <f t="shared" ca="1" si="49"/>
        <v>Weekday</v>
      </c>
      <c r="E804">
        <v>2333712730</v>
      </c>
      <c r="F804" t="s">
        <v>10</v>
      </c>
      <c r="G804">
        <f t="shared" ca="1" si="50"/>
        <v>1</v>
      </c>
      <c r="H804" t="str">
        <f t="shared" ca="1" si="51"/>
        <v>Kiosk</v>
      </c>
      <c r="I804" t="s">
        <v>11</v>
      </c>
      <c r="J804" t="s">
        <v>16</v>
      </c>
      <c r="K804" t="s">
        <v>20</v>
      </c>
      <c r="L804" t="s">
        <v>14</v>
      </c>
      <c r="M804" t="s">
        <v>27</v>
      </c>
    </row>
    <row r="805" spans="1:13" x14ac:dyDescent="0.45">
      <c r="A805">
        <v>593202879</v>
      </c>
      <c r="B805">
        <v>2517</v>
      </c>
      <c r="C805">
        <f t="shared" ca="1" si="48"/>
        <v>1</v>
      </c>
      <c r="D805" t="str">
        <f t="shared" ca="1" si="49"/>
        <v>Weekend</v>
      </c>
      <c r="E805">
        <v>3149103965</v>
      </c>
      <c r="F805" t="s">
        <v>10</v>
      </c>
      <c r="G805">
        <f t="shared" ca="1" si="50"/>
        <v>2</v>
      </c>
      <c r="H805" t="str">
        <f t="shared" ca="1" si="51"/>
        <v>App</v>
      </c>
      <c r="I805" t="s">
        <v>11</v>
      </c>
      <c r="J805" t="s">
        <v>12</v>
      </c>
      <c r="K805" t="s">
        <v>20</v>
      </c>
      <c r="L805" t="s">
        <v>78</v>
      </c>
      <c r="M805" t="s">
        <v>27</v>
      </c>
    </row>
    <row r="806" spans="1:13" x14ac:dyDescent="0.45">
      <c r="A806">
        <v>669804817</v>
      </c>
      <c r="B806">
        <v>2315</v>
      </c>
      <c r="C806">
        <f t="shared" ca="1" si="48"/>
        <v>2</v>
      </c>
      <c r="D806" t="str">
        <f t="shared" ca="1" si="49"/>
        <v>Weekday</v>
      </c>
      <c r="E806">
        <v>3336849433</v>
      </c>
      <c r="F806" t="s">
        <v>10</v>
      </c>
      <c r="G806">
        <f t="shared" ca="1" si="50"/>
        <v>2</v>
      </c>
      <c r="H806" t="str">
        <f t="shared" ca="1" si="51"/>
        <v>App</v>
      </c>
      <c r="I806" t="s">
        <v>11</v>
      </c>
      <c r="J806" t="s">
        <v>16</v>
      </c>
      <c r="K806" t="s">
        <v>30</v>
      </c>
      <c r="L806" t="s">
        <v>26</v>
      </c>
      <c r="M806" t="s">
        <v>13</v>
      </c>
    </row>
    <row r="807" spans="1:13" x14ac:dyDescent="0.45">
      <c r="A807">
        <v>345062584</v>
      </c>
      <c r="B807">
        <v>2156</v>
      </c>
      <c r="C807">
        <f t="shared" ca="1" si="48"/>
        <v>2</v>
      </c>
      <c r="D807" t="str">
        <f t="shared" ca="1" si="49"/>
        <v>Weekday</v>
      </c>
      <c r="E807">
        <v>7653407549</v>
      </c>
      <c r="F807" t="s">
        <v>10</v>
      </c>
      <c r="G807">
        <f t="shared" ca="1" si="50"/>
        <v>3</v>
      </c>
      <c r="H807" t="str">
        <f t="shared" ca="1" si="51"/>
        <v>Website</v>
      </c>
      <c r="I807" t="s">
        <v>42</v>
      </c>
      <c r="J807" t="s">
        <v>16</v>
      </c>
      <c r="K807" t="s">
        <v>30</v>
      </c>
      <c r="L807" t="s">
        <v>14</v>
      </c>
      <c r="M807" t="s">
        <v>39</v>
      </c>
    </row>
    <row r="808" spans="1:13" x14ac:dyDescent="0.45">
      <c r="A808">
        <v>438286479</v>
      </c>
      <c r="B808">
        <v>1390</v>
      </c>
      <c r="C808">
        <f t="shared" ca="1" si="48"/>
        <v>2</v>
      </c>
      <c r="D808" t="str">
        <f t="shared" ca="1" si="49"/>
        <v>Weekday</v>
      </c>
      <c r="E808">
        <v>9721237453</v>
      </c>
      <c r="F808" t="s">
        <v>10</v>
      </c>
      <c r="G808">
        <f t="shared" ca="1" si="50"/>
        <v>3</v>
      </c>
      <c r="H808" t="str">
        <f t="shared" ca="1" si="51"/>
        <v>Website</v>
      </c>
      <c r="I808" t="s">
        <v>42</v>
      </c>
      <c r="J808" t="s">
        <v>16</v>
      </c>
      <c r="K808" t="s">
        <v>36</v>
      </c>
      <c r="L808" t="s">
        <v>25</v>
      </c>
      <c r="M808" t="s">
        <v>73</v>
      </c>
    </row>
    <row r="809" spans="1:13" x14ac:dyDescent="0.45">
      <c r="A809">
        <v>951629460</v>
      </c>
      <c r="B809">
        <v>801</v>
      </c>
      <c r="C809">
        <f t="shared" ca="1" si="48"/>
        <v>2</v>
      </c>
      <c r="D809" t="str">
        <f t="shared" ca="1" si="49"/>
        <v>Weekday</v>
      </c>
      <c r="E809">
        <v>2549934521</v>
      </c>
      <c r="F809" t="s">
        <v>10</v>
      </c>
      <c r="G809">
        <f t="shared" ca="1" si="50"/>
        <v>3</v>
      </c>
      <c r="H809" t="str">
        <f t="shared" ca="1" si="51"/>
        <v>Website</v>
      </c>
      <c r="I809" t="s">
        <v>11</v>
      </c>
      <c r="J809" t="s">
        <v>12</v>
      </c>
      <c r="K809" t="s">
        <v>14</v>
      </c>
      <c r="L809" t="s">
        <v>17</v>
      </c>
      <c r="M809" t="s">
        <v>43</v>
      </c>
    </row>
    <row r="810" spans="1:13" x14ac:dyDescent="0.45">
      <c r="A810">
        <v>374285995</v>
      </c>
      <c r="B810">
        <v>3302</v>
      </c>
      <c r="C810">
        <f t="shared" ca="1" si="48"/>
        <v>1</v>
      </c>
      <c r="D810" t="str">
        <f t="shared" ca="1" si="49"/>
        <v>Weekend</v>
      </c>
      <c r="E810">
        <v>6962136703</v>
      </c>
      <c r="F810" t="s">
        <v>10</v>
      </c>
      <c r="G810">
        <f t="shared" ca="1" si="50"/>
        <v>1</v>
      </c>
      <c r="H810" t="str">
        <f t="shared" ca="1" si="51"/>
        <v>Kiosk</v>
      </c>
      <c r="I810" t="s">
        <v>11</v>
      </c>
      <c r="J810" t="s">
        <v>16</v>
      </c>
      <c r="K810" t="s">
        <v>14</v>
      </c>
      <c r="L810" t="s">
        <v>41</v>
      </c>
      <c r="M810" t="s">
        <v>18</v>
      </c>
    </row>
    <row r="811" spans="1:13" x14ac:dyDescent="0.45">
      <c r="A811">
        <v>97444470</v>
      </c>
      <c r="B811">
        <v>1070</v>
      </c>
      <c r="C811">
        <f t="shared" ca="1" si="48"/>
        <v>2</v>
      </c>
      <c r="D811" t="str">
        <f t="shared" ca="1" si="49"/>
        <v>Weekday</v>
      </c>
      <c r="E811">
        <v>2880422375</v>
      </c>
      <c r="F811" t="s">
        <v>10</v>
      </c>
      <c r="G811">
        <f t="shared" ca="1" si="50"/>
        <v>3</v>
      </c>
      <c r="H811" t="str">
        <f t="shared" ca="1" si="51"/>
        <v>Website</v>
      </c>
      <c r="I811" t="s">
        <v>11</v>
      </c>
      <c r="J811" t="s">
        <v>16</v>
      </c>
      <c r="K811" t="s">
        <v>28</v>
      </c>
      <c r="L811" t="s">
        <v>43</v>
      </c>
      <c r="M811" t="s">
        <v>15</v>
      </c>
    </row>
    <row r="812" spans="1:13" x14ac:dyDescent="0.45">
      <c r="A812">
        <v>536311416</v>
      </c>
      <c r="B812">
        <v>2517</v>
      </c>
      <c r="C812">
        <f t="shared" ca="1" si="48"/>
        <v>2</v>
      </c>
      <c r="D812" t="str">
        <f t="shared" ca="1" si="49"/>
        <v>Weekday</v>
      </c>
      <c r="E812">
        <v>2019851123</v>
      </c>
      <c r="F812" t="s">
        <v>10</v>
      </c>
      <c r="G812">
        <f t="shared" ca="1" si="50"/>
        <v>1</v>
      </c>
      <c r="H812" t="str">
        <f t="shared" ca="1" si="51"/>
        <v>Kiosk</v>
      </c>
      <c r="I812" t="s">
        <v>11</v>
      </c>
      <c r="J812" t="s">
        <v>16</v>
      </c>
      <c r="K812" t="s">
        <v>39</v>
      </c>
      <c r="L812" t="s">
        <v>14</v>
      </c>
      <c r="M812" t="s">
        <v>17</v>
      </c>
    </row>
    <row r="813" spans="1:13" x14ac:dyDescent="0.45">
      <c r="A813">
        <v>10633371</v>
      </c>
      <c r="B813">
        <v>2517</v>
      </c>
      <c r="C813">
        <f t="shared" ca="1" si="48"/>
        <v>1</v>
      </c>
      <c r="D813" t="str">
        <f t="shared" ca="1" si="49"/>
        <v>Weekend</v>
      </c>
      <c r="E813">
        <v>7494287673</v>
      </c>
      <c r="F813" t="s">
        <v>10</v>
      </c>
      <c r="G813">
        <f t="shared" ca="1" si="50"/>
        <v>1</v>
      </c>
      <c r="H813" t="str">
        <f t="shared" ca="1" si="51"/>
        <v>Kiosk</v>
      </c>
      <c r="I813" t="s">
        <v>11</v>
      </c>
      <c r="J813" t="s">
        <v>16</v>
      </c>
      <c r="K813" t="s">
        <v>45</v>
      </c>
      <c r="L813" t="s">
        <v>14</v>
      </c>
      <c r="M813" t="s">
        <v>65</v>
      </c>
    </row>
    <row r="814" spans="1:13" x14ac:dyDescent="0.45">
      <c r="A814">
        <v>631328400</v>
      </c>
      <c r="B814">
        <v>2513</v>
      </c>
      <c r="C814">
        <f t="shared" ca="1" si="48"/>
        <v>2</v>
      </c>
      <c r="D814" t="str">
        <f t="shared" ca="1" si="49"/>
        <v>Weekday</v>
      </c>
      <c r="E814">
        <v>8239130646</v>
      </c>
      <c r="F814" t="s">
        <v>10</v>
      </c>
      <c r="G814">
        <f t="shared" ca="1" si="50"/>
        <v>3</v>
      </c>
      <c r="H814" t="str">
        <f t="shared" ca="1" si="51"/>
        <v>Website</v>
      </c>
      <c r="I814" t="s">
        <v>11</v>
      </c>
      <c r="J814" t="s">
        <v>16</v>
      </c>
      <c r="K814" t="s">
        <v>101</v>
      </c>
      <c r="L814" t="s">
        <v>34</v>
      </c>
      <c r="M814" t="s">
        <v>20</v>
      </c>
    </row>
    <row r="815" spans="1:13" x14ac:dyDescent="0.45">
      <c r="A815">
        <v>953137851</v>
      </c>
      <c r="B815">
        <v>3989</v>
      </c>
      <c r="C815">
        <f t="shared" ca="1" si="48"/>
        <v>1</v>
      </c>
      <c r="D815" t="str">
        <f t="shared" ca="1" si="49"/>
        <v>Weekend</v>
      </c>
      <c r="E815">
        <v>7912691382</v>
      </c>
      <c r="F815" t="s">
        <v>10</v>
      </c>
      <c r="G815">
        <f t="shared" ca="1" si="50"/>
        <v>2</v>
      </c>
      <c r="H815" t="str">
        <f t="shared" ca="1" si="51"/>
        <v>App</v>
      </c>
      <c r="I815" t="s">
        <v>42</v>
      </c>
      <c r="J815" t="s">
        <v>16</v>
      </c>
      <c r="K815" t="s">
        <v>25</v>
      </c>
      <c r="L815" t="s">
        <v>55</v>
      </c>
      <c r="M815" t="s">
        <v>51</v>
      </c>
    </row>
    <row r="816" spans="1:13" x14ac:dyDescent="0.45">
      <c r="A816">
        <v>443182791</v>
      </c>
      <c r="B816">
        <v>4094</v>
      </c>
      <c r="C816">
        <f t="shared" ca="1" si="48"/>
        <v>1</v>
      </c>
      <c r="D816" t="str">
        <f t="shared" ca="1" si="49"/>
        <v>Weekend</v>
      </c>
      <c r="E816">
        <v>3861309319</v>
      </c>
      <c r="F816" t="s">
        <v>10</v>
      </c>
      <c r="G816">
        <f t="shared" ca="1" si="50"/>
        <v>1</v>
      </c>
      <c r="H816" t="str">
        <f t="shared" ca="1" si="51"/>
        <v>Kiosk</v>
      </c>
      <c r="I816" t="s">
        <v>11</v>
      </c>
      <c r="J816" t="s">
        <v>16</v>
      </c>
      <c r="K816" t="s">
        <v>20</v>
      </c>
      <c r="L816" t="s">
        <v>83</v>
      </c>
      <c r="M816" t="s">
        <v>60</v>
      </c>
    </row>
    <row r="817" spans="1:13" x14ac:dyDescent="0.45">
      <c r="A817">
        <v>664695918</v>
      </c>
      <c r="B817">
        <v>2513</v>
      </c>
      <c r="C817">
        <f t="shared" ca="1" si="48"/>
        <v>1</v>
      </c>
      <c r="D817" t="str">
        <f t="shared" ca="1" si="49"/>
        <v>Weekend</v>
      </c>
      <c r="E817">
        <v>5126254748</v>
      </c>
      <c r="F817" t="s">
        <v>10</v>
      </c>
      <c r="G817">
        <f t="shared" ca="1" si="50"/>
        <v>1</v>
      </c>
      <c r="H817" t="str">
        <f t="shared" ca="1" si="51"/>
        <v>Kiosk</v>
      </c>
      <c r="I817" t="s">
        <v>11</v>
      </c>
      <c r="J817" t="s">
        <v>16</v>
      </c>
      <c r="K817" t="s">
        <v>41</v>
      </c>
      <c r="L817" t="s">
        <v>27</v>
      </c>
      <c r="M817" t="s">
        <v>78</v>
      </c>
    </row>
    <row r="818" spans="1:13" x14ac:dyDescent="0.45">
      <c r="A818">
        <v>95247989</v>
      </c>
      <c r="B818">
        <v>2734</v>
      </c>
      <c r="C818">
        <f t="shared" ca="1" si="48"/>
        <v>2</v>
      </c>
      <c r="D818" t="str">
        <f t="shared" ca="1" si="49"/>
        <v>Weekday</v>
      </c>
      <c r="E818">
        <v>7126607717</v>
      </c>
      <c r="F818" t="s">
        <v>10</v>
      </c>
      <c r="G818">
        <f t="shared" ca="1" si="50"/>
        <v>2</v>
      </c>
      <c r="H818" t="str">
        <f t="shared" ca="1" si="51"/>
        <v>App</v>
      </c>
      <c r="I818" t="s">
        <v>11</v>
      </c>
      <c r="J818" t="s">
        <v>16</v>
      </c>
      <c r="K818" t="s">
        <v>18</v>
      </c>
      <c r="L818" t="s">
        <v>73</v>
      </c>
      <c r="M818" t="s">
        <v>24</v>
      </c>
    </row>
    <row r="819" spans="1:13" x14ac:dyDescent="0.45">
      <c r="A819">
        <v>61304427</v>
      </c>
      <c r="B819">
        <v>1249</v>
      </c>
      <c r="C819">
        <f t="shared" ca="1" si="48"/>
        <v>2</v>
      </c>
      <c r="D819" t="str">
        <f t="shared" ca="1" si="49"/>
        <v>Weekday</v>
      </c>
      <c r="E819">
        <v>5383026715</v>
      </c>
      <c r="F819" t="s">
        <v>10</v>
      </c>
      <c r="G819">
        <f t="shared" ca="1" si="50"/>
        <v>3</v>
      </c>
      <c r="H819" t="str">
        <f t="shared" ca="1" si="51"/>
        <v>Website</v>
      </c>
      <c r="I819" t="s">
        <v>42</v>
      </c>
      <c r="J819" t="s">
        <v>16</v>
      </c>
      <c r="K819" t="s">
        <v>14</v>
      </c>
      <c r="L819" t="s">
        <v>55</v>
      </c>
      <c r="M819" t="s">
        <v>73</v>
      </c>
    </row>
    <row r="820" spans="1:13" x14ac:dyDescent="0.45">
      <c r="A820">
        <v>810367546</v>
      </c>
      <c r="B820">
        <v>2154</v>
      </c>
      <c r="C820">
        <f t="shared" ca="1" si="48"/>
        <v>2</v>
      </c>
      <c r="D820" t="str">
        <f t="shared" ca="1" si="49"/>
        <v>Weekday</v>
      </c>
      <c r="E820">
        <v>289936185</v>
      </c>
      <c r="F820" t="s">
        <v>10</v>
      </c>
      <c r="G820">
        <f t="shared" ca="1" si="50"/>
        <v>2</v>
      </c>
      <c r="H820" t="str">
        <f t="shared" ca="1" si="51"/>
        <v>App</v>
      </c>
      <c r="I820" t="s">
        <v>11</v>
      </c>
      <c r="J820" t="s">
        <v>16</v>
      </c>
      <c r="K820" t="s">
        <v>14</v>
      </c>
      <c r="L820" t="s">
        <v>17</v>
      </c>
      <c r="M820" t="s">
        <v>26</v>
      </c>
    </row>
    <row r="821" spans="1:13" x14ac:dyDescent="0.45">
      <c r="A821">
        <v>482383700</v>
      </c>
      <c r="B821">
        <v>1765</v>
      </c>
      <c r="C821">
        <f t="shared" ca="1" si="48"/>
        <v>1</v>
      </c>
      <c r="D821" t="str">
        <f t="shared" ca="1" si="49"/>
        <v>Weekend</v>
      </c>
      <c r="E821">
        <v>9526730164</v>
      </c>
      <c r="F821" t="s">
        <v>10</v>
      </c>
      <c r="G821">
        <f t="shared" ca="1" si="50"/>
        <v>1</v>
      </c>
      <c r="H821" t="str">
        <f t="shared" ca="1" si="51"/>
        <v>Kiosk</v>
      </c>
      <c r="I821" t="s">
        <v>11</v>
      </c>
      <c r="J821" t="s">
        <v>16</v>
      </c>
      <c r="K821" t="s">
        <v>20</v>
      </c>
      <c r="L821" t="s">
        <v>99</v>
      </c>
      <c r="M821" t="s">
        <v>76</v>
      </c>
    </row>
    <row r="822" spans="1:13" x14ac:dyDescent="0.45">
      <c r="A822">
        <v>974916653</v>
      </c>
      <c r="B822">
        <v>3989</v>
      </c>
      <c r="C822">
        <f t="shared" ca="1" si="48"/>
        <v>1</v>
      </c>
      <c r="D822" t="str">
        <f t="shared" ca="1" si="49"/>
        <v>Weekend</v>
      </c>
      <c r="E822">
        <v>6253220378</v>
      </c>
      <c r="F822" t="s">
        <v>10</v>
      </c>
      <c r="G822">
        <f t="shared" ca="1" si="50"/>
        <v>1</v>
      </c>
      <c r="H822" t="str">
        <f t="shared" ca="1" si="51"/>
        <v>Kiosk</v>
      </c>
      <c r="I822" t="s">
        <v>11</v>
      </c>
      <c r="J822" t="s">
        <v>16</v>
      </c>
      <c r="K822" t="s">
        <v>14</v>
      </c>
      <c r="L822" t="s">
        <v>34</v>
      </c>
      <c r="M822" t="s">
        <v>30</v>
      </c>
    </row>
    <row r="823" spans="1:13" x14ac:dyDescent="0.45">
      <c r="A823">
        <v>58890618</v>
      </c>
      <c r="B823">
        <v>2734</v>
      </c>
      <c r="C823">
        <f t="shared" ca="1" si="48"/>
        <v>2</v>
      </c>
      <c r="D823" t="str">
        <f t="shared" ca="1" si="49"/>
        <v>Weekday</v>
      </c>
      <c r="E823">
        <v>9032607052</v>
      </c>
      <c r="F823" t="s">
        <v>10</v>
      </c>
      <c r="G823">
        <f t="shared" ca="1" si="50"/>
        <v>3</v>
      </c>
      <c r="H823" t="str">
        <f t="shared" ca="1" si="51"/>
        <v>Website</v>
      </c>
      <c r="I823" t="s">
        <v>11</v>
      </c>
      <c r="J823" t="s">
        <v>16</v>
      </c>
      <c r="K823" t="s">
        <v>32</v>
      </c>
      <c r="L823" t="s">
        <v>19</v>
      </c>
      <c r="M823" t="s">
        <v>18</v>
      </c>
    </row>
    <row r="824" spans="1:13" x14ac:dyDescent="0.45">
      <c r="A824">
        <v>149990005</v>
      </c>
      <c r="B824">
        <v>1070</v>
      </c>
      <c r="C824">
        <f t="shared" ca="1" si="48"/>
        <v>1</v>
      </c>
      <c r="D824" t="str">
        <f t="shared" ca="1" si="49"/>
        <v>Weekend</v>
      </c>
      <c r="E824">
        <v>3035057133</v>
      </c>
      <c r="F824" t="s">
        <v>10</v>
      </c>
      <c r="G824">
        <f t="shared" ca="1" si="50"/>
        <v>3</v>
      </c>
      <c r="H824" t="str">
        <f t="shared" ca="1" si="51"/>
        <v>Website</v>
      </c>
      <c r="I824" t="s">
        <v>11</v>
      </c>
      <c r="J824" t="s">
        <v>16</v>
      </c>
      <c r="K824" t="s">
        <v>64</v>
      </c>
      <c r="L824" t="s">
        <v>57</v>
      </c>
      <c r="M824" t="s">
        <v>30</v>
      </c>
    </row>
    <row r="825" spans="1:13" x14ac:dyDescent="0.45">
      <c r="A825">
        <v>955920643</v>
      </c>
      <c r="B825">
        <v>1070</v>
      </c>
      <c r="C825">
        <f t="shared" ca="1" si="48"/>
        <v>2</v>
      </c>
      <c r="D825" t="str">
        <f t="shared" ca="1" si="49"/>
        <v>Weekday</v>
      </c>
      <c r="E825">
        <v>9543331429</v>
      </c>
      <c r="F825" t="s">
        <v>10</v>
      </c>
      <c r="G825">
        <f t="shared" ca="1" si="50"/>
        <v>1</v>
      </c>
      <c r="H825" t="str">
        <f t="shared" ca="1" si="51"/>
        <v>Kiosk</v>
      </c>
      <c r="I825" t="s">
        <v>11</v>
      </c>
      <c r="J825" t="s">
        <v>16</v>
      </c>
      <c r="K825" t="s">
        <v>33</v>
      </c>
      <c r="L825" t="s">
        <v>48</v>
      </c>
      <c r="M825" t="s">
        <v>21</v>
      </c>
    </row>
    <row r="826" spans="1:13" x14ac:dyDescent="0.45">
      <c r="A826">
        <v>689303580</v>
      </c>
      <c r="B826">
        <v>1731</v>
      </c>
      <c r="C826">
        <f t="shared" ca="1" si="48"/>
        <v>2</v>
      </c>
      <c r="D826" t="str">
        <f t="shared" ca="1" si="49"/>
        <v>Weekday</v>
      </c>
      <c r="E826">
        <v>2218756681</v>
      </c>
      <c r="F826" t="s">
        <v>10</v>
      </c>
      <c r="G826">
        <f t="shared" ca="1" si="50"/>
        <v>3</v>
      </c>
      <c r="H826" t="str">
        <f t="shared" ca="1" si="51"/>
        <v>Website</v>
      </c>
      <c r="I826" t="s">
        <v>11</v>
      </c>
      <c r="J826" t="s">
        <v>16</v>
      </c>
      <c r="K826" t="s">
        <v>14</v>
      </c>
      <c r="L826" t="s">
        <v>28</v>
      </c>
      <c r="M826" t="s">
        <v>19</v>
      </c>
    </row>
    <row r="827" spans="1:13" x14ac:dyDescent="0.45">
      <c r="A827">
        <v>140578576</v>
      </c>
      <c r="B827">
        <v>4391</v>
      </c>
      <c r="C827">
        <f t="shared" ca="1" si="48"/>
        <v>2</v>
      </c>
      <c r="D827" t="str">
        <f t="shared" ca="1" si="49"/>
        <v>Weekday</v>
      </c>
      <c r="E827">
        <v>2228460270</v>
      </c>
      <c r="F827" t="s">
        <v>10</v>
      </c>
      <c r="G827">
        <f t="shared" ca="1" si="50"/>
        <v>1</v>
      </c>
      <c r="H827" t="str">
        <f t="shared" ca="1" si="51"/>
        <v>Kiosk</v>
      </c>
      <c r="I827" t="s">
        <v>11</v>
      </c>
      <c r="J827" t="s">
        <v>12</v>
      </c>
      <c r="K827" t="s">
        <v>14</v>
      </c>
      <c r="L827" t="s">
        <v>20</v>
      </c>
      <c r="M827" t="s">
        <v>43</v>
      </c>
    </row>
    <row r="828" spans="1:13" x14ac:dyDescent="0.45">
      <c r="A828">
        <v>393910074</v>
      </c>
      <c r="B828">
        <v>3989</v>
      </c>
      <c r="C828">
        <f t="shared" ca="1" si="48"/>
        <v>2</v>
      </c>
      <c r="D828" t="str">
        <f t="shared" ca="1" si="49"/>
        <v>Weekday</v>
      </c>
      <c r="E828">
        <v>9543859037</v>
      </c>
      <c r="F828" t="s">
        <v>10</v>
      </c>
      <c r="G828">
        <f t="shared" ca="1" si="50"/>
        <v>3</v>
      </c>
      <c r="H828" t="str">
        <f t="shared" ca="1" si="51"/>
        <v>Website</v>
      </c>
      <c r="I828" t="s">
        <v>42</v>
      </c>
      <c r="J828" t="s">
        <v>12</v>
      </c>
      <c r="K828" t="s">
        <v>22</v>
      </c>
      <c r="L828" t="s">
        <v>14</v>
      </c>
      <c r="M828" t="s">
        <v>17</v>
      </c>
    </row>
    <row r="829" spans="1:13" x14ac:dyDescent="0.45">
      <c r="A829">
        <v>224267046</v>
      </c>
      <c r="B829">
        <v>1161</v>
      </c>
      <c r="C829">
        <f t="shared" ca="1" si="48"/>
        <v>1</v>
      </c>
      <c r="D829" t="str">
        <f t="shared" ca="1" si="49"/>
        <v>Weekend</v>
      </c>
      <c r="E829">
        <v>3878460943</v>
      </c>
      <c r="F829" t="s">
        <v>10</v>
      </c>
      <c r="G829">
        <f t="shared" ca="1" si="50"/>
        <v>2</v>
      </c>
      <c r="H829" t="str">
        <f t="shared" ca="1" si="51"/>
        <v>App</v>
      </c>
      <c r="I829" t="s">
        <v>11</v>
      </c>
      <c r="J829" t="s">
        <v>16</v>
      </c>
      <c r="K829" t="s">
        <v>24</v>
      </c>
      <c r="L829" t="s">
        <v>25</v>
      </c>
      <c r="M829" t="s">
        <v>43</v>
      </c>
    </row>
    <row r="830" spans="1:13" x14ac:dyDescent="0.45">
      <c r="A830">
        <v>385530207</v>
      </c>
      <c r="B830">
        <v>822</v>
      </c>
      <c r="C830">
        <f t="shared" ca="1" si="48"/>
        <v>1</v>
      </c>
      <c r="D830" t="str">
        <f t="shared" ca="1" si="49"/>
        <v>Weekend</v>
      </c>
      <c r="E830">
        <v>4855291706</v>
      </c>
      <c r="F830" t="s">
        <v>10</v>
      </c>
      <c r="G830">
        <f t="shared" ca="1" si="50"/>
        <v>1</v>
      </c>
      <c r="H830" t="str">
        <f t="shared" ca="1" si="51"/>
        <v>Kiosk</v>
      </c>
      <c r="I830" t="s">
        <v>11</v>
      </c>
      <c r="J830" t="s">
        <v>16</v>
      </c>
      <c r="K830" t="s">
        <v>30</v>
      </c>
      <c r="L830" t="s">
        <v>47</v>
      </c>
      <c r="M830" t="s">
        <v>14</v>
      </c>
    </row>
    <row r="831" spans="1:13" x14ac:dyDescent="0.45">
      <c r="A831">
        <v>99823967</v>
      </c>
      <c r="B831">
        <v>4094</v>
      </c>
      <c r="C831">
        <f t="shared" ca="1" si="48"/>
        <v>2</v>
      </c>
      <c r="D831" t="str">
        <f t="shared" ca="1" si="49"/>
        <v>Weekday</v>
      </c>
      <c r="E831">
        <v>3267204473</v>
      </c>
      <c r="F831" t="s">
        <v>10</v>
      </c>
      <c r="G831">
        <f t="shared" ca="1" si="50"/>
        <v>1</v>
      </c>
      <c r="H831" t="str">
        <f t="shared" ca="1" si="51"/>
        <v>Kiosk</v>
      </c>
      <c r="I831" t="s">
        <v>42</v>
      </c>
      <c r="J831" t="s">
        <v>16</v>
      </c>
      <c r="K831" t="s">
        <v>13</v>
      </c>
      <c r="L831" t="s">
        <v>14</v>
      </c>
      <c r="M831" t="s">
        <v>26</v>
      </c>
    </row>
    <row r="832" spans="1:13" x14ac:dyDescent="0.45">
      <c r="A832">
        <v>225372624</v>
      </c>
      <c r="B832">
        <v>1754</v>
      </c>
      <c r="C832">
        <f t="shared" ca="1" si="48"/>
        <v>1</v>
      </c>
      <c r="D832" t="str">
        <f t="shared" ca="1" si="49"/>
        <v>Weekend</v>
      </c>
      <c r="E832">
        <v>27104138</v>
      </c>
      <c r="F832" t="s">
        <v>10</v>
      </c>
      <c r="G832">
        <f t="shared" ca="1" si="50"/>
        <v>3</v>
      </c>
      <c r="H832" t="str">
        <f t="shared" ca="1" si="51"/>
        <v>Website</v>
      </c>
      <c r="I832" t="s">
        <v>11</v>
      </c>
      <c r="J832" t="s">
        <v>16</v>
      </c>
      <c r="K832" t="s">
        <v>14</v>
      </c>
      <c r="L832" t="s">
        <v>20</v>
      </c>
      <c r="M832" t="s">
        <v>105</v>
      </c>
    </row>
    <row r="833" spans="1:13" x14ac:dyDescent="0.45">
      <c r="A833">
        <v>847794207</v>
      </c>
      <c r="B833">
        <v>2513</v>
      </c>
      <c r="C833">
        <f t="shared" ca="1" si="48"/>
        <v>2</v>
      </c>
      <c r="D833" t="str">
        <f t="shared" ca="1" si="49"/>
        <v>Weekday</v>
      </c>
      <c r="E833">
        <v>7813027761</v>
      </c>
      <c r="F833" t="s">
        <v>10</v>
      </c>
      <c r="G833">
        <f t="shared" ca="1" si="50"/>
        <v>3</v>
      </c>
      <c r="H833" t="str">
        <f t="shared" ca="1" si="51"/>
        <v>Website</v>
      </c>
      <c r="I833" t="s">
        <v>11</v>
      </c>
      <c r="J833" t="s">
        <v>16</v>
      </c>
      <c r="K833" t="s">
        <v>83</v>
      </c>
      <c r="L833" t="s">
        <v>17</v>
      </c>
      <c r="M833" t="s">
        <v>22</v>
      </c>
    </row>
    <row r="834" spans="1:13" x14ac:dyDescent="0.45">
      <c r="A834">
        <v>953934621</v>
      </c>
      <c r="B834">
        <v>2156</v>
      </c>
      <c r="C834">
        <f t="shared" ca="1" si="48"/>
        <v>1</v>
      </c>
      <c r="D834" t="str">
        <f t="shared" ca="1" si="49"/>
        <v>Weekend</v>
      </c>
      <c r="E834">
        <v>18776580</v>
      </c>
      <c r="F834" t="s">
        <v>10</v>
      </c>
      <c r="G834">
        <f t="shared" ca="1" si="50"/>
        <v>1</v>
      </c>
      <c r="H834" t="str">
        <f t="shared" ca="1" si="51"/>
        <v>Kiosk</v>
      </c>
      <c r="I834" t="s">
        <v>11</v>
      </c>
      <c r="J834" t="s">
        <v>16</v>
      </c>
      <c r="K834" t="s">
        <v>80</v>
      </c>
      <c r="L834" t="s">
        <v>21</v>
      </c>
      <c r="M834" t="s">
        <v>32</v>
      </c>
    </row>
    <row r="835" spans="1:13" x14ac:dyDescent="0.45">
      <c r="A835">
        <v>633780213</v>
      </c>
      <c r="B835">
        <v>1390</v>
      </c>
      <c r="C835">
        <f t="shared" ref="C835:C898" ca="1" si="52">RANDBETWEEN(1,2)</f>
        <v>2</v>
      </c>
      <c r="D835" t="str">
        <f t="shared" ref="D835:D898" ca="1" si="53">CHOOSE(C835, "Weekend", "Weekday")</f>
        <v>Weekday</v>
      </c>
      <c r="E835">
        <v>6133050031</v>
      </c>
      <c r="F835" t="s">
        <v>10</v>
      </c>
      <c r="G835">
        <f t="shared" ref="G835:G898" ca="1" si="54">RANDBETWEEN(1,3)</f>
        <v>1</v>
      </c>
      <c r="H835" t="str">
        <f t="shared" ref="H835:H898" ca="1" si="55">CHOOSE(G835, "Kiosk", "App", "Website")</f>
        <v>Kiosk</v>
      </c>
      <c r="I835" t="s">
        <v>42</v>
      </c>
      <c r="J835" t="s">
        <v>12</v>
      </c>
      <c r="K835" t="s">
        <v>18</v>
      </c>
      <c r="L835" t="s">
        <v>95</v>
      </c>
      <c r="M835" t="s">
        <v>57</v>
      </c>
    </row>
    <row r="836" spans="1:13" x14ac:dyDescent="0.45">
      <c r="A836">
        <v>12674273</v>
      </c>
      <c r="B836">
        <v>266</v>
      </c>
      <c r="C836">
        <f t="shared" ca="1" si="52"/>
        <v>2</v>
      </c>
      <c r="D836" t="str">
        <f t="shared" ca="1" si="53"/>
        <v>Weekday</v>
      </c>
      <c r="E836">
        <v>1335627845</v>
      </c>
      <c r="F836" t="s">
        <v>10</v>
      </c>
      <c r="G836">
        <f t="shared" ca="1" si="54"/>
        <v>2</v>
      </c>
      <c r="H836" t="str">
        <f t="shared" ca="1" si="55"/>
        <v>App</v>
      </c>
      <c r="I836" t="s">
        <v>11</v>
      </c>
      <c r="J836" t="s">
        <v>16</v>
      </c>
      <c r="K836" t="s">
        <v>24</v>
      </c>
      <c r="L836" t="s">
        <v>75</v>
      </c>
      <c r="M836" t="s">
        <v>18</v>
      </c>
    </row>
    <row r="837" spans="1:13" x14ac:dyDescent="0.45">
      <c r="A837">
        <v>289882192</v>
      </c>
      <c r="B837">
        <v>430</v>
      </c>
      <c r="C837">
        <f t="shared" ca="1" si="52"/>
        <v>2</v>
      </c>
      <c r="D837" t="str">
        <f t="shared" ca="1" si="53"/>
        <v>Weekday</v>
      </c>
      <c r="E837">
        <v>886184725</v>
      </c>
      <c r="F837" t="s">
        <v>10</v>
      </c>
      <c r="G837">
        <f t="shared" ca="1" si="54"/>
        <v>3</v>
      </c>
      <c r="H837" t="str">
        <f t="shared" ca="1" si="55"/>
        <v>Website</v>
      </c>
      <c r="I837" t="s">
        <v>11</v>
      </c>
      <c r="J837" t="s">
        <v>16</v>
      </c>
      <c r="K837" t="s">
        <v>35</v>
      </c>
      <c r="L837" t="s">
        <v>20</v>
      </c>
      <c r="M837" t="s">
        <v>65</v>
      </c>
    </row>
    <row r="838" spans="1:13" x14ac:dyDescent="0.45">
      <c r="A838">
        <v>484176499</v>
      </c>
      <c r="B838">
        <v>2517</v>
      </c>
      <c r="C838">
        <f t="shared" ca="1" si="52"/>
        <v>2</v>
      </c>
      <c r="D838" t="str">
        <f t="shared" ca="1" si="53"/>
        <v>Weekday</v>
      </c>
      <c r="E838">
        <v>4079870250</v>
      </c>
      <c r="F838" t="s">
        <v>10</v>
      </c>
      <c r="G838">
        <f t="shared" ca="1" si="54"/>
        <v>3</v>
      </c>
      <c r="H838" t="str">
        <f t="shared" ca="1" si="55"/>
        <v>Website</v>
      </c>
      <c r="I838" t="s">
        <v>11</v>
      </c>
      <c r="J838" t="s">
        <v>16</v>
      </c>
      <c r="K838" t="s">
        <v>41</v>
      </c>
      <c r="L838" t="s">
        <v>50</v>
      </c>
      <c r="M838" t="s">
        <v>75</v>
      </c>
    </row>
    <row r="839" spans="1:13" x14ac:dyDescent="0.45">
      <c r="A839">
        <v>34201489</v>
      </c>
      <c r="B839">
        <v>857</v>
      </c>
      <c r="C839">
        <f t="shared" ca="1" si="52"/>
        <v>2</v>
      </c>
      <c r="D839" t="str">
        <f t="shared" ca="1" si="53"/>
        <v>Weekday</v>
      </c>
      <c r="E839">
        <v>7495555121</v>
      </c>
      <c r="F839" t="s">
        <v>10</v>
      </c>
      <c r="G839">
        <f t="shared" ca="1" si="54"/>
        <v>1</v>
      </c>
      <c r="H839" t="str">
        <f t="shared" ca="1" si="55"/>
        <v>Kiosk</v>
      </c>
      <c r="I839" t="s">
        <v>11</v>
      </c>
      <c r="J839" t="s">
        <v>16</v>
      </c>
      <c r="K839" t="s">
        <v>29</v>
      </c>
      <c r="L839" t="s">
        <v>17</v>
      </c>
      <c r="M839" t="s">
        <v>45</v>
      </c>
    </row>
    <row r="840" spans="1:13" x14ac:dyDescent="0.45">
      <c r="A840">
        <v>254041029</v>
      </c>
      <c r="B840">
        <v>2786</v>
      </c>
      <c r="C840">
        <f t="shared" ca="1" si="52"/>
        <v>2</v>
      </c>
      <c r="D840" t="str">
        <f t="shared" ca="1" si="53"/>
        <v>Weekday</v>
      </c>
      <c r="E840">
        <v>1981957958</v>
      </c>
      <c r="F840" t="s">
        <v>10</v>
      </c>
      <c r="G840">
        <f t="shared" ca="1" si="54"/>
        <v>2</v>
      </c>
      <c r="H840" t="str">
        <f t="shared" ca="1" si="55"/>
        <v>App</v>
      </c>
      <c r="I840" t="s">
        <v>42</v>
      </c>
      <c r="J840" t="s">
        <v>16</v>
      </c>
      <c r="K840" t="s">
        <v>34</v>
      </c>
      <c r="L840" t="s">
        <v>56</v>
      </c>
      <c r="M840" t="s">
        <v>14</v>
      </c>
    </row>
    <row r="841" spans="1:13" x14ac:dyDescent="0.45">
      <c r="A841">
        <v>115048047</v>
      </c>
      <c r="B841">
        <v>1731</v>
      </c>
      <c r="C841">
        <f t="shared" ca="1" si="52"/>
        <v>1</v>
      </c>
      <c r="D841" t="str">
        <f t="shared" ca="1" si="53"/>
        <v>Weekend</v>
      </c>
      <c r="E841">
        <v>3532465953</v>
      </c>
      <c r="F841" t="s">
        <v>10</v>
      </c>
      <c r="G841">
        <f t="shared" ca="1" si="54"/>
        <v>2</v>
      </c>
      <c r="H841" t="str">
        <f t="shared" ca="1" si="55"/>
        <v>App</v>
      </c>
      <c r="I841" t="s">
        <v>11</v>
      </c>
      <c r="J841" t="s">
        <v>16</v>
      </c>
      <c r="K841" t="s">
        <v>29</v>
      </c>
      <c r="L841" t="s">
        <v>72</v>
      </c>
      <c r="M841" t="s">
        <v>30</v>
      </c>
    </row>
    <row r="842" spans="1:13" x14ac:dyDescent="0.45">
      <c r="A842">
        <v>470830706</v>
      </c>
      <c r="B842">
        <v>1754</v>
      </c>
      <c r="C842">
        <f t="shared" ca="1" si="52"/>
        <v>1</v>
      </c>
      <c r="D842" t="str">
        <f t="shared" ca="1" si="53"/>
        <v>Weekend</v>
      </c>
      <c r="E842">
        <v>4003495044</v>
      </c>
      <c r="F842" t="s">
        <v>10</v>
      </c>
      <c r="G842">
        <f t="shared" ca="1" si="54"/>
        <v>2</v>
      </c>
      <c r="H842" t="str">
        <f t="shared" ca="1" si="55"/>
        <v>App</v>
      </c>
      <c r="I842" t="s">
        <v>11</v>
      </c>
      <c r="J842" t="s">
        <v>16</v>
      </c>
      <c r="K842" t="s">
        <v>14</v>
      </c>
      <c r="L842" t="s">
        <v>39</v>
      </c>
      <c r="M842" t="s">
        <v>18</v>
      </c>
    </row>
    <row r="843" spans="1:13" x14ac:dyDescent="0.45">
      <c r="A843">
        <v>499447265</v>
      </c>
      <c r="B843">
        <v>4154</v>
      </c>
      <c r="C843">
        <f t="shared" ca="1" si="52"/>
        <v>1</v>
      </c>
      <c r="D843" t="str">
        <f t="shared" ca="1" si="53"/>
        <v>Weekend</v>
      </c>
      <c r="E843">
        <v>200367828</v>
      </c>
      <c r="F843" t="s">
        <v>10</v>
      </c>
      <c r="G843">
        <f t="shared" ca="1" si="54"/>
        <v>3</v>
      </c>
      <c r="H843" t="str">
        <f t="shared" ca="1" si="55"/>
        <v>Website</v>
      </c>
      <c r="I843" t="s">
        <v>42</v>
      </c>
      <c r="J843" t="s">
        <v>16</v>
      </c>
      <c r="K843" t="s">
        <v>51</v>
      </c>
      <c r="L843" t="s">
        <v>29</v>
      </c>
      <c r="M843" t="s">
        <v>75</v>
      </c>
    </row>
    <row r="844" spans="1:13" x14ac:dyDescent="0.45">
      <c r="A844">
        <v>58294058</v>
      </c>
      <c r="B844">
        <v>2315</v>
      </c>
      <c r="C844">
        <f t="shared" ca="1" si="52"/>
        <v>2</v>
      </c>
      <c r="D844" t="str">
        <f t="shared" ca="1" si="53"/>
        <v>Weekday</v>
      </c>
      <c r="E844">
        <v>7974551519</v>
      </c>
      <c r="F844" t="s">
        <v>10</v>
      </c>
      <c r="G844">
        <f t="shared" ca="1" si="54"/>
        <v>3</v>
      </c>
      <c r="H844" t="str">
        <f t="shared" ca="1" si="55"/>
        <v>Website</v>
      </c>
      <c r="I844" t="s">
        <v>11</v>
      </c>
      <c r="J844" t="s">
        <v>16</v>
      </c>
      <c r="K844" t="s">
        <v>66</v>
      </c>
      <c r="L844" t="s">
        <v>39</v>
      </c>
      <c r="M844" t="s">
        <v>43</v>
      </c>
    </row>
    <row r="845" spans="1:13" x14ac:dyDescent="0.45">
      <c r="A845">
        <v>114857903</v>
      </c>
      <c r="B845">
        <v>2249</v>
      </c>
      <c r="C845">
        <f t="shared" ca="1" si="52"/>
        <v>2</v>
      </c>
      <c r="D845" t="str">
        <f t="shared" ca="1" si="53"/>
        <v>Weekday</v>
      </c>
      <c r="E845">
        <v>1583855891</v>
      </c>
      <c r="F845" t="s">
        <v>10</v>
      </c>
      <c r="G845">
        <f t="shared" ca="1" si="54"/>
        <v>3</v>
      </c>
      <c r="H845" t="str">
        <f t="shared" ca="1" si="55"/>
        <v>Website</v>
      </c>
      <c r="I845" t="s">
        <v>11</v>
      </c>
      <c r="J845" t="s">
        <v>12</v>
      </c>
      <c r="K845" t="s">
        <v>34</v>
      </c>
      <c r="L845" t="s">
        <v>14</v>
      </c>
      <c r="M845" t="s">
        <v>13</v>
      </c>
    </row>
    <row r="846" spans="1:13" x14ac:dyDescent="0.45">
      <c r="A846">
        <v>649632078</v>
      </c>
      <c r="B846">
        <v>4915</v>
      </c>
      <c r="C846">
        <f t="shared" ca="1" si="52"/>
        <v>2</v>
      </c>
      <c r="D846" t="str">
        <f t="shared" ca="1" si="53"/>
        <v>Weekday</v>
      </c>
      <c r="E846">
        <v>9372715967</v>
      </c>
      <c r="F846" t="s">
        <v>10</v>
      </c>
      <c r="G846">
        <f t="shared" ca="1" si="54"/>
        <v>1</v>
      </c>
      <c r="H846" t="str">
        <f t="shared" ca="1" si="55"/>
        <v>Kiosk</v>
      </c>
      <c r="I846" t="s">
        <v>11</v>
      </c>
      <c r="J846" t="s">
        <v>12</v>
      </c>
      <c r="K846" t="s">
        <v>78</v>
      </c>
      <c r="L846" t="s">
        <v>24</v>
      </c>
      <c r="M846" t="s">
        <v>18</v>
      </c>
    </row>
    <row r="847" spans="1:13" x14ac:dyDescent="0.45">
      <c r="A847">
        <v>207565621</v>
      </c>
      <c r="B847">
        <v>1731</v>
      </c>
      <c r="C847">
        <f t="shared" ca="1" si="52"/>
        <v>2</v>
      </c>
      <c r="D847" t="str">
        <f t="shared" ca="1" si="53"/>
        <v>Weekday</v>
      </c>
      <c r="E847">
        <v>1314642807</v>
      </c>
      <c r="F847" t="s">
        <v>10</v>
      </c>
      <c r="G847">
        <f t="shared" ca="1" si="54"/>
        <v>1</v>
      </c>
      <c r="H847" t="str">
        <f t="shared" ca="1" si="55"/>
        <v>Kiosk</v>
      </c>
      <c r="I847" t="s">
        <v>11</v>
      </c>
      <c r="J847" t="s">
        <v>16</v>
      </c>
      <c r="K847" t="s">
        <v>41</v>
      </c>
      <c r="L847" t="s">
        <v>17</v>
      </c>
      <c r="M847" t="s">
        <v>14</v>
      </c>
    </row>
    <row r="848" spans="1:13" x14ac:dyDescent="0.45">
      <c r="A848">
        <v>732962932</v>
      </c>
      <c r="B848">
        <v>266</v>
      </c>
      <c r="C848">
        <f t="shared" ca="1" si="52"/>
        <v>2</v>
      </c>
      <c r="D848" t="str">
        <f t="shared" ca="1" si="53"/>
        <v>Weekday</v>
      </c>
      <c r="E848">
        <v>2865805634</v>
      </c>
      <c r="F848" t="s">
        <v>10</v>
      </c>
      <c r="G848">
        <f t="shared" ca="1" si="54"/>
        <v>2</v>
      </c>
      <c r="H848" t="str">
        <f t="shared" ca="1" si="55"/>
        <v>App</v>
      </c>
      <c r="I848" t="s">
        <v>11</v>
      </c>
      <c r="J848" t="s">
        <v>16</v>
      </c>
      <c r="K848" t="s">
        <v>76</v>
      </c>
      <c r="L848" t="s">
        <v>47</v>
      </c>
      <c r="M848" t="s">
        <v>58</v>
      </c>
    </row>
    <row r="849" spans="1:13" x14ac:dyDescent="0.45">
      <c r="A849">
        <v>4094095</v>
      </c>
      <c r="B849">
        <v>1765</v>
      </c>
      <c r="C849">
        <f t="shared" ca="1" si="52"/>
        <v>1</v>
      </c>
      <c r="D849" t="str">
        <f t="shared" ca="1" si="53"/>
        <v>Weekend</v>
      </c>
      <c r="E849">
        <v>5617228814</v>
      </c>
      <c r="F849" t="s">
        <v>10</v>
      </c>
      <c r="G849">
        <f t="shared" ca="1" si="54"/>
        <v>3</v>
      </c>
      <c r="H849" t="str">
        <f t="shared" ca="1" si="55"/>
        <v>Website</v>
      </c>
      <c r="I849" t="s">
        <v>11</v>
      </c>
      <c r="J849" t="s">
        <v>16</v>
      </c>
      <c r="K849" t="s">
        <v>55</v>
      </c>
      <c r="L849" t="s">
        <v>65</v>
      </c>
      <c r="M849" t="s">
        <v>30</v>
      </c>
    </row>
    <row r="850" spans="1:13" x14ac:dyDescent="0.45">
      <c r="A850">
        <v>306164952</v>
      </c>
      <c r="B850">
        <v>4391</v>
      </c>
      <c r="C850">
        <f t="shared" ca="1" si="52"/>
        <v>1</v>
      </c>
      <c r="D850" t="str">
        <f t="shared" ca="1" si="53"/>
        <v>Weekend</v>
      </c>
      <c r="E850">
        <v>5425933078</v>
      </c>
      <c r="F850" t="s">
        <v>10</v>
      </c>
      <c r="G850">
        <f t="shared" ca="1" si="54"/>
        <v>2</v>
      </c>
      <c r="H850" t="str">
        <f t="shared" ca="1" si="55"/>
        <v>App</v>
      </c>
      <c r="I850" t="s">
        <v>42</v>
      </c>
      <c r="J850" t="s">
        <v>16</v>
      </c>
      <c r="K850" t="s">
        <v>41</v>
      </c>
      <c r="L850" t="s">
        <v>24</v>
      </c>
      <c r="M850" t="s">
        <v>55</v>
      </c>
    </row>
    <row r="851" spans="1:13" x14ac:dyDescent="0.45">
      <c r="A851">
        <v>419091636</v>
      </c>
      <c r="B851">
        <v>2513</v>
      </c>
      <c r="C851">
        <f t="shared" ca="1" si="52"/>
        <v>2</v>
      </c>
      <c r="D851" t="str">
        <f t="shared" ca="1" si="53"/>
        <v>Weekday</v>
      </c>
      <c r="E851">
        <v>3590087409</v>
      </c>
      <c r="F851" t="s">
        <v>10</v>
      </c>
      <c r="G851">
        <f t="shared" ca="1" si="54"/>
        <v>1</v>
      </c>
      <c r="H851" t="str">
        <f t="shared" ca="1" si="55"/>
        <v>Kiosk</v>
      </c>
      <c r="I851" t="s">
        <v>11</v>
      </c>
      <c r="J851" t="s">
        <v>12</v>
      </c>
      <c r="K851" t="s">
        <v>14</v>
      </c>
      <c r="L851" t="s">
        <v>22</v>
      </c>
      <c r="M851" t="s">
        <v>17</v>
      </c>
    </row>
    <row r="852" spans="1:13" x14ac:dyDescent="0.45">
      <c r="A852">
        <v>551078661</v>
      </c>
      <c r="B852">
        <v>4541</v>
      </c>
      <c r="C852">
        <f t="shared" ca="1" si="52"/>
        <v>2</v>
      </c>
      <c r="D852" t="str">
        <f t="shared" ca="1" si="53"/>
        <v>Weekday</v>
      </c>
      <c r="E852">
        <v>5934553009</v>
      </c>
      <c r="F852" t="s">
        <v>10</v>
      </c>
      <c r="G852">
        <f t="shared" ca="1" si="54"/>
        <v>3</v>
      </c>
      <c r="H852" t="str">
        <f t="shared" ca="1" si="55"/>
        <v>Website</v>
      </c>
      <c r="I852" t="s">
        <v>42</v>
      </c>
      <c r="J852" t="s">
        <v>16</v>
      </c>
      <c r="K852" t="s">
        <v>55</v>
      </c>
      <c r="L852" t="s">
        <v>14</v>
      </c>
      <c r="M852" t="s">
        <v>41</v>
      </c>
    </row>
    <row r="853" spans="1:13" x14ac:dyDescent="0.45">
      <c r="A853">
        <v>998888304</v>
      </c>
      <c r="B853">
        <v>1249</v>
      </c>
      <c r="C853">
        <f t="shared" ca="1" si="52"/>
        <v>2</v>
      </c>
      <c r="D853" t="str">
        <f t="shared" ca="1" si="53"/>
        <v>Weekday</v>
      </c>
      <c r="E853">
        <v>3267095901</v>
      </c>
      <c r="F853" t="s">
        <v>10</v>
      </c>
      <c r="G853">
        <f t="shared" ca="1" si="54"/>
        <v>2</v>
      </c>
      <c r="H853" t="str">
        <f t="shared" ca="1" si="55"/>
        <v>App</v>
      </c>
      <c r="I853" t="s">
        <v>11</v>
      </c>
      <c r="J853" t="s">
        <v>16</v>
      </c>
      <c r="K853" t="s">
        <v>41</v>
      </c>
      <c r="L853" t="s">
        <v>14</v>
      </c>
      <c r="M853" t="s">
        <v>18</v>
      </c>
    </row>
    <row r="854" spans="1:13" x14ac:dyDescent="0.45">
      <c r="A854">
        <v>592779131</v>
      </c>
      <c r="B854">
        <v>2154</v>
      </c>
      <c r="C854">
        <f t="shared" ca="1" si="52"/>
        <v>2</v>
      </c>
      <c r="D854" t="str">
        <f t="shared" ca="1" si="53"/>
        <v>Weekday</v>
      </c>
      <c r="E854">
        <v>436976608</v>
      </c>
      <c r="F854" t="s">
        <v>10</v>
      </c>
      <c r="G854">
        <f t="shared" ca="1" si="54"/>
        <v>1</v>
      </c>
      <c r="H854" t="str">
        <f t="shared" ca="1" si="55"/>
        <v>Kiosk</v>
      </c>
      <c r="I854" t="s">
        <v>11</v>
      </c>
      <c r="J854" t="s">
        <v>16</v>
      </c>
      <c r="K854" t="s">
        <v>62</v>
      </c>
      <c r="L854" t="s">
        <v>37</v>
      </c>
      <c r="M854" t="s">
        <v>20</v>
      </c>
    </row>
    <row r="855" spans="1:13" x14ac:dyDescent="0.45">
      <c r="A855">
        <v>61392693</v>
      </c>
      <c r="B855">
        <v>2513</v>
      </c>
      <c r="C855">
        <f t="shared" ca="1" si="52"/>
        <v>2</v>
      </c>
      <c r="D855" t="str">
        <f t="shared" ca="1" si="53"/>
        <v>Weekday</v>
      </c>
      <c r="E855">
        <v>7726011753</v>
      </c>
      <c r="F855" t="s">
        <v>10</v>
      </c>
      <c r="G855">
        <f t="shared" ca="1" si="54"/>
        <v>2</v>
      </c>
      <c r="H855" t="str">
        <f t="shared" ca="1" si="55"/>
        <v>App</v>
      </c>
      <c r="I855" t="s">
        <v>11</v>
      </c>
      <c r="J855" t="s">
        <v>16</v>
      </c>
      <c r="K855" t="s">
        <v>30</v>
      </c>
      <c r="L855" t="s">
        <v>14</v>
      </c>
      <c r="M855" t="s">
        <v>20</v>
      </c>
    </row>
    <row r="856" spans="1:13" x14ac:dyDescent="0.45">
      <c r="A856">
        <v>600099766</v>
      </c>
      <c r="B856">
        <v>2513</v>
      </c>
      <c r="C856">
        <f t="shared" ca="1" si="52"/>
        <v>2</v>
      </c>
      <c r="D856" t="str">
        <f t="shared" ca="1" si="53"/>
        <v>Weekday</v>
      </c>
      <c r="E856">
        <v>9758880014</v>
      </c>
      <c r="F856" t="s">
        <v>10</v>
      </c>
      <c r="G856">
        <f t="shared" ca="1" si="54"/>
        <v>2</v>
      </c>
      <c r="H856" t="str">
        <f t="shared" ca="1" si="55"/>
        <v>App</v>
      </c>
      <c r="I856" t="s">
        <v>11</v>
      </c>
      <c r="J856" t="s">
        <v>16</v>
      </c>
      <c r="K856" t="s">
        <v>73</v>
      </c>
      <c r="L856" t="s">
        <v>40</v>
      </c>
      <c r="M856" t="s">
        <v>22</v>
      </c>
    </row>
    <row r="857" spans="1:13" x14ac:dyDescent="0.45">
      <c r="A857">
        <v>585127757</v>
      </c>
      <c r="B857">
        <v>2249</v>
      </c>
      <c r="C857">
        <f t="shared" ca="1" si="52"/>
        <v>1</v>
      </c>
      <c r="D857" t="str">
        <f t="shared" ca="1" si="53"/>
        <v>Weekend</v>
      </c>
      <c r="E857">
        <v>3479105977</v>
      </c>
      <c r="F857" t="s">
        <v>10</v>
      </c>
      <c r="G857">
        <f t="shared" ca="1" si="54"/>
        <v>3</v>
      </c>
      <c r="H857" t="str">
        <f t="shared" ca="1" si="55"/>
        <v>Website</v>
      </c>
      <c r="I857" t="s">
        <v>42</v>
      </c>
      <c r="J857" t="s">
        <v>16</v>
      </c>
      <c r="K857" t="s">
        <v>34</v>
      </c>
      <c r="L857" t="s">
        <v>101</v>
      </c>
      <c r="M857" t="s">
        <v>57</v>
      </c>
    </row>
    <row r="858" spans="1:13" x14ac:dyDescent="0.45">
      <c r="A858">
        <v>315872883</v>
      </c>
      <c r="B858">
        <v>2786</v>
      </c>
      <c r="C858">
        <f t="shared" ca="1" si="52"/>
        <v>2</v>
      </c>
      <c r="D858" t="str">
        <f t="shared" ca="1" si="53"/>
        <v>Weekday</v>
      </c>
      <c r="E858">
        <v>9997036111</v>
      </c>
      <c r="F858" t="s">
        <v>10</v>
      </c>
      <c r="G858">
        <f t="shared" ca="1" si="54"/>
        <v>3</v>
      </c>
      <c r="H858" t="str">
        <f t="shared" ca="1" si="55"/>
        <v>Website</v>
      </c>
      <c r="I858" t="s">
        <v>11</v>
      </c>
      <c r="J858" t="s">
        <v>16</v>
      </c>
      <c r="K858" t="s">
        <v>19</v>
      </c>
      <c r="L858" t="s">
        <v>17</v>
      </c>
      <c r="M858" t="s">
        <v>35</v>
      </c>
    </row>
    <row r="859" spans="1:13" x14ac:dyDescent="0.45">
      <c r="A859">
        <v>582443666</v>
      </c>
      <c r="B859">
        <v>1731</v>
      </c>
      <c r="C859">
        <f t="shared" ca="1" si="52"/>
        <v>2</v>
      </c>
      <c r="D859" t="str">
        <f t="shared" ca="1" si="53"/>
        <v>Weekday</v>
      </c>
      <c r="E859">
        <v>7050848622</v>
      </c>
      <c r="F859" t="s">
        <v>10</v>
      </c>
      <c r="G859">
        <f t="shared" ca="1" si="54"/>
        <v>1</v>
      </c>
      <c r="H859" t="str">
        <f t="shared" ca="1" si="55"/>
        <v>Kiosk</v>
      </c>
      <c r="I859" t="s">
        <v>11</v>
      </c>
      <c r="J859" t="s">
        <v>16</v>
      </c>
      <c r="K859" t="s">
        <v>14</v>
      </c>
      <c r="L859" t="s">
        <v>35</v>
      </c>
      <c r="M859" t="s">
        <v>28</v>
      </c>
    </row>
    <row r="860" spans="1:13" x14ac:dyDescent="0.45">
      <c r="A860">
        <v>453177201</v>
      </c>
      <c r="B860">
        <v>820</v>
      </c>
      <c r="C860">
        <f t="shared" ca="1" si="52"/>
        <v>2</v>
      </c>
      <c r="D860" t="str">
        <f t="shared" ca="1" si="53"/>
        <v>Weekday</v>
      </c>
      <c r="E860">
        <v>5110319953</v>
      </c>
      <c r="F860" t="s">
        <v>10</v>
      </c>
      <c r="G860">
        <f t="shared" ca="1" si="54"/>
        <v>3</v>
      </c>
      <c r="H860" t="str">
        <f t="shared" ca="1" si="55"/>
        <v>Website</v>
      </c>
      <c r="I860" t="s">
        <v>11</v>
      </c>
      <c r="J860" t="s">
        <v>16</v>
      </c>
      <c r="K860" t="s">
        <v>14</v>
      </c>
      <c r="L860" t="s">
        <v>86</v>
      </c>
      <c r="M860" t="s">
        <v>64</v>
      </c>
    </row>
    <row r="861" spans="1:13" x14ac:dyDescent="0.45">
      <c r="A861">
        <v>413639953</v>
      </c>
      <c r="B861">
        <v>801</v>
      </c>
      <c r="C861">
        <f t="shared" ca="1" si="52"/>
        <v>2</v>
      </c>
      <c r="D861" t="str">
        <f t="shared" ca="1" si="53"/>
        <v>Weekday</v>
      </c>
      <c r="E861">
        <v>7661948713</v>
      </c>
      <c r="F861" t="s">
        <v>10</v>
      </c>
      <c r="G861">
        <f t="shared" ca="1" si="54"/>
        <v>3</v>
      </c>
      <c r="H861" t="str">
        <f t="shared" ca="1" si="55"/>
        <v>Website</v>
      </c>
      <c r="I861" t="s">
        <v>11</v>
      </c>
      <c r="J861" t="s">
        <v>16</v>
      </c>
      <c r="K861" t="s">
        <v>45</v>
      </c>
      <c r="L861" t="s">
        <v>47</v>
      </c>
      <c r="M861" t="s">
        <v>24</v>
      </c>
    </row>
    <row r="862" spans="1:13" x14ac:dyDescent="0.45">
      <c r="A862">
        <v>226625217</v>
      </c>
      <c r="B862">
        <v>2513</v>
      </c>
      <c r="C862">
        <f t="shared" ca="1" si="52"/>
        <v>1</v>
      </c>
      <c r="D862" t="str">
        <f t="shared" ca="1" si="53"/>
        <v>Weekend</v>
      </c>
      <c r="E862">
        <v>2437964046</v>
      </c>
      <c r="F862" t="s">
        <v>10</v>
      </c>
      <c r="G862">
        <f t="shared" ca="1" si="54"/>
        <v>1</v>
      </c>
      <c r="H862" t="str">
        <f t="shared" ca="1" si="55"/>
        <v>Kiosk</v>
      </c>
      <c r="I862" t="s">
        <v>11</v>
      </c>
      <c r="J862" t="s">
        <v>16</v>
      </c>
      <c r="K862" t="s">
        <v>25</v>
      </c>
      <c r="L862" t="s">
        <v>14</v>
      </c>
      <c r="M862" t="s">
        <v>33</v>
      </c>
    </row>
    <row r="863" spans="1:13" x14ac:dyDescent="0.45">
      <c r="A863">
        <v>851865361</v>
      </c>
      <c r="B863">
        <v>1070</v>
      </c>
      <c r="C863">
        <f t="shared" ca="1" si="52"/>
        <v>1</v>
      </c>
      <c r="D863" t="str">
        <f t="shared" ca="1" si="53"/>
        <v>Weekend</v>
      </c>
      <c r="E863">
        <v>9758065139</v>
      </c>
      <c r="F863" t="s">
        <v>10</v>
      </c>
      <c r="G863">
        <f t="shared" ca="1" si="54"/>
        <v>2</v>
      </c>
      <c r="H863" t="str">
        <f t="shared" ca="1" si="55"/>
        <v>App</v>
      </c>
      <c r="I863" t="s">
        <v>11</v>
      </c>
      <c r="J863" t="s">
        <v>12</v>
      </c>
      <c r="K863" t="s">
        <v>33</v>
      </c>
      <c r="L863" t="s">
        <v>40</v>
      </c>
      <c r="M863" t="s">
        <v>17</v>
      </c>
    </row>
    <row r="864" spans="1:13" x14ac:dyDescent="0.45">
      <c r="A864">
        <v>102254555</v>
      </c>
      <c r="B864">
        <v>1249</v>
      </c>
      <c r="C864">
        <f t="shared" ca="1" si="52"/>
        <v>1</v>
      </c>
      <c r="D864" t="str">
        <f t="shared" ca="1" si="53"/>
        <v>Weekend</v>
      </c>
      <c r="E864">
        <v>2969061832</v>
      </c>
      <c r="F864" t="s">
        <v>10</v>
      </c>
      <c r="G864">
        <f t="shared" ca="1" si="54"/>
        <v>1</v>
      </c>
      <c r="H864" t="str">
        <f t="shared" ca="1" si="55"/>
        <v>Kiosk</v>
      </c>
      <c r="I864" t="s">
        <v>11</v>
      </c>
      <c r="J864" t="s">
        <v>12</v>
      </c>
      <c r="K864" t="s">
        <v>39</v>
      </c>
      <c r="L864" t="s">
        <v>80</v>
      </c>
      <c r="M864" t="s">
        <v>18</v>
      </c>
    </row>
    <row r="865" spans="1:13" x14ac:dyDescent="0.45">
      <c r="A865">
        <v>774777520</v>
      </c>
      <c r="B865">
        <v>949</v>
      </c>
      <c r="C865">
        <f t="shared" ca="1" si="52"/>
        <v>2</v>
      </c>
      <c r="D865" t="str">
        <f t="shared" ca="1" si="53"/>
        <v>Weekday</v>
      </c>
      <c r="E865">
        <v>7253572628</v>
      </c>
      <c r="F865" t="s">
        <v>10</v>
      </c>
      <c r="G865">
        <f t="shared" ca="1" si="54"/>
        <v>3</v>
      </c>
      <c r="H865" t="str">
        <f t="shared" ca="1" si="55"/>
        <v>Website</v>
      </c>
      <c r="I865" t="s">
        <v>11</v>
      </c>
      <c r="J865" t="s">
        <v>16</v>
      </c>
      <c r="K865" t="s">
        <v>51</v>
      </c>
      <c r="L865" t="s">
        <v>24</v>
      </c>
      <c r="M865" t="s">
        <v>17</v>
      </c>
    </row>
    <row r="866" spans="1:13" x14ac:dyDescent="0.45">
      <c r="A866">
        <v>613517459</v>
      </c>
      <c r="B866">
        <v>2513</v>
      </c>
      <c r="C866">
        <f t="shared" ca="1" si="52"/>
        <v>1</v>
      </c>
      <c r="D866" t="str">
        <f t="shared" ca="1" si="53"/>
        <v>Weekend</v>
      </c>
      <c r="E866">
        <v>7701256547</v>
      </c>
      <c r="F866" t="s">
        <v>10</v>
      </c>
      <c r="G866">
        <f t="shared" ca="1" si="54"/>
        <v>1</v>
      </c>
      <c r="H866" t="str">
        <f t="shared" ca="1" si="55"/>
        <v>Kiosk</v>
      </c>
      <c r="I866" t="s">
        <v>11</v>
      </c>
      <c r="J866" t="s">
        <v>16</v>
      </c>
      <c r="K866" t="s">
        <v>35</v>
      </c>
      <c r="L866" t="s">
        <v>15</v>
      </c>
      <c r="M866" t="s">
        <v>14</v>
      </c>
    </row>
    <row r="867" spans="1:13" x14ac:dyDescent="0.45">
      <c r="A867">
        <v>39120603</v>
      </c>
      <c r="B867">
        <v>4065</v>
      </c>
      <c r="C867">
        <f t="shared" ca="1" si="52"/>
        <v>2</v>
      </c>
      <c r="D867" t="str">
        <f t="shared" ca="1" si="53"/>
        <v>Weekday</v>
      </c>
      <c r="E867">
        <v>2128238633</v>
      </c>
      <c r="F867" t="s">
        <v>10</v>
      </c>
      <c r="G867">
        <f t="shared" ca="1" si="54"/>
        <v>3</v>
      </c>
      <c r="H867" t="str">
        <f t="shared" ca="1" si="55"/>
        <v>Website</v>
      </c>
      <c r="I867" t="s">
        <v>11</v>
      </c>
      <c r="J867" t="s">
        <v>16</v>
      </c>
      <c r="K867" t="s">
        <v>61</v>
      </c>
      <c r="L867" t="s">
        <v>21</v>
      </c>
      <c r="M867" t="s">
        <v>19</v>
      </c>
    </row>
    <row r="868" spans="1:13" x14ac:dyDescent="0.45">
      <c r="A868">
        <v>892801083</v>
      </c>
      <c r="B868">
        <v>4094</v>
      </c>
      <c r="C868">
        <f t="shared" ca="1" si="52"/>
        <v>1</v>
      </c>
      <c r="D868" t="str">
        <f t="shared" ca="1" si="53"/>
        <v>Weekend</v>
      </c>
      <c r="E868">
        <v>8102795135</v>
      </c>
      <c r="F868" t="s">
        <v>10</v>
      </c>
      <c r="G868">
        <f t="shared" ca="1" si="54"/>
        <v>2</v>
      </c>
      <c r="H868" t="str">
        <f t="shared" ca="1" si="55"/>
        <v>App</v>
      </c>
      <c r="I868" t="s">
        <v>11</v>
      </c>
      <c r="J868" t="s">
        <v>16</v>
      </c>
      <c r="K868" t="s">
        <v>25</v>
      </c>
      <c r="L868" t="s">
        <v>24</v>
      </c>
      <c r="M868" t="s">
        <v>34</v>
      </c>
    </row>
    <row r="869" spans="1:13" x14ac:dyDescent="0.45">
      <c r="A869">
        <v>325413043</v>
      </c>
      <c r="B869">
        <v>400</v>
      </c>
      <c r="C869">
        <f t="shared" ca="1" si="52"/>
        <v>1</v>
      </c>
      <c r="D869" t="str">
        <f t="shared" ca="1" si="53"/>
        <v>Weekend</v>
      </c>
      <c r="E869">
        <v>8255233180</v>
      </c>
      <c r="F869" t="s">
        <v>10</v>
      </c>
      <c r="G869">
        <f t="shared" ca="1" si="54"/>
        <v>3</v>
      </c>
      <c r="H869" t="str">
        <f t="shared" ca="1" si="55"/>
        <v>Website</v>
      </c>
      <c r="I869" t="s">
        <v>11</v>
      </c>
      <c r="J869" t="s">
        <v>16</v>
      </c>
      <c r="K869" t="s">
        <v>14</v>
      </c>
      <c r="L869" t="s">
        <v>21</v>
      </c>
      <c r="M869" t="s">
        <v>26</v>
      </c>
    </row>
    <row r="870" spans="1:13" x14ac:dyDescent="0.45">
      <c r="A870">
        <v>880912854</v>
      </c>
      <c r="B870">
        <v>949</v>
      </c>
      <c r="C870">
        <f t="shared" ca="1" si="52"/>
        <v>2</v>
      </c>
      <c r="D870" t="str">
        <f t="shared" ca="1" si="53"/>
        <v>Weekday</v>
      </c>
      <c r="E870">
        <v>504997448</v>
      </c>
      <c r="F870" t="s">
        <v>10</v>
      </c>
      <c r="G870">
        <f t="shared" ca="1" si="54"/>
        <v>1</v>
      </c>
      <c r="H870" t="str">
        <f t="shared" ca="1" si="55"/>
        <v>Kiosk</v>
      </c>
      <c r="I870" t="s">
        <v>11</v>
      </c>
      <c r="J870" t="s">
        <v>16</v>
      </c>
      <c r="K870" t="s">
        <v>14</v>
      </c>
      <c r="L870" t="s">
        <v>41</v>
      </c>
      <c r="M870" t="s">
        <v>48</v>
      </c>
    </row>
    <row r="871" spans="1:13" x14ac:dyDescent="0.45">
      <c r="A871">
        <v>826216322</v>
      </c>
      <c r="B871">
        <v>2734</v>
      </c>
      <c r="C871">
        <f t="shared" ca="1" si="52"/>
        <v>1</v>
      </c>
      <c r="D871" t="str">
        <f t="shared" ca="1" si="53"/>
        <v>Weekend</v>
      </c>
      <c r="E871">
        <v>654242816</v>
      </c>
      <c r="F871" t="s">
        <v>10</v>
      </c>
      <c r="G871">
        <f t="shared" ca="1" si="54"/>
        <v>3</v>
      </c>
      <c r="H871" t="str">
        <f t="shared" ca="1" si="55"/>
        <v>Website</v>
      </c>
      <c r="I871" t="s">
        <v>11</v>
      </c>
      <c r="J871" t="s">
        <v>16</v>
      </c>
      <c r="K871" t="s">
        <v>13</v>
      </c>
      <c r="L871" t="s">
        <v>17</v>
      </c>
      <c r="M871" t="s">
        <v>34</v>
      </c>
    </row>
    <row r="872" spans="1:13" x14ac:dyDescent="0.45">
      <c r="A872">
        <v>775405733</v>
      </c>
      <c r="B872">
        <v>801</v>
      </c>
      <c r="C872">
        <f t="shared" ca="1" si="52"/>
        <v>1</v>
      </c>
      <c r="D872" t="str">
        <f t="shared" ca="1" si="53"/>
        <v>Weekend</v>
      </c>
      <c r="E872">
        <v>8606917174</v>
      </c>
      <c r="F872" t="s">
        <v>10</v>
      </c>
      <c r="G872">
        <f t="shared" ca="1" si="54"/>
        <v>2</v>
      </c>
      <c r="H872" t="str">
        <f t="shared" ca="1" si="55"/>
        <v>App</v>
      </c>
      <c r="I872" t="s">
        <v>11</v>
      </c>
      <c r="J872" t="s">
        <v>16</v>
      </c>
      <c r="K872" t="s">
        <v>20</v>
      </c>
      <c r="L872" t="s">
        <v>24</v>
      </c>
      <c r="M872" t="s">
        <v>62</v>
      </c>
    </row>
    <row r="873" spans="1:13" x14ac:dyDescent="0.45">
      <c r="A873">
        <v>651773378</v>
      </c>
      <c r="B873">
        <v>4541</v>
      </c>
      <c r="C873">
        <f t="shared" ca="1" si="52"/>
        <v>2</v>
      </c>
      <c r="D873" t="str">
        <f t="shared" ca="1" si="53"/>
        <v>Weekday</v>
      </c>
      <c r="E873">
        <v>9942204227</v>
      </c>
      <c r="F873" t="s">
        <v>10</v>
      </c>
      <c r="G873">
        <f t="shared" ca="1" si="54"/>
        <v>2</v>
      </c>
      <c r="H873" t="str">
        <f t="shared" ca="1" si="55"/>
        <v>App</v>
      </c>
      <c r="I873" t="s">
        <v>11</v>
      </c>
      <c r="J873" t="s">
        <v>12</v>
      </c>
      <c r="K873" t="s">
        <v>39</v>
      </c>
      <c r="L873" t="s">
        <v>27</v>
      </c>
      <c r="M873" t="s">
        <v>17</v>
      </c>
    </row>
    <row r="874" spans="1:13" x14ac:dyDescent="0.45">
      <c r="A874">
        <v>319383187</v>
      </c>
      <c r="B874">
        <v>1249</v>
      </c>
      <c r="C874">
        <f t="shared" ca="1" si="52"/>
        <v>1</v>
      </c>
      <c r="D874" t="str">
        <f t="shared" ca="1" si="53"/>
        <v>Weekend</v>
      </c>
      <c r="E874">
        <v>4549933767</v>
      </c>
      <c r="F874" t="s">
        <v>10</v>
      </c>
      <c r="G874">
        <f t="shared" ca="1" si="54"/>
        <v>3</v>
      </c>
      <c r="H874" t="str">
        <f t="shared" ca="1" si="55"/>
        <v>Website</v>
      </c>
      <c r="I874" t="s">
        <v>42</v>
      </c>
      <c r="J874" t="s">
        <v>16</v>
      </c>
      <c r="K874" t="s">
        <v>26</v>
      </c>
      <c r="L874" t="s">
        <v>27</v>
      </c>
      <c r="M874" t="s">
        <v>55</v>
      </c>
    </row>
    <row r="875" spans="1:13" x14ac:dyDescent="0.45">
      <c r="A875">
        <v>613098428</v>
      </c>
      <c r="B875">
        <v>4094</v>
      </c>
      <c r="C875">
        <f t="shared" ca="1" si="52"/>
        <v>1</v>
      </c>
      <c r="D875" t="str">
        <f t="shared" ca="1" si="53"/>
        <v>Weekend</v>
      </c>
      <c r="E875">
        <v>100707875</v>
      </c>
      <c r="F875" t="s">
        <v>10</v>
      </c>
      <c r="G875">
        <f t="shared" ca="1" si="54"/>
        <v>1</v>
      </c>
      <c r="H875" t="str">
        <f t="shared" ca="1" si="55"/>
        <v>Kiosk</v>
      </c>
      <c r="I875" t="s">
        <v>11</v>
      </c>
      <c r="J875" t="s">
        <v>16</v>
      </c>
      <c r="K875" t="s">
        <v>40</v>
      </c>
      <c r="L875" t="s">
        <v>14</v>
      </c>
      <c r="M875" t="s">
        <v>55</v>
      </c>
    </row>
    <row r="876" spans="1:13" x14ac:dyDescent="0.45">
      <c r="A876">
        <v>207438648</v>
      </c>
      <c r="B876">
        <v>949</v>
      </c>
      <c r="C876">
        <f t="shared" ca="1" si="52"/>
        <v>2</v>
      </c>
      <c r="D876" t="str">
        <f t="shared" ca="1" si="53"/>
        <v>Weekday</v>
      </c>
      <c r="E876">
        <v>7752535202</v>
      </c>
      <c r="F876" t="s">
        <v>10</v>
      </c>
      <c r="G876">
        <f t="shared" ca="1" si="54"/>
        <v>3</v>
      </c>
      <c r="H876" t="str">
        <f t="shared" ca="1" si="55"/>
        <v>Website</v>
      </c>
      <c r="I876" t="s">
        <v>11</v>
      </c>
      <c r="J876" t="s">
        <v>16</v>
      </c>
      <c r="K876" t="s">
        <v>33</v>
      </c>
      <c r="L876" t="s">
        <v>48</v>
      </c>
      <c r="M876" t="s">
        <v>41</v>
      </c>
    </row>
    <row r="877" spans="1:13" x14ac:dyDescent="0.45">
      <c r="A877">
        <v>980677670</v>
      </c>
      <c r="B877">
        <v>1731</v>
      </c>
      <c r="C877">
        <f t="shared" ca="1" si="52"/>
        <v>1</v>
      </c>
      <c r="D877" t="str">
        <f t="shared" ca="1" si="53"/>
        <v>Weekend</v>
      </c>
      <c r="E877">
        <v>2338969583</v>
      </c>
      <c r="F877" t="s">
        <v>10</v>
      </c>
      <c r="G877">
        <f t="shared" ca="1" si="54"/>
        <v>3</v>
      </c>
      <c r="H877" t="str">
        <f t="shared" ca="1" si="55"/>
        <v>Website</v>
      </c>
      <c r="I877" t="s">
        <v>11</v>
      </c>
      <c r="J877" t="s">
        <v>16</v>
      </c>
      <c r="K877" t="s">
        <v>19</v>
      </c>
      <c r="L877" t="s">
        <v>25</v>
      </c>
      <c r="M877" t="s">
        <v>37</v>
      </c>
    </row>
    <row r="878" spans="1:13" x14ac:dyDescent="0.45">
      <c r="A878">
        <v>786217728</v>
      </c>
      <c r="B878">
        <v>4154</v>
      </c>
      <c r="C878">
        <f t="shared" ca="1" si="52"/>
        <v>1</v>
      </c>
      <c r="D878" t="str">
        <f t="shared" ca="1" si="53"/>
        <v>Weekend</v>
      </c>
      <c r="E878">
        <v>6264979153</v>
      </c>
      <c r="F878" t="s">
        <v>10</v>
      </c>
      <c r="G878">
        <f t="shared" ca="1" si="54"/>
        <v>1</v>
      </c>
      <c r="H878" t="str">
        <f t="shared" ca="1" si="55"/>
        <v>Kiosk</v>
      </c>
      <c r="I878" t="s">
        <v>11</v>
      </c>
      <c r="J878" t="s">
        <v>12</v>
      </c>
      <c r="K878" t="s">
        <v>43</v>
      </c>
      <c r="L878" t="s">
        <v>34</v>
      </c>
      <c r="M878" t="s">
        <v>37</v>
      </c>
    </row>
    <row r="879" spans="1:13" x14ac:dyDescent="0.45">
      <c r="A879">
        <v>495899098</v>
      </c>
      <c r="B879">
        <v>1731</v>
      </c>
      <c r="C879">
        <f t="shared" ca="1" si="52"/>
        <v>1</v>
      </c>
      <c r="D879" t="str">
        <f t="shared" ca="1" si="53"/>
        <v>Weekend</v>
      </c>
      <c r="E879">
        <v>5300940866</v>
      </c>
      <c r="F879" t="s">
        <v>10</v>
      </c>
      <c r="G879">
        <f t="shared" ca="1" si="54"/>
        <v>3</v>
      </c>
      <c r="H879" t="str">
        <f t="shared" ca="1" si="55"/>
        <v>Website</v>
      </c>
      <c r="I879" t="s">
        <v>42</v>
      </c>
      <c r="J879" t="s">
        <v>16</v>
      </c>
      <c r="K879" t="s">
        <v>29</v>
      </c>
      <c r="L879" t="s">
        <v>14</v>
      </c>
      <c r="M879" t="s">
        <v>21</v>
      </c>
    </row>
    <row r="880" spans="1:13" x14ac:dyDescent="0.45">
      <c r="A880">
        <v>561885262</v>
      </c>
      <c r="B880">
        <v>820</v>
      </c>
      <c r="C880">
        <f t="shared" ca="1" si="52"/>
        <v>2</v>
      </c>
      <c r="D880" t="str">
        <f t="shared" ca="1" si="53"/>
        <v>Weekday</v>
      </c>
      <c r="E880">
        <v>7548883793</v>
      </c>
      <c r="F880" t="s">
        <v>10</v>
      </c>
      <c r="G880">
        <f t="shared" ca="1" si="54"/>
        <v>2</v>
      </c>
      <c r="H880" t="str">
        <f t="shared" ca="1" si="55"/>
        <v>App</v>
      </c>
      <c r="I880" t="s">
        <v>11</v>
      </c>
      <c r="J880" t="s">
        <v>16</v>
      </c>
      <c r="K880" t="s">
        <v>14</v>
      </c>
      <c r="L880" t="s">
        <v>28</v>
      </c>
      <c r="M880" t="s">
        <v>29</v>
      </c>
    </row>
    <row r="881" spans="1:13" x14ac:dyDescent="0.45">
      <c r="A881">
        <v>318802957</v>
      </c>
      <c r="B881">
        <v>4595</v>
      </c>
      <c r="C881">
        <f t="shared" ca="1" si="52"/>
        <v>2</v>
      </c>
      <c r="D881" t="str">
        <f t="shared" ca="1" si="53"/>
        <v>Weekday</v>
      </c>
      <c r="E881">
        <v>7931336805</v>
      </c>
      <c r="F881" t="s">
        <v>10</v>
      </c>
      <c r="G881">
        <f t="shared" ca="1" si="54"/>
        <v>3</v>
      </c>
      <c r="H881" t="str">
        <f t="shared" ca="1" si="55"/>
        <v>Website</v>
      </c>
      <c r="I881" t="s">
        <v>42</v>
      </c>
      <c r="J881" t="s">
        <v>16</v>
      </c>
      <c r="K881" t="s">
        <v>17</v>
      </c>
      <c r="L881" t="s">
        <v>27</v>
      </c>
      <c r="M881" t="s">
        <v>14</v>
      </c>
    </row>
    <row r="882" spans="1:13" x14ac:dyDescent="0.45">
      <c r="A882">
        <v>979283408</v>
      </c>
      <c r="B882">
        <v>1161</v>
      </c>
      <c r="C882">
        <f t="shared" ca="1" si="52"/>
        <v>2</v>
      </c>
      <c r="D882" t="str">
        <f t="shared" ca="1" si="53"/>
        <v>Weekday</v>
      </c>
      <c r="E882">
        <v>6859778504</v>
      </c>
      <c r="F882" t="s">
        <v>10</v>
      </c>
      <c r="G882">
        <f t="shared" ca="1" si="54"/>
        <v>2</v>
      </c>
      <c r="H882" t="str">
        <f t="shared" ca="1" si="55"/>
        <v>App</v>
      </c>
      <c r="I882" t="s">
        <v>11</v>
      </c>
      <c r="J882" t="s">
        <v>16</v>
      </c>
      <c r="K882" t="s">
        <v>90</v>
      </c>
      <c r="L882" t="s">
        <v>35</v>
      </c>
      <c r="M882" t="s">
        <v>39</v>
      </c>
    </row>
    <row r="883" spans="1:13" x14ac:dyDescent="0.45">
      <c r="A883">
        <v>773016220</v>
      </c>
      <c r="B883">
        <v>4541</v>
      </c>
      <c r="C883">
        <f t="shared" ca="1" si="52"/>
        <v>2</v>
      </c>
      <c r="D883" t="str">
        <f t="shared" ca="1" si="53"/>
        <v>Weekday</v>
      </c>
      <c r="E883">
        <v>6161303699</v>
      </c>
      <c r="F883" t="s">
        <v>10</v>
      </c>
      <c r="G883">
        <f t="shared" ca="1" si="54"/>
        <v>2</v>
      </c>
      <c r="H883" t="str">
        <f t="shared" ca="1" si="55"/>
        <v>App</v>
      </c>
      <c r="I883" t="s">
        <v>11</v>
      </c>
      <c r="J883" t="s">
        <v>16</v>
      </c>
      <c r="K883" t="s">
        <v>65</v>
      </c>
      <c r="L883" t="s">
        <v>43</v>
      </c>
      <c r="M883" t="s">
        <v>17</v>
      </c>
    </row>
    <row r="884" spans="1:13" x14ac:dyDescent="0.45">
      <c r="A884">
        <v>904317520</v>
      </c>
      <c r="B884">
        <v>2315</v>
      </c>
      <c r="C884">
        <f t="shared" ca="1" si="52"/>
        <v>1</v>
      </c>
      <c r="D884" t="str">
        <f t="shared" ca="1" si="53"/>
        <v>Weekend</v>
      </c>
      <c r="E884">
        <v>2582945416</v>
      </c>
      <c r="F884" t="s">
        <v>10</v>
      </c>
      <c r="G884">
        <f t="shared" ca="1" si="54"/>
        <v>2</v>
      </c>
      <c r="H884" t="str">
        <f t="shared" ca="1" si="55"/>
        <v>App</v>
      </c>
      <c r="I884" t="s">
        <v>11</v>
      </c>
      <c r="J884" t="s">
        <v>16</v>
      </c>
      <c r="K884" t="s">
        <v>26</v>
      </c>
      <c r="L884" t="s">
        <v>14</v>
      </c>
      <c r="M884" t="s">
        <v>27</v>
      </c>
    </row>
    <row r="885" spans="1:13" x14ac:dyDescent="0.45">
      <c r="A885">
        <v>316003435</v>
      </c>
      <c r="B885">
        <v>1070</v>
      </c>
      <c r="C885">
        <f t="shared" ca="1" si="52"/>
        <v>2</v>
      </c>
      <c r="D885" t="str">
        <f t="shared" ca="1" si="53"/>
        <v>Weekday</v>
      </c>
      <c r="E885">
        <v>6771265729</v>
      </c>
      <c r="F885" t="s">
        <v>10</v>
      </c>
      <c r="G885">
        <f t="shared" ca="1" si="54"/>
        <v>3</v>
      </c>
      <c r="H885" t="str">
        <f t="shared" ca="1" si="55"/>
        <v>Website</v>
      </c>
      <c r="I885" t="s">
        <v>42</v>
      </c>
      <c r="J885" t="s">
        <v>16</v>
      </c>
      <c r="K885" t="s">
        <v>20</v>
      </c>
      <c r="L885" t="s">
        <v>24</v>
      </c>
      <c r="M885" t="s">
        <v>65</v>
      </c>
    </row>
    <row r="886" spans="1:13" x14ac:dyDescent="0.45">
      <c r="A886">
        <v>234769976</v>
      </c>
      <c r="B886">
        <v>4750</v>
      </c>
      <c r="C886">
        <f t="shared" ca="1" si="52"/>
        <v>2</v>
      </c>
      <c r="D886" t="str">
        <f t="shared" ca="1" si="53"/>
        <v>Weekday</v>
      </c>
      <c r="E886">
        <v>5861180636</v>
      </c>
      <c r="F886" t="s">
        <v>10</v>
      </c>
      <c r="G886">
        <f t="shared" ca="1" si="54"/>
        <v>1</v>
      </c>
      <c r="H886" t="str">
        <f t="shared" ca="1" si="55"/>
        <v>Kiosk</v>
      </c>
      <c r="I886" t="s">
        <v>11</v>
      </c>
      <c r="J886" t="s">
        <v>16</v>
      </c>
      <c r="K886" t="s">
        <v>21</v>
      </c>
      <c r="L886" t="s">
        <v>43</v>
      </c>
      <c r="M886" t="s">
        <v>17</v>
      </c>
    </row>
    <row r="887" spans="1:13" x14ac:dyDescent="0.45">
      <c r="A887">
        <v>675858813</v>
      </c>
      <c r="B887">
        <v>2154</v>
      </c>
      <c r="C887">
        <f t="shared" ca="1" si="52"/>
        <v>1</v>
      </c>
      <c r="D887" t="str">
        <f t="shared" ca="1" si="53"/>
        <v>Weekend</v>
      </c>
      <c r="E887">
        <v>4646163496</v>
      </c>
      <c r="F887" t="s">
        <v>10</v>
      </c>
      <c r="G887">
        <f t="shared" ca="1" si="54"/>
        <v>1</v>
      </c>
      <c r="H887" t="str">
        <f t="shared" ca="1" si="55"/>
        <v>Kiosk</v>
      </c>
      <c r="I887" t="s">
        <v>11</v>
      </c>
      <c r="J887" t="s">
        <v>16</v>
      </c>
      <c r="K887" t="s">
        <v>26</v>
      </c>
      <c r="L887" t="s">
        <v>88</v>
      </c>
      <c r="M887" t="s">
        <v>55</v>
      </c>
    </row>
    <row r="888" spans="1:13" x14ac:dyDescent="0.45">
      <c r="A888">
        <v>588120401</v>
      </c>
      <c r="B888">
        <v>1731</v>
      </c>
      <c r="C888">
        <f t="shared" ca="1" si="52"/>
        <v>1</v>
      </c>
      <c r="D888" t="str">
        <f t="shared" ca="1" si="53"/>
        <v>Weekend</v>
      </c>
      <c r="E888">
        <v>7975469058</v>
      </c>
      <c r="F888" t="s">
        <v>10</v>
      </c>
      <c r="G888">
        <f t="shared" ca="1" si="54"/>
        <v>1</v>
      </c>
      <c r="H888" t="str">
        <f t="shared" ca="1" si="55"/>
        <v>Kiosk</v>
      </c>
      <c r="I888" t="s">
        <v>11</v>
      </c>
      <c r="J888" t="s">
        <v>12</v>
      </c>
      <c r="K888" t="s">
        <v>24</v>
      </c>
      <c r="L888" t="s">
        <v>51</v>
      </c>
      <c r="M888" t="s">
        <v>20</v>
      </c>
    </row>
    <row r="889" spans="1:13" x14ac:dyDescent="0.45">
      <c r="A889">
        <v>835237849</v>
      </c>
      <c r="B889">
        <v>1754</v>
      </c>
      <c r="C889">
        <f t="shared" ca="1" si="52"/>
        <v>2</v>
      </c>
      <c r="D889" t="str">
        <f t="shared" ca="1" si="53"/>
        <v>Weekday</v>
      </c>
      <c r="E889">
        <v>5871015600</v>
      </c>
      <c r="F889" t="s">
        <v>10</v>
      </c>
      <c r="G889">
        <f t="shared" ca="1" si="54"/>
        <v>3</v>
      </c>
      <c r="H889" t="str">
        <f t="shared" ca="1" si="55"/>
        <v>Website</v>
      </c>
      <c r="I889" t="s">
        <v>11</v>
      </c>
      <c r="J889" t="s">
        <v>16</v>
      </c>
      <c r="K889" t="s">
        <v>14</v>
      </c>
      <c r="L889" t="s">
        <v>13</v>
      </c>
      <c r="M889" t="s">
        <v>34</v>
      </c>
    </row>
    <row r="890" spans="1:13" x14ac:dyDescent="0.45">
      <c r="A890">
        <v>644858683</v>
      </c>
      <c r="B890">
        <v>1913</v>
      </c>
      <c r="C890">
        <f t="shared" ca="1" si="52"/>
        <v>2</v>
      </c>
      <c r="D890" t="str">
        <f t="shared" ca="1" si="53"/>
        <v>Weekday</v>
      </c>
      <c r="E890">
        <v>7731027861</v>
      </c>
      <c r="F890" t="s">
        <v>10</v>
      </c>
      <c r="G890">
        <f t="shared" ca="1" si="54"/>
        <v>1</v>
      </c>
      <c r="H890" t="str">
        <f t="shared" ca="1" si="55"/>
        <v>Kiosk</v>
      </c>
      <c r="I890" t="s">
        <v>11</v>
      </c>
      <c r="J890" t="s">
        <v>16</v>
      </c>
      <c r="K890" t="s">
        <v>30</v>
      </c>
      <c r="L890" t="s">
        <v>29</v>
      </c>
      <c r="M890" t="s">
        <v>14</v>
      </c>
    </row>
    <row r="891" spans="1:13" x14ac:dyDescent="0.45">
      <c r="A891">
        <v>558379701</v>
      </c>
      <c r="B891">
        <v>1419</v>
      </c>
      <c r="C891">
        <f t="shared" ca="1" si="52"/>
        <v>2</v>
      </c>
      <c r="D891" t="str">
        <f t="shared" ca="1" si="53"/>
        <v>Weekday</v>
      </c>
      <c r="E891">
        <v>6964711185</v>
      </c>
      <c r="F891" t="s">
        <v>10</v>
      </c>
      <c r="G891">
        <f t="shared" ca="1" si="54"/>
        <v>2</v>
      </c>
      <c r="H891" t="str">
        <f t="shared" ca="1" si="55"/>
        <v>App</v>
      </c>
      <c r="I891" t="s">
        <v>11</v>
      </c>
      <c r="J891" t="s">
        <v>16</v>
      </c>
      <c r="K891" t="s">
        <v>33</v>
      </c>
      <c r="L891" t="s">
        <v>14</v>
      </c>
      <c r="M891" t="s">
        <v>18</v>
      </c>
    </row>
    <row r="892" spans="1:13" x14ac:dyDescent="0.45">
      <c r="A892">
        <v>201614230</v>
      </c>
      <c r="B892">
        <v>1249</v>
      </c>
      <c r="C892">
        <f t="shared" ca="1" si="52"/>
        <v>1</v>
      </c>
      <c r="D892" t="str">
        <f t="shared" ca="1" si="53"/>
        <v>Weekend</v>
      </c>
      <c r="E892">
        <v>3232224117</v>
      </c>
      <c r="F892" t="s">
        <v>10</v>
      </c>
      <c r="G892">
        <f t="shared" ca="1" si="54"/>
        <v>2</v>
      </c>
      <c r="H892" t="str">
        <f t="shared" ca="1" si="55"/>
        <v>App</v>
      </c>
      <c r="I892" t="s">
        <v>42</v>
      </c>
      <c r="J892" t="s">
        <v>16</v>
      </c>
      <c r="K892" t="s">
        <v>14</v>
      </c>
      <c r="L892" t="s">
        <v>39</v>
      </c>
      <c r="M892" t="s">
        <v>29</v>
      </c>
    </row>
    <row r="893" spans="1:13" x14ac:dyDescent="0.45">
      <c r="A893">
        <v>628321679</v>
      </c>
      <c r="B893">
        <v>4065</v>
      </c>
      <c r="C893">
        <f t="shared" ca="1" si="52"/>
        <v>1</v>
      </c>
      <c r="D893" t="str">
        <f t="shared" ca="1" si="53"/>
        <v>Weekend</v>
      </c>
      <c r="E893">
        <v>5290320068</v>
      </c>
      <c r="F893" t="s">
        <v>10</v>
      </c>
      <c r="G893">
        <f t="shared" ca="1" si="54"/>
        <v>3</v>
      </c>
      <c r="H893" t="str">
        <f t="shared" ca="1" si="55"/>
        <v>Website</v>
      </c>
      <c r="I893" t="s">
        <v>11</v>
      </c>
      <c r="J893" t="s">
        <v>16</v>
      </c>
      <c r="K893" t="s">
        <v>34</v>
      </c>
      <c r="L893" t="s">
        <v>17</v>
      </c>
      <c r="M893" t="s">
        <v>41</v>
      </c>
    </row>
    <row r="894" spans="1:13" x14ac:dyDescent="0.45">
      <c r="A894">
        <v>863412729</v>
      </c>
      <c r="B894">
        <v>820</v>
      </c>
      <c r="C894">
        <f t="shared" ca="1" si="52"/>
        <v>2</v>
      </c>
      <c r="D894" t="str">
        <f t="shared" ca="1" si="53"/>
        <v>Weekday</v>
      </c>
      <c r="E894">
        <v>6903757839</v>
      </c>
      <c r="F894" t="s">
        <v>10</v>
      </c>
      <c r="G894">
        <f t="shared" ca="1" si="54"/>
        <v>3</v>
      </c>
      <c r="H894" t="str">
        <f t="shared" ca="1" si="55"/>
        <v>Website</v>
      </c>
      <c r="I894" t="s">
        <v>11</v>
      </c>
      <c r="J894" t="s">
        <v>16</v>
      </c>
      <c r="K894" t="s">
        <v>27</v>
      </c>
      <c r="L894" t="s">
        <v>14</v>
      </c>
      <c r="M894" t="s">
        <v>20</v>
      </c>
    </row>
    <row r="895" spans="1:13" x14ac:dyDescent="0.45">
      <c r="A895">
        <v>15280045</v>
      </c>
      <c r="B895">
        <v>2315</v>
      </c>
      <c r="C895">
        <f t="shared" ca="1" si="52"/>
        <v>2</v>
      </c>
      <c r="D895" t="str">
        <f t="shared" ca="1" si="53"/>
        <v>Weekday</v>
      </c>
      <c r="E895">
        <v>1335999970</v>
      </c>
      <c r="F895" t="s">
        <v>10</v>
      </c>
      <c r="G895">
        <f t="shared" ca="1" si="54"/>
        <v>2</v>
      </c>
      <c r="H895" t="str">
        <f t="shared" ca="1" si="55"/>
        <v>App</v>
      </c>
      <c r="I895" t="s">
        <v>11</v>
      </c>
      <c r="J895" t="s">
        <v>16</v>
      </c>
      <c r="K895" t="s">
        <v>24</v>
      </c>
      <c r="L895" t="s">
        <v>39</v>
      </c>
      <c r="M895" t="s">
        <v>17</v>
      </c>
    </row>
    <row r="896" spans="1:13" x14ac:dyDescent="0.45">
      <c r="A896">
        <v>187509020</v>
      </c>
      <c r="B896">
        <v>4541</v>
      </c>
      <c r="C896">
        <f t="shared" ca="1" si="52"/>
        <v>1</v>
      </c>
      <c r="D896" t="str">
        <f t="shared" ca="1" si="53"/>
        <v>Weekend</v>
      </c>
      <c r="E896">
        <v>3126638899</v>
      </c>
      <c r="F896" t="s">
        <v>10</v>
      </c>
      <c r="G896">
        <f t="shared" ca="1" si="54"/>
        <v>1</v>
      </c>
      <c r="H896" t="str">
        <f t="shared" ca="1" si="55"/>
        <v>Kiosk</v>
      </c>
      <c r="I896" t="s">
        <v>11</v>
      </c>
      <c r="J896" t="s">
        <v>16</v>
      </c>
      <c r="K896" t="s">
        <v>24</v>
      </c>
      <c r="L896" t="s">
        <v>66</v>
      </c>
      <c r="M896" t="s">
        <v>43</v>
      </c>
    </row>
    <row r="897" spans="1:13" x14ac:dyDescent="0.45">
      <c r="A897">
        <v>796345066</v>
      </c>
      <c r="B897">
        <v>1161</v>
      </c>
      <c r="C897">
        <f t="shared" ca="1" si="52"/>
        <v>2</v>
      </c>
      <c r="D897" t="str">
        <f t="shared" ca="1" si="53"/>
        <v>Weekday</v>
      </c>
      <c r="E897">
        <v>8314124932</v>
      </c>
      <c r="F897" t="s">
        <v>10</v>
      </c>
      <c r="G897">
        <f t="shared" ca="1" si="54"/>
        <v>2</v>
      </c>
      <c r="H897" t="str">
        <f t="shared" ca="1" si="55"/>
        <v>App</v>
      </c>
      <c r="I897" t="s">
        <v>11</v>
      </c>
      <c r="J897" t="s">
        <v>16</v>
      </c>
      <c r="K897" t="s">
        <v>36</v>
      </c>
      <c r="L897" t="s">
        <v>107</v>
      </c>
      <c r="M897" t="s">
        <v>56</v>
      </c>
    </row>
    <row r="898" spans="1:13" x14ac:dyDescent="0.45">
      <c r="A898">
        <v>372830728</v>
      </c>
      <c r="B898">
        <v>1731</v>
      </c>
      <c r="C898">
        <f t="shared" ca="1" si="52"/>
        <v>2</v>
      </c>
      <c r="D898" t="str">
        <f t="shared" ca="1" si="53"/>
        <v>Weekday</v>
      </c>
      <c r="E898">
        <v>9037830847</v>
      </c>
      <c r="F898" t="s">
        <v>10</v>
      </c>
      <c r="G898">
        <f t="shared" ca="1" si="54"/>
        <v>2</v>
      </c>
      <c r="H898" t="str">
        <f t="shared" ca="1" si="55"/>
        <v>App</v>
      </c>
      <c r="I898" t="s">
        <v>11</v>
      </c>
      <c r="J898" t="s">
        <v>16</v>
      </c>
      <c r="K898" t="s">
        <v>17</v>
      </c>
      <c r="L898" t="s">
        <v>14</v>
      </c>
      <c r="M898" t="s">
        <v>13</v>
      </c>
    </row>
    <row r="899" spans="1:13" x14ac:dyDescent="0.45">
      <c r="A899">
        <v>982571154</v>
      </c>
      <c r="B899">
        <v>4915</v>
      </c>
      <c r="C899">
        <f t="shared" ref="C899:C962" ca="1" si="56">RANDBETWEEN(1,2)</f>
        <v>1</v>
      </c>
      <c r="D899" t="str">
        <f t="shared" ref="D899:D962" ca="1" si="57">CHOOSE(C899, "Weekend", "Weekday")</f>
        <v>Weekend</v>
      </c>
      <c r="E899">
        <v>4018471819</v>
      </c>
      <c r="F899" t="s">
        <v>10</v>
      </c>
      <c r="G899">
        <f t="shared" ref="G899:G962" ca="1" si="58">RANDBETWEEN(1,3)</f>
        <v>2</v>
      </c>
      <c r="H899" t="str">
        <f t="shared" ref="H899:H962" ca="1" si="59">CHOOSE(G899, "Kiosk", "App", "Website")</f>
        <v>App</v>
      </c>
      <c r="I899" t="s">
        <v>11</v>
      </c>
      <c r="J899" t="s">
        <v>16</v>
      </c>
      <c r="K899" t="s">
        <v>33</v>
      </c>
      <c r="L899" t="s">
        <v>14</v>
      </c>
      <c r="M899" t="s">
        <v>65</v>
      </c>
    </row>
    <row r="900" spans="1:13" x14ac:dyDescent="0.45">
      <c r="A900">
        <v>537637808</v>
      </c>
      <c r="B900">
        <v>1247</v>
      </c>
      <c r="C900">
        <f t="shared" ca="1" si="56"/>
        <v>2</v>
      </c>
      <c r="D900" t="str">
        <f t="shared" ca="1" si="57"/>
        <v>Weekday</v>
      </c>
      <c r="E900">
        <v>3067951623</v>
      </c>
      <c r="F900" t="s">
        <v>10</v>
      </c>
      <c r="G900">
        <f t="shared" ca="1" si="58"/>
        <v>1</v>
      </c>
      <c r="H900" t="str">
        <f t="shared" ca="1" si="59"/>
        <v>Kiosk</v>
      </c>
      <c r="I900" t="s">
        <v>11</v>
      </c>
      <c r="J900" t="s">
        <v>16</v>
      </c>
      <c r="K900" t="s">
        <v>50</v>
      </c>
      <c r="L900" t="s">
        <v>14</v>
      </c>
      <c r="M900" t="s">
        <v>18</v>
      </c>
    </row>
    <row r="901" spans="1:13" x14ac:dyDescent="0.45">
      <c r="A901">
        <v>349120107</v>
      </c>
      <c r="B901">
        <v>3989</v>
      </c>
      <c r="C901">
        <f t="shared" ca="1" si="56"/>
        <v>1</v>
      </c>
      <c r="D901" t="str">
        <f t="shared" ca="1" si="57"/>
        <v>Weekend</v>
      </c>
      <c r="E901">
        <v>8064804863</v>
      </c>
      <c r="F901" t="s">
        <v>10</v>
      </c>
      <c r="G901">
        <f t="shared" ca="1" si="58"/>
        <v>2</v>
      </c>
      <c r="H901" t="str">
        <f t="shared" ca="1" si="59"/>
        <v>App</v>
      </c>
      <c r="I901" t="s">
        <v>11</v>
      </c>
      <c r="J901" t="s">
        <v>16</v>
      </c>
      <c r="K901" t="s">
        <v>14</v>
      </c>
      <c r="L901" t="s">
        <v>32</v>
      </c>
      <c r="M901" t="s">
        <v>35</v>
      </c>
    </row>
    <row r="902" spans="1:13" x14ac:dyDescent="0.45">
      <c r="A902">
        <v>956921041</v>
      </c>
      <c r="B902">
        <v>949</v>
      </c>
      <c r="C902">
        <f t="shared" ca="1" si="56"/>
        <v>1</v>
      </c>
      <c r="D902" t="str">
        <f t="shared" ca="1" si="57"/>
        <v>Weekend</v>
      </c>
      <c r="E902">
        <v>3521923246</v>
      </c>
      <c r="F902" t="s">
        <v>10</v>
      </c>
      <c r="G902">
        <f t="shared" ca="1" si="58"/>
        <v>3</v>
      </c>
      <c r="H902" t="str">
        <f t="shared" ca="1" si="59"/>
        <v>Website</v>
      </c>
      <c r="I902" t="s">
        <v>11</v>
      </c>
      <c r="J902" t="s">
        <v>16</v>
      </c>
      <c r="K902" t="s">
        <v>18</v>
      </c>
      <c r="L902" t="s">
        <v>17</v>
      </c>
      <c r="M902" t="s">
        <v>34</v>
      </c>
    </row>
    <row r="903" spans="1:13" x14ac:dyDescent="0.45">
      <c r="A903">
        <v>466904802</v>
      </c>
      <c r="B903">
        <v>4065</v>
      </c>
      <c r="C903">
        <f t="shared" ca="1" si="56"/>
        <v>2</v>
      </c>
      <c r="D903" t="str">
        <f t="shared" ca="1" si="57"/>
        <v>Weekday</v>
      </c>
      <c r="E903">
        <v>582475633</v>
      </c>
      <c r="F903" t="s">
        <v>10</v>
      </c>
      <c r="G903">
        <f t="shared" ca="1" si="58"/>
        <v>2</v>
      </c>
      <c r="H903" t="str">
        <f t="shared" ca="1" si="59"/>
        <v>App</v>
      </c>
      <c r="I903" t="s">
        <v>11</v>
      </c>
      <c r="J903" t="s">
        <v>16</v>
      </c>
      <c r="K903" t="s">
        <v>34</v>
      </c>
      <c r="L903" t="s">
        <v>24</v>
      </c>
      <c r="M903" t="s">
        <v>39</v>
      </c>
    </row>
    <row r="904" spans="1:13" x14ac:dyDescent="0.45">
      <c r="A904">
        <v>295533231</v>
      </c>
      <c r="B904">
        <v>2154</v>
      </c>
      <c r="C904">
        <f t="shared" ca="1" si="56"/>
        <v>2</v>
      </c>
      <c r="D904" t="str">
        <f t="shared" ca="1" si="57"/>
        <v>Weekday</v>
      </c>
      <c r="E904">
        <v>364058812</v>
      </c>
      <c r="F904" t="s">
        <v>10</v>
      </c>
      <c r="G904">
        <f t="shared" ca="1" si="58"/>
        <v>3</v>
      </c>
      <c r="H904" t="str">
        <f t="shared" ca="1" si="59"/>
        <v>Website</v>
      </c>
      <c r="I904" t="s">
        <v>11</v>
      </c>
      <c r="J904" t="s">
        <v>12</v>
      </c>
      <c r="K904" t="s">
        <v>45</v>
      </c>
      <c r="L904" t="s">
        <v>17</v>
      </c>
      <c r="M904" t="s">
        <v>47</v>
      </c>
    </row>
    <row r="905" spans="1:13" x14ac:dyDescent="0.45">
      <c r="A905">
        <v>454082373</v>
      </c>
      <c r="B905">
        <v>1070</v>
      </c>
      <c r="C905">
        <f t="shared" ca="1" si="56"/>
        <v>1</v>
      </c>
      <c r="D905" t="str">
        <f t="shared" ca="1" si="57"/>
        <v>Weekend</v>
      </c>
      <c r="E905">
        <v>2228417806</v>
      </c>
      <c r="F905" t="s">
        <v>10</v>
      </c>
      <c r="G905">
        <f t="shared" ca="1" si="58"/>
        <v>3</v>
      </c>
      <c r="H905" t="str">
        <f t="shared" ca="1" si="59"/>
        <v>Website</v>
      </c>
      <c r="I905" t="s">
        <v>11</v>
      </c>
      <c r="J905" t="s">
        <v>12</v>
      </c>
      <c r="K905" t="s">
        <v>27</v>
      </c>
      <c r="L905" t="s">
        <v>20</v>
      </c>
      <c r="M905" t="s">
        <v>40</v>
      </c>
    </row>
    <row r="906" spans="1:13" x14ac:dyDescent="0.45">
      <c r="A906">
        <v>832505656</v>
      </c>
      <c r="B906">
        <v>4094</v>
      </c>
      <c r="C906">
        <f t="shared" ca="1" si="56"/>
        <v>1</v>
      </c>
      <c r="D906" t="str">
        <f t="shared" ca="1" si="57"/>
        <v>Weekend</v>
      </c>
      <c r="E906">
        <v>1288443627</v>
      </c>
      <c r="F906" t="s">
        <v>10</v>
      </c>
      <c r="G906">
        <f t="shared" ca="1" si="58"/>
        <v>1</v>
      </c>
      <c r="H906" t="str">
        <f t="shared" ca="1" si="59"/>
        <v>Kiosk</v>
      </c>
      <c r="I906" t="s">
        <v>11</v>
      </c>
      <c r="J906" t="s">
        <v>12</v>
      </c>
      <c r="K906" t="s">
        <v>21</v>
      </c>
      <c r="L906" t="s">
        <v>80</v>
      </c>
      <c r="M906" t="s">
        <v>43</v>
      </c>
    </row>
    <row r="907" spans="1:13" x14ac:dyDescent="0.45">
      <c r="A907">
        <v>185930917</v>
      </c>
      <c r="B907">
        <v>2513</v>
      </c>
      <c r="C907">
        <f t="shared" ca="1" si="56"/>
        <v>2</v>
      </c>
      <c r="D907" t="str">
        <f t="shared" ca="1" si="57"/>
        <v>Weekday</v>
      </c>
      <c r="E907">
        <v>2328284131</v>
      </c>
      <c r="F907" t="s">
        <v>10</v>
      </c>
      <c r="G907">
        <f t="shared" ca="1" si="58"/>
        <v>2</v>
      </c>
      <c r="H907" t="str">
        <f t="shared" ca="1" si="59"/>
        <v>App</v>
      </c>
      <c r="I907" t="s">
        <v>11</v>
      </c>
      <c r="J907" t="s">
        <v>16</v>
      </c>
      <c r="K907" t="s">
        <v>43</v>
      </c>
      <c r="L907" t="s">
        <v>70</v>
      </c>
      <c r="M907" t="s">
        <v>35</v>
      </c>
    </row>
    <row r="908" spans="1:13" x14ac:dyDescent="0.45">
      <c r="A908">
        <v>959348163</v>
      </c>
      <c r="B908">
        <v>4094</v>
      </c>
      <c r="C908">
        <f t="shared" ca="1" si="56"/>
        <v>1</v>
      </c>
      <c r="D908" t="str">
        <f t="shared" ca="1" si="57"/>
        <v>Weekend</v>
      </c>
      <c r="E908">
        <v>3230242008</v>
      </c>
      <c r="F908" t="s">
        <v>10</v>
      </c>
      <c r="G908">
        <f t="shared" ca="1" si="58"/>
        <v>1</v>
      </c>
      <c r="H908" t="str">
        <f t="shared" ca="1" si="59"/>
        <v>Kiosk</v>
      </c>
      <c r="I908" t="s">
        <v>42</v>
      </c>
      <c r="J908" t="s">
        <v>16</v>
      </c>
      <c r="K908" t="s">
        <v>48</v>
      </c>
      <c r="L908" t="s">
        <v>40</v>
      </c>
      <c r="M908" t="s">
        <v>64</v>
      </c>
    </row>
    <row r="909" spans="1:13" x14ac:dyDescent="0.45">
      <c r="A909">
        <v>201303452</v>
      </c>
      <c r="B909">
        <v>822</v>
      </c>
      <c r="C909">
        <f t="shared" ca="1" si="56"/>
        <v>2</v>
      </c>
      <c r="D909" t="str">
        <f t="shared" ca="1" si="57"/>
        <v>Weekday</v>
      </c>
      <c r="E909">
        <v>8418896892</v>
      </c>
      <c r="F909" t="s">
        <v>10</v>
      </c>
      <c r="G909">
        <f t="shared" ca="1" si="58"/>
        <v>1</v>
      </c>
      <c r="H909" t="str">
        <f t="shared" ca="1" si="59"/>
        <v>Kiosk</v>
      </c>
      <c r="I909" t="s">
        <v>11</v>
      </c>
      <c r="J909" t="s">
        <v>16</v>
      </c>
      <c r="K909" t="s">
        <v>17</v>
      </c>
      <c r="L909" t="s">
        <v>65</v>
      </c>
      <c r="M909" t="s">
        <v>78</v>
      </c>
    </row>
    <row r="910" spans="1:13" x14ac:dyDescent="0.45">
      <c r="A910">
        <v>621527888</v>
      </c>
      <c r="B910">
        <v>822</v>
      </c>
      <c r="C910">
        <f t="shared" ca="1" si="56"/>
        <v>1</v>
      </c>
      <c r="D910" t="str">
        <f t="shared" ca="1" si="57"/>
        <v>Weekend</v>
      </c>
      <c r="E910">
        <v>1169552220</v>
      </c>
      <c r="F910" t="s">
        <v>10</v>
      </c>
      <c r="G910">
        <f t="shared" ca="1" si="58"/>
        <v>3</v>
      </c>
      <c r="H910" t="str">
        <f t="shared" ca="1" si="59"/>
        <v>Website</v>
      </c>
      <c r="I910" t="s">
        <v>11</v>
      </c>
      <c r="J910" t="s">
        <v>16</v>
      </c>
      <c r="K910" t="s">
        <v>17</v>
      </c>
      <c r="L910" t="s">
        <v>39</v>
      </c>
      <c r="M910" t="s">
        <v>13</v>
      </c>
    </row>
    <row r="911" spans="1:13" x14ac:dyDescent="0.45">
      <c r="A911">
        <v>509600858</v>
      </c>
      <c r="B911">
        <v>2513</v>
      </c>
      <c r="C911">
        <f t="shared" ca="1" si="56"/>
        <v>2</v>
      </c>
      <c r="D911" t="str">
        <f t="shared" ca="1" si="57"/>
        <v>Weekday</v>
      </c>
      <c r="E911">
        <v>3984156844</v>
      </c>
      <c r="F911" t="s">
        <v>10</v>
      </c>
      <c r="G911">
        <f t="shared" ca="1" si="58"/>
        <v>2</v>
      </c>
      <c r="H911" t="str">
        <f t="shared" ca="1" si="59"/>
        <v>App</v>
      </c>
      <c r="I911" t="s">
        <v>11</v>
      </c>
      <c r="J911" t="s">
        <v>16</v>
      </c>
      <c r="K911" t="s">
        <v>60</v>
      </c>
      <c r="L911" t="s">
        <v>35</v>
      </c>
      <c r="M911" t="s">
        <v>14</v>
      </c>
    </row>
    <row r="912" spans="1:13" x14ac:dyDescent="0.45">
      <c r="A912">
        <v>992317533</v>
      </c>
      <c r="B912">
        <v>1161</v>
      </c>
      <c r="C912">
        <f t="shared" ca="1" si="56"/>
        <v>1</v>
      </c>
      <c r="D912" t="str">
        <f t="shared" ca="1" si="57"/>
        <v>Weekend</v>
      </c>
      <c r="E912">
        <v>3178637520</v>
      </c>
      <c r="F912" t="s">
        <v>10</v>
      </c>
      <c r="G912">
        <f t="shared" ca="1" si="58"/>
        <v>2</v>
      </c>
      <c r="H912" t="str">
        <f t="shared" ca="1" si="59"/>
        <v>App</v>
      </c>
      <c r="I912" t="s">
        <v>11</v>
      </c>
      <c r="J912" t="s">
        <v>16</v>
      </c>
      <c r="K912" t="s">
        <v>14</v>
      </c>
      <c r="L912" t="s">
        <v>34</v>
      </c>
      <c r="M912" t="s">
        <v>13</v>
      </c>
    </row>
    <row r="913" spans="1:13" x14ac:dyDescent="0.45">
      <c r="A913">
        <v>224023134</v>
      </c>
      <c r="B913">
        <v>1905</v>
      </c>
      <c r="C913">
        <f t="shared" ca="1" si="56"/>
        <v>1</v>
      </c>
      <c r="D913" t="str">
        <f t="shared" ca="1" si="57"/>
        <v>Weekend</v>
      </c>
      <c r="E913">
        <v>1506149665</v>
      </c>
      <c r="F913" t="s">
        <v>10</v>
      </c>
      <c r="G913">
        <f t="shared" ca="1" si="58"/>
        <v>2</v>
      </c>
      <c r="H913" t="str">
        <f t="shared" ca="1" si="59"/>
        <v>App</v>
      </c>
      <c r="I913" t="s">
        <v>11</v>
      </c>
      <c r="J913" t="s">
        <v>16</v>
      </c>
      <c r="K913" t="s">
        <v>24</v>
      </c>
      <c r="L913" t="s">
        <v>29</v>
      </c>
      <c r="M913" t="s">
        <v>47</v>
      </c>
    </row>
    <row r="914" spans="1:13" x14ac:dyDescent="0.45">
      <c r="A914">
        <v>143141042</v>
      </c>
      <c r="B914">
        <v>4094</v>
      </c>
      <c r="C914">
        <f t="shared" ca="1" si="56"/>
        <v>1</v>
      </c>
      <c r="D914" t="str">
        <f t="shared" ca="1" si="57"/>
        <v>Weekend</v>
      </c>
      <c r="E914">
        <v>4083250014</v>
      </c>
      <c r="F914" t="s">
        <v>10</v>
      </c>
      <c r="G914">
        <f t="shared" ca="1" si="58"/>
        <v>2</v>
      </c>
      <c r="H914" t="str">
        <f t="shared" ca="1" si="59"/>
        <v>App</v>
      </c>
      <c r="I914" t="s">
        <v>11</v>
      </c>
      <c r="J914" t="s">
        <v>12</v>
      </c>
      <c r="K914" t="s">
        <v>57</v>
      </c>
      <c r="L914" t="s">
        <v>27</v>
      </c>
      <c r="M914" t="s">
        <v>21</v>
      </c>
    </row>
    <row r="915" spans="1:13" x14ac:dyDescent="0.45">
      <c r="A915">
        <v>956181742</v>
      </c>
      <c r="B915">
        <v>949</v>
      </c>
      <c r="C915">
        <f t="shared" ca="1" si="56"/>
        <v>2</v>
      </c>
      <c r="D915" t="str">
        <f t="shared" ca="1" si="57"/>
        <v>Weekday</v>
      </c>
      <c r="E915">
        <v>3191100978</v>
      </c>
      <c r="F915" t="s">
        <v>10</v>
      </c>
      <c r="G915">
        <f t="shared" ca="1" si="58"/>
        <v>1</v>
      </c>
      <c r="H915" t="str">
        <f t="shared" ca="1" si="59"/>
        <v>Kiosk</v>
      </c>
      <c r="I915" t="s">
        <v>11</v>
      </c>
      <c r="J915" t="s">
        <v>16</v>
      </c>
      <c r="K915" t="s">
        <v>15</v>
      </c>
      <c r="L915" t="s">
        <v>28</v>
      </c>
      <c r="M915" t="s">
        <v>24</v>
      </c>
    </row>
    <row r="916" spans="1:13" x14ac:dyDescent="0.45">
      <c r="A916">
        <v>643556151</v>
      </c>
      <c r="B916">
        <v>1905</v>
      </c>
      <c r="C916">
        <f t="shared" ca="1" si="56"/>
        <v>2</v>
      </c>
      <c r="D916" t="str">
        <f t="shared" ca="1" si="57"/>
        <v>Weekday</v>
      </c>
      <c r="E916">
        <v>1125870929</v>
      </c>
      <c r="F916" t="s">
        <v>10</v>
      </c>
      <c r="G916">
        <f t="shared" ca="1" si="58"/>
        <v>2</v>
      </c>
      <c r="H916" t="str">
        <f t="shared" ca="1" si="59"/>
        <v>App</v>
      </c>
      <c r="I916" t="s">
        <v>11</v>
      </c>
      <c r="J916" t="s">
        <v>16</v>
      </c>
      <c r="K916" t="s">
        <v>29</v>
      </c>
      <c r="L916" t="s">
        <v>38</v>
      </c>
      <c r="M916" t="s">
        <v>14</v>
      </c>
    </row>
    <row r="917" spans="1:13" x14ac:dyDescent="0.45">
      <c r="A917">
        <v>908925685</v>
      </c>
      <c r="B917">
        <v>4541</v>
      </c>
      <c r="C917">
        <f t="shared" ca="1" si="56"/>
        <v>2</v>
      </c>
      <c r="D917" t="str">
        <f t="shared" ca="1" si="57"/>
        <v>Weekday</v>
      </c>
      <c r="E917">
        <v>5518487619</v>
      </c>
      <c r="F917" t="s">
        <v>10</v>
      </c>
      <c r="G917">
        <f t="shared" ca="1" si="58"/>
        <v>3</v>
      </c>
      <c r="H917" t="str">
        <f t="shared" ca="1" si="59"/>
        <v>Website</v>
      </c>
      <c r="I917" t="s">
        <v>11</v>
      </c>
      <c r="J917" t="s">
        <v>16</v>
      </c>
      <c r="K917" t="s">
        <v>17</v>
      </c>
      <c r="L917" t="s">
        <v>33</v>
      </c>
      <c r="M917" t="s">
        <v>14</v>
      </c>
    </row>
    <row r="918" spans="1:13" x14ac:dyDescent="0.45">
      <c r="A918">
        <v>461528687</v>
      </c>
      <c r="B918">
        <v>2154</v>
      </c>
      <c r="C918">
        <f t="shared" ca="1" si="56"/>
        <v>2</v>
      </c>
      <c r="D918" t="str">
        <f t="shared" ca="1" si="57"/>
        <v>Weekday</v>
      </c>
      <c r="E918">
        <v>2695669964</v>
      </c>
      <c r="F918" t="s">
        <v>10</v>
      </c>
      <c r="G918">
        <f t="shared" ca="1" si="58"/>
        <v>3</v>
      </c>
      <c r="H918" t="str">
        <f t="shared" ca="1" si="59"/>
        <v>Website</v>
      </c>
      <c r="I918" t="s">
        <v>11</v>
      </c>
      <c r="J918" t="s">
        <v>16</v>
      </c>
      <c r="K918" t="s">
        <v>57</v>
      </c>
      <c r="L918" t="s">
        <v>28</v>
      </c>
      <c r="M918" t="s">
        <v>19</v>
      </c>
    </row>
    <row r="919" spans="1:13" x14ac:dyDescent="0.45">
      <c r="A919">
        <v>771427440</v>
      </c>
      <c r="B919">
        <v>2156</v>
      </c>
      <c r="C919">
        <f t="shared" ca="1" si="56"/>
        <v>1</v>
      </c>
      <c r="D919" t="str">
        <f t="shared" ca="1" si="57"/>
        <v>Weekend</v>
      </c>
      <c r="E919">
        <v>3481824376</v>
      </c>
      <c r="F919" t="s">
        <v>10</v>
      </c>
      <c r="G919">
        <f t="shared" ca="1" si="58"/>
        <v>1</v>
      </c>
      <c r="H919" t="str">
        <f t="shared" ca="1" si="59"/>
        <v>Kiosk</v>
      </c>
      <c r="I919" t="s">
        <v>11</v>
      </c>
      <c r="J919" t="s">
        <v>16</v>
      </c>
      <c r="K919" t="s">
        <v>35</v>
      </c>
      <c r="L919" t="s">
        <v>14</v>
      </c>
      <c r="M919" t="s">
        <v>30</v>
      </c>
    </row>
    <row r="920" spans="1:13" x14ac:dyDescent="0.45">
      <c r="A920">
        <v>36758074</v>
      </c>
      <c r="B920">
        <v>3302</v>
      </c>
      <c r="C920">
        <f t="shared" ca="1" si="56"/>
        <v>2</v>
      </c>
      <c r="D920" t="str">
        <f t="shared" ca="1" si="57"/>
        <v>Weekday</v>
      </c>
      <c r="E920">
        <v>6700836606</v>
      </c>
      <c r="F920" t="s">
        <v>10</v>
      </c>
      <c r="G920">
        <f t="shared" ca="1" si="58"/>
        <v>1</v>
      </c>
      <c r="H920" t="str">
        <f t="shared" ca="1" si="59"/>
        <v>Kiosk</v>
      </c>
      <c r="I920" t="s">
        <v>11</v>
      </c>
      <c r="J920" t="s">
        <v>16</v>
      </c>
      <c r="K920" t="s">
        <v>27</v>
      </c>
      <c r="L920" t="s">
        <v>47</v>
      </c>
      <c r="M920" t="s">
        <v>15</v>
      </c>
    </row>
    <row r="921" spans="1:13" x14ac:dyDescent="0.45">
      <c r="A921">
        <v>489864061</v>
      </c>
      <c r="B921">
        <v>430</v>
      </c>
      <c r="C921">
        <f t="shared" ca="1" si="56"/>
        <v>1</v>
      </c>
      <c r="D921" t="str">
        <f t="shared" ca="1" si="57"/>
        <v>Weekend</v>
      </c>
      <c r="E921">
        <v>8104159505</v>
      </c>
      <c r="F921" t="s">
        <v>10</v>
      </c>
      <c r="G921">
        <f t="shared" ca="1" si="58"/>
        <v>3</v>
      </c>
      <c r="H921" t="str">
        <f t="shared" ca="1" si="59"/>
        <v>Website</v>
      </c>
      <c r="I921" t="s">
        <v>11</v>
      </c>
      <c r="J921" t="s">
        <v>12</v>
      </c>
      <c r="K921" t="s">
        <v>20</v>
      </c>
      <c r="L921" t="s">
        <v>18</v>
      </c>
      <c r="M921" t="s">
        <v>57</v>
      </c>
    </row>
    <row r="922" spans="1:13" x14ac:dyDescent="0.45">
      <c r="A922">
        <v>869215789</v>
      </c>
      <c r="B922">
        <v>4595</v>
      </c>
      <c r="C922">
        <f t="shared" ca="1" si="56"/>
        <v>1</v>
      </c>
      <c r="D922" t="str">
        <f t="shared" ca="1" si="57"/>
        <v>Weekend</v>
      </c>
      <c r="E922">
        <v>6217000779</v>
      </c>
      <c r="F922" t="s">
        <v>10</v>
      </c>
      <c r="G922">
        <f t="shared" ca="1" si="58"/>
        <v>2</v>
      </c>
      <c r="H922" t="str">
        <f t="shared" ca="1" si="59"/>
        <v>App</v>
      </c>
      <c r="I922" t="s">
        <v>11</v>
      </c>
      <c r="J922" t="s">
        <v>12</v>
      </c>
      <c r="K922" t="s">
        <v>27</v>
      </c>
      <c r="L922" t="s">
        <v>69</v>
      </c>
      <c r="M922" t="s">
        <v>14</v>
      </c>
    </row>
    <row r="923" spans="1:13" x14ac:dyDescent="0.45">
      <c r="A923">
        <v>668766563</v>
      </c>
      <c r="B923">
        <v>820</v>
      </c>
      <c r="C923">
        <f t="shared" ca="1" si="56"/>
        <v>2</v>
      </c>
      <c r="D923" t="str">
        <f t="shared" ca="1" si="57"/>
        <v>Weekday</v>
      </c>
      <c r="E923">
        <v>4663389596</v>
      </c>
      <c r="F923" t="s">
        <v>10</v>
      </c>
      <c r="G923">
        <f t="shared" ca="1" si="58"/>
        <v>3</v>
      </c>
      <c r="H923" t="str">
        <f t="shared" ca="1" si="59"/>
        <v>Website</v>
      </c>
      <c r="I923" t="s">
        <v>11</v>
      </c>
      <c r="J923" t="s">
        <v>16</v>
      </c>
      <c r="K923" t="s">
        <v>24</v>
      </c>
      <c r="L923" t="s">
        <v>47</v>
      </c>
      <c r="M923" t="s">
        <v>41</v>
      </c>
    </row>
    <row r="924" spans="1:13" x14ac:dyDescent="0.45">
      <c r="A924">
        <v>188866032</v>
      </c>
      <c r="B924">
        <v>3989</v>
      </c>
      <c r="C924">
        <f t="shared" ca="1" si="56"/>
        <v>1</v>
      </c>
      <c r="D924" t="str">
        <f t="shared" ca="1" si="57"/>
        <v>Weekend</v>
      </c>
      <c r="E924">
        <v>4596703393</v>
      </c>
      <c r="F924" t="s">
        <v>10</v>
      </c>
      <c r="G924">
        <f t="shared" ca="1" si="58"/>
        <v>3</v>
      </c>
      <c r="H924" t="str">
        <f t="shared" ca="1" si="59"/>
        <v>Website</v>
      </c>
      <c r="I924" t="s">
        <v>42</v>
      </c>
      <c r="J924" t="s">
        <v>16</v>
      </c>
      <c r="K924" t="s">
        <v>74</v>
      </c>
      <c r="L924" t="s">
        <v>64</v>
      </c>
      <c r="M924" t="s">
        <v>47</v>
      </c>
    </row>
    <row r="925" spans="1:13" x14ac:dyDescent="0.45">
      <c r="A925">
        <v>579796478</v>
      </c>
      <c r="B925">
        <v>949</v>
      </c>
      <c r="C925">
        <f t="shared" ca="1" si="56"/>
        <v>2</v>
      </c>
      <c r="D925" t="str">
        <f t="shared" ca="1" si="57"/>
        <v>Weekday</v>
      </c>
      <c r="E925">
        <v>754466</v>
      </c>
      <c r="F925" t="s">
        <v>10</v>
      </c>
      <c r="G925">
        <f t="shared" ca="1" si="58"/>
        <v>2</v>
      </c>
      <c r="H925" t="str">
        <f t="shared" ca="1" si="59"/>
        <v>App</v>
      </c>
      <c r="I925" t="s">
        <v>11</v>
      </c>
      <c r="J925" t="s">
        <v>16</v>
      </c>
      <c r="K925" t="s">
        <v>40</v>
      </c>
      <c r="L925" t="s">
        <v>13</v>
      </c>
      <c r="M925" t="s">
        <v>39</v>
      </c>
    </row>
    <row r="926" spans="1:13" x14ac:dyDescent="0.45">
      <c r="A926">
        <v>3278274</v>
      </c>
      <c r="B926">
        <v>4154</v>
      </c>
      <c r="C926">
        <f t="shared" ca="1" si="56"/>
        <v>2</v>
      </c>
      <c r="D926" t="str">
        <f t="shared" ca="1" si="57"/>
        <v>Weekday</v>
      </c>
      <c r="E926">
        <v>8502366372</v>
      </c>
      <c r="F926" t="s">
        <v>10</v>
      </c>
      <c r="G926">
        <f t="shared" ca="1" si="58"/>
        <v>3</v>
      </c>
      <c r="H926" t="str">
        <f t="shared" ca="1" si="59"/>
        <v>Website</v>
      </c>
      <c r="I926" t="s">
        <v>42</v>
      </c>
      <c r="J926" t="s">
        <v>16</v>
      </c>
      <c r="K926" t="s">
        <v>41</v>
      </c>
      <c r="L926" t="s">
        <v>64</v>
      </c>
      <c r="M926" t="s">
        <v>39</v>
      </c>
    </row>
    <row r="927" spans="1:13" x14ac:dyDescent="0.45">
      <c r="A927">
        <v>447336467</v>
      </c>
      <c r="B927">
        <v>1161</v>
      </c>
      <c r="C927">
        <f t="shared" ca="1" si="56"/>
        <v>2</v>
      </c>
      <c r="D927" t="str">
        <f t="shared" ca="1" si="57"/>
        <v>Weekday</v>
      </c>
      <c r="E927">
        <v>813605760</v>
      </c>
      <c r="F927" t="s">
        <v>10</v>
      </c>
      <c r="G927">
        <f t="shared" ca="1" si="58"/>
        <v>1</v>
      </c>
      <c r="H927" t="str">
        <f t="shared" ca="1" si="59"/>
        <v>Kiosk</v>
      </c>
      <c r="I927" t="s">
        <v>11</v>
      </c>
      <c r="J927" t="s">
        <v>16</v>
      </c>
      <c r="K927" t="s">
        <v>41</v>
      </c>
      <c r="L927" t="s">
        <v>50</v>
      </c>
      <c r="M927" t="s">
        <v>15</v>
      </c>
    </row>
    <row r="928" spans="1:13" x14ac:dyDescent="0.45">
      <c r="A928">
        <v>470770942</v>
      </c>
      <c r="B928">
        <v>266</v>
      </c>
      <c r="C928">
        <f t="shared" ca="1" si="56"/>
        <v>2</v>
      </c>
      <c r="D928" t="str">
        <f t="shared" ca="1" si="57"/>
        <v>Weekday</v>
      </c>
      <c r="E928">
        <v>7688986900</v>
      </c>
      <c r="F928" t="s">
        <v>10</v>
      </c>
      <c r="G928">
        <f t="shared" ca="1" si="58"/>
        <v>2</v>
      </c>
      <c r="H928" t="str">
        <f t="shared" ca="1" si="59"/>
        <v>App</v>
      </c>
      <c r="I928" t="s">
        <v>11</v>
      </c>
      <c r="J928" t="s">
        <v>16</v>
      </c>
      <c r="K928" t="s">
        <v>30</v>
      </c>
      <c r="L928" t="s">
        <v>21</v>
      </c>
      <c r="M928" t="s">
        <v>25</v>
      </c>
    </row>
    <row r="929" spans="1:13" x14ac:dyDescent="0.45">
      <c r="A929">
        <v>466816276</v>
      </c>
      <c r="B929">
        <v>2513</v>
      </c>
      <c r="C929">
        <f t="shared" ca="1" si="56"/>
        <v>1</v>
      </c>
      <c r="D929" t="str">
        <f t="shared" ca="1" si="57"/>
        <v>Weekend</v>
      </c>
      <c r="E929">
        <v>8987301317</v>
      </c>
      <c r="F929" t="s">
        <v>10</v>
      </c>
      <c r="G929">
        <f t="shared" ca="1" si="58"/>
        <v>2</v>
      </c>
      <c r="H929" t="str">
        <f t="shared" ca="1" si="59"/>
        <v>App</v>
      </c>
      <c r="I929" t="s">
        <v>42</v>
      </c>
      <c r="J929" t="s">
        <v>16</v>
      </c>
      <c r="K929" t="s">
        <v>30</v>
      </c>
      <c r="L929" t="s">
        <v>40</v>
      </c>
      <c r="M929" t="s">
        <v>26</v>
      </c>
    </row>
    <row r="930" spans="1:13" x14ac:dyDescent="0.45">
      <c r="A930">
        <v>455532372</v>
      </c>
      <c r="B930">
        <v>3989</v>
      </c>
      <c r="C930">
        <f t="shared" ca="1" si="56"/>
        <v>2</v>
      </c>
      <c r="D930" t="str">
        <f t="shared" ca="1" si="57"/>
        <v>Weekday</v>
      </c>
      <c r="E930">
        <v>4930451767</v>
      </c>
      <c r="F930" t="s">
        <v>10</v>
      </c>
      <c r="G930">
        <f t="shared" ca="1" si="58"/>
        <v>3</v>
      </c>
      <c r="H930" t="str">
        <f t="shared" ca="1" si="59"/>
        <v>Website</v>
      </c>
      <c r="I930" t="s">
        <v>11</v>
      </c>
      <c r="J930" t="s">
        <v>16</v>
      </c>
      <c r="K930" t="s">
        <v>17</v>
      </c>
      <c r="L930" t="s">
        <v>40</v>
      </c>
      <c r="M930" t="s">
        <v>18</v>
      </c>
    </row>
    <row r="931" spans="1:13" x14ac:dyDescent="0.45">
      <c r="A931">
        <v>477623891</v>
      </c>
      <c r="B931">
        <v>1249</v>
      </c>
      <c r="C931">
        <f t="shared" ca="1" si="56"/>
        <v>1</v>
      </c>
      <c r="D931" t="str">
        <f t="shared" ca="1" si="57"/>
        <v>Weekend</v>
      </c>
      <c r="E931">
        <v>3004367422</v>
      </c>
      <c r="F931" t="s">
        <v>10</v>
      </c>
      <c r="G931">
        <f t="shared" ca="1" si="58"/>
        <v>1</v>
      </c>
      <c r="H931" t="str">
        <f t="shared" ca="1" si="59"/>
        <v>Kiosk</v>
      </c>
      <c r="I931" t="s">
        <v>11</v>
      </c>
      <c r="J931" t="s">
        <v>16</v>
      </c>
      <c r="K931" t="s">
        <v>43</v>
      </c>
      <c r="L931" t="s">
        <v>34</v>
      </c>
      <c r="M931" t="s">
        <v>21</v>
      </c>
    </row>
    <row r="932" spans="1:13" x14ac:dyDescent="0.45">
      <c r="A932">
        <v>989373485</v>
      </c>
      <c r="B932">
        <v>1161</v>
      </c>
      <c r="C932">
        <f t="shared" ca="1" si="56"/>
        <v>2</v>
      </c>
      <c r="D932" t="str">
        <f t="shared" ca="1" si="57"/>
        <v>Weekday</v>
      </c>
      <c r="E932">
        <v>7349043672</v>
      </c>
      <c r="F932" t="s">
        <v>10</v>
      </c>
      <c r="G932">
        <f t="shared" ca="1" si="58"/>
        <v>1</v>
      </c>
      <c r="H932" t="str">
        <f t="shared" ca="1" si="59"/>
        <v>Kiosk</v>
      </c>
      <c r="I932" t="s">
        <v>11</v>
      </c>
      <c r="J932" t="s">
        <v>16</v>
      </c>
      <c r="K932" t="s">
        <v>69</v>
      </c>
      <c r="L932" t="s">
        <v>24</v>
      </c>
      <c r="M932" t="s">
        <v>47</v>
      </c>
    </row>
    <row r="933" spans="1:13" x14ac:dyDescent="0.45">
      <c r="A933">
        <v>321241436</v>
      </c>
      <c r="B933">
        <v>1731</v>
      </c>
      <c r="C933">
        <f t="shared" ca="1" si="56"/>
        <v>1</v>
      </c>
      <c r="D933" t="str">
        <f t="shared" ca="1" si="57"/>
        <v>Weekend</v>
      </c>
      <c r="E933">
        <v>9430655543</v>
      </c>
      <c r="F933" t="s">
        <v>10</v>
      </c>
      <c r="G933">
        <f t="shared" ca="1" si="58"/>
        <v>1</v>
      </c>
      <c r="H933" t="str">
        <f t="shared" ca="1" si="59"/>
        <v>Kiosk</v>
      </c>
      <c r="I933" t="s">
        <v>11</v>
      </c>
      <c r="J933" t="s">
        <v>12</v>
      </c>
      <c r="K933" t="s">
        <v>39</v>
      </c>
      <c r="L933" t="s">
        <v>14</v>
      </c>
      <c r="M933" t="s">
        <v>50</v>
      </c>
    </row>
    <row r="934" spans="1:13" x14ac:dyDescent="0.45">
      <c r="A934">
        <v>89869785</v>
      </c>
      <c r="B934">
        <v>949</v>
      </c>
      <c r="C934">
        <f t="shared" ca="1" si="56"/>
        <v>1</v>
      </c>
      <c r="D934" t="str">
        <f t="shared" ca="1" si="57"/>
        <v>Weekend</v>
      </c>
      <c r="E934">
        <v>7070938576</v>
      </c>
      <c r="F934" t="s">
        <v>10</v>
      </c>
      <c r="G934">
        <f t="shared" ca="1" si="58"/>
        <v>3</v>
      </c>
      <c r="H934" t="str">
        <f t="shared" ca="1" si="59"/>
        <v>Website</v>
      </c>
      <c r="I934" t="s">
        <v>11</v>
      </c>
      <c r="J934" t="s">
        <v>16</v>
      </c>
      <c r="K934" t="s">
        <v>66</v>
      </c>
      <c r="L934" t="s">
        <v>108</v>
      </c>
      <c r="M934" t="s">
        <v>20</v>
      </c>
    </row>
    <row r="935" spans="1:13" x14ac:dyDescent="0.45">
      <c r="A935">
        <v>532024877</v>
      </c>
      <c r="B935">
        <v>266</v>
      </c>
      <c r="C935">
        <f t="shared" ca="1" si="56"/>
        <v>1</v>
      </c>
      <c r="D935" t="str">
        <f t="shared" ca="1" si="57"/>
        <v>Weekend</v>
      </c>
      <c r="E935">
        <v>6649206674</v>
      </c>
      <c r="F935" t="s">
        <v>10</v>
      </c>
      <c r="G935">
        <f t="shared" ca="1" si="58"/>
        <v>2</v>
      </c>
      <c r="H935" t="str">
        <f t="shared" ca="1" si="59"/>
        <v>App</v>
      </c>
      <c r="I935" t="s">
        <v>11</v>
      </c>
      <c r="J935" t="s">
        <v>16</v>
      </c>
      <c r="K935" t="s">
        <v>20</v>
      </c>
      <c r="L935" t="s">
        <v>23</v>
      </c>
      <c r="M935" t="s">
        <v>24</v>
      </c>
    </row>
    <row r="936" spans="1:13" x14ac:dyDescent="0.45">
      <c r="A936">
        <v>531301037</v>
      </c>
      <c r="B936">
        <v>4094</v>
      </c>
      <c r="C936">
        <f t="shared" ca="1" si="56"/>
        <v>1</v>
      </c>
      <c r="D936" t="str">
        <f t="shared" ca="1" si="57"/>
        <v>Weekend</v>
      </c>
      <c r="E936">
        <v>5023345932</v>
      </c>
      <c r="F936" t="s">
        <v>10</v>
      </c>
      <c r="G936">
        <f t="shared" ca="1" si="58"/>
        <v>3</v>
      </c>
      <c r="H936" t="str">
        <f t="shared" ca="1" si="59"/>
        <v>Website</v>
      </c>
      <c r="I936" t="s">
        <v>11</v>
      </c>
      <c r="J936" t="s">
        <v>16</v>
      </c>
      <c r="K936" t="s">
        <v>34</v>
      </c>
      <c r="L936" t="s">
        <v>25</v>
      </c>
      <c r="M936" t="s">
        <v>24</v>
      </c>
    </row>
    <row r="937" spans="1:13" x14ac:dyDescent="0.45">
      <c r="A937">
        <v>74869694</v>
      </c>
      <c r="B937">
        <v>949</v>
      </c>
      <c r="C937">
        <f t="shared" ca="1" si="56"/>
        <v>2</v>
      </c>
      <c r="D937" t="str">
        <f t="shared" ca="1" si="57"/>
        <v>Weekday</v>
      </c>
      <c r="E937">
        <v>6515651298</v>
      </c>
      <c r="F937" t="s">
        <v>10</v>
      </c>
      <c r="G937">
        <f t="shared" ca="1" si="58"/>
        <v>3</v>
      </c>
      <c r="H937" t="str">
        <f t="shared" ca="1" si="59"/>
        <v>Website</v>
      </c>
      <c r="I937" t="s">
        <v>11</v>
      </c>
      <c r="J937" t="s">
        <v>16</v>
      </c>
      <c r="K937" t="s">
        <v>14</v>
      </c>
      <c r="L937" t="s">
        <v>13</v>
      </c>
      <c r="M937" t="s">
        <v>40</v>
      </c>
    </row>
    <row r="938" spans="1:13" x14ac:dyDescent="0.45">
      <c r="A938">
        <v>457051743</v>
      </c>
      <c r="B938">
        <v>1913</v>
      </c>
      <c r="C938">
        <f t="shared" ca="1" si="56"/>
        <v>2</v>
      </c>
      <c r="D938" t="str">
        <f t="shared" ca="1" si="57"/>
        <v>Weekday</v>
      </c>
      <c r="E938">
        <v>9638975026</v>
      </c>
      <c r="F938" t="s">
        <v>10</v>
      </c>
      <c r="G938">
        <f t="shared" ca="1" si="58"/>
        <v>2</v>
      </c>
      <c r="H938" t="str">
        <f t="shared" ca="1" si="59"/>
        <v>App</v>
      </c>
      <c r="I938" t="s">
        <v>11</v>
      </c>
      <c r="J938" t="s">
        <v>16</v>
      </c>
      <c r="K938" t="s">
        <v>39</v>
      </c>
      <c r="L938" t="s">
        <v>25</v>
      </c>
      <c r="M938" t="s">
        <v>17</v>
      </c>
    </row>
    <row r="939" spans="1:13" x14ac:dyDescent="0.45">
      <c r="A939">
        <v>921102716</v>
      </c>
      <c r="B939">
        <v>857</v>
      </c>
      <c r="C939">
        <f t="shared" ca="1" si="56"/>
        <v>2</v>
      </c>
      <c r="D939" t="str">
        <f t="shared" ca="1" si="57"/>
        <v>Weekday</v>
      </c>
      <c r="E939">
        <v>7063681070</v>
      </c>
      <c r="F939" t="s">
        <v>10</v>
      </c>
      <c r="G939">
        <f t="shared" ca="1" si="58"/>
        <v>2</v>
      </c>
      <c r="H939" t="str">
        <f t="shared" ca="1" si="59"/>
        <v>App</v>
      </c>
      <c r="I939" t="s">
        <v>11</v>
      </c>
      <c r="J939" t="s">
        <v>16</v>
      </c>
      <c r="K939" t="s">
        <v>40</v>
      </c>
      <c r="L939" t="s">
        <v>14</v>
      </c>
      <c r="M939" t="s">
        <v>72</v>
      </c>
    </row>
    <row r="940" spans="1:13" x14ac:dyDescent="0.45">
      <c r="A940">
        <v>298157762</v>
      </c>
      <c r="B940">
        <v>1913</v>
      </c>
      <c r="C940">
        <f t="shared" ca="1" si="56"/>
        <v>2</v>
      </c>
      <c r="D940" t="str">
        <f t="shared" ca="1" si="57"/>
        <v>Weekday</v>
      </c>
      <c r="E940">
        <v>3568402181</v>
      </c>
      <c r="F940" t="s">
        <v>10</v>
      </c>
      <c r="G940">
        <f t="shared" ca="1" si="58"/>
        <v>1</v>
      </c>
      <c r="H940" t="str">
        <f t="shared" ca="1" si="59"/>
        <v>Kiosk</v>
      </c>
      <c r="I940" t="s">
        <v>42</v>
      </c>
      <c r="J940" t="s">
        <v>16</v>
      </c>
      <c r="K940" t="s">
        <v>14</v>
      </c>
      <c r="L940" t="s">
        <v>47</v>
      </c>
      <c r="M940" t="s">
        <v>17</v>
      </c>
    </row>
    <row r="941" spans="1:13" x14ac:dyDescent="0.45">
      <c r="A941">
        <v>854699078</v>
      </c>
      <c r="B941">
        <v>949</v>
      </c>
      <c r="C941">
        <f t="shared" ca="1" si="56"/>
        <v>2</v>
      </c>
      <c r="D941" t="str">
        <f t="shared" ca="1" si="57"/>
        <v>Weekday</v>
      </c>
      <c r="E941">
        <v>1993968736</v>
      </c>
      <c r="F941" t="s">
        <v>10</v>
      </c>
      <c r="G941">
        <f t="shared" ca="1" si="58"/>
        <v>2</v>
      </c>
      <c r="H941" t="str">
        <f t="shared" ca="1" si="59"/>
        <v>App</v>
      </c>
      <c r="I941" t="s">
        <v>11</v>
      </c>
      <c r="J941" t="s">
        <v>16</v>
      </c>
      <c r="K941" t="s">
        <v>20</v>
      </c>
      <c r="L941" t="s">
        <v>24</v>
      </c>
      <c r="M941" t="s">
        <v>63</v>
      </c>
    </row>
    <row r="942" spans="1:13" x14ac:dyDescent="0.45">
      <c r="A942">
        <v>976936767</v>
      </c>
      <c r="B942">
        <v>4750</v>
      </c>
      <c r="C942">
        <f t="shared" ca="1" si="56"/>
        <v>1</v>
      </c>
      <c r="D942" t="str">
        <f t="shared" ca="1" si="57"/>
        <v>Weekend</v>
      </c>
      <c r="E942">
        <v>3734776068</v>
      </c>
      <c r="F942" t="s">
        <v>10</v>
      </c>
      <c r="G942">
        <f t="shared" ca="1" si="58"/>
        <v>1</v>
      </c>
      <c r="H942" t="str">
        <f t="shared" ca="1" si="59"/>
        <v>Kiosk</v>
      </c>
      <c r="I942" t="s">
        <v>11</v>
      </c>
      <c r="J942" t="s">
        <v>16</v>
      </c>
      <c r="K942" t="s">
        <v>30</v>
      </c>
      <c r="L942" t="s">
        <v>21</v>
      </c>
      <c r="M942" t="s">
        <v>43</v>
      </c>
    </row>
    <row r="943" spans="1:13" x14ac:dyDescent="0.45">
      <c r="A943">
        <v>673522487</v>
      </c>
      <c r="B943">
        <v>400</v>
      </c>
      <c r="C943">
        <f t="shared" ca="1" si="56"/>
        <v>1</v>
      </c>
      <c r="D943" t="str">
        <f t="shared" ca="1" si="57"/>
        <v>Weekend</v>
      </c>
      <c r="E943">
        <v>8717250067</v>
      </c>
      <c r="F943" t="s">
        <v>10</v>
      </c>
      <c r="G943">
        <f t="shared" ca="1" si="58"/>
        <v>1</v>
      </c>
      <c r="H943" t="str">
        <f t="shared" ca="1" si="59"/>
        <v>Kiosk</v>
      </c>
      <c r="I943" t="s">
        <v>11</v>
      </c>
      <c r="J943" t="s">
        <v>12</v>
      </c>
      <c r="K943" t="s">
        <v>27</v>
      </c>
      <c r="L943" t="s">
        <v>34</v>
      </c>
      <c r="M943" t="s">
        <v>41</v>
      </c>
    </row>
    <row r="944" spans="1:13" x14ac:dyDescent="0.45">
      <c r="A944">
        <v>921428338</v>
      </c>
      <c r="B944">
        <v>822</v>
      </c>
      <c r="C944">
        <f t="shared" ca="1" si="56"/>
        <v>1</v>
      </c>
      <c r="D944" t="str">
        <f t="shared" ca="1" si="57"/>
        <v>Weekend</v>
      </c>
      <c r="E944">
        <v>7694666875</v>
      </c>
      <c r="F944" t="s">
        <v>10</v>
      </c>
      <c r="G944">
        <f t="shared" ca="1" si="58"/>
        <v>3</v>
      </c>
      <c r="H944" t="str">
        <f t="shared" ca="1" si="59"/>
        <v>Website</v>
      </c>
      <c r="I944" t="s">
        <v>11</v>
      </c>
      <c r="J944" t="s">
        <v>16</v>
      </c>
      <c r="K944" t="s">
        <v>41</v>
      </c>
      <c r="L944" t="s">
        <v>45</v>
      </c>
      <c r="M944" t="s">
        <v>24</v>
      </c>
    </row>
    <row r="945" spans="1:13" x14ac:dyDescent="0.45">
      <c r="A945">
        <v>490824729</v>
      </c>
      <c r="B945">
        <v>1731</v>
      </c>
      <c r="C945">
        <f t="shared" ca="1" si="56"/>
        <v>1</v>
      </c>
      <c r="D945" t="str">
        <f t="shared" ca="1" si="57"/>
        <v>Weekend</v>
      </c>
      <c r="E945">
        <v>7521247025</v>
      </c>
      <c r="F945" t="s">
        <v>10</v>
      </c>
      <c r="G945">
        <f t="shared" ca="1" si="58"/>
        <v>3</v>
      </c>
      <c r="H945" t="str">
        <f t="shared" ca="1" si="59"/>
        <v>Website</v>
      </c>
      <c r="I945" t="s">
        <v>11</v>
      </c>
      <c r="J945" t="s">
        <v>16</v>
      </c>
      <c r="K945" t="s">
        <v>21</v>
      </c>
      <c r="L945" t="s">
        <v>14</v>
      </c>
      <c r="M945" t="s">
        <v>34</v>
      </c>
    </row>
    <row r="946" spans="1:13" x14ac:dyDescent="0.45">
      <c r="A946">
        <v>328652227</v>
      </c>
      <c r="B946">
        <v>1161</v>
      </c>
      <c r="C946">
        <f t="shared" ca="1" si="56"/>
        <v>2</v>
      </c>
      <c r="D946" t="str">
        <f t="shared" ca="1" si="57"/>
        <v>Weekday</v>
      </c>
      <c r="E946">
        <v>5003789272</v>
      </c>
      <c r="F946" t="s">
        <v>10</v>
      </c>
      <c r="G946">
        <f t="shared" ca="1" si="58"/>
        <v>1</v>
      </c>
      <c r="H946" t="str">
        <f t="shared" ca="1" si="59"/>
        <v>Kiosk</v>
      </c>
      <c r="I946" t="s">
        <v>42</v>
      </c>
      <c r="J946" t="s">
        <v>16</v>
      </c>
      <c r="K946" t="s">
        <v>35</v>
      </c>
      <c r="L946" t="s">
        <v>14</v>
      </c>
      <c r="M946" t="s">
        <v>21</v>
      </c>
    </row>
    <row r="947" spans="1:13" x14ac:dyDescent="0.45">
      <c r="A947">
        <v>644994268</v>
      </c>
      <c r="B947">
        <v>1247</v>
      </c>
      <c r="C947">
        <f t="shared" ca="1" si="56"/>
        <v>1</v>
      </c>
      <c r="D947" t="str">
        <f t="shared" ca="1" si="57"/>
        <v>Weekend</v>
      </c>
      <c r="E947">
        <v>7237130974</v>
      </c>
      <c r="F947" t="s">
        <v>10</v>
      </c>
      <c r="G947">
        <f t="shared" ca="1" si="58"/>
        <v>3</v>
      </c>
      <c r="H947" t="str">
        <f t="shared" ca="1" si="59"/>
        <v>Website</v>
      </c>
      <c r="I947" t="s">
        <v>11</v>
      </c>
      <c r="J947" t="s">
        <v>16</v>
      </c>
      <c r="K947" t="s">
        <v>14</v>
      </c>
      <c r="L947" t="s">
        <v>21</v>
      </c>
      <c r="M947" t="s">
        <v>20</v>
      </c>
    </row>
    <row r="948" spans="1:13" x14ac:dyDescent="0.45">
      <c r="A948">
        <v>804888020</v>
      </c>
      <c r="B948">
        <v>3302</v>
      </c>
      <c r="C948">
        <f t="shared" ca="1" si="56"/>
        <v>2</v>
      </c>
      <c r="D948" t="str">
        <f t="shared" ca="1" si="57"/>
        <v>Weekday</v>
      </c>
      <c r="E948">
        <v>8847253260</v>
      </c>
      <c r="F948" t="s">
        <v>10</v>
      </c>
      <c r="G948">
        <f t="shared" ca="1" si="58"/>
        <v>2</v>
      </c>
      <c r="H948" t="str">
        <f t="shared" ca="1" si="59"/>
        <v>App</v>
      </c>
      <c r="I948" t="s">
        <v>11</v>
      </c>
      <c r="J948" t="s">
        <v>16</v>
      </c>
      <c r="K948" t="s">
        <v>79</v>
      </c>
      <c r="L948" t="s">
        <v>29</v>
      </c>
      <c r="M948" t="s">
        <v>34</v>
      </c>
    </row>
    <row r="949" spans="1:13" x14ac:dyDescent="0.45">
      <c r="A949">
        <v>980349682</v>
      </c>
      <c r="B949">
        <v>1731</v>
      </c>
      <c r="C949">
        <f t="shared" ca="1" si="56"/>
        <v>1</v>
      </c>
      <c r="D949" t="str">
        <f t="shared" ca="1" si="57"/>
        <v>Weekend</v>
      </c>
      <c r="E949">
        <v>2660543173</v>
      </c>
      <c r="F949" t="s">
        <v>10</v>
      </c>
      <c r="G949">
        <f t="shared" ca="1" si="58"/>
        <v>3</v>
      </c>
      <c r="H949" t="str">
        <f t="shared" ca="1" si="59"/>
        <v>Website</v>
      </c>
      <c r="I949" t="s">
        <v>11</v>
      </c>
      <c r="J949" t="s">
        <v>16</v>
      </c>
      <c r="K949" t="s">
        <v>17</v>
      </c>
      <c r="L949" t="s">
        <v>24</v>
      </c>
      <c r="M949" t="s">
        <v>92</v>
      </c>
    </row>
    <row r="950" spans="1:13" x14ac:dyDescent="0.45">
      <c r="A950">
        <v>649576579</v>
      </c>
      <c r="B950">
        <v>1905</v>
      </c>
      <c r="C950">
        <f t="shared" ca="1" si="56"/>
        <v>2</v>
      </c>
      <c r="D950" t="str">
        <f t="shared" ca="1" si="57"/>
        <v>Weekday</v>
      </c>
      <c r="E950">
        <v>6219663862</v>
      </c>
      <c r="F950" t="s">
        <v>10</v>
      </c>
      <c r="G950">
        <f t="shared" ca="1" si="58"/>
        <v>2</v>
      </c>
      <c r="H950" t="str">
        <f t="shared" ca="1" si="59"/>
        <v>App</v>
      </c>
      <c r="I950" t="s">
        <v>11</v>
      </c>
      <c r="J950" t="s">
        <v>16</v>
      </c>
      <c r="K950" t="s">
        <v>47</v>
      </c>
      <c r="L950" t="s">
        <v>72</v>
      </c>
      <c r="M950" t="s">
        <v>14</v>
      </c>
    </row>
    <row r="951" spans="1:13" x14ac:dyDescent="0.45">
      <c r="A951">
        <v>830846441</v>
      </c>
      <c r="B951">
        <v>1070</v>
      </c>
      <c r="C951">
        <f t="shared" ca="1" si="56"/>
        <v>2</v>
      </c>
      <c r="D951" t="str">
        <f t="shared" ca="1" si="57"/>
        <v>Weekday</v>
      </c>
      <c r="E951">
        <v>3553842011</v>
      </c>
      <c r="F951" t="s">
        <v>10</v>
      </c>
      <c r="G951">
        <f t="shared" ca="1" si="58"/>
        <v>3</v>
      </c>
      <c r="H951" t="str">
        <f t="shared" ca="1" si="59"/>
        <v>Website</v>
      </c>
      <c r="I951" t="s">
        <v>11</v>
      </c>
      <c r="J951" t="s">
        <v>16</v>
      </c>
      <c r="K951" t="s">
        <v>14</v>
      </c>
      <c r="L951" t="s">
        <v>30</v>
      </c>
      <c r="M951" t="s">
        <v>34</v>
      </c>
    </row>
    <row r="952" spans="1:13" x14ac:dyDescent="0.45">
      <c r="A952">
        <v>305663291</v>
      </c>
      <c r="B952">
        <v>4154</v>
      </c>
      <c r="C952">
        <f t="shared" ca="1" si="56"/>
        <v>2</v>
      </c>
      <c r="D952" t="str">
        <f t="shared" ca="1" si="57"/>
        <v>Weekday</v>
      </c>
      <c r="E952">
        <v>7139756497</v>
      </c>
      <c r="F952" t="s">
        <v>10</v>
      </c>
      <c r="G952">
        <f t="shared" ca="1" si="58"/>
        <v>1</v>
      </c>
      <c r="H952" t="str">
        <f t="shared" ca="1" si="59"/>
        <v>Kiosk</v>
      </c>
      <c r="I952" t="s">
        <v>11</v>
      </c>
      <c r="J952" t="s">
        <v>16</v>
      </c>
      <c r="K952" t="s">
        <v>39</v>
      </c>
      <c r="L952" t="s">
        <v>13</v>
      </c>
      <c r="M952" t="s">
        <v>27</v>
      </c>
    </row>
    <row r="953" spans="1:13" x14ac:dyDescent="0.45">
      <c r="A953">
        <v>892084563</v>
      </c>
      <c r="B953">
        <v>4065</v>
      </c>
      <c r="C953">
        <f t="shared" ca="1" si="56"/>
        <v>1</v>
      </c>
      <c r="D953" t="str">
        <f t="shared" ca="1" si="57"/>
        <v>Weekend</v>
      </c>
      <c r="E953">
        <v>8800574599</v>
      </c>
      <c r="F953" t="s">
        <v>10</v>
      </c>
      <c r="G953">
        <f t="shared" ca="1" si="58"/>
        <v>3</v>
      </c>
      <c r="H953" t="str">
        <f t="shared" ca="1" si="59"/>
        <v>Website</v>
      </c>
      <c r="I953" t="s">
        <v>11</v>
      </c>
      <c r="J953" t="s">
        <v>12</v>
      </c>
      <c r="K953" t="s">
        <v>27</v>
      </c>
      <c r="L953" t="s">
        <v>14</v>
      </c>
      <c r="M953" t="s">
        <v>13</v>
      </c>
    </row>
    <row r="954" spans="1:13" x14ac:dyDescent="0.45">
      <c r="A954">
        <v>430033350</v>
      </c>
      <c r="B954">
        <v>4750</v>
      </c>
      <c r="C954">
        <f t="shared" ca="1" si="56"/>
        <v>2</v>
      </c>
      <c r="D954" t="str">
        <f t="shared" ca="1" si="57"/>
        <v>Weekday</v>
      </c>
      <c r="E954">
        <v>207570796</v>
      </c>
      <c r="F954" t="s">
        <v>10</v>
      </c>
      <c r="G954">
        <f t="shared" ca="1" si="58"/>
        <v>2</v>
      </c>
      <c r="H954" t="str">
        <f t="shared" ca="1" si="59"/>
        <v>App</v>
      </c>
      <c r="I954" t="s">
        <v>11</v>
      </c>
      <c r="J954" t="s">
        <v>16</v>
      </c>
      <c r="K954" t="s">
        <v>14</v>
      </c>
      <c r="L954" t="s">
        <v>22</v>
      </c>
      <c r="M954" t="s">
        <v>20</v>
      </c>
    </row>
    <row r="955" spans="1:13" x14ac:dyDescent="0.45">
      <c r="A955">
        <v>912280403</v>
      </c>
      <c r="B955">
        <v>822</v>
      </c>
      <c r="C955">
        <f t="shared" ca="1" si="56"/>
        <v>2</v>
      </c>
      <c r="D955" t="str">
        <f t="shared" ca="1" si="57"/>
        <v>Weekday</v>
      </c>
      <c r="E955">
        <v>5112384203</v>
      </c>
      <c r="F955" t="s">
        <v>10</v>
      </c>
      <c r="G955">
        <f t="shared" ca="1" si="58"/>
        <v>3</v>
      </c>
      <c r="H955" t="str">
        <f t="shared" ca="1" si="59"/>
        <v>Website</v>
      </c>
      <c r="I955" t="s">
        <v>11</v>
      </c>
      <c r="J955" t="s">
        <v>16</v>
      </c>
      <c r="K955" t="s">
        <v>101</v>
      </c>
      <c r="L955" t="s">
        <v>27</v>
      </c>
      <c r="M955" t="s">
        <v>98</v>
      </c>
    </row>
    <row r="956" spans="1:13" x14ac:dyDescent="0.45">
      <c r="A956">
        <v>23776024</v>
      </c>
      <c r="B956">
        <v>4541</v>
      </c>
      <c r="C956">
        <f t="shared" ca="1" si="56"/>
        <v>2</v>
      </c>
      <c r="D956" t="str">
        <f t="shared" ca="1" si="57"/>
        <v>Weekday</v>
      </c>
      <c r="E956">
        <v>3423105195</v>
      </c>
      <c r="F956" t="s">
        <v>10</v>
      </c>
      <c r="G956">
        <f t="shared" ca="1" si="58"/>
        <v>2</v>
      </c>
      <c r="H956" t="str">
        <f t="shared" ca="1" si="59"/>
        <v>App</v>
      </c>
      <c r="I956" t="s">
        <v>11</v>
      </c>
      <c r="J956" t="s">
        <v>16</v>
      </c>
      <c r="K956" t="s">
        <v>23</v>
      </c>
      <c r="L956" t="s">
        <v>20</v>
      </c>
      <c r="M956" t="s">
        <v>14</v>
      </c>
    </row>
    <row r="957" spans="1:13" x14ac:dyDescent="0.45">
      <c r="A957">
        <v>220743169</v>
      </c>
      <c r="B957">
        <v>857</v>
      </c>
      <c r="C957">
        <f t="shared" ca="1" si="56"/>
        <v>2</v>
      </c>
      <c r="D957" t="str">
        <f t="shared" ca="1" si="57"/>
        <v>Weekday</v>
      </c>
      <c r="E957">
        <v>3708002454</v>
      </c>
      <c r="F957" t="s">
        <v>10</v>
      </c>
      <c r="G957">
        <f t="shared" ca="1" si="58"/>
        <v>2</v>
      </c>
      <c r="H957" t="str">
        <f t="shared" ca="1" si="59"/>
        <v>App</v>
      </c>
      <c r="I957" t="s">
        <v>11</v>
      </c>
      <c r="J957" t="s">
        <v>16</v>
      </c>
      <c r="K957" t="s">
        <v>52</v>
      </c>
      <c r="L957" t="s">
        <v>30</v>
      </c>
      <c r="M957" t="s">
        <v>20</v>
      </c>
    </row>
    <row r="958" spans="1:13" x14ac:dyDescent="0.45">
      <c r="A958">
        <v>756957513</v>
      </c>
      <c r="B958">
        <v>4065</v>
      </c>
      <c r="C958">
        <f t="shared" ca="1" si="56"/>
        <v>1</v>
      </c>
      <c r="D958" t="str">
        <f t="shared" ca="1" si="57"/>
        <v>Weekend</v>
      </c>
      <c r="E958">
        <v>7158018434</v>
      </c>
      <c r="F958" t="s">
        <v>10</v>
      </c>
      <c r="G958">
        <f t="shared" ca="1" si="58"/>
        <v>3</v>
      </c>
      <c r="H958" t="str">
        <f t="shared" ca="1" si="59"/>
        <v>Website</v>
      </c>
      <c r="I958" t="s">
        <v>11</v>
      </c>
      <c r="J958" t="s">
        <v>16</v>
      </c>
      <c r="K958" t="s">
        <v>19</v>
      </c>
      <c r="L958" t="s">
        <v>25</v>
      </c>
      <c r="M958" t="s">
        <v>36</v>
      </c>
    </row>
    <row r="959" spans="1:13" x14ac:dyDescent="0.45">
      <c r="A959">
        <v>298779248</v>
      </c>
      <c r="B959">
        <v>4915</v>
      </c>
      <c r="C959">
        <f t="shared" ca="1" si="56"/>
        <v>1</v>
      </c>
      <c r="D959" t="str">
        <f t="shared" ca="1" si="57"/>
        <v>Weekend</v>
      </c>
      <c r="E959">
        <v>4907599393</v>
      </c>
      <c r="F959" t="s">
        <v>10</v>
      </c>
      <c r="G959">
        <f t="shared" ca="1" si="58"/>
        <v>2</v>
      </c>
      <c r="H959" t="str">
        <f t="shared" ca="1" si="59"/>
        <v>App</v>
      </c>
      <c r="I959" t="s">
        <v>11</v>
      </c>
      <c r="J959" t="s">
        <v>16</v>
      </c>
      <c r="K959" t="s">
        <v>80</v>
      </c>
      <c r="L959" t="s">
        <v>43</v>
      </c>
      <c r="M959" t="s">
        <v>13</v>
      </c>
    </row>
    <row r="960" spans="1:13" x14ac:dyDescent="0.45">
      <c r="A960">
        <v>338053653</v>
      </c>
      <c r="B960">
        <v>3989</v>
      </c>
      <c r="C960">
        <f t="shared" ca="1" si="56"/>
        <v>2</v>
      </c>
      <c r="D960" t="str">
        <f t="shared" ca="1" si="57"/>
        <v>Weekday</v>
      </c>
      <c r="E960">
        <v>6111921688</v>
      </c>
      <c r="F960" t="s">
        <v>10</v>
      </c>
      <c r="G960">
        <f t="shared" ca="1" si="58"/>
        <v>1</v>
      </c>
      <c r="H960" t="str">
        <f t="shared" ca="1" si="59"/>
        <v>Kiosk</v>
      </c>
      <c r="I960" t="s">
        <v>11</v>
      </c>
      <c r="J960" t="s">
        <v>12</v>
      </c>
      <c r="K960" t="s">
        <v>80</v>
      </c>
      <c r="L960" t="s">
        <v>35</v>
      </c>
      <c r="M960" t="s">
        <v>39</v>
      </c>
    </row>
    <row r="961" spans="1:13" x14ac:dyDescent="0.45">
      <c r="A961">
        <v>249975012</v>
      </c>
      <c r="B961">
        <v>949</v>
      </c>
      <c r="C961">
        <f t="shared" ca="1" si="56"/>
        <v>1</v>
      </c>
      <c r="D961" t="str">
        <f t="shared" ca="1" si="57"/>
        <v>Weekend</v>
      </c>
      <c r="E961">
        <v>5559459151</v>
      </c>
      <c r="F961" t="s">
        <v>10</v>
      </c>
      <c r="G961">
        <f t="shared" ca="1" si="58"/>
        <v>1</v>
      </c>
      <c r="H961" t="str">
        <f t="shared" ca="1" si="59"/>
        <v>Kiosk</v>
      </c>
      <c r="I961" t="s">
        <v>11</v>
      </c>
      <c r="J961" t="s">
        <v>16</v>
      </c>
      <c r="K961" t="s">
        <v>109</v>
      </c>
      <c r="L961" t="s">
        <v>66</v>
      </c>
      <c r="M961" t="s">
        <v>24</v>
      </c>
    </row>
    <row r="962" spans="1:13" x14ac:dyDescent="0.45">
      <c r="A962">
        <v>971762094</v>
      </c>
      <c r="B962">
        <v>1765</v>
      </c>
      <c r="C962">
        <f t="shared" ca="1" si="56"/>
        <v>2</v>
      </c>
      <c r="D962" t="str">
        <f t="shared" ca="1" si="57"/>
        <v>Weekday</v>
      </c>
      <c r="E962">
        <v>7114189708</v>
      </c>
      <c r="F962" t="s">
        <v>10</v>
      </c>
      <c r="G962">
        <f t="shared" ca="1" si="58"/>
        <v>1</v>
      </c>
      <c r="H962" t="str">
        <f t="shared" ca="1" si="59"/>
        <v>Kiosk</v>
      </c>
      <c r="I962" t="s">
        <v>11</v>
      </c>
      <c r="J962" t="s">
        <v>12</v>
      </c>
      <c r="K962" t="s">
        <v>62</v>
      </c>
      <c r="L962" t="s">
        <v>48</v>
      </c>
      <c r="M962" t="s">
        <v>14</v>
      </c>
    </row>
    <row r="963" spans="1:13" x14ac:dyDescent="0.45">
      <c r="A963">
        <v>403747100</v>
      </c>
      <c r="B963">
        <v>1070</v>
      </c>
      <c r="C963">
        <f t="shared" ref="C963:C1001" ca="1" si="60">RANDBETWEEN(1,2)</f>
        <v>2</v>
      </c>
      <c r="D963" t="str">
        <f t="shared" ref="D963:D1001" ca="1" si="61">CHOOSE(C963, "Weekend", "Weekday")</f>
        <v>Weekday</v>
      </c>
      <c r="E963">
        <v>5831876998</v>
      </c>
      <c r="F963" t="s">
        <v>10</v>
      </c>
      <c r="G963">
        <f t="shared" ref="G963:G1001" ca="1" si="62">RANDBETWEEN(1,3)</f>
        <v>1</v>
      </c>
      <c r="H963" t="str">
        <f t="shared" ref="H963:H1001" ca="1" si="63">CHOOSE(G963, "Kiosk", "App", "Website")</f>
        <v>Kiosk</v>
      </c>
      <c r="I963" t="s">
        <v>42</v>
      </c>
      <c r="J963" t="s">
        <v>16</v>
      </c>
      <c r="K963" t="s">
        <v>20</v>
      </c>
      <c r="L963" t="s">
        <v>74</v>
      </c>
      <c r="M963" t="s">
        <v>34</v>
      </c>
    </row>
    <row r="964" spans="1:13" x14ac:dyDescent="0.45">
      <c r="A964">
        <v>9625702</v>
      </c>
      <c r="B964">
        <v>1247</v>
      </c>
      <c r="C964">
        <f t="shared" ca="1" si="60"/>
        <v>1</v>
      </c>
      <c r="D964" t="str">
        <f t="shared" ca="1" si="61"/>
        <v>Weekend</v>
      </c>
      <c r="E964">
        <v>6823197622</v>
      </c>
      <c r="F964" t="s">
        <v>10</v>
      </c>
      <c r="G964">
        <f t="shared" ca="1" si="62"/>
        <v>2</v>
      </c>
      <c r="H964" t="str">
        <f t="shared" ca="1" si="63"/>
        <v>App</v>
      </c>
      <c r="I964" t="s">
        <v>11</v>
      </c>
      <c r="J964" t="s">
        <v>16</v>
      </c>
      <c r="K964" t="s">
        <v>15</v>
      </c>
      <c r="L964" t="s">
        <v>45</v>
      </c>
      <c r="M964" t="s">
        <v>14</v>
      </c>
    </row>
    <row r="965" spans="1:13" x14ac:dyDescent="0.45">
      <c r="A965">
        <v>707627671</v>
      </c>
      <c r="B965">
        <v>1419</v>
      </c>
      <c r="C965">
        <f t="shared" ca="1" si="60"/>
        <v>1</v>
      </c>
      <c r="D965" t="str">
        <f t="shared" ca="1" si="61"/>
        <v>Weekend</v>
      </c>
      <c r="E965">
        <v>6389477181</v>
      </c>
      <c r="F965" t="s">
        <v>10</v>
      </c>
      <c r="G965">
        <f t="shared" ca="1" si="62"/>
        <v>3</v>
      </c>
      <c r="H965" t="str">
        <f t="shared" ca="1" si="63"/>
        <v>Website</v>
      </c>
      <c r="I965" t="s">
        <v>11</v>
      </c>
      <c r="J965" t="s">
        <v>16</v>
      </c>
      <c r="K965" t="s">
        <v>57</v>
      </c>
      <c r="L965" t="s">
        <v>58</v>
      </c>
      <c r="M965" t="s">
        <v>51</v>
      </c>
    </row>
    <row r="966" spans="1:13" x14ac:dyDescent="0.45">
      <c r="A966">
        <v>162827602</v>
      </c>
      <c r="B966">
        <v>2154</v>
      </c>
      <c r="C966">
        <f t="shared" ca="1" si="60"/>
        <v>2</v>
      </c>
      <c r="D966" t="str">
        <f t="shared" ca="1" si="61"/>
        <v>Weekday</v>
      </c>
      <c r="E966">
        <v>2648256571</v>
      </c>
      <c r="F966" t="s">
        <v>10</v>
      </c>
      <c r="G966">
        <f t="shared" ca="1" si="62"/>
        <v>3</v>
      </c>
      <c r="H966" t="str">
        <f t="shared" ca="1" si="63"/>
        <v>Website</v>
      </c>
      <c r="I966" t="s">
        <v>42</v>
      </c>
      <c r="J966" t="s">
        <v>12</v>
      </c>
      <c r="K966" t="s">
        <v>18</v>
      </c>
      <c r="L966" t="s">
        <v>53</v>
      </c>
      <c r="M966" t="s">
        <v>14</v>
      </c>
    </row>
    <row r="967" spans="1:13" x14ac:dyDescent="0.45">
      <c r="A967">
        <v>805293667</v>
      </c>
      <c r="B967">
        <v>4970</v>
      </c>
      <c r="C967">
        <f t="shared" ca="1" si="60"/>
        <v>2</v>
      </c>
      <c r="D967" t="str">
        <f t="shared" ca="1" si="61"/>
        <v>Weekday</v>
      </c>
      <c r="E967">
        <v>9902014732</v>
      </c>
      <c r="F967" t="s">
        <v>10</v>
      </c>
      <c r="G967">
        <f t="shared" ca="1" si="62"/>
        <v>1</v>
      </c>
      <c r="H967" t="str">
        <f t="shared" ca="1" si="63"/>
        <v>Kiosk</v>
      </c>
      <c r="I967" t="s">
        <v>11</v>
      </c>
      <c r="J967" t="s">
        <v>12</v>
      </c>
      <c r="K967" t="s">
        <v>13</v>
      </c>
      <c r="L967" t="s">
        <v>25</v>
      </c>
      <c r="M967" t="s">
        <v>14</v>
      </c>
    </row>
    <row r="968" spans="1:13" x14ac:dyDescent="0.45">
      <c r="A968">
        <v>613701114</v>
      </c>
      <c r="B968">
        <v>4094</v>
      </c>
      <c r="C968">
        <f t="shared" ca="1" si="60"/>
        <v>1</v>
      </c>
      <c r="D968" t="str">
        <f t="shared" ca="1" si="61"/>
        <v>Weekend</v>
      </c>
      <c r="E968">
        <v>5064032494</v>
      </c>
      <c r="F968" t="s">
        <v>10</v>
      </c>
      <c r="G968">
        <f t="shared" ca="1" si="62"/>
        <v>2</v>
      </c>
      <c r="H968" t="str">
        <f t="shared" ca="1" si="63"/>
        <v>App</v>
      </c>
      <c r="I968" t="s">
        <v>11</v>
      </c>
      <c r="J968" t="s">
        <v>16</v>
      </c>
      <c r="K968" t="s">
        <v>18</v>
      </c>
      <c r="L968" t="s">
        <v>30</v>
      </c>
      <c r="M968" t="s">
        <v>41</v>
      </c>
    </row>
    <row r="969" spans="1:13" x14ac:dyDescent="0.45">
      <c r="A969">
        <v>862105830</v>
      </c>
      <c r="B969">
        <v>2513</v>
      </c>
      <c r="C969">
        <f t="shared" ca="1" si="60"/>
        <v>1</v>
      </c>
      <c r="D969" t="str">
        <f t="shared" ca="1" si="61"/>
        <v>Weekend</v>
      </c>
      <c r="E969">
        <v>9211205202</v>
      </c>
      <c r="F969" t="s">
        <v>10</v>
      </c>
      <c r="G969">
        <f t="shared" ca="1" si="62"/>
        <v>2</v>
      </c>
      <c r="H969" t="str">
        <f t="shared" ca="1" si="63"/>
        <v>App</v>
      </c>
      <c r="I969" t="s">
        <v>11</v>
      </c>
      <c r="J969" t="s">
        <v>16</v>
      </c>
      <c r="K969" t="s">
        <v>14</v>
      </c>
      <c r="L969" t="s">
        <v>23</v>
      </c>
      <c r="M969" t="s">
        <v>26</v>
      </c>
    </row>
    <row r="970" spans="1:13" x14ac:dyDescent="0.45">
      <c r="A970">
        <v>12439838</v>
      </c>
      <c r="B970">
        <v>2315</v>
      </c>
      <c r="C970">
        <f t="shared" ca="1" si="60"/>
        <v>1</v>
      </c>
      <c r="D970" t="str">
        <f t="shared" ca="1" si="61"/>
        <v>Weekend</v>
      </c>
      <c r="E970">
        <v>8937547304</v>
      </c>
      <c r="F970" t="s">
        <v>10</v>
      </c>
      <c r="G970">
        <f t="shared" ca="1" si="62"/>
        <v>3</v>
      </c>
      <c r="H970" t="str">
        <f t="shared" ca="1" si="63"/>
        <v>Website</v>
      </c>
      <c r="I970" t="s">
        <v>11</v>
      </c>
      <c r="J970" t="s">
        <v>16</v>
      </c>
      <c r="K970" t="s">
        <v>48</v>
      </c>
      <c r="L970" t="s">
        <v>62</v>
      </c>
      <c r="M970" t="s">
        <v>14</v>
      </c>
    </row>
    <row r="971" spans="1:13" x14ac:dyDescent="0.45">
      <c r="A971">
        <v>923816275</v>
      </c>
      <c r="B971">
        <v>1754</v>
      </c>
      <c r="C971">
        <f t="shared" ca="1" si="60"/>
        <v>2</v>
      </c>
      <c r="D971" t="str">
        <f t="shared" ca="1" si="61"/>
        <v>Weekday</v>
      </c>
      <c r="E971">
        <v>4339324424</v>
      </c>
      <c r="F971" t="s">
        <v>10</v>
      </c>
      <c r="G971">
        <f t="shared" ca="1" si="62"/>
        <v>3</v>
      </c>
      <c r="H971" t="str">
        <f t="shared" ca="1" si="63"/>
        <v>Website</v>
      </c>
      <c r="I971" t="s">
        <v>11</v>
      </c>
      <c r="J971" t="s">
        <v>16</v>
      </c>
      <c r="K971" t="s">
        <v>54</v>
      </c>
      <c r="L971" t="s">
        <v>17</v>
      </c>
      <c r="M971" t="s">
        <v>19</v>
      </c>
    </row>
    <row r="972" spans="1:13" x14ac:dyDescent="0.45">
      <c r="A972">
        <v>396032493</v>
      </c>
      <c r="B972">
        <v>2786</v>
      </c>
      <c r="C972">
        <f t="shared" ca="1" si="60"/>
        <v>2</v>
      </c>
      <c r="D972" t="str">
        <f t="shared" ca="1" si="61"/>
        <v>Weekday</v>
      </c>
      <c r="E972">
        <v>7120969695</v>
      </c>
      <c r="F972" t="s">
        <v>10</v>
      </c>
      <c r="G972">
        <f t="shared" ca="1" si="62"/>
        <v>3</v>
      </c>
      <c r="H972" t="str">
        <f t="shared" ca="1" si="63"/>
        <v>Website</v>
      </c>
      <c r="I972" t="s">
        <v>11</v>
      </c>
      <c r="J972" t="s">
        <v>16</v>
      </c>
      <c r="K972" t="s">
        <v>74</v>
      </c>
      <c r="L972" t="s">
        <v>17</v>
      </c>
      <c r="M972" t="s">
        <v>24</v>
      </c>
    </row>
    <row r="973" spans="1:13" x14ac:dyDescent="0.45">
      <c r="A973">
        <v>528875799</v>
      </c>
      <c r="B973">
        <v>2786</v>
      </c>
      <c r="C973">
        <f t="shared" ca="1" si="60"/>
        <v>1</v>
      </c>
      <c r="D973" t="str">
        <f t="shared" ca="1" si="61"/>
        <v>Weekend</v>
      </c>
      <c r="E973">
        <v>518249569</v>
      </c>
      <c r="F973" t="s">
        <v>10</v>
      </c>
      <c r="G973">
        <f t="shared" ca="1" si="62"/>
        <v>3</v>
      </c>
      <c r="H973" t="str">
        <f t="shared" ca="1" si="63"/>
        <v>Website</v>
      </c>
      <c r="I973" t="s">
        <v>11</v>
      </c>
      <c r="J973" t="s">
        <v>16</v>
      </c>
      <c r="K973" t="s">
        <v>51</v>
      </c>
      <c r="L973" t="s">
        <v>21</v>
      </c>
      <c r="M973" t="s">
        <v>17</v>
      </c>
    </row>
    <row r="974" spans="1:13" x14ac:dyDescent="0.45">
      <c r="A974">
        <v>259220127</v>
      </c>
      <c r="B974">
        <v>1913</v>
      </c>
      <c r="C974">
        <f t="shared" ca="1" si="60"/>
        <v>1</v>
      </c>
      <c r="D974" t="str">
        <f t="shared" ca="1" si="61"/>
        <v>Weekend</v>
      </c>
      <c r="E974">
        <v>5210918158</v>
      </c>
      <c r="F974" t="s">
        <v>10</v>
      </c>
      <c r="G974">
        <f t="shared" ca="1" si="62"/>
        <v>1</v>
      </c>
      <c r="H974" t="str">
        <f t="shared" ca="1" si="63"/>
        <v>Kiosk</v>
      </c>
      <c r="I974" t="s">
        <v>11</v>
      </c>
      <c r="J974" t="s">
        <v>12</v>
      </c>
      <c r="K974" t="s">
        <v>30</v>
      </c>
      <c r="L974" t="s">
        <v>27</v>
      </c>
      <c r="M974" t="s">
        <v>14</v>
      </c>
    </row>
    <row r="975" spans="1:13" x14ac:dyDescent="0.45">
      <c r="A975">
        <v>10057768</v>
      </c>
      <c r="B975">
        <v>4094</v>
      </c>
      <c r="C975">
        <f t="shared" ca="1" si="60"/>
        <v>2</v>
      </c>
      <c r="D975" t="str">
        <f t="shared" ca="1" si="61"/>
        <v>Weekday</v>
      </c>
      <c r="E975">
        <v>6136689813</v>
      </c>
      <c r="F975" t="s">
        <v>10</v>
      </c>
      <c r="G975">
        <f t="shared" ca="1" si="62"/>
        <v>3</v>
      </c>
      <c r="H975" t="str">
        <f t="shared" ca="1" si="63"/>
        <v>Website</v>
      </c>
      <c r="I975" t="s">
        <v>42</v>
      </c>
      <c r="J975" t="s">
        <v>12</v>
      </c>
      <c r="K975" t="s">
        <v>110</v>
      </c>
      <c r="L975" t="s">
        <v>65</v>
      </c>
      <c r="M975" t="s">
        <v>25</v>
      </c>
    </row>
    <row r="976" spans="1:13" x14ac:dyDescent="0.45">
      <c r="A976">
        <v>217697136</v>
      </c>
      <c r="B976">
        <v>2249</v>
      </c>
      <c r="C976">
        <f t="shared" ca="1" si="60"/>
        <v>2</v>
      </c>
      <c r="D976" t="str">
        <f t="shared" ca="1" si="61"/>
        <v>Weekday</v>
      </c>
      <c r="E976">
        <v>4690656538</v>
      </c>
      <c r="F976" t="s">
        <v>10</v>
      </c>
      <c r="G976">
        <f t="shared" ca="1" si="62"/>
        <v>1</v>
      </c>
      <c r="H976" t="str">
        <f t="shared" ca="1" si="63"/>
        <v>Kiosk</v>
      </c>
      <c r="I976" t="s">
        <v>11</v>
      </c>
      <c r="J976" t="s">
        <v>16</v>
      </c>
      <c r="K976" t="s">
        <v>18</v>
      </c>
      <c r="L976" t="s">
        <v>29</v>
      </c>
      <c r="M976" t="s">
        <v>111</v>
      </c>
    </row>
    <row r="977" spans="1:13" x14ac:dyDescent="0.45">
      <c r="A977">
        <v>389026197</v>
      </c>
      <c r="B977">
        <v>4750</v>
      </c>
      <c r="C977">
        <f t="shared" ca="1" si="60"/>
        <v>1</v>
      </c>
      <c r="D977" t="str">
        <f t="shared" ca="1" si="61"/>
        <v>Weekend</v>
      </c>
      <c r="E977">
        <v>4779418228</v>
      </c>
      <c r="F977" t="s">
        <v>10</v>
      </c>
      <c r="G977">
        <f t="shared" ca="1" si="62"/>
        <v>3</v>
      </c>
      <c r="H977" t="str">
        <f t="shared" ca="1" si="63"/>
        <v>Website</v>
      </c>
      <c r="I977" t="s">
        <v>11</v>
      </c>
      <c r="J977" t="s">
        <v>16</v>
      </c>
      <c r="K977" t="s">
        <v>26</v>
      </c>
      <c r="L977" t="s">
        <v>43</v>
      </c>
      <c r="M977" t="s">
        <v>18</v>
      </c>
    </row>
    <row r="978" spans="1:13" x14ac:dyDescent="0.45">
      <c r="A978">
        <v>526688529</v>
      </c>
      <c r="B978">
        <v>2156</v>
      </c>
      <c r="C978">
        <f t="shared" ca="1" si="60"/>
        <v>1</v>
      </c>
      <c r="D978" t="str">
        <f t="shared" ca="1" si="61"/>
        <v>Weekend</v>
      </c>
      <c r="E978">
        <v>1785474447</v>
      </c>
      <c r="F978" t="s">
        <v>10</v>
      </c>
      <c r="G978">
        <f t="shared" ca="1" si="62"/>
        <v>1</v>
      </c>
      <c r="H978" t="str">
        <f t="shared" ca="1" si="63"/>
        <v>Kiosk</v>
      </c>
      <c r="I978" t="s">
        <v>11</v>
      </c>
      <c r="J978" t="s">
        <v>16</v>
      </c>
      <c r="K978" t="s">
        <v>20</v>
      </c>
      <c r="L978" t="s">
        <v>26</v>
      </c>
      <c r="M978" t="s">
        <v>34</v>
      </c>
    </row>
    <row r="979" spans="1:13" x14ac:dyDescent="0.45">
      <c r="A979">
        <v>814266685</v>
      </c>
      <c r="B979">
        <v>1070</v>
      </c>
      <c r="C979">
        <f t="shared" ca="1" si="60"/>
        <v>2</v>
      </c>
      <c r="D979" t="str">
        <f t="shared" ca="1" si="61"/>
        <v>Weekday</v>
      </c>
      <c r="E979">
        <v>2672940831</v>
      </c>
      <c r="F979" t="s">
        <v>10</v>
      </c>
      <c r="G979">
        <f t="shared" ca="1" si="62"/>
        <v>1</v>
      </c>
      <c r="H979" t="str">
        <f t="shared" ca="1" si="63"/>
        <v>Kiosk</v>
      </c>
      <c r="I979" t="s">
        <v>11</v>
      </c>
      <c r="J979" t="s">
        <v>16</v>
      </c>
      <c r="K979" t="s">
        <v>43</v>
      </c>
      <c r="L979" t="s">
        <v>19</v>
      </c>
      <c r="M979" t="s">
        <v>25</v>
      </c>
    </row>
    <row r="980" spans="1:13" x14ac:dyDescent="0.45">
      <c r="A980">
        <v>926363931</v>
      </c>
      <c r="B980">
        <v>4915</v>
      </c>
      <c r="C980">
        <f t="shared" ca="1" si="60"/>
        <v>1</v>
      </c>
      <c r="D980" t="str">
        <f t="shared" ca="1" si="61"/>
        <v>Weekend</v>
      </c>
      <c r="E980">
        <v>5365141642</v>
      </c>
      <c r="F980" t="s">
        <v>10</v>
      </c>
      <c r="G980">
        <f t="shared" ca="1" si="62"/>
        <v>1</v>
      </c>
      <c r="H980" t="str">
        <f t="shared" ca="1" si="63"/>
        <v>Kiosk</v>
      </c>
      <c r="I980" t="s">
        <v>11</v>
      </c>
      <c r="J980" t="s">
        <v>12</v>
      </c>
      <c r="K980" t="s">
        <v>18</v>
      </c>
      <c r="L980" t="s">
        <v>33</v>
      </c>
      <c r="M980" t="s">
        <v>14</v>
      </c>
    </row>
    <row r="981" spans="1:13" x14ac:dyDescent="0.45">
      <c r="A981">
        <v>401693034</v>
      </c>
      <c r="B981">
        <v>857</v>
      </c>
      <c r="C981">
        <f t="shared" ca="1" si="60"/>
        <v>2</v>
      </c>
      <c r="D981" t="str">
        <f t="shared" ca="1" si="61"/>
        <v>Weekday</v>
      </c>
      <c r="E981">
        <v>3719443685</v>
      </c>
      <c r="F981" t="s">
        <v>10</v>
      </c>
      <c r="G981">
        <f t="shared" ca="1" si="62"/>
        <v>2</v>
      </c>
      <c r="H981" t="str">
        <f t="shared" ca="1" si="63"/>
        <v>App</v>
      </c>
      <c r="I981" t="s">
        <v>11</v>
      </c>
      <c r="J981" t="s">
        <v>16</v>
      </c>
      <c r="K981" t="s">
        <v>34</v>
      </c>
      <c r="L981" t="s">
        <v>57</v>
      </c>
      <c r="M981" t="s">
        <v>32</v>
      </c>
    </row>
    <row r="982" spans="1:13" x14ac:dyDescent="0.45">
      <c r="A982">
        <v>704599158</v>
      </c>
      <c r="B982">
        <v>801</v>
      </c>
      <c r="C982">
        <f t="shared" ca="1" si="60"/>
        <v>1</v>
      </c>
      <c r="D982" t="str">
        <f t="shared" ca="1" si="61"/>
        <v>Weekend</v>
      </c>
      <c r="E982">
        <v>9664042351</v>
      </c>
      <c r="F982" t="s">
        <v>10</v>
      </c>
      <c r="G982">
        <f t="shared" ca="1" si="62"/>
        <v>2</v>
      </c>
      <c r="H982" t="str">
        <f t="shared" ca="1" si="63"/>
        <v>App</v>
      </c>
      <c r="I982" t="s">
        <v>42</v>
      </c>
      <c r="J982" t="s">
        <v>16</v>
      </c>
      <c r="K982" t="s">
        <v>47</v>
      </c>
      <c r="L982" t="s">
        <v>24</v>
      </c>
      <c r="M982" t="s">
        <v>45</v>
      </c>
    </row>
    <row r="983" spans="1:13" x14ac:dyDescent="0.45">
      <c r="A983">
        <v>98411953</v>
      </c>
      <c r="B983">
        <v>4094</v>
      </c>
      <c r="C983">
        <f t="shared" ca="1" si="60"/>
        <v>1</v>
      </c>
      <c r="D983" t="str">
        <f t="shared" ca="1" si="61"/>
        <v>Weekend</v>
      </c>
      <c r="E983">
        <v>4591227581</v>
      </c>
      <c r="F983" t="s">
        <v>10</v>
      </c>
      <c r="G983">
        <f t="shared" ca="1" si="62"/>
        <v>2</v>
      </c>
      <c r="H983" t="str">
        <f t="shared" ca="1" si="63"/>
        <v>App</v>
      </c>
      <c r="I983" t="s">
        <v>11</v>
      </c>
      <c r="J983" t="s">
        <v>16</v>
      </c>
      <c r="K983" t="s">
        <v>70</v>
      </c>
      <c r="L983" t="s">
        <v>30</v>
      </c>
      <c r="M983" t="s">
        <v>35</v>
      </c>
    </row>
    <row r="984" spans="1:13" x14ac:dyDescent="0.45">
      <c r="A984">
        <v>303243091</v>
      </c>
      <c r="B984">
        <v>4750</v>
      </c>
      <c r="C984">
        <f t="shared" ca="1" si="60"/>
        <v>2</v>
      </c>
      <c r="D984" t="str">
        <f t="shared" ca="1" si="61"/>
        <v>Weekday</v>
      </c>
      <c r="E984">
        <v>6697547638</v>
      </c>
      <c r="F984" t="s">
        <v>10</v>
      </c>
      <c r="G984">
        <f t="shared" ca="1" si="62"/>
        <v>2</v>
      </c>
      <c r="H984" t="str">
        <f t="shared" ca="1" si="63"/>
        <v>App</v>
      </c>
      <c r="I984" t="s">
        <v>11</v>
      </c>
      <c r="J984" t="s">
        <v>16</v>
      </c>
      <c r="K984" t="s">
        <v>80</v>
      </c>
      <c r="L984" t="s">
        <v>20</v>
      </c>
      <c r="M984" t="s">
        <v>26</v>
      </c>
    </row>
    <row r="985" spans="1:13" x14ac:dyDescent="0.45">
      <c r="A985">
        <v>510701340</v>
      </c>
      <c r="B985">
        <v>1390</v>
      </c>
      <c r="C985">
        <f t="shared" ca="1" si="60"/>
        <v>2</v>
      </c>
      <c r="D985" t="str">
        <f t="shared" ca="1" si="61"/>
        <v>Weekday</v>
      </c>
      <c r="E985">
        <v>3066847925</v>
      </c>
      <c r="F985" t="s">
        <v>10</v>
      </c>
      <c r="G985">
        <f t="shared" ca="1" si="62"/>
        <v>2</v>
      </c>
      <c r="H985" t="str">
        <f t="shared" ca="1" si="63"/>
        <v>App</v>
      </c>
      <c r="I985" t="s">
        <v>11</v>
      </c>
      <c r="J985" t="s">
        <v>16</v>
      </c>
      <c r="K985" t="s">
        <v>14</v>
      </c>
      <c r="L985" t="s">
        <v>20</v>
      </c>
      <c r="M985" t="s">
        <v>23</v>
      </c>
    </row>
    <row r="986" spans="1:13" x14ac:dyDescent="0.45">
      <c r="A986">
        <v>929818566</v>
      </c>
      <c r="B986">
        <v>4750</v>
      </c>
      <c r="C986">
        <f t="shared" ca="1" si="60"/>
        <v>2</v>
      </c>
      <c r="D986" t="str">
        <f t="shared" ca="1" si="61"/>
        <v>Weekday</v>
      </c>
      <c r="E986">
        <v>1183994281</v>
      </c>
      <c r="F986" t="s">
        <v>10</v>
      </c>
      <c r="G986">
        <f t="shared" ca="1" si="62"/>
        <v>3</v>
      </c>
      <c r="H986" t="str">
        <f t="shared" ca="1" si="63"/>
        <v>Website</v>
      </c>
      <c r="I986" t="s">
        <v>11</v>
      </c>
      <c r="J986" t="s">
        <v>12</v>
      </c>
      <c r="K986" t="s">
        <v>27</v>
      </c>
      <c r="L986" t="s">
        <v>14</v>
      </c>
      <c r="M986" t="s">
        <v>13</v>
      </c>
    </row>
    <row r="987" spans="1:13" x14ac:dyDescent="0.45">
      <c r="A987">
        <v>257820405</v>
      </c>
      <c r="B987">
        <v>266</v>
      </c>
      <c r="C987">
        <f t="shared" ca="1" si="60"/>
        <v>1</v>
      </c>
      <c r="D987" t="str">
        <f t="shared" ca="1" si="61"/>
        <v>Weekend</v>
      </c>
      <c r="E987">
        <v>716660539</v>
      </c>
      <c r="F987" t="s">
        <v>10</v>
      </c>
      <c r="G987">
        <f t="shared" ca="1" si="62"/>
        <v>1</v>
      </c>
      <c r="H987" t="str">
        <f t="shared" ca="1" si="63"/>
        <v>Kiosk</v>
      </c>
      <c r="I987" t="s">
        <v>11</v>
      </c>
      <c r="J987" t="s">
        <v>16</v>
      </c>
      <c r="K987" t="s">
        <v>46</v>
      </c>
      <c r="L987" t="s">
        <v>35</v>
      </c>
      <c r="M987" t="s">
        <v>21</v>
      </c>
    </row>
    <row r="988" spans="1:13" x14ac:dyDescent="0.45">
      <c r="A988">
        <v>465728024</v>
      </c>
      <c r="B988">
        <v>1070</v>
      </c>
      <c r="C988">
        <f t="shared" ca="1" si="60"/>
        <v>1</v>
      </c>
      <c r="D988" t="str">
        <f t="shared" ca="1" si="61"/>
        <v>Weekend</v>
      </c>
      <c r="E988">
        <v>6629051234</v>
      </c>
      <c r="F988" t="s">
        <v>10</v>
      </c>
      <c r="G988">
        <f t="shared" ca="1" si="62"/>
        <v>1</v>
      </c>
      <c r="H988" t="str">
        <f t="shared" ca="1" si="63"/>
        <v>Kiosk</v>
      </c>
      <c r="I988" t="s">
        <v>11</v>
      </c>
      <c r="J988" t="s">
        <v>16</v>
      </c>
      <c r="K988" t="s">
        <v>17</v>
      </c>
      <c r="L988" t="s">
        <v>43</v>
      </c>
      <c r="M988" t="s">
        <v>41</v>
      </c>
    </row>
    <row r="989" spans="1:13" x14ac:dyDescent="0.45">
      <c r="A989">
        <v>426291089</v>
      </c>
      <c r="B989">
        <v>4541</v>
      </c>
      <c r="C989">
        <f t="shared" ca="1" si="60"/>
        <v>2</v>
      </c>
      <c r="D989" t="str">
        <f t="shared" ca="1" si="61"/>
        <v>Weekday</v>
      </c>
      <c r="E989">
        <v>9876206587</v>
      </c>
      <c r="F989" t="s">
        <v>10</v>
      </c>
      <c r="G989">
        <f t="shared" ca="1" si="62"/>
        <v>3</v>
      </c>
      <c r="H989" t="str">
        <f t="shared" ca="1" si="63"/>
        <v>Website</v>
      </c>
      <c r="I989" t="s">
        <v>11</v>
      </c>
      <c r="J989" t="s">
        <v>16</v>
      </c>
      <c r="K989" t="s">
        <v>25</v>
      </c>
      <c r="L989" t="s">
        <v>62</v>
      </c>
      <c r="M989" t="s">
        <v>75</v>
      </c>
    </row>
    <row r="990" spans="1:13" x14ac:dyDescent="0.45">
      <c r="A990">
        <v>143729848</v>
      </c>
      <c r="B990">
        <v>430</v>
      </c>
      <c r="C990">
        <f t="shared" ca="1" si="60"/>
        <v>2</v>
      </c>
      <c r="D990" t="str">
        <f t="shared" ca="1" si="61"/>
        <v>Weekday</v>
      </c>
      <c r="E990">
        <v>4578851950</v>
      </c>
      <c r="F990" t="s">
        <v>10</v>
      </c>
      <c r="G990">
        <f t="shared" ca="1" si="62"/>
        <v>2</v>
      </c>
      <c r="H990" t="str">
        <f t="shared" ca="1" si="63"/>
        <v>App</v>
      </c>
      <c r="I990" t="s">
        <v>11</v>
      </c>
      <c r="J990" t="s">
        <v>16</v>
      </c>
      <c r="K990" t="s">
        <v>20</v>
      </c>
      <c r="L990" t="s">
        <v>13</v>
      </c>
      <c r="M990" t="s">
        <v>14</v>
      </c>
    </row>
    <row r="991" spans="1:13" x14ac:dyDescent="0.45">
      <c r="A991">
        <v>865596343</v>
      </c>
      <c r="B991">
        <v>4541</v>
      </c>
      <c r="C991">
        <f t="shared" ca="1" si="60"/>
        <v>1</v>
      </c>
      <c r="D991" t="str">
        <f t="shared" ca="1" si="61"/>
        <v>Weekend</v>
      </c>
      <c r="E991">
        <v>1099699387</v>
      </c>
      <c r="F991" t="s">
        <v>10</v>
      </c>
      <c r="G991">
        <f t="shared" ca="1" si="62"/>
        <v>1</v>
      </c>
      <c r="H991" t="str">
        <f t="shared" ca="1" si="63"/>
        <v>Kiosk</v>
      </c>
      <c r="I991" t="s">
        <v>11</v>
      </c>
      <c r="J991" t="s">
        <v>16</v>
      </c>
      <c r="K991" t="s">
        <v>34</v>
      </c>
      <c r="L991" t="s">
        <v>55</v>
      </c>
      <c r="M991" t="s">
        <v>41</v>
      </c>
    </row>
    <row r="992" spans="1:13" x14ac:dyDescent="0.45">
      <c r="A992">
        <v>202529584</v>
      </c>
      <c r="B992">
        <v>1765</v>
      </c>
      <c r="C992">
        <f t="shared" ca="1" si="60"/>
        <v>1</v>
      </c>
      <c r="D992" t="str">
        <f t="shared" ca="1" si="61"/>
        <v>Weekend</v>
      </c>
      <c r="E992">
        <v>2488425435</v>
      </c>
      <c r="F992" t="s">
        <v>10</v>
      </c>
      <c r="G992">
        <f t="shared" ca="1" si="62"/>
        <v>2</v>
      </c>
      <c r="H992" t="str">
        <f t="shared" ca="1" si="63"/>
        <v>App</v>
      </c>
      <c r="I992" t="s">
        <v>11</v>
      </c>
      <c r="J992" t="s">
        <v>16</v>
      </c>
      <c r="K992" t="s">
        <v>34</v>
      </c>
      <c r="L992" t="s">
        <v>17</v>
      </c>
      <c r="M992" t="s">
        <v>61</v>
      </c>
    </row>
    <row r="993" spans="1:13" x14ac:dyDescent="0.45">
      <c r="A993">
        <v>984945545</v>
      </c>
      <c r="B993">
        <v>4915</v>
      </c>
      <c r="C993">
        <f t="shared" ca="1" si="60"/>
        <v>1</v>
      </c>
      <c r="D993" t="str">
        <f t="shared" ca="1" si="61"/>
        <v>Weekend</v>
      </c>
      <c r="E993">
        <v>3807612147</v>
      </c>
      <c r="F993" t="s">
        <v>10</v>
      </c>
      <c r="G993">
        <f t="shared" ca="1" si="62"/>
        <v>1</v>
      </c>
      <c r="H993" t="str">
        <f t="shared" ca="1" si="63"/>
        <v>Kiosk</v>
      </c>
      <c r="I993" t="s">
        <v>11</v>
      </c>
      <c r="J993" t="s">
        <v>16</v>
      </c>
      <c r="K993" t="s">
        <v>22</v>
      </c>
      <c r="L993" t="s">
        <v>14</v>
      </c>
      <c r="M993" t="s">
        <v>17</v>
      </c>
    </row>
    <row r="994" spans="1:13" x14ac:dyDescent="0.45">
      <c r="A994">
        <v>669937324</v>
      </c>
      <c r="B994">
        <v>1905</v>
      </c>
      <c r="C994">
        <f t="shared" ca="1" si="60"/>
        <v>1</v>
      </c>
      <c r="D994" t="str">
        <f t="shared" ca="1" si="61"/>
        <v>Weekend</v>
      </c>
      <c r="E994">
        <v>1324672225</v>
      </c>
      <c r="F994" t="s">
        <v>10</v>
      </c>
      <c r="G994">
        <f t="shared" ca="1" si="62"/>
        <v>2</v>
      </c>
      <c r="H994" t="str">
        <f t="shared" ca="1" si="63"/>
        <v>App</v>
      </c>
      <c r="I994" t="s">
        <v>11</v>
      </c>
      <c r="J994" t="s">
        <v>12</v>
      </c>
      <c r="K994" t="s">
        <v>57</v>
      </c>
      <c r="L994" t="s">
        <v>18</v>
      </c>
      <c r="M994" t="s">
        <v>48</v>
      </c>
    </row>
    <row r="995" spans="1:13" x14ac:dyDescent="0.45">
      <c r="A995">
        <v>43308124</v>
      </c>
      <c r="B995">
        <v>2786</v>
      </c>
      <c r="C995">
        <f t="shared" ca="1" si="60"/>
        <v>1</v>
      </c>
      <c r="D995" t="str">
        <f t="shared" ca="1" si="61"/>
        <v>Weekend</v>
      </c>
      <c r="E995">
        <v>3224322137</v>
      </c>
      <c r="F995" t="s">
        <v>10</v>
      </c>
      <c r="G995">
        <f t="shared" ca="1" si="62"/>
        <v>2</v>
      </c>
      <c r="H995" t="str">
        <f t="shared" ca="1" si="63"/>
        <v>App</v>
      </c>
      <c r="I995" t="s">
        <v>11</v>
      </c>
      <c r="J995" t="s">
        <v>16</v>
      </c>
      <c r="K995" t="s">
        <v>48</v>
      </c>
      <c r="L995" t="s">
        <v>14</v>
      </c>
      <c r="M995" t="s">
        <v>43</v>
      </c>
    </row>
    <row r="996" spans="1:13" x14ac:dyDescent="0.45">
      <c r="A996">
        <v>893883984</v>
      </c>
      <c r="B996">
        <v>1905</v>
      </c>
      <c r="C996">
        <f t="shared" ca="1" si="60"/>
        <v>1</v>
      </c>
      <c r="D996" t="str">
        <f t="shared" ca="1" si="61"/>
        <v>Weekend</v>
      </c>
      <c r="E996">
        <v>2080439382</v>
      </c>
      <c r="F996" t="s">
        <v>10</v>
      </c>
      <c r="G996">
        <f t="shared" ca="1" si="62"/>
        <v>3</v>
      </c>
      <c r="H996" t="str">
        <f t="shared" ca="1" si="63"/>
        <v>Website</v>
      </c>
      <c r="I996" t="s">
        <v>11</v>
      </c>
      <c r="J996" t="s">
        <v>12</v>
      </c>
      <c r="K996" t="s">
        <v>26</v>
      </c>
      <c r="L996" t="s">
        <v>14</v>
      </c>
      <c r="M996" t="s">
        <v>27</v>
      </c>
    </row>
    <row r="997" spans="1:13" x14ac:dyDescent="0.45">
      <c r="A997">
        <v>199551661</v>
      </c>
      <c r="B997">
        <v>4915</v>
      </c>
      <c r="C997">
        <f t="shared" ca="1" si="60"/>
        <v>2</v>
      </c>
      <c r="D997" t="str">
        <f t="shared" ca="1" si="61"/>
        <v>Weekday</v>
      </c>
      <c r="E997">
        <v>5790578362</v>
      </c>
      <c r="F997" t="s">
        <v>10</v>
      </c>
      <c r="G997">
        <f t="shared" ca="1" si="62"/>
        <v>3</v>
      </c>
      <c r="H997" t="str">
        <f t="shared" ca="1" si="63"/>
        <v>Website</v>
      </c>
      <c r="I997" t="s">
        <v>42</v>
      </c>
      <c r="J997" t="s">
        <v>16</v>
      </c>
      <c r="K997" t="s">
        <v>13</v>
      </c>
      <c r="L997" t="s">
        <v>39</v>
      </c>
      <c r="M997" t="s">
        <v>25</v>
      </c>
    </row>
    <row r="998" spans="1:13" x14ac:dyDescent="0.45">
      <c r="A998">
        <v>324907688</v>
      </c>
      <c r="B998">
        <v>1161</v>
      </c>
      <c r="C998">
        <f t="shared" ca="1" si="60"/>
        <v>2</v>
      </c>
      <c r="D998" t="str">
        <f t="shared" ca="1" si="61"/>
        <v>Weekday</v>
      </c>
      <c r="E998">
        <v>371107248</v>
      </c>
      <c r="F998" t="s">
        <v>10</v>
      </c>
      <c r="G998">
        <f t="shared" ca="1" si="62"/>
        <v>2</v>
      </c>
      <c r="H998" t="str">
        <f t="shared" ca="1" si="63"/>
        <v>App</v>
      </c>
      <c r="I998" t="s">
        <v>11</v>
      </c>
      <c r="J998" t="s">
        <v>12</v>
      </c>
      <c r="K998" t="s">
        <v>43</v>
      </c>
      <c r="L998" t="s">
        <v>26</v>
      </c>
      <c r="M998" t="s">
        <v>30</v>
      </c>
    </row>
    <row r="999" spans="1:13" x14ac:dyDescent="0.45">
      <c r="A999">
        <v>688871063</v>
      </c>
      <c r="B999">
        <v>949</v>
      </c>
      <c r="C999">
        <f t="shared" ca="1" si="60"/>
        <v>1</v>
      </c>
      <c r="D999" t="str">
        <f t="shared" ca="1" si="61"/>
        <v>Weekend</v>
      </c>
      <c r="E999">
        <v>7519184133</v>
      </c>
      <c r="F999" t="s">
        <v>10</v>
      </c>
      <c r="G999">
        <f t="shared" ca="1" si="62"/>
        <v>2</v>
      </c>
      <c r="H999" t="str">
        <f t="shared" ca="1" si="63"/>
        <v>App</v>
      </c>
      <c r="I999" t="s">
        <v>11</v>
      </c>
      <c r="J999" t="s">
        <v>16</v>
      </c>
      <c r="K999" t="s">
        <v>29</v>
      </c>
      <c r="L999" t="s">
        <v>62</v>
      </c>
      <c r="M999" t="s">
        <v>14</v>
      </c>
    </row>
    <row r="1000" spans="1:13" x14ac:dyDescent="0.45">
      <c r="A1000">
        <v>529892223</v>
      </c>
      <c r="B1000">
        <v>4750</v>
      </c>
      <c r="C1000">
        <f t="shared" ca="1" si="60"/>
        <v>2</v>
      </c>
      <c r="D1000" t="str">
        <f t="shared" ca="1" si="61"/>
        <v>Weekday</v>
      </c>
      <c r="E1000">
        <v>8800902863</v>
      </c>
      <c r="F1000" t="s">
        <v>10</v>
      </c>
      <c r="G1000">
        <f t="shared" ca="1" si="62"/>
        <v>1</v>
      </c>
      <c r="H1000" t="str">
        <f t="shared" ca="1" si="63"/>
        <v>Kiosk</v>
      </c>
      <c r="I1000" t="s">
        <v>42</v>
      </c>
      <c r="J1000" t="s">
        <v>16</v>
      </c>
      <c r="K1000" t="s">
        <v>17</v>
      </c>
      <c r="L1000" t="s">
        <v>14</v>
      </c>
      <c r="M1000" t="s">
        <v>95</v>
      </c>
    </row>
    <row r="1001" spans="1:13" x14ac:dyDescent="0.45">
      <c r="A1001">
        <v>986902731</v>
      </c>
      <c r="B1001">
        <v>1731</v>
      </c>
      <c r="C1001">
        <f t="shared" ca="1" si="60"/>
        <v>2</v>
      </c>
      <c r="D1001" t="str">
        <f t="shared" ca="1" si="61"/>
        <v>Weekday</v>
      </c>
      <c r="E1001">
        <v>2611475190</v>
      </c>
      <c r="F1001" t="s">
        <v>10</v>
      </c>
      <c r="G1001">
        <f t="shared" ca="1" si="62"/>
        <v>3</v>
      </c>
      <c r="H1001" t="str">
        <f t="shared" ca="1" si="63"/>
        <v>Website</v>
      </c>
      <c r="I1001" t="s">
        <v>11</v>
      </c>
      <c r="J1001" t="s">
        <v>12</v>
      </c>
      <c r="K1001" t="s">
        <v>17</v>
      </c>
      <c r="L1001" t="s">
        <v>14</v>
      </c>
      <c r="M100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 NARAYAN</cp:lastModifiedBy>
  <dcterms:created xsi:type="dcterms:W3CDTF">2025-07-31T17:37:55Z</dcterms:created>
  <dcterms:modified xsi:type="dcterms:W3CDTF">2025-08-11T17:21:42Z</dcterms:modified>
</cp:coreProperties>
</file>