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ython Projects\APMIP Report\"/>
    </mc:Choice>
  </mc:AlternateContent>
  <xr:revisionPtr revIDLastSave="0" documentId="13_ncr:1_{B6740275-7115-48C4-963B-C8DBBF7B6716}" xr6:coauthVersionLast="47" xr6:coauthVersionMax="47" xr10:uidLastSave="{00000000-0000-0000-0000-000000000000}"/>
  <bookViews>
    <workbookView xWindow="-108" yWindow="-108" windowWidth="23256" windowHeight="12456" xr2:uid="{8D90378A-008B-4D66-80C2-0B3D68EB1BBF}"/>
  </bookViews>
  <sheets>
    <sheet name="Farmer list" sheetId="1" r:id="rId1"/>
  </sheets>
  <externalReferences>
    <externalReference r:id="rId2"/>
  </externalReferences>
  <definedNames>
    <definedName name="_xlnm._FilterDatabase" localSheetId="0" hidden="1">'Farmer list'!$A$1:$X$582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2" i="1" a="1"/>
  <c r="S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<sst xmlns="http://schemas.openxmlformats.org/spreadsheetml/2006/main" count="7235" uniqueCount="2548">
  <si>
    <t>Sr No</t>
  </si>
  <si>
    <t>Material</t>
  </si>
  <si>
    <t>Invoice Done</t>
  </si>
  <si>
    <t>Proceeding No</t>
  </si>
  <si>
    <t>Wo.No</t>
  </si>
  <si>
    <t>FarmerName</t>
  </si>
  <si>
    <t>Father Name</t>
  </si>
  <si>
    <t>Village</t>
  </si>
  <si>
    <t>Mandal</t>
  </si>
  <si>
    <t>(IN&amp;On)</t>
  </si>
  <si>
    <t>Area</t>
  </si>
  <si>
    <t>Boq Amount</t>
  </si>
  <si>
    <t>Farmer Contribution</t>
  </si>
  <si>
    <t>FC Paid Details</t>
  </si>
  <si>
    <t>Date</t>
  </si>
  <si>
    <t>MONTH</t>
  </si>
  <si>
    <t>from data</t>
  </si>
  <si>
    <t>fromdata1</t>
  </si>
  <si>
    <t>DC</t>
  </si>
  <si>
    <t>EMP</t>
  </si>
  <si>
    <t>ERP Name</t>
  </si>
  <si>
    <t>Dealer Name</t>
  </si>
  <si>
    <t>M</t>
  </si>
  <si>
    <t>CC</t>
  </si>
  <si>
    <t>1st</t>
  </si>
  <si>
    <t>HP12140090001500622</t>
  </si>
  <si>
    <t>Katika Malleswara Rao</t>
  </si>
  <si>
    <t>SO Katika Chinna Narasinga Rao</t>
  </si>
  <si>
    <t>Kudair</t>
  </si>
  <si>
    <t xml:space="preserve">Kudair                        </t>
  </si>
  <si>
    <t>AXTB222146317911</t>
  </si>
  <si>
    <t>02.08.2022</t>
  </si>
  <si>
    <t>Swapnil Patil</t>
  </si>
  <si>
    <t>HP12320050001505000</t>
  </si>
  <si>
    <t>Gangulakunta Kanthamma</t>
  </si>
  <si>
    <t>WO Gangulakunta Chinna Obiredd</t>
  </si>
  <si>
    <t>Gondireddipalle</t>
  </si>
  <si>
    <t xml:space="preserve">Raptadu                       </t>
  </si>
  <si>
    <t>Mahamadaiah</t>
  </si>
  <si>
    <t>HP12140100001506178</t>
  </si>
  <si>
    <t>Shenekka Balasunkanna</t>
  </si>
  <si>
    <t>SO S Basappa</t>
  </si>
  <si>
    <t>Cholasamudram</t>
  </si>
  <si>
    <t>J. Patil</t>
  </si>
  <si>
    <t>HP12140130001518817</t>
  </si>
  <si>
    <t>Putluru Bayapu Reddy</t>
  </si>
  <si>
    <t>SO Putluru Yerriswamy Reddy</t>
  </si>
  <si>
    <t>Thimmapuram</t>
  </si>
  <si>
    <t>HP12140040001523102</t>
  </si>
  <si>
    <t>Madikera Immam Kasim</t>
  </si>
  <si>
    <t>SO Maddikera Pedda Fakruddin</t>
  </si>
  <si>
    <t>Korrakodu</t>
  </si>
  <si>
    <t>HP12160140001524927</t>
  </si>
  <si>
    <t>Kuruba Yallamma</t>
  </si>
  <si>
    <t>WO Kuruba Gowd Seenappa</t>
  </si>
  <si>
    <t>Kalvapalle</t>
  </si>
  <si>
    <t xml:space="preserve">Beluguppa                     </t>
  </si>
  <si>
    <t>Lacchi</t>
  </si>
  <si>
    <t>HP12270020001527413</t>
  </si>
  <si>
    <t>Narayana</t>
  </si>
  <si>
    <t>SO Chigicherla Ramanna Late</t>
  </si>
  <si>
    <t>Nadimidoddi</t>
  </si>
  <si>
    <t xml:space="preserve">Narpala                       </t>
  </si>
  <si>
    <t>Sadik</t>
  </si>
  <si>
    <t>HP12150180001532112</t>
  </si>
  <si>
    <t>Penakalapati Ramachandra</t>
  </si>
  <si>
    <t>SO Penakalapati Hanumanthurayu</t>
  </si>
  <si>
    <t>Amidala</t>
  </si>
  <si>
    <t xml:space="preserve">Uravakonda                    </t>
  </si>
  <si>
    <t>HP12270020001533671</t>
  </si>
  <si>
    <t>Peravali Chinnagangaiah</t>
  </si>
  <si>
    <t>SO Peravali Chinna Ramudu</t>
  </si>
  <si>
    <t>HP12340100001539120</t>
  </si>
  <si>
    <t>Uppara Pavan Kumar</t>
  </si>
  <si>
    <t>SO Uppara Narasimhulu</t>
  </si>
  <si>
    <t xml:space="preserve">Kambadur                      </t>
  </si>
  <si>
    <t>HP12160140001541719</t>
  </si>
  <si>
    <t>Kuruba Jaleti</t>
  </si>
  <si>
    <t>SO Kuruba Peddanna</t>
  </si>
  <si>
    <t>HP12130070001543429</t>
  </si>
  <si>
    <t>Uppalapati Jayalakshmi</t>
  </si>
  <si>
    <t>WOUppalapati Ramakrishna</t>
  </si>
  <si>
    <t>Illuru</t>
  </si>
  <si>
    <t xml:space="preserve">Garladinne                    </t>
  </si>
  <si>
    <t>Krishnaiah</t>
  </si>
  <si>
    <t>HP12130070001543484</t>
  </si>
  <si>
    <t>Uppalapati Ramakrishna</t>
  </si>
  <si>
    <t>SOUppalapati Ramanna</t>
  </si>
  <si>
    <t>HP12140090001558248</t>
  </si>
  <si>
    <t>Uripasula Lakshmidevi</t>
  </si>
  <si>
    <t>WO Uripasula Chowdappa Late</t>
  </si>
  <si>
    <t>HP12320050001558640</t>
  </si>
  <si>
    <t>Tagadi Ujjanna</t>
  </si>
  <si>
    <t>SO Tagadi Pullanna</t>
  </si>
  <si>
    <t>HP12320050001558695</t>
  </si>
  <si>
    <t>Kummara Subramanyam</t>
  </si>
  <si>
    <t>CO Kummara Varadappa</t>
  </si>
  <si>
    <t>HP12140090001558759</t>
  </si>
  <si>
    <t>M Kumaraswamy</t>
  </si>
  <si>
    <t>SO Golla Narayanaswamy</t>
  </si>
  <si>
    <t>HP12230060001558786</t>
  </si>
  <si>
    <t>Kuruba Ramanna</t>
  </si>
  <si>
    <t>SO Kuruba Obulesu</t>
  </si>
  <si>
    <t>Thimmasamudram</t>
  </si>
  <si>
    <t xml:space="preserve">Kalyandurg                    </t>
  </si>
  <si>
    <t>HP12140090001558806</t>
  </si>
  <si>
    <t>K Dhanunjaya</t>
  </si>
  <si>
    <t>SO K Basappa</t>
  </si>
  <si>
    <t>HP12230060001559080</t>
  </si>
  <si>
    <t>Byalla Sivayya</t>
  </si>
  <si>
    <t>SO Byalla Thimmaya</t>
  </si>
  <si>
    <t>HP12160140001559253</t>
  </si>
  <si>
    <t>Mala Lakshmidevi</t>
  </si>
  <si>
    <t>WO Mala Peddanna</t>
  </si>
  <si>
    <t>HP12140050001559346</t>
  </si>
  <si>
    <t>Modimi Venkatalakshmi</t>
  </si>
  <si>
    <t>WO Modimi Venkatesulu</t>
  </si>
  <si>
    <t>Ipperu</t>
  </si>
  <si>
    <t>HP12140050001560225</t>
  </si>
  <si>
    <t>Shyampuram Hemavathi</t>
  </si>
  <si>
    <t>WO Shyampuram Devendra</t>
  </si>
  <si>
    <t>HP12140110001560284</t>
  </si>
  <si>
    <t>G Ramakrishna</t>
  </si>
  <si>
    <t>SO Late Gujjala Sanjanna</t>
  </si>
  <si>
    <t>Jayapuram</t>
  </si>
  <si>
    <t>HP12210030001560556</t>
  </si>
  <si>
    <t>Ediga Thippamma</t>
  </si>
  <si>
    <t>WO Ediga Anjinappa</t>
  </si>
  <si>
    <t>Yatakal</t>
  </si>
  <si>
    <t xml:space="preserve">Settur                        </t>
  </si>
  <si>
    <t>HP12140040001560571</t>
  </si>
  <si>
    <t>Dudekula Rajak</t>
  </si>
  <si>
    <t>SO Dudekula Yerriswamy</t>
  </si>
  <si>
    <t>HP12140090001560581</t>
  </si>
  <si>
    <t>M Rathnamma</t>
  </si>
  <si>
    <t>WO M Mallikarjuna</t>
  </si>
  <si>
    <t>HP12140040001560588</t>
  </si>
  <si>
    <t>Gujjala Dhanunjaya</t>
  </si>
  <si>
    <t>SO Gujjala Eswaraiah</t>
  </si>
  <si>
    <t>HP12140090001560967</t>
  </si>
  <si>
    <t>Manchala Lakshmi</t>
  </si>
  <si>
    <t>WO Manchala Siva Kumar</t>
  </si>
  <si>
    <t>HP12230060001561108</t>
  </si>
  <si>
    <t>Balla Thimmaiah</t>
  </si>
  <si>
    <t>SO Lakshmi Narayana</t>
  </si>
  <si>
    <t>HP12140130001563718</t>
  </si>
  <si>
    <t>Kummati Suseelamma</t>
  </si>
  <si>
    <t>WO Kummati Hanumantha Reddy</t>
  </si>
  <si>
    <t>HP12140090001564432</t>
  </si>
  <si>
    <t>Pasupuleti Suryaprakash</t>
  </si>
  <si>
    <t>SO Pasupuleti Ananjineyulu</t>
  </si>
  <si>
    <t>HP12140100001564593</t>
  </si>
  <si>
    <t>Boya Kamanna</t>
  </si>
  <si>
    <t>SO Boya Peddanna</t>
  </si>
  <si>
    <t>HP12140090001564726</t>
  </si>
  <si>
    <t>Boya Sivaiah</t>
  </si>
  <si>
    <t>CO Boya Yerriswamy</t>
  </si>
  <si>
    <t>HP12240010001568248</t>
  </si>
  <si>
    <t>Avali Konda Chandrashekar</t>
  </si>
  <si>
    <t>SO Avali Konda Sidda Linganna</t>
  </si>
  <si>
    <t>Padamatiyaleru</t>
  </si>
  <si>
    <t xml:space="preserve">Atmakur                       </t>
  </si>
  <si>
    <t>HP12210030001568349</t>
  </si>
  <si>
    <t>Chakali Venkataramana</t>
  </si>
  <si>
    <t>SO Chakali Thippanna</t>
  </si>
  <si>
    <t>HP12320020001568418</t>
  </si>
  <si>
    <t>Yalama Reddy Rajashekhar Reddy</t>
  </si>
  <si>
    <t>SO Yalama Reddy Ramalingareddy</t>
  </si>
  <si>
    <t>Gangulakunta</t>
  </si>
  <si>
    <t>HP12140020001568943</t>
  </si>
  <si>
    <t>B Munemma</t>
  </si>
  <si>
    <t>WO B Chitambara</t>
  </si>
  <si>
    <t>Marutla</t>
  </si>
  <si>
    <t>HP12230070001572777</t>
  </si>
  <si>
    <t>Eppeti Hari Krishna</t>
  </si>
  <si>
    <t>SO Ewppeti Naganna Late</t>
  </si>
  <si>
    <t>Muddinayanapalle</t>
  </si>
  <si>
    <t>HP12320110001573004</t>
  </si>
  <si>
    <t>Talari Subbarayudu</t>
  </si>
  <si>
    <t>SO Late Talari Pedda Kashappa</t>
  </si>
  <si>
    <t>Marur</t>
  </si>
  <si>
    <t>HP12230050001573292</t>
  </si>
  <si>
    <t>Harijana Pathurappa</t>
  </si>
  <si>
    <t>SO Harijana Pathurappa</t>
  </si>
  <si>
    <t>Manirevu</t>
  </si>
  <si>
    <t>HP12230030001575382</t>
  </si>
  <si>
    <t>G Anjinamma</t>
  </si>
  <si>
    <t>WO Chinna Annjineya</t>
  </si>
  <si>
    <t>Mudigal</t>
  </si>
  <si>
    <t>HP12230040001590671</t>
  </si>
  <si>
    <t>Kuruba Karumanchi Anjinayya</t>
  </si>
  <si>
    <t>SO Kuruba Karumanchi Late</t>
  </si>
  <si>
    <t>Golla</t>
  </si>
  <si>
    <t>2nd</t>
  </si>
  <si>
    <t>HP12130170001497627</t>
  </si>
  <si>
    <t>Molakatalla Srikanth Reddy</t>
  </si>
  <si>
    <t>SO Molaktalla Dasaratha Reddy</t>
  </si>
  <si>
    <t>Jambuladinne</t>
  </si>
  <si>
    <t>1.2 X 0.50</t>
  </si>
  <si>
    <t>AXTB222366192270</t>
  </si>
  <si>
    <t>24.08.2022</t>
  </si>
  <si>
    <t>4200071/PJ</t>
  </si>
  <si>
    <t>MOLAKATALLA SRIKANTH REDDY HP12130170001497627 GARLADINNE 22-23</t>
  </si>
  <si>
    <t>ABHINAVA TRADERS - ATP - DLR</t>
  </si>
  <si>
    <t>HP12280100001498516</t>
  </si>
  <si>
    <t>Mujavari Shavali</t>
  </si>
  <si>
    <t>CO Mujavari Hajipeera</t>
  </si>
  <si>
    <t>Kadavakal</t>
  </si>
  <si>
    <t xml:space="preserve">Putlur                        </t>
  </si>
  <si>
    <t>1.20 X 0.60</t>
  </si>
  <si>
    <t>4201867/P</t>
  </si>
  <si>
    <t>HP12250120001498531</t>
  </si>
  <si>
    <t>Brahmanapalli Homeswara Prasad</t>
  </si>
  <si>
    <t>SO Brahmanapalli Lingappa</t>
  </si>
  <si>
    <t>4200364/PJ</t>
  </si>
  <si>
    <t>BRAHMANAPALLI HOMESWARA PRASAD HP12250120001498531 PUTLUR 22-23</t>
  </si>
  <si>
    <t>SRI VENKATESWARA DRIP IRRIGATION SYSTEM-ATP-DLR</t>
  </si>
  <si>
    <t>HP12140070001500435</t>
  </si>
  <si>
    <t>Sejala Venkatesh</t>
  </si>
  <si>
    <t>SO Sejala Hanumanthu</t>
  </si>
  <si>
    <t>Gotukuru</t>
  </si>
  <si>
    <t>5 X 5, 1.2 X 0.60</t>
  </si>
  <si>
    <t>HP12280100001501078</t>
  </si>
  <si>
    <t>Bana Chandra Kiran Reddy</t>
  </si>
  <si>
    <t>SO Bana Pedda Nageswarareddy</t>
  </si>
  <si>
    <t>1.20 X 0.60, 1.20 X 0.60</t>
  </si>
  <si>
    <t>4200059/PJ</t>
  </si>
  <si>
    <t>BANA CHANDRA KIRAN REDDY HP12280100001501078 PUTLUR 22-23</t>
  </si>
  <si>
    <t>HP12280100001501294</t>
  </si>
  <si>
    <t>Ramireddy Gari Obula Reddy</t>
  </si>
  <si>
    <t>SO R Obula Reddy</t>
  </si>
  <si>
    <t>4200065/PJ</t>
  </si>
  <si>
    <t>RAMIREDDY GARI OBULA REDDY HP12280100001501294 PUTLUR 22-23</t>
  </si>
  <si>
    <t>HP12140070001502373</t>
  </si>
  <si>
    <t>Sejala Somaiah</t>
  </si>
  <si>
    <t>5 X 5, 1.20 X 0.60</t>
  </si>
  <si>
    <t>4200077/PJ</t>
  </si>
  <si>
    <t>SEJALA SOMAIAH HP12140070001502373 KUDAIR 22-23</t>
  </si>
  <si>
    <t>SREE SUBRAMANNESWARA AGENCIES-ATP-DLR</t>
  </si>
  <si>
    <t>HP12140070001502392</t>
  </si>
  <si>
    <t>Sejala Mallikarjuna</t>
  </si>
  <si>
    <t>5 X 5, 1.0 X 0.60</t>
  </si>
  <si>
    <t>HP12140070001507320</t>
  </si>
  <si>
    <t>Mannala Malobulesu</t>
  </si>
  <si>
    <t>SO Mannala Malobulesu</t>
  </si>
  <si>
    <t>1.2 X 0.60</t>
  </si>
  <si>
    <t>HP12280100001507671</t>
  </si>
  <si>
    <t>Chapatti Subbarayudu</t>
  </si>
  <si>
    <t>C subanna</t>
  </si>
  <si>
    <t>4200067/PJ</t>
  </si>
  <si>
    <t>CHAPATTI SUBBARAYUDU HP12280100001507671 PUTLUR 22-23</t>
  </si>
  <si>
    <t>HP12320050001508613</t>
  </si>
  <si>
    <t>Dosti Geetha</t>
  </si>
  <si>
    <t>DO Dosti Shiva Reddy</t>
  </si>
  <si>
    <t>4200074/PJ</t>
  </si>
  <si>
    <t>DOSTI GEETHA HP12320050001508613 RAPTADU 22-23</t>
  </si>
  <si>
    <t>SRI PENNA IRRIGATION SYSTEMS( ATP) (DLR)</t>
  </si>
  <si>
    <t>HP12320050001508709</t>
  </si>
  <si>
    <t>Dareddy Tejeswini</t>
  </si>
  <si>
    <t>CO Yerragunta Chenna Reddy</t>
  </si>
  <si>
    <t>4200073/PJ</t>
  </si>
  <si>
    <t>DAREDDY TEJESWINI HP12320050001508709 RAPTADU 22-23</t>
  </si>
  <si>
    <t>HP12130170001513622</t>
  </si>
  <si>
    <t>Molakathalla Lakshmi Devi</t>
  </si>
  <si>
    <t>WO Molakathalla Ramachandrared</t>
  </si>
  <si>
    <t>4200070/PJ</t>
  </si>
  <si>
    <t>MOLAKATHALLA LAKSHMI DEVI HP12130170001513622 GARLADINNE 22-23</t>
  </si>
  <si>
    <t>HP12290130001518384</t>
  </si>
  <si>
    <t>Nadendla Sravan</t>
  </si>
  <si>
    <t>SO Nadendla Prasad</t>
  </si>
  <si>
    <t>Bukkapuram</t>
  </si>
  <si>
    <t xml:space="preserve">Yellanur                      </t>
  </si>
  <si>
    <t>1.80 X 0.60</t>
  </si>
  <si>
    <t>HP12130170001519917</t>
  </si>
  <si>
    <t>Molakathalla Somasekhara Reddy</t>
  </si>
  <si>
    <t>SO Molakathalla Anantha Giri R</t>
  </si>
  <si>
    <t>4200069/PJ</t>
  </si>
  <si>
    <t>MOLAKATHALLA SOMASEKHARA REDDY HP12130170001519917 GARLADINNE 22-23</t>
  </si>
  <si>
    <t>HP12140090001522311</t>
  </si>
  <si>
    <t>Kurmam Krishna Mohan</t>
  </si>
  <si>
    <t>SO Kurmam Adenna</t>
  </si>
  <si>
    <t>6 X 6, 1.80 X 0.60</t>
  </si>
  <si>
    <t>4200076/PJ</t>
  </si>
  <si>
    <t>KURMAM KRISHNA MOHAN HP12140090001522311 KUDAIR 22-23</t>
  </si>
  <si>
    <t>HP12280100001527539</t>
  </si>
  <si>
    <t>Ramireddy Gari Surya Narayana Reddy</t>
  </si>
  <si>
    <t>SO Obula Reddy</t>
  </si>
  <si>
    <t>1.2 X 0.6</t>
  </si>
  <si>
    <t>4200068/PJ</t>
  </si>
  <si>
    <t>RAMIREDDY GARI SURYA NARAYANA REDDY HP12280100001527539 PUTLUR 22-23</t>
  </si>
  <si>
    <t>HP12270050001529849</t>
  </si>
  <si>
    <t>Devineni Chandra Shekar</t>
  </si>
  <si>
    <t>SO Devineni Chinna Ramanna</t>
  </si>
  <si>
    <t>Gugudu</t>
  </si>
  <si>
    <t>4200539/PJ</t>
  </si>
  <si>
    <t>DEVINENI CHANDRA SHEKAR HP12270050001529849 NARPALA 22-23</t>
  </si>
  <si>
    <t>CHENNAKESAVA DRIP IRRIGATION-ATP-DLR</t>
  </si>
  <si>
    <t>HP12320050001536359</t>
  </si>
  <si>
    <t>Pullalarevu Ramulamma</t>
  </si>
  <si>
    <t>WO Pullalarevu Pulla Reddy</t>
  </si>
  <si>
    <t>5 X 5, 1.80 X 0.60</t>
  </si>
  <si>
    <t>4200072/PJ</t>
  </si>
  <si>
    <t>PULLALAREVU RAMULAMMA HP12320050001536359 RAPTADU 22-23</t>
  </si>
  <si>
    <t>HP12280080001545217</t>
  </si>
  <si>
    <t>Nandyala Obulesu</t>
  </si>
  <si>
    <t>SO Nandyala Obaiah</t>
  </si>
  <si>
    <t>Komatikuntla</t>
  </si>
  <si>
    <t>6 X 6, 6 X 6</t>
  </si>
  <si>
    <t>NANDYALA OBULESU HP12280080001545217 PUTLUR 22-23</t>
  </si>
  <si>
    <t>HP12280080001545225</t>
  </si>
  <si>
    <t>Nandyala Parvathi</t>
  </si>
  <si>
    <t>WO Nandyala Obulesu</t>
  </si>
  <si>
    <t>6 X 6, 1.20 X 0.60</t>
  </si>
  <si>
    <t>NANDYALA PARVATHI HP12280080001545225 PUTLUR 22-23</t>
  </si>
  <si>
    <t>HP12140090001558856</t>
  </si>
  <si>
    <t>Kondapalli Yuvaraj</t>
  </si>
  <si>
    <t>SO Kondapalli Madhanna</t>
  </si>
  <si>
    <t>4200075/PJ</t>
  </si>
  <si>
    <t>KONDAPALLI YUVARAJ HP12140090001558856 KUDAIR 22-23</t>
  </si>
  <si>
    <t>HP12290130001574292</t>
  </si>
  <si>
    <t>Nadendla Sankar Mohan</t>
  </si>
  <si>
    <t>SO Late N Jayachandra Naidu</t>
  </si>
  <si>
    <t>4200066/PJ</t>
  </si>
  <si>
    <t>NADENDLA SANKAR MOHAN HP12290130001574292 YELLANUR 22-23</t>
  </si>
  <si>
    <t>HP12030130001585472</t>
  </si>
  <si>
    <t>Beldona Gopal</t>
  </si>
  <si>
    <t>SO Beldona Guruswami</t>
  </si>
  <si>
    <t>Palthuru</t>
  </si>
  <si>
    <t xml:space="preserve">Vidapanakal                   </t>
  </si>
  <si>
    <t>HP12290160001608738</t>
  </si>
  <si>
    <t>Sattar Rakesh Kumar Reddy</t>
  </si>
  <si>
    <t>SO Sattar Balireddy</t>
  </si>
  <si>
    <t>Kalluru</t>
  </si>
  <si>
    <t>4200058/PJ</t>
  </si>
  <si>
    <t>SATTAR RAKESH KUMAR REDDY HP12290160001608738 YELLANUR 22-23</t>
  </si>
  <si>
    <t>HP12290160001608742</t>
  </si>
  <si>
    <t>Bodaiah Gari Pavan Kumar Reddy</t>
  </si>
  <si>
    <t>SO Bodaiah Gari Prathap Reddy</t>
  </si>
  <si>
    <t>4200057/PJ</t>
  </si>
  <si>
    <t>BODAIAH GARI PAVAN KUMAR REDDY HP12290160001608742 YELLANUR 22-23</t>
  </si>
  <si>
    <t>3rd</t>
  </si>
  <si>
    <t>HP12230060001500394</t>
  </si>
  <si>
    <t>Dasari Gopal</t>
  </si>
  <si>
    <t>SO Dasari Mareppa</t>
  </si>
  <si>
    <t>AXTB222449344315</t>
  </si>
  <si>
    <t>01.09.2022</t>
  </si>
  <si>
    <t>4200147/PJ</t>
  </si>
  <si>
    <t>DASARI GOPAL S/O MAREPPA  HP12230060001500394 KALYANDURG 22 23</t>
  </si>
  <si>
    <t>HP12140060001501527</t>
  </si>
  <si>
    <t>Guggila Lakshmi Narayanamma</t>
  </si>
  <si>
    <t>WO G Hanumanthu Reddy</t>
  </si>
  <si>
    <t>Kammuru</t>
  </si>
  <si>
    <t>HP12280100001501571</t>
  </si>
  <si>
    <t>TALARI Nagamunendra</t>
  </si>
  <si>
    <t>SO Talari Ramudu</t>
  </si>
  <si>
    <t>HP12280100001502040</t>
  </si>
  <si>
    <t>Maila Thirupalu</t>
  </si>
  <si>
    <t>SO Maila Mallappa</t>
  </si>
  <si>
    <t>HP12320050001504259</t>
  </si>
  <si>
    <t>Kakala Nallappa</t>
  </si>
  <si>
    <t>SO Late Kakala Peddanna</t>
  </si>
  <si>
    <t>4200723/PJ</t>
  </si>
  <si>
    <t>KAKALA NALLAPPA HP12320050001504259 RAPTADU 22-23</t>
  </si>
  <si>
    <t>HP12140090001508069</t>
  </si>
  <si>
    <t>Ramagowni Sriramulu</t>
  </si>
  <si>
    <t>SO Ramagowni Rangappa</t>
  </si>
  <si>
    <t>4200221/PJ</t>
  </si>
  <si>
    <t>RAMAGOWNI SRIRAMULU HP12140090001508069 KUDAIR 22-23</t>
  </si>
  <si>
    <t>HP12230060001508673</t>
  </si>
  <si>
    <t>Mangalakunta Dhanunjaiah</t>
  </si>
  <si>
    <t>SO Mangalakunta Anjinaiah</t>
  </si>
  <si>
    <t>4200149/PJ</t>
  </si>
  <si>
    <t>MANGALAKUNTA DHANUNJAIAH S/O ANJINAIAH HP12230060001508673 KALYANDURG  2022 23</t>
  </si>
  <si>
    <t>HP12230060001514434</t>
  </si>
  <si>
    <t>Chennekki Sivamma</t>
  </si>
  <si>
    <t>WO Chennekki Mallesh</t>
  </si>
  <si>
    <t>4200148/PJ</t>
  </si>
  <si>
    <t>CHENNEKKI SIVAMMA W/O MALLESH HP12230060001514434  KAYLANDURG 22 23</t>
  </si>
  <si>
    <t>HP12140090001521636</t>
  </si>
  <si>
    <t>Boya Narasimhulu</t>
  </si>
  <si>
    <t>SO Boya Hanumappa</t>
  </si>
  <si>
    <t>4200379/PJ</t>
  </si>
  <si>
    <t>BOYA NARASIMHULU HP12140090001521636 KUDAIR 22-23</t>
  </si>
  <si>
    <t>HP12140090001525151</t>
  </si>
  <si>
    <t>Lingutla Sruthi</t>
  </si>
  <si>
    <t>DO L Sivasankar</t>
  </si>
  <si>
    <t>4200462/PJ</t>
  </si>
  <si>
    <t>LINGUTLA SRUTHI HP12140090001525151 KUDAIR 22-23</t>
  </si>
  <si>
    <t>HP12320050001529023</t>
  </si>
  <si>
    <t>Dudekula Chinna Babaiah</t>
  </si>
  <si>
    <t>SO Dudekula P Babaiah</t>
  </si>
  <si>
    <t>4200831/PJ</t>
  </si>
  <si>
    <t>DUDEKULA CHINNA BABAIAH HP12320050001529023 RAPTADU 22-23</t>
  </si>
  <si>
    <t>HP12230060001535275</t>
  </si>
  <si>
    <t>Avaligomda Jayamma</t>
  </si>
  <si>
    <t>WO Avaligomda Chandrasekhar</t>
  </si>
  <si>
    <t>4200219/PJ</t>
  </si>
  <si>
    <t>AVALIGOMDA JAYAMMA HP12230060001535275 KALYANDURG 22-23</t>
  </si>
  <si>
    <t>SRI MAMIDURAPPA SWAMY DRIP IRRIGATION SYSTEMS-ANANTAPUR-DLR</t>
  </si>
  <si>
    <t>HP12230060001535283</t>
  </si>
  <si>
    <t>Dasari Ramanjineyulu</t>
  </si>
  <si>
    <t>SO Dasari Chinna Thimmanna</t>
  </si>
  <si>
    <t>4200146/PJ</t>
  </si>
  <si>
    <t>DASARI RAMANJINEYULU S/O CHINNA TIMMANNA HP12230060001535283 KALYANDURG 22 23</t>
  </si>
  <si>
    <t>HP12280100001556111</t>
  </si>
  <si>
    <t>Nareddy Lakshminarayana Reddy</t>
  </si>
  <si>
    <t>SO Nareddy Peddi Reddy</t>
  </si>
  <si>
    <t>4200259/PJ</t>
  </si>
  <si>
    <t>NAREDDY LAKSHMINARAYANA REDDY HP12280100001556111 PUTLUR 22-23</t>
  </si>
  <si>
    <t>HP12280100001558246</t>
  </si>
  <si>
    <t>Nareddy Varalakshmi</t>
  </si>
  <si>
    <t>WO Nareddy Lakshminarayana Red</t>
  </si>
  <si>
    <t>HP12140090001558993</t>
  </si>
  <si>
    <t>Gudiputi Ananthamma</t>
  </si>
  <si>
    <t>WO Gudiputi Veeranjineyulu</t>
  </si>
  <si>
    <t>4200222/PJ</t>
  </si>
  <si>
    <t>GUDIPUTI ANANTHAMMA HP12140090001558993 KUDAIR 22-23</t>
  </si>
  <si>
    <t>HP12320050001582329</t>
  </si>
  <si>
    <t>Varimadugu Amarnath Reddy</t>
  </si>
  <si>
    <t>SO Varimadugu Ashwartha Reddy</t>
  </si>
  <si>
    <t>4200528/PJ</t>
  </si>
  <si>
    <t>VARIMADUGU AMARNATH REDDY HP12320050001582329 RAPTADU 22-23</t>
  </si>
  <si>
    <t>4th</t>
  </si>
  <si>
    <t>HP12250120001498508</t>
  </si>
  <si>
    <t>Mohan Prasad Kummara</t>
  </si>
  <si>
    <t>SO K Linganna</t>
  </si>
  <si>
    <t>AXTB222564885253</t>
  </si>
  <si>
    <t>13.09.2022</t>
  </si>
  <si>
    <t>4200365/PJ</t>
  </si>
  <si>
    <t>MOHAN PRASAD KUMMARA HP12250120001498508 PUTLUR 22-23</t>
  </si>
  <si>
    <t>HP12140070001498599</t>
  </si>
  <si>
    <t>Kattela Khasim B</t>
  </si>
  <si>
    <t>WO Shaik Kattela Kashim Peera</t>
  </si>
  <si>
    <t>4200966/PJ</t>
  </si>
  <si>
    <t>KATTELA KHASIM B HP12140070001498599 KUDAIR 22-23</t>
  </si>
  <si>
    <t>HP12240010001500640</t>
  </si>
  <si>
    <t>Yasodamma</t>
  </si>
  <si>
    <t>WO Ramanjineyulu</t>
  </si>
  <si>
    <t>4200380/PJ</t>
  </si>
  <si>
    <t>YASODAMMA HP12240010001500640 KUDAIR 22-23</t>
  </si>
  <si>
    <t>HP12140070001501704</t>
  </si>
  <si>
    <t>Tasila Rangareddy</t>
  </si>
  <si>
    <t>SO Tasila Lingareddy</t>
  </si>
  <si>
    <t>4201914/P</t>
  </si>
  <si>
    <t>HP12140070001501732</t>
  </si>
  <si>
    <t>Tasila Chanikya Reddy</t>
  </si>
  <si>
    <t>SO Tasila Linga Reddy</t>
  </si>
  <si>
    <t>4200965/PJ</t>
  </si>
  <si>
    <t>TASILA CHANIKYA REDDY HP12140070001501732 KUDAIR 22-23</t>
  </si>
  <si>
    <t>HP12110140001502510</t>
  </si>
  <si>
    <t>Chennavaram Adi Narayana Reddy</t>
  </si>
  <si>
    <t>SO Chennavaram Srinivas Reddy</t>
  </si>
  <si>
    <t>Narsapuram</t>
  </si>
  <si>
    <t xml:space="preserve">Singanamala                   </t>
  </si>
  <si>
    <t>4200463/PJ</t>
  </si>
  <si>
    <t>CHENNAVARAM ADI NARAYANA REDDY HP12110140001502510 SINGANAMALA 22-23</t>
  </si>
  <si>
    <t>HP12140010001503334</t>
  </si>
  <si>
    <t>D Usha Rani</t>
  </si>
  <si>
    <t>WO D Yerriswamy</t>
  </si>
  <si>
    <t>Udiripikonda</t>
  </si>
  <si>
    <t>HP12280100001507705</t>
  </si>
  <si>
    <t>Lingala Peddanna</t>
  </si>
  <si>
    <t>SO Lingala Katamaiah</t>
  </si>
  <si>
    <t>HP12280100001507764</t>
  </si>
  <si>
    <t>Lingala Chinnabalappa</t>
  </si>
  <si>
    <t>HP12240020001509510</t>
  </si>
  <si>
    <t>Mudium Venkata Siva Reddy</t>
  </si>
  <si>
    <t>SO M C Venkata Reddy Late</t>
  </si>
  <si>
    <t>Talupuru</t>
  </si>
  <si>
    <t>4201894/P</t>
  </si>
  <si>
    <t>HP12280100001511938</t>
  </si>
  <si>
    <t>Kalluri Padmavati</t>
  </si>
  <si>
    <t>WO Kalluri Surya Narayana</t>
  </si>
  <si>
    <t>HP12290120001517526</t>
  </si>
  <si>
    <t>Araveti Chinna Peddanna</t>
  </si>
  <si>
    <t>SO Araveti Kullayappa</t>
  </si>
  <si>
    <t>Boppepalle</t>
  </si>
  <si>
    <t>4200544/PJ</t>
  </si>
  <si>
    <t>ARAVETI CHINNA PEDDANNA HP12290120001517526 YELLANUR 22-23</t>
  </si>
  <si>
    <t>HP12290120001517569</t>
  </si>
  <si>
    <t>Araveti Pedda Peddanna</t>
  </si>
  <si>
    <t>4200545/PJ</t>
  </si>
  <si>
    <t>ARAVETI PEDDA PEDDANNA HP12290120001517569 YELLANUR 22-23</t>
  </si>
  <si>
    <t>HP12320060001519579</t>
  </si>
  <si>
    <t>Kunuthuru Soma Shekar Reddy</t>
  </si>
  <si>
    <t>SO Kunuthuru Chenna Reddy</t>
  </si>
  <si>
    <t>Bukkacherla</t>
  </si>
  <si>
    <t>4200830/PJ</t>
  </si>
  <si>
    <t>KUNUTHURU SOMA SHEKAR REDDY HP12320060001519579 RAPTADU 22-23</t>
  </si>
  <si>
    <t>HP12140090001521563</t>
  </si>
  <si>
    <t>Dasari Narayana</t>
  </si>
  <si>
    <t>SO Dasari Dasanna</t>
  </si>
  <si>
    <t>HP12140090001525328</t>
  </si>
  <si>
    <t>Madiga Sanjamma</t>
  </si>
  <si>
    <t>WO Madiga Peddanna</t>
  </si>
  <si>
    <t>4200538/PJ</t>
  </si>
  <si>
    <t>MADIGA SANJAMMA HP12140090001525328 KUDAIR 22-23</t>
  </si>
  <si>
    <t>HP12140090001527203</t>
  </si>
  <si>
    <t>Pindyakula Nagarjuna</t>
  </si>
  <si>
    <t>SO P Nagesh</t>
  </si>
  <si>
    <t>PINDYAKULA NAGARJUNA HP12140090001527203 KUDAIR 22-23</t>
  </si>
  <si>
    <t>HP12140090001527231</t>
  </si>
  <si>
    <t>A Gangamma</t>
  </si>
  <si>
    <t>WO A Karenna</t>
  </si>
  <si>
    <t>4200887/PJ</t>
  </si>
  <si>
    <t>A GANGAMMA HP12140090001527231 KUDAIR 22-23</t>
  </si>
  <si>
    <t>HP12140090001527260</t>
  </si>
  <si>
    <t>Aviligonda Venkatesu</t>
  </si>
  <si>
    <t>SO A Karrenna</t>
  </si>
  <si>
    <t>4200888/PJ</t>
  </si>
  <si>
    <t>AVILIGONDA VENKATESU HP12140090001527260 KUDAIR 22-23</t>
  </si>
  <si>
    <t>HP12340100001527715</t>
  </si>
  <si>
    <t>Jangama Rajashekar</t>
  </si>
  <si>
    <t>SO Eerupaksha</t>
  </si>
  <si>
    <t>4200258/PJ</t>
  </si>
  <si>
    <t>JANGAMA RAJASHEKAR HP12340100001527715 KAMBADUR 22-23</t>
  </si>
  <si>
    <t>PRIYANKA IRRIGATION SYSTEMS( ATP) (DLR)</t>
  </si>
  <si>
    <t>HP12270050001529818</t>
  </si>
  <si>
    <t>V Prameelamma</t>
  </si>
  <si>
    <t>WO V Venkata Naidu</t>
  </si>
  <si>
    <t>4200540/PJ</t>
  </si>
  <si>
    <t>V PRAMEELAMMA HP12270050001529818 NARPALA 22-23</t>
  </si>
  <si>
    <t>HP12340100001530255</t>
  </si>
  <si>
    <t>Raghu</t>
  </si>
  <si>
    <t>SO Rangappa</t>
  </si>
  <si>
    <t>4200257/PJ</t>
  </si>
  <si>
    <t>RAGHU HP12340100001530255 KAMBADUR 22-23</t>
  </si>
  <si>
    <t>HP12340100001535574</t>
  </si>
  <si>
    <t>Golla Eranna</t>
  </si>
  <si>
    <t>SO Golla Sannappaiah</t>
  </si>
  <si>
    <t>4200255/PJ</t>
  </si>
  <si>
    <t>GOLLA ERANNA HP12340100001535574 KAMBADUR 22-23</t>
  </si>
  <si>
    <t>HP12340100001536423</t>
  </si>
  <si>
    <t>Jyamma</t>
  </si>
  <si>
    <t>WO Sannaeranna</t>
  </si>
  <si>
    <t>4200254/PJ</t>
  </si>
  <si>
    <t>JYAMMA HP12340100001536423 KAMBADUR 22-23</t>
  </si>
  <si>
    <t>HP12140090001536570</t>
  </si>
  <si>
    <t>Palavaku Suresh</t>
  </si>
  <si>
    <t>SO Palavaku Akkulappa</t>
  </si>
  <si>
    <t>4200464/PJ</t>
  </si>
  <si>
    <t>PALAVAKU SURESH HP12140090001536570 KUDAIR 22-23</t>
  </si>
  <si>
    <t>HP12230060001539004</t>
  </si>
  <si>
    <t>S Sulochanamma</t>
  </si>
  <si>
    <t>WO Sejala Ramanjineyulu</t>
  </si>
  <si>
    <t>4200220/PJ</t>
  </si>
  <si>
    <t>S SULOCHANAMMA HP12230060001539004 KALYANDURG 22-23</t>
  </si>
  <si>
    <t>HP12340100001539061</t>
  </si>
  <si>
    <t>Meti Srikanth</t>
  </si>
  <si>
    <t>SO Meti Mahesh</t>
  </si>
  <si>
    <t>4200256/PJ</t>
  </si>
  <si>
    <t>METI SRIKANTH HP12340100001539061 KAMBADUR 22-23</t>
  </si>
  <si>
    <t>HP12140090001540199</t>
  </si>
  <si>
    <t>Kummara Rukminamma</t>
  </si>
  <si>
    <t>WO Kummara Narayana Swamy</t>
  </si>
  <si>
    <t>4200465/PJ</t>
  </si>
  <si>
    <t>KUMMARA RUKMINAMMA HP12140090001540199 KUDAIR 22-23</t>
  </si>
  <si>
    <t>HP12140090001558619</t>
  </si>
  <si>
    <t>Madiga Sangappa</t>
  </si>
  <si>
    <t>SO Madiga Pedda Obulesu</t>
  </si>
  <si>
    <t>4200537/PJ</t>
  </si>
  <si>
    <t>MADIGA SANGAPPA HP12140090001558619 KUDAIR 22-23</t>
  </si>
  <si>
    <t>HP12140090001558902</t>
  </si>
  <si>
    <t>Sake Lakshmidevi</t>
  </si>
  <si>
    <t>WO Sake Viranarayana</t>
  </si>
  <si>
    <t>HP12130120001575704</t>
  </si>
  <si>
    <t>P Seeta Ramanjaneyulu</t>
  </si>
  <si>
    <t>SO P Ramasubbanna</t>
  </si>
  <si>
    <t>Yerraguntla</t>
  </si>
  <si>
    <t>4200529/PJ</t>
  </si>
  <si>
    <t>P SEETA RAMANJANEYULU HP12130120001575704 GARLADINNE 22-23</t>
  </si>
  <si>
    <t>HP12130120001575709</t>
  </si>
  <si>
    <t>Pucchaginjala Veeranjaneyulu</t>
  </si>
  <si>
    <t>4200530/PJ</t>
  </si>
  <si>
    <t>PUCCHAGINJALA VEERANJANEYULU HP12130120001575709 GARLADINNE 22-23</t>
  </si>
  <si>
    <t>HP12130110001588952</t>
  </si>
  <si>
    <t>Balla Basaiah</t>
  </si>
  <si>
    <t>SO B SUBBANNA</t>
  </si>
  <si>
    <t>Krishnapuram</t>
  </si>
  <si>
    <t>5 X 5</t>
  </si>
  <si>
    <t>BALLA BASAIAH HP12130110001588952 GARLADINNE 22-23</t>
  </si>
  <si>
    <t>5th</t>
  </si>
  <si>
    <t>HP12140090001498538</t>
  </si>
  <si>
    <t>Gundarapu Aswani</t>
  </si>
  <si>
    <t>WO Gundarapu Narasimha Chowdary</t>
  </si>
  <si>
    <t>AXTB222647711696</t>
  </si>
  <si>
    <t>21.09.2022</t>
  </si>
  <si>
    <t>4200381/PJ</t>
  </si>
  <si>
    <t>GUNDARAPU ASWANI HP12140090001498538 KUDAIR 22-23</t>
  </si>
  <si>
    <t>HP12130170001499837</t>
  </si>
  <si>
    <t>Molakathalla Ramanjaneya Reddy</t>
  </si>
  <si>
    <t>SO Molakathalla Sivasankar Red</t>
  </si>
  <si>
    <t>4200531/PJ</t>
  </si>
  <si>
    <t>MOLAKATHALLA RAMANJANEYA REDDY HP12130170001499837 GARLADINNE 22-23</t>
  </si>
  <si>
    <t>HP12230060001500327</t>
  </si>
  <si>
    <t>M Lakshmi</t>
  </si>
  <si>
    <t>WO M Venkatesulu</t>
  </si>
  <si>
    <t>4200507/PJ</t>
  </si>
  <si>
    <t>M LAKSHMI HP12230060001500327 KALYANDURG 22-23</t>
  </si>
  <si>
    <t>HP12140070001500368</t>
  </si>
  <si>
    <t>Nallabothula Surya Narayana</t>
  </si>
  <si>
    <t>SO Nallabotula Pollanna Late</t>
  </si>
  <si>
    <t>4201303/P</t>
  </si>
  <si>
    <t>NALLABOTHULA SURYA NARAYANA HP12140070001500368 KUDAIR 22-23</t>
  </si>
  <si>
    <t>HP12280080001500646</t>
  </si>
  <si>
    <t>Tammineni Narasimhulu</t>
  </si>
  <si>
    <t>SO Tammaneni Vengappa</t>
  </si>
  <si>
    <t>4200363/PJ</t>
  </si>
  <si>
    <t>TAMMINENI NARASIMHULU HP12280080001500646 PUTLUR 22-23</t>
  </si>
  <si>
    <t>HP12230060001500825</t>
  </si>
  <si>
    <t>Venkatapuram Chandrasekhar</t>
  </si>
  <si>
    <t>CO Venkatapuram Nagappa</t>
  </si>
  <si>
    <t>4200508/PJ</t>
  </si>
  <si>
    <t>VENKATAPURAM CHANDRASEKHAR HP12230060001500825 KALYANDURG 22-23</t>
  </si>
  <si>
    <t>HP12140090001501450</t>
  </si>
  <si>
    <t>Chakali Sivamma</t>
  </si>
  <si>
    <t>WO Chakali Sivaiah</t>
  </si>
  <si>
    <t>4 X 4</t>
  </si>
  <si>
    <t>4200400/PJ</t>
  </si>
  <si>
    <t>CHAKALI SIVAMMA HP12140090001501450 KUDAIR 22-23</t>
  </si>
  <si>
    <t>HP12140090001501455</t>
  </si>
  <si>
    <t>P Shiva</t>
  </si>
  <si>
    <t>SO P Subbanna</t>
  </si>
  <si>
    <t>4200399/PJ</t>
  </si>
  <si>
    <t>P SHIVA HP12140090001501455 KUDAIR 22-23</t>
  </si>
  <si>
    <t>HP12280080001506120</t>
  </si>
  <si>
    <t>Pallem Pedda Nagi Reddy</t>
  </si>
  <si>
    <t>SO Pallem Rosi Reddy Late</t>
  </si>
  <si>
    <t>4200543/PJ</t>
  </si>
  <si>
    <t>PALLEM PEDDA NAGI REDDY HP12280080001506120 PUTLUR 22-23</t>
  </si>
  <si>
    <t>HP12130170001512550</t>
  </si>
  <si>
    <t>Marapareddy Chaitanya Kumar Reddy</t>
  </si>
  <si>
    <t>SO Marapareddy Narasimha Reddy</t>
  </si>
  <si>
    <t>7 X 7, 1.20 X 0.60</t>
  </si>
  <si>
    <t>MARAPAREDDY CHAITANYA KUMAR REDDY HP12130170001512550 GARLADINNE 22-23</t>
  </si>
  <si>
    <t>HP12140050001516437</t>
  </si>
  <si>
    <t>Batthala Sivalakshmi</t>
  </si>
  <si>
    <t>WO Batthala Sivaprasad</t>
  </si>
  <si>
    <t>4200401/PJ</t>
  </si>
  <si>
    <t>BATTHALA SIVALAKSHMI HP12140050001516437 KUDAIR 22-23</t>
  </si>
  <si>
    <t>HP12140090001516605</t>
  </si>
  <si>
    <t>Gundarapu Narasimha Chowdary</t>
  </si>
  <si>
    <t>SO Gundarapu Ramakrishna</t>
  </si>
  <si>
    <t>5 X 5, 1.8 X 0.60</t>
  </si>
  <si>
    <t>4200382/PJ</t>
  </si>
  <si>
    <t>GUNDARAPU NARASIMHA CHOWDARY HP12140090001516605 KUDAIR 22-23</t>
  </si>
  <si>
    <t>HP12320050001519217</t>
  </si>
  <si>
    <t>P Prakash</t>
  </si>
  <si>
    <t>SO P Adi Narayana</t>
  </si>
  <si>
    <t>4200527/PJ</t>
  </si>
  <si>
    <t>P PRAKASH HP12320050001519217 RAPTADU 22-23</t>
  </si>
  <si>
    <t>HP12140090001522245</t>
  </si>
  <si>
    <t>Chakali Lingamayya</t>
  </si>
  <si>
    <t>SO Chakali Subbanna</t>
  </si>
  <si>
    <t>CHAKALI LINGAMAYYA HP12140090001522245 KUDAIR 22-23</t>
  </si>
  <si>
    <t>HP12230060001525817</t>
  </si>
  <si>
    <t>K Anjineyulu</t>
  </si>
  <si>
    <t>SO K Yerreppa</t>
  </si>
  <si>
    <t>4200509/PJ</t>
  </si>
  <si>
    <t>K ANJINEYULU HP12230060001525817 KALYANDURG 22-23</t>
  </si>
  <si>
    <t>HP12290120001527012</t>
  </si>
  <si>
    <t>K Mastan</t>
  </si>
  <si>
    <t>SO K Hunnurappa</t>
  </si>
  <si>
    <t>4200983/PJ</t>
  </si>
  <si>
    <t>K MASTAN HP12290120001527012 YELLANUR 22-23</t>
  </si>
  <si>
    <t>HP12140090001527859</t>
  </si>
  <si>
    <t>Gosala Lalithamma</t>
  </si>
  <si>
    <t>WO Gosala Shivananda</t>
  </si>
  <si>
    <t>GOSALA LALITHAMMA HP12140090001527859 KUDAIR 22-23</t>
  </si>
  <si>
    <t>HP12290120001528189</t>
  </si>
  <si>
    <t>TAKKEDA SUBBULU VANNAMMA</t>
  </si>
  <si>
    <t>WO Thakkeda Subbulu Masthan</t>
  </si>
  <si>
    <t>HP12320050001528997</t>
  </si>
  <si>
    <t>Nalageshigari Chenna Reddy</t>
  </si>
  <si>
    <t>SO Nalagesi Gari  Venkata Rami</t>
  </si>
  <si>
    <t>HP12290120001536450</t>
  </si>
  <si>
    <t>T Masthanamma</t>
  </si>
  <si>
    <t>WO T Kullayappa</t>
  </si>
  <si>
    <t>HP12230100001538731</t>
  </si>
  <si>
    <t>Pitti Indravathamma</t>
  </si>
  <si>
    <t>WO Pitti Mallesappa</t>
  </si>
  <si>
    <t>Ontimiddi</t>
  </si>
  <si>
    <t>1.0 X 0.60</t>
  </si>
  <si>
    <t>4201410/P</t>
  </si>
  <si>
    <t>PITTI INDRAVATHAMMA HP12230100001538731 KALYANDURG 22-23</t>
  </si>
  <si>
    <t>HP12230100001540929</t>
  </si>
  <si>
    <t>Anandappa Gari Yerriswamy</t>
  </si>
  <si>
    <t>SO Anandappa Gari Govindarajulu</t>
  </si>
  <si>
    <t>4201411/P</t>
  </si>
  <si>
    <t>ANANDAPPA GARI YERRISWAMY HP12230100001540929 KALYANDURG 22-23</t>
  </si>
  <si>
    <t>HP12130010001552519</t>
  </si>
  <si>
    <t>Dhuspakulu Nallakka</t>
  </si>
  <si>
    <t>WO Nallappa</t>
  </si>
  <si>
    <t>Penakacherla</t>
  </si>
  <si>
    <t>6 X 6</t>
  </si>
  <si>
    <t>DHUSPAKULU NALLAKKA HP12130010001552519 GARLADINNE 22-23</t>
  </si>
  <si>
    <t>HP12230060001575666</t>
  </si>
  <si>
    <t>Eediga Narayanappa</t>
  </si>
  <si>
    <t>SO Chandrayudu</t>
  </si>
  <si>
    <t>EEDIGA NARAYANAPPA HP12230060001575666 KALYANDURG 22-23</t>
  </si>
  <si>
    <t>HP12230060001590465</t>
  </si>
  <si>
    <t>B Sardarappa</t>
  </si>
  <si>
    <t>SO B Apanna</t>
  </si>
  <si>
    <t>B SARDARAPPA HP12230060001590465 KALYANDURG 22-23</t>
  </si>
  <si>
    <t>HP12230060001593037</t>
  </si>
  <si>
    <t>Yashodamma</t>
  </si>
  <si>
    <t>WO G MARANNA</t>
  </si>
  <si>
    <t>1 X 1</t>
  </si>
  <si>
    <t>YASHODAMMA HP12230060001593037 KALYANDURG 22-23</t>
  </si>
  <si>
    <t>HP12250190001599092</t>
  </si>
  <si>
    <t>VAGGA Mahesh Babu</t>
  </si>
  <si>
    <t>SO VAGGA RAMAKRISHNA</t>
  </si>
  <si>
    <t>Mannila</t>
  </si>
  <si>
    <t xml:space="preserve">Anantapur                     </t>
  </si>
  <si>
    <t>4200532/PJ</t>
  </si>
  <si>
    <t>VAGGA MAHESH BABU HP12250190001599092 ANANTAPUR 22-23</t>
  </si>
  <si>
    <t>6th</t>
  </si>
  <si>
    <t>HP12140070001498476</t>
  </si>
  <si>
    <t>Gandhaviti Dilip Kumar Reddy</t>
  </si>
  <si>
    <t>SO Gandhaviti Damodhar Reddy</t>
  </si>
  <si>
    <t>AXTB222793977547</t>
  </si>
  <si>
    <t>06.10.2022</t>
  </si>
  <si>
    <t>4200536/PJ</t>
  </si>
  <si>
    <t>GANDHAVITI DILIP KUMAR REDDY HP12140070001498476 KUDAIR 22-23</t>
  </si>
  <si>
    <t>HP12140130001500687</t>
  </si>
  <si>
    <t>V Venkata Lakshmi</t>
  </si>
  <si>
    <t>WO V Yerriswamy</t>
  </si>
  <si>
    <t>HP12140020001501477</t>
  </si>
  <si>
    <t>Nallabothula Sreeramulu</t>
  </si>
  <si>
    <t>SO Nallabothula Obulesu</t>
  </si>
  <si>
    <t>4201916/P</t>
  </si>
  <si>
    <t>HP12280100001501565</t>
  </si>
  <si>
    <t>Bana Adireddy</t>
  </si>
  <si>
    <t>SO Bana Pedda Adi Reddy</t>
  </si>
  <si>
    <t>HP12140020001503322</t>
  </si>
  <si>
    <t>Butta Chandrappa</t>
  </si>
  <si>
    <t>SO Batta Nallappa</t>
  </si>
  <si>
    <t>4200403/PJ</t>
  </si>
  <si>
    <t>BUTTA CHANDRAPPA HP12140020001503322 KUDAIR 22-23</t>
  </si>
  <si>
    <t>HP12280080001503946</t>
  </si>
  <si>
    <t>P Chandra Mohan</t>
  </si>
  <si>
    <t>SO Pathakamuri Chinna Naidu</t>
  </si>
  <si>
    <t>4201454/P</t>
  </si>
  <si>
    <t>P CHANDRA MOHAN HP12280080001503946 PUTLUR 22-23</t>
  </si>
  <si>
    <t>HP12280080001504383</t>
  </si>
  <si>
    <t>Ponnathota Adinarayana Reddy</t>
  </si>
  <si>
    <t>SO Ponnathota Narayana Reddy</t>
  </si>
  <si>
    <t>HP12140130001505411</t>
  </si>
  <si>
    <t>Somara Jyothi</t>
  </si>
  <si>
    <t>WO Somara Ramu</t>
  </si>
  <si>
    <t>HP12320050001506275</t>
  </si>
  <si>
    <t>Bille Kondamma</t>
  </si>
  <si>
    <t>WO B Pedaiah</t>
  </si>
  <si>
    <t>HP12280080001510148</t>
  </si>
  <si>
    <t>Chillu Rajesh Kumar</t>
  </si>
  <si>
    <t>SO Chillu Erikalaiah</t>
  </si>
  <si>
    <t>4200361/PJ</t>
  </si>
  <si>
    <t>CHILLU RAJESH KUMAR HP12280080001510148 PUTLUR 22-23</t>
  </si>
  <si>
    <t>HP12140130001513199</t>
  </si>
  <si>
    <t>Somara Ramu</t>
  </si>
  <si>
    <t>SO Somara Nararayanappa</t>
  </si>
  <si>
    <t>HP12130100001514381</t>
  </si>
  <si>
    <t>Syamagari Madhu Mohana Reddy</t>
  </si>
  <si>
    <t>SO Syamagari Subbareddy</t>
  </si>
  <si>
    <t>Sirivaram</t>
  </si>
  <si>
    <t>4200533/PJ</t>
  </si>
  <si>
    <t>SYAMAGARI MADHU MOHANA REDDY HP12130100001514381 GARLADINNE 22-23</t>
  </si>
  <si>
    <t>HP12270030001516632</t>
  </si>
  <si>
    <t>Yalla Boyana Narayanamma</t>
  </si>
  <si>
    <t>WO Yalla Boyana Pakkirappa Late</t>
  </si>
  <si>
    <t>Chamaluru</t>
  </si>
  <si>
    <t>4200542/PJ</t>
  </si>
  <si>
    <t>YALLA BOYANA NARAYANAMMA HP12270030001516632 NARPALA 22-23</t>
  </si>
  <si>
    <t>HP12270030001516800</t>
  </si>
  <si>
    <t>Bhogathi Ramesh Reddy</t>
  </si>
  <si>
    <t>SO Bhogathi Adinarayana Reddy</t>
  </si>
  <si>
    <t>4200541/PJ</t>
  </si>
  <si>
    <t>BHOGATHI RAMESH REDDY HP12270030001516800 NARPALA 22-23</t>
  </si>
  <si>
    <t>HP12270030001516804</t>
  </si>
  <si>
    <t>Bogathi Adi Narayana Reddy</t>
  </si>
  <si>
    <t>SO Bogathi Rosi Reddy Late</t>
  </si>
  <si>
    <t>BOGATHI ADI NARAYANA REDDY HP12270030001516804 NARPALA 22-23</t>
  </si>
  <si>
    <t>HP12320050001516943</t>
  </si>
  <si>
    <t>Yarama Reddy Gari Narayana Reddy</t>
  </si>
  <si>
    <t>SO Y Chenna Reddy</t>
  </si>
  <si>
    <t>4200829/PJ</t>
  </si>
  <si>
    <t>YARAMA REDDY GARI NARAYANA REDDY HP12320050001516943 RAPTADU 22-23</t>
  </si>
  <si>
    <t>HP12140090001517967</t>
  </si>
  <si>
    <t>G Neeraja</t>
  </si>
  <si>
    <t>WO G Ramesh</t>
  </si>
  <si>
    <t>4200402/PJ</t>
  </si>
  <si>
    <t>G NEERAJA HP12140090001517967 KUDAIR 22-23</t>
  </si>
  <si>
    <t>HP12320050001518150</t>
  </si>
  <si>
    <t>Harijana Peddakka</t>
  </si>
  <si>
    <t>WO Harijana Naryana Late</t>
  </si>
  <si>
    <t>4200722/PJ</t>
  </si>
  <si>
    <t>HARIJANA PEDDAKKA HP12320050001518150 RAPTADU 22-23</t>
  </si>
  <si>
    <t>HP12140090001519256</t>
  </si>
  <si>
    <t>Madiga Sardhanamma</t>
  </si>
  <si>
    <t>WO Madiga Narayana Swamy</t>
  </si>
  <si>
    <t>4201699/P</t>
  </si>
  <si>
    <t>HP12320050001529057</t>
  </si>
  <si>
    <t>Nalagesi Gari Narayana Reddy</t>
  </si>
  <si>
    <t>SO Nalagesi Gari Chenna Reddy</t>
  </si>
  <si>
    <t>4200407/PJ</t>
  </si>
  <si>
    <t>NALAGESI GARI NARAYANA REDDY HP12320050001529057 RAPTADU 22-23</t>
  </si>
  <si>
    <t>HP12280080001533953</t>
  </si>
  <si>
    <t>Katti Lakshmi Narayanamma</t>
  </si>
  <si>
    <t>WO Katti Gangishetti</t>
  </si>
  <si>
    <t>HP12280080001534073</t>
  </si>
  <si>
    <t>Baduchennayya Gari Sivamma</t>
  </si>
  <si>
    <t>WO Baduchennayya Gari Ramanjul</t>
  </si>
  <si>
    <t>4200521/PJ</t>
  </si>
  <si>
    <t>BADUCHENNAYYA GARI SIVAMMA HP12280080001534073 KOMATIKUNTLA 22-23</t>
  </si>
  <si>
    <t>HP12280080001534092</t>
  </si>
  <si>
    <t>Baduchennayya Gari Ramanjulareddy</t>
  </si>
  <si>
    <t>SO Baduchennayya Gari Rama Cha</t>
  </si>
  <si>
    <t>4200520/PJ</t>
  </si>
  <si>
    <t>BADUCHENNAYYA GARI RAMANJULAREDDY HP12280080001534092 KOMATIKUNTLA 22-23</t>
  </si>
  <si>
    <t>HP12280080001534566</t>
  </si>
  <si>
    <t>Shek Rasool Bee</t>
  </si>
  <si>
    <t>WO Shek Pakruddin</t>
  </si>
  <si>
    <t>4200362/PJ</t>
  </si>
  <si>
    <t>SHEK RASOOL BEE HP12280080001534566 PUTLUR 22-23</t>
  </si>
  <si>
    <t>HP12320050001557122</t>
  </si>
  <si>
    <t>Vaddi Sailesh Nandan Reddy</t>
  </si>
  <si>
    <t>SO Vaddi Eswara Reddy</t>
  </si>
  <si>
    <t>HP12130170001560523</t>
  </si>
  <si>
    <t>Phamaka Lakshmamma</t>
  </si>
  <si>
    <t>WO Phamaka Narayanareddy</t>
  </si>
  <si>
    <t>PHAMAKA LAKSHMAMMA HP12130170001560523 GARLADINNE 22-23</t>
  </si>
  <si>
    <t>HP12230060001580101</t>
  </si>
  <si>
    <t>P Kullayamma</t>
  </si>
  <si>
    <t>WO P Palleppa</t>
  </si>
  <si>
    <t>P KULLAYAMMA HP12230060001580101 KALYANDURG 22-23</t>
  </si>
  <si>
    <t>HP12120130001580808</t>
  </si>
  <si>
    <t>Lakshmidevi</t>
  </si>
  <si>
    <t>WO Neelam Kanth Reddy</t>
  </si>
  <si>
    <t>Ramagiri</t>
  </si>
  <si>
    <t xml:space="preserve">Pamidi                        </t>
  </si>
  <si>
    <t>HP12130110001588947</t>
  </si>
  <si>
    <t>BYALLA Jyothi</t>
  </si>
  <si>
    <t>WO Byalla Basaiah</t>
  </si>
  <si>
    <t>BYALLA JYOTHI HP12130110001588947 GARLADINNE 22-23</t>
  </si>
  <si>
    <t>HP12320010001591907</t>
  </si>
  <si>
    <t>B Chennareddy</t>
  </si>
  <si>
    <t>SO Bunga Chithambar Reddy</t>
  </si>
  <si>
    <t>Raptadu</t>
  </si>
  <si>
    <t>4200408/PJ</t>
  </si>
  <si>
    <t>B CHENNAREDDY HP12320010001591907 RAPTADU 22-23</t>
  </si>
  <si>
    <t>7th</t>
  </si>
  <si>
    <t>HP12320050001498589</t>
  </si>
  <si>
    <t>Kothapalli Baba Fakruddin</t>
  </si>
  <si>
    <t>SOK Mammadaiah</t>
  </si>
  <si>
    <t>AXTB222804670550</t>
  </si>
  <si>
    <t>07.10.2022</t>
  </si>
  <si>
    <t>HP12230060001500328</t>
  </si>
  <si>
    <t>G Varalakshmi</t>
  </si>
  <si>
    <t>WO Gunthapalli Venkatesulu</t>
  </si>
  <si>
    <t>5 X 5, 5 X 5, 1.80 X 0.60</t>
  </si>
  <si>
    <t>G VARALAKSHMI HP12230060001500328 KALYANDURG 22-23</t>
  </si>
  <si>
    <t>HP12140130001500755</t>
  </si>
  <si>
    <t>Malla Rambhupal Reddy</t>
  </si>
  <si>
    <t>SO Malla Rajagopal Reddy</t>
  </si>
  <si>
    <t>HP12280100001501891</t>
  </si>
  <si>
    <t>Bestha Pedda Nagamuni</t>
  </si>
  <si>
    <t>SO Bestha Nallappa</t>
  </si>
  <si>
    <t>HP12280100001501943</t>
  </si>
  <si>
    <t>Nagiri Krishnarangaiah</t>
  </si>
  <si>
    <t>SO Nagiri Chinnaranganayakulu</t>
  </si>
  <si>
    <t>HP12140010001502654</t>
  </si>
  <si>
    <t>Mangala Sujata</t>
  </si>
  <si>
    <t>WO Mangala Ramanjineyulu</t>
  </si>
  <si>
    <t>HP12140020001503341</t>
  </si>
  <si>
    <t>Nallabothula Neelakanta</t>
  </si>
  <si>
    <t>4201915/P</t>
  </si>
  <si>
    <t>HP12140020001503342</t>
  </si>
  <si>
    <t>SO Boya Vannurappa</t>
  </si>
  <si>
    <t>4201304/P</t>
  </si>
  <si>
    <t>BOYA NARASIMHULU HP12140020001503342 KUDAIR 22-23</t>
  </si>
  <si>
    <t>HP12280080001504348</t>
  </si>
  <si>
    <t>Komma Sai Rajani</t>
  </si>
  <si>
    <t>DO Komma Samba Shivareddy</t>
  </si>
  <si>
    <t>4201457/P</t>
  </si>
  <si>
    <t>KOMMA SAI RAJANI HP12280080001504348 PUTLUR 22-23</t>
  </si>
  <si>
    <t>HP12280100001504770</t>
  </si>
  <si>
    <t>Nareddy Chinna Narayanreddy</t>
  </si>
  <si>
    <t>SO Nareddy Aswartha Reddy</t>
  </si>
  <si>
    <t>1.8 X 0.6</t>
  </si>
  <si>
    <t>HP12280100001505035</t>
  </si>
  <si>
    <t>NAREDDY DHANUNJAYAREDDY</t>
  </si>
  <si>
    <t>SO Nareddy Pedda Narayanareddy</t>
  </si>
  <si>
    <t>HP12230050001506690</t>
  </si>
  <si>
    <t>Dudakula Yerriswamy</t>
  </si>
  <si>
    <t>SO Dudekula Sanjappa</t>
  </si>
  <si>
    <t>7 X 7, 1.80 X 0.60</t>
  </si>
  <si>
    <t>4201258/PJ</t>
  </si>
  <si>
    <t>DUDAKULA YERRISWAMY HP12230050001506690 KALYANDURG 22-23</t>
  </si>
  <si>
    <t>HP12140010001509243</t>
  </si>
  <si>
    <t>Konigala Viswanath</t>
  </si>
  <si>
    <t>SO Konigala Ramaswamy</t>
  </si>
  <si>
    <t>3 X 3</t>
  </si>
  <si>
    <t>HP12140010001511998</t>
  </si>
  <si>
    <t>Raketla Shankaraiah</t>
  </si>
  <si>
    <t>SO Raketla Laleppa</t>
  </si>
  <si>
    <t>HP12140010001514305</t>
  </si>
  <si>
    <t>Bireddy Lingareddy</t>
  </si>
  <si>
    <t>SO B Venkatarami Reddy</t>
  </si>
  <si>
    <t>4200535/PJ</t>
  </si>
  <si>
    <t>BIREDDY LINGAREDDY HP12140010001514305 KUDAIR 22-23</t>
  </si>
  <si>
    <t>HP12280100001518857</t>
  </si>
  <si>
    <t>Ramireddygari Saraswathi</t>
  </si>
  <si>
    <t>WO Ramireddygari Obulareddy</t>
  </si>
  <si>
    <t>4200546/PJ</t>
  </si>
  <si>
    <t>RAMIREDDYGARI SARASWATHI HP12280100001518857 PUTLUR 22-23</t>
  </si>
  <si>
    <t>HP12130180001526542</t>
  </si>
  <si>
    <t>Kadanchu Madhu Babu</t>
  </si>
  <si>
    <t>SO Kadanchu Nageswara Rao</t>
  </si>
  <si>
    <t>Obulapuram</t>
  </si>
  <si>
    <t>4200988/PJ</t>
  </si>
  <si>
    <t>KADANCHU MADHU BABU HP12130180001526542 GARLADINNE 22-23</t>
  </si>
  <si>
    <t>HP12290120001526669</t>
  </si>
  <si>
    <t>B Narayana Swamy</t>
  </si>
  <si>
    <t>SO Bandi Errapeddanna</t>
  </si>
  <si>
    <t>4201310/P</t>
  </si>
  <si>
    <t>B NARAYANA SWAMY HP12290120001526669 YELLANUR 22-23</t>
  </si>
  <si>
    <t>HP12140090001527118</t>
  </si>
  <si>
    <t>Bojjigani Bojjanna</t>
  </si>
  <si>
    <t>SO Bojjigani Padda Bojjanna</t>
  </si>
  <si>
    <t>HP12130180001527358</t>
  </si>
  <si>
    <t>Kadanchu Muralidhar</t>
  </si>
  <si>
    <t>4200987/PJ</t>
  </si>
  <si>
    <t>KADANCHU MURALIDHAR HP12130180001527358 GARLADINNE 22-23</t>
  </si>
  <si>
    <t>HP12290120001527600</t>
  </si>
  <si>
    <t>Bandi Errapeddanna</t>
  </si>
  <si>
    <t>SO Bandi Vanoorappa</t>
  </si>
  <si>
    <t>HP12320050001528973</t>
  </si>
  <si>
    <t>Bandi Achun Prasad</t>
  </si>
  <si>
    <t>CO Bandi Pullanna</t>
  </si>
  <si>
    <t>HP12320050001528979</t>
  </si>
  <si>
    <t>Bandi Adeppa</t>
  </si>
  <si>
    <t>CO Bandi Ramudu</t>
  </si>
  <si>
    <t>HP12140010001529584</t>
  </si>
  <si>
    <t>Gujjala Venkata Lakshmamma</t>
  </si>
  <si>
    <t>WO Late Gujjala Ramanjineyulu</t>
  </si>
  <si>
    <t>4200534/PJ</t>
  </si>
  <si>
    <t>GUJJALA VENKATA LAKSHMAMMA HP12140010001529584 KUDAIR 22-23</t>
  </si>
  <si>
    <t>HP12280100001529918</t>
  </si>
  <si>
    <t>Chakali Nagendra</t>
  </si>
  <si>
    <t>CHAKALI NAGENDRA</t>
  </si>
  <si>
    <t>HP12270050001529939</t>
  </si>
  <si>
    <t>Venkata Narayana Reddy</t>
  </si>
  <si>
    <t>SO Nusum Lakshmi Reddy</t>
  </si>
  <si>
    <t>HP12280080001534550</t>
  </si>
  <si>
    <t>S Shabana</t>
  </si>
  <si>
    <t>WO Shaik Fakruddin</t>
  </si>
  <si>
    <t>HP12290120001536346</t>
  </si>
  <si>
    <t>A Naresh</t>
  </si>
  <si>
    <t>SO Araveti Chinnappa</t>
  </si>
  <si>
    <t>HP12280100001537489</t>
  </si>
  <si>
    <t>Ramireddy Gari Ashwarthamma</t>
  </si>
  <si>
    <t>WO Ramireddygari Narsireddy</t>
  </si>
  <si>
    <t>4200547/PJ</t>
  </si>
  <si>
    <t>RAMIREDDY GARI ASHWARTHAMMA HP12280100001537489 PUTLUR 22-23</t>
  </si>
  <si>
    <t>HP12280100001539539</t>
  </si>
  <si>
    <t>Kummetha Chandrakala</t>
  </si>
  <si>
    <t>WO Kummetha Malleswara Reddy</t>
  </si>
  <si>
    <t>4201705/P</t>
  </si>
  <si>
    <t>HP12270030001544695</t>
  </si>
  <si>
    <t>Vennapusa Ramanjula Reddy</t>
  </si>
  <si>
    <t>SO Vennapusa Chandra Sekar  Re</t>
  </si>
  <si>
    <t>4200982/PJ</t>
  </si>
  <si>
    <t>VENNAPUSA RAMANJULA REDDY HP12270030001544695 NARPALA 22-23</t>
  </si>
  <si>
    <t>HP12230100001544922</t>
  </si>
  <si>
    <t>Yelamanchi Lakshmi</t>
  </si>
  <si>
    <t>CO Yelamanchi Vijay Kumar</t>
  </si>
  <si>
    <t>Kalyandurg</t>
  </si>
  <si>
    <t>HP12270060001546909</t>
  </si>
  <si>
    <t>Kattela Moddin Sab</t>
  </si>
  <si>
    <t>SO Kattela Khasim Sab</t>
  </si>
  <si>
    <t>Duggumarri</t>
  </si>
  <si>
    <t>4201762/P</t>
  </si>
  <si>
    <t>HP12280100001548480</t>
  </si>
  <si>
    <t>Nagari Harikrishna</t>
  </si>
  <si>
    <t>SO Nagari Bhaskar</t>
  </si>
  <si>
    <t>HP12280100001548568</t>
  </si>
  <si>
    <t>Nagiri Kalavathi</t>
  </si>
  <si>
    <t>WO Nagiri Siva Lakshmi Rangayy</t>
  </si>
  <si>
    <t>HP12280080001549521</t>
  </si>
  <si>
    <t>Kora Rama Subba Reddy</t>
  </si>
  <si>
    <t>SO K Veera Reddy</t>
  </si>
  <si>
    <t>KORA RAMA SUBBA REDDY HP12280080001549521 PUTLUR 22-23</t>
  </si>
  <si>
    <t>HP12280080001549659</t>
  </si>
  <si>
    <t>Kora Rajitha</t>
  </si>
  <si>
    <t>DO K Veerareddy</t>
  </si>
  <si>
    <t>KORA RAJITHA HP12280080001549659 PUTLUR 22-23</t>
  </si>
  <si>
    <t>HP12280100001551892</t>
  </si>
  <si>
    <t>Maile Sudhakar</t>
  </si>
  <si>
    <t>SO Maile Narayana</t>
  </si>
  <si>
    <t>HP12230110001552256</t>
  </si>
  <si>
    <t>M Anusuyamma</t>
  </si>
  <si>
    <t>WO M Naganna</t>
  </si>
  <si>
    <t>Garudapuram</t>
  </si>
  <si>
    <t>HP12340100001561135</t>
  </si>
  <si>
    <t>C Vinod</t>
  </si>
  <si>
    <t>SO Chiranjeevi</t>
  </si>
  <si>
    <t>C VINOD HP12340100001561135 KAMBADUR 22-23</t>
  </si>
  <si>
    <t>HP12140020001562029</t>
  </si>
  <si>
    <t>Kummotha Ramanjaneyulu</t>
  </si>
  <si>
    <t>SO Kummatha Narayanappa</t>
  </si>
  <si>
    <t>4200971/PJ</t>
  </si>
  <si>
    <t>KUMMOTHA RAMANJANEYULU HP12140020001562029 KUDAIR 22-23</t>
  </si>
  <si>
    <t>HP12340100001568089</t>
  </si>
  <si>
    <t>Eediga Ramakrishnappa</t>
  </si>
  <si>
    <t>SO Eediga Govindappa</t>
  </si>
  <si>
    <t>EEDIGA RAMAKRISHNAPPA HP12340100001568089 KAMBADUR 22-23</t>
  </si>
  <si>
    <t>HP12040010001570292</t>
  </si>
  <si>
    <t>Kuruba Suvarna</t>
  </si>
  <si>
    <t>WO Kuruba Mallikarjuna</t>
  </si>
  <si>
    <t>Konakondla</t>
  </si>
  <si>
    <t xml:space="preserve">Vajrakarur                    </t>
  </si>
  <si>
    <t>HP12140130001571581</t>
  </si>
  <si>
    <t>Bandi Nagaraju</t>
  </si>
  <si>
    <t>SO Bandi Ganganna</t>
  </si>
  <si>
    <t>4201727/P</t>
  </si>
  <si>
    <t>HP12040010001578700</t>
  </si>
  <si>
    <t>Pattipati Gopala Naidu</t>
  </si>
  <si>
    <t>SO Pattipati Ranganna</t>
  </si>
  <si>
    <t>HP12140070001579959</t>
  </si>
  <si>
    <t>Harinath Reddy</t>
  </si>
  <si>
    <t>SO Ganda Veeti Venkata Rami Re</t>
  </si>
  <si>
    <t>4201266/PJ</t>
  </si>
  <si>
    <t>HARINATH REDDY HP12140070001579959 KUDAIR 22-23</t>
  </si>
  <si>
    <t>HP12120200001580922</t>
  </si>
  <si>
    <t>Konduru Raja Sekhar Reddy</t>
  </si>
  <si>
    <t>SO Konduru Chandra Sekhar Redd</t>
  </si>
  <si>
    <t>Devarapalle</t>
  </si>
  <si>
    <t>HP12130120001598771</t>
  </si>
  <si>
    <t>Talari Savithramma</t>
  </si>
  <si>
    <t>WO Vijay Bhaskar</t>
  </si>
  <si>
    <t>TALARI SAVITHRAMMA HP12130120001598771 GARLADINNE 22-23</t>
  </si>
  <si>
    <t>HP12140070001601852</t>
  </si>
  <si>
    <t>S Saraswathi</t>
  </si>
  <si>
    <t>WO S Anjaneyulu</t>
  </si>
  <si>
    <t>4200970/PJ</t>
  </si>
  <si>
    <t>S SARASWATHI HP12140070001601852 KUDAIR 22-23</t>
  </si>
  <si>
    <t>HP12140070001605266</t>
  </si>
  <si>
    <t>Satiki Veeranjineyulu</t>
  </si>
  <si>
    <t>SO Satiki Ramadasu</t>
  </si>
  <si>
    <t>4200968/PJ</t>
  </si>
  <si>
    <t>SATIKI VEERANJINEYULU HP12140070001605266 KUDAIR 22-23</t>
  </si>
  <si>
    <t>HP12270030001606376</t>
  </si>
  <si>
    <t>R Savitri</t>
  </si>
  <si>
    <t>WO Regati Bayanna</t>
  </si>
  <si>
    <t>R SAVITRI HP12270030001606376 NARPALA 22-23</t>
  </si>
  <si>
    <t>HP12140090001647055</t>
  </si>
  <si>
    <t>Pasupuleti Venkatesulu</t>
  </si>
  <si>
    <t>SO Pasupuleti Anjineyulu</t>
  </si>
  <si>
    <t>4201700/P</t>
  </si>
  <si>
    <t>HP12140090001647119</t>
  </si>
  <si>
    <t>Bommaneni Mamatha</t>
  </si>
  <si>
    <t>DO Bommaneni Ramalingappa Late</t>
  </si>
  <si>
    <t>BOMMANENI MAMATHA HP12140090001647119 KUDAIR 22-23</t>
  </si>
  <si>
    <t>HP12140050001650409</t>
  </si>
  <si>
    <t>Bandi Anji Nayya</t>
  </si>
  <si>
    <t>SO Late Bandi Gourappa</t>
  </si>
  <si>
    <t>HP12190070001653388</t>
  </si>
  <si>
    <t>M G Amarnath</t>
  </si>
  <si>
    <t>SO M G Reddy</t>
  </si>
  <si>
    <t>Kalugodu</t>
  </si>
  <si>
    <t xml:space="preserve">Gummagatta                    </t>
  </si>
  <si>
    <t>8th</t>
  </si>
  <si>
    <t>HP12140070001502422</t>
  </si>
  <si>
    <t>Bacham Erri Lakshmi</t>
  </si>
  <si>
    <t>WO Bacham Laingamaiah</t>
  </si>
  <si>
    <t>AXTB222867281369</t>
  </si>
  <si>
    <t>13.10.2022</t>
  </si>
  <si>
    <t>4201262/PJ</t>
  </si>
  <si>
    <t>BACHAM ERRI LAKSHMI HP12140070001502422 KUDAIR 22-23</t>
  </si>
  <si>
    <t>HP12140020001511372</t>
  </si>
  <si>
    <t>Mude Padmavathi</t>
  </si>
  <si>
    <t>WO Mude Nagaraju Naik</t>
  </si>
  <si>
    <t>HP12280100001515958</t>
  </si>
  <si>
    <t>Ramireddygari Ramireddy</t>
  </si>
  <si>
    <t>SO Rami Reddy Gari Obula Reddy</t>
  </si>
  <si>
    <t>HP12290120001527084</t>
  </si>
  <si>
    <t>Kappala Narayana Swami</t>
  </si>
  <si>
    <t>SO Kappala Narappa</t>
  </si>
  <si>
    <t>4201308/P</t>
  </si>
  <si>
    <t>KAPPALA NARAYANA SWAMI HP12290120001527084 YELLANUR 22-23</t>
  </si>
  <si>
    <t>HP12320050001529044</t>
  </si>
  <si>
    <t>Gangalakunta Obireddy</t>
  </si>
  <si>
    <t>SO Gangalakunta Ramappa</t>
  </si>
  <si>
    <t>4201407/P</t>
  </si>
  <si>
    <t>GANGALAKUNTA OBIREDDY HP12320050001529044 RAPTADU 22-23</t>
  </si>
  <si>
    <t>HP12230060001535356</t>
  </si>
  <si>
    <t>Ediga Lakshmi</t>
  </si>
  <si>
    <t>WO Ediga Ramesh</t>
  </si>
  <si>
    <t>HP12140090001542561</t>
  </si>
  <si>
    <t>Maneri Subbarayudu</t>
  </si>
  <si>
    <t>SO M Jangamappa</t>
  </si>
  <si>
    <t>4200969/PJ</t>
  </si>
  <si>
    <t>MANERI SUBBARAYUDU HP12140090001542561 KUDAIR 22-23</t>
  </si>
  <si>
    <t>HP12230100001545049</t>
  </si>
  <si>
    <t>Yelamanchi Vijay Kumar</t>
  </si>
  <si>
    <t>SO Y Ramanjulu Naidu</t>
  </si>
  <si>
    <t>YELAMANCHI VIJAY KUMAR HP12230100001545049 KALYANDURG 22-23</t>
  </si>
  <si>
    <t>HP12140090001548102</t>
  </si>
  <si>
    <t>Bommineni Yerriswamy</t>
  </si>
  <si>
    <t>SO Bommineni Narayanappa</t>
  </si>
  <si>
    <t>BOMMINENI YERRISWAMY HP12140090001548102 KUDAIR 22-23</t>
  </si>
  <si>
    <t>HP12320060001552566</t>
  </si>
  <si>
    <t>Muthuluri Damodhara Naidu</t>
  </si>
  <si>
    <t>Naidu</t>
  </si>
  <si>
    <t>HP12140090001558967</t>
  </si>
  <si>
    <t>Dayyala Narappa</t>
  </si>
  <si>
    <t>SO Dayyala Narayanappa</t>
  </si>
  <si>
    <t>DAYYALA NARAPPA HP12140090001558967 KUDAIR 22-23</t>
  </si>
  <si>
    <t>HP12140030001601503</t>
  </si>
  <si>
    <t>Thupakula Peddireddy</t>
  </si>
  <si>
    <t>SO Late Thupakula Venkataramireddy</t>
  </si>
  <si>
    <t>Kalagalla</t>
  </si>
  <si>
    <t>4201265/PJ</t>
  </si>
  <si>
    <t>THUPAKULA PEDDIREDDY HP12140030001601503 KUDAIR 22-23</t>
  </si>
  <si>
    <t>HP12270030001604732</t>
  </si>
  <si>
    <t>CO Dasari Anjaneyulu</t>
  </si>
  <si>
    <t>4201250/PJ</t>
  </si>
  <si>
    <t>DASARI RAMANJINEYULU HP12270030001604732 NARPALA 22-23</t>
  </si>
  <si>
    <t>HP12270030001604751</t>
  </si>
  <si>
    <t>Dasari Narayana Swamy</t>
  </si>
  <si>
    <t>SO Dasari Anjineyulu</t>
  </si>
  <si>
    <t>4201252/PJ</t>
  </si>
  <si>
    <t>DASARI NARAYANA SWAMY HP12270030001604751 NARPALA 22-23</t>
  </si>
  <si>
    <t>HP12270030001604788</t>
  </si>
  <si>
    <t>Dasari Sanjeeva Rayudu</t>
  </si>
  <si>
    <t>4201253/PJ</t>
  </si>
  <si>
    <t>DASARI SANJEEVA RAYUDU HP12270030001604788 NARPALA 22-23</t>
  </si>
  <si>
    <t>HP12270030001604826</t>
  </si>
  <si>
    <t>Dasari Jayalakshmamma</t>
  </si>
  <si>
    <t>WO Dasari Anjaneyulu</t>
  </si>
  <si>
    <t>4201251/PJ</t>
  </si>
  <si>
    <t>DASARI JAYALAKSHMAMMA HP12270030001604826 NARPALA 22-23</t>
  </si>
  <si>
    <t>HP12320090001635862</t>
  </si>
  <si>
    <t>Shaek Saleema</t>
  </si>
  <si>
    <t>WO Shaek Sadik Vali</t>
  </si>
  <si>
    <t>Bandameedapalle</t>
  </si>
  <si>
    <t>4200719/PJ</t>
  </si>
  <si>
    <t>SHAEK SALEEMA HP12320090001635862 RAPTADU 22-23</t>
  </si>
  <si>
    <t>HP12140050001650809</t>
  </si>
  <si>
    <t>Kunuturu Padmavathamma</t>
  </si>
  <si>
    <t>WO Kuduthuru Ramakrishna Reddy</t>
  </si>
  <si>
    <t>KUNUTURU PADMAVATHAMMA HP12140050001650809 KUDAIR 22-23</t>
  </si>
  <si>
    <t>9th</t>
  </si>
  <si>
    <t>HP12230060001500354</t>
  </si>
  <si>
    <t>Talari Manoranjan</t>
  </si>
  <si>
    <t>SO Ramachandra</t>
  </si>
  <si>
    <t>AXTB223023269097</t>
  </si>
  <si>
    <t>29.10.2022</t>
  </si>
  <si>
    <t>HP12230060001500457</t>
  </si>
  <si>
    <t>Masula Chandrasekhar</t>
  </si>
  <si>
    <t>SO Mallanna</t>
  </si>
  <si>
    <t>HP12140070001501838</t>
  </si>
  <si>
    <t>Boya Nallappa</t>
  </si>
  <si>
    <t>SO Boya Pullanna</t>
  </si>
  <si>
    <t>HP12280100001508538</t>
  </si>
  <si>
    <t>Ramireddy Gari Peddanarayanareddy</t>
  </si>
  <si>
    <t>SO Ramireddy Gari Ramireddy</t>
  </si>
  <si>
    <t>HP12140130001513891</t>
  </si>
  <si>
    <t>Boya Bugga Narasimhulu</t>
  </si>
  <si>
    <t>SO Boya Pedda Narasimhulu</t>
  </si>
  <si>
    <t>1.80 X 0.6</t>
  </si>
  <si>
    <t>HP12290060001526899</t>
  </si>
  <si>
    <t>Gandikota Venkataramana</t>
  </si>
  <si>
    <t>SO Gandikota Pedda Ganganna</t>
  </si>
  <si>
    <t>HP12140010001527028</t>
  </si>
  <si>
    <t>Janne Somesh Kumar</t>
  </si>
  <si>
    <t>SO Janne Obulapathi</t>
  </si>
  <si>
    <t>4201263/PJ</t>
  </si>
  <si>
    <t>JANNE SOMESH KUMAR HP12140010001527028 KUDAIR 22-23</t>
  </si>
  <si>
    <t>HP12290120001527437</t>
  </si>
  <si>
    <t>Ravi Suresh Babu</t>
  </si>
  <si>
    <t>SO R Nageswara Naidu</t>
  </si>
  <si>
    <t>4201309/P</t>
  </si>
  <si>
    <t>RAVI SURESH BABU HP12290120001527437 YELLANUR 22-23</t>
  </si>
  <si>
    <t>HP12320050001529002</t>
  </si>
  <si>
    <t>Bandi Naresh</t>
  </si>
  <si>
    <t>HP12290060001529357</t>
  </si>
  <si>
    <t>Kakarla Siva</t>
  </si>
  <si>
    <t>SO K Alli Peera</t>
  </si>
  <si>
    <t>Yellanur</t>
  </si>
  <si>
    <t>4201459/P</t>
  </si>
  <si>
    <t>KAKARLA SIVA HP12290060001529357 YELLANUR 22-23</t>
  </si>
  <si>
    <t>HP12140090001531037</t>
  </si>
  <si>
    <t>Dubbala Ramasubbalamma</t>
  </si>
  <si>
    <t>WO Dubbala Narayanappa</t>
  </si>
  <si>
    <t>4201920/P</t>
  </si>
  <si>
    <t>HP12260100001535230</t>
  </si>
  <si>
    <t>Chitra Ravi Sankar Kumar</t>
  </si>
  <si>
    <t>CO Chitra Ramanjineyulu</t>
  </si>
  <si>
    <t>Bukkarayasamudram</t>
  </si>
  <si>
    <t xml:space="preserve">Bukkarayasamudram             </t>
  </si>
  <si>
    <t>HP12290120001536990</t>
  </si>
  <si>
    <t>G Narayana Swamy</t>
  </si>
  <si>
    <t>SO Gandikota Ganganna</t>
  </si>
  <si>
    <t>HP12250010001538445</t>
  </si>
  <si>
    <t>Kavety Seshakumar</t>
  </si>
  <si>
    <t>Kavety Venkateswara Rao</t>
  </si>
  <si>
    <t>Thaticherla</t>
  </si>
  <si>
    <t>4201896/P</t>
  </si>
  <si>
    <t>HP12250010001538467</t>
  </si>
  <si>
    <t>Kavety Sateesh Kumar</t>
  </si>
  <si>
    <t>4201895/P</t>
  </si>
  <si>
    <t>HP12270100001542543</t>
  </si>
  <si>
    <t>Velpula Subbamma</t>
  </si>
  <si>
    <t>WO Velpula Narayana Reddy</t>
  </si>
  <si>
    <t>Bandlapalle</t>
  </si>
  <si>
    <t>4201320/P</t>
  </si>
  <si>
    <t>VELPULA SUBBAMMA HP12270100001542543 NARPALA 22-23</t>
  </si>
  <si>
    <t>HP12320110001544322</t>
  </si>
  <si>
    <t>Pikkili Narayanaswamy</t>
  </si>
  <si>
    <t>SO Pikkili Chinna Mallanna</t>
  </si>
  <si>
    <t>HP12120150001563514</t>
  </si>
  <si>
    <t>Balam Kamakshamma</t>
  </si>
  <si>
    <t>WO Balam Ramanjineyulu</t>
  </si>
  <si>
    <t>Katrimala</t>
  </si>
  <si>
    <t>4200746/PJ</t>
  </si>
  <si>
    <t>BALAM KAMAKSHAMMA HP12120150001563514 PAMIDI 22-23</t>
  </si>
  <si>
    <t>HP12120030001565771</t>
  </si>
  <si>
    <t>Yedumalla Laxmi Narayana</t>
  </si>
  <si>
    <t>SO Yedumalla Pulanna Late</t>
  </si>
  <si>
    <t>4201148/PJ</t>
  </si>
  <si>
    <t>YEDUMALLA LAXMI NARAYANA HP12120030001565771 PAMIDI 22-23</t>
  </si>
  <si>
    <t>SRI SAI DRIP IRRIGATION-ATP-DLR</t>
  </si>
  <si>
    <t>HP12120030001567070</t>
  </si>
  <si>
    <t>Yedumalla Doddeppa</t>
  </si>
  <si>
    <t>SO Yedumalla Pullanna</t>
  </si>
  <si>
    <t>HP12140130001568819</t>
  </si>
  <si>
    <t>Ramanjinamma</t>
  </si>
  <si>
    <t>WO Somari Thirupal</t>
  </si>
  <si>
    <t>4201302/P</t>
  </si>
  <si>
    <t>RAMANJINAMMA HP12140130001568819 KUDAIR 22-23</t>
  </si>
  <si>
    <t>HP12340020001577343</t>
  </si>
  <si>
    <t>Mude Sakru Naik</t>
  </si>
  <si>
    <t>SO Lakshama Naik</t>
  </si>
  <si>
    <t>Pallur</t>
  </si>
  <si>
    <t>4201259/PJ</t>
  </si>
  <si>
    <t>MUDE SAKRU NAIK HP12340020001577343 KAMBADUR 22-23</t>
  </si>
  <si>
    <t>HP12230050001578398</t>
  </si>
  <si>
    <t>K Manohar</t>
  </si>
  <si>
    <t>SO K Marenna</t>
  </si>
  <si>
    <t>HP12320090001585903</t>
  </si>
  <si>
    <t>Shaik Sadik Vali</t>
  </si>
  <si>
    <t>CO Shaik Anwar Sab</t>
  </si>
  <si>
    <t>4201420/P</t>
  </si>
  <si>
    <t>SHAIK SADIK VALI HP12320090001585903 RAPTADU 22-23</t>
  </si>
  <si>
    <t>HP12080020001598046</t>
  </si>
  <si>
    <t>Muppagouni Narasimhulu</t>
  </si>
  <si>
    <t>SO Muppagouni Lakshminarayana</t>
  </si>
  <si>
    <t>Chandana</t>
  </si>
  <si>
    <t xml:space="preserve">Yadiki                        </t>
  </si>
  <si>
    <t>HP12140050001602096</t>
  </si>
  <si>
    <t>Jokkala Lakshmamma</t>
  </si>
  <si>
    <t>WO Late Jokkala Chikkanna</t>
  </si>
  <si>
    <t>4201260/PJ</t>
  </si>
  <si>
    <t>JOKKALA LAKSHMAMMA HP12140050001602096 KUDAIR 22-23</t>
  </si>
  <si>
    <t>HP12140050001602871</t>
  </si>
  <si>
    <t>Dudekula Rizwan</t>
  </si>
  <si>
    <t>SO D Rahabasha</t>
  </si>
  <si>
    <t>DUDEKULA RIZWAN HP12140050001602871 KUDAIR 22-23</t>
  </si>
  <si>
    <t>HP12120150001604906</t>
  </si>
  <si>
    <t>Pemmaka Nagireddy</t>
  </si>
  <si>
    <t>SOChitambara Reddy Pemmaka</t>
  </si>
  <si>
    <t>5 X 5, 5 X 5, 1.2 X 0.60</t>
  </si>
  <si>
    <t>4200745/PJ</t>
  </si>
  <si>
    <t>PEMMAKA NAGIREDDY HP12120150001604906 PAMIDI 22-23</t>
  </si>
  <si>
    <t>HP12280050001607583</t>
  </si>
  <si>
    <t>B Venkata Narayana</t>
  </si>
  <si>
    <t>SO B Chinna Narayana</t>
  </si>
  <si>
    <t>Putlur</t>
  </si>
  <si>
    <t>HP12280050001607598</t>
  </si>
  <si>
    <t>Eediga Subbaramaiah</t>
  </si>
  <si>
    <t>SO Eediga Subbarayudu</t>
  </si>
  <si>
    <t>HP12110140001609691</t>
  </si>
  <si>
    <t>Chintha Kunta Obulamma</t>
  </si>
  <si>
    <t>WO Chintha Kunta Adi Narayana Reddy</t>
  </si>
  <si>
    <t>4200747/PJ</t>
  </si>
  <si>
    <t>CHINTHA KUNTA OBULAMMA HP12110140001609691 SINGANAMALA 22-23</t>
  </si>
  <si>
    <t>HP12140050001620731</t>
  </si>
  <si>
    <t>Jinkala Obulapathi</t>
  </si>
  <si>
    <t>SO Jinkala Obulesu</t>
  </si>
  <si>
    <t>HP12320100001632484</t>
  </si>
  <si>
    <t>Nettem Govindu Chowdhari</t>
  </si>
  <si>
    <t>SO Nettam Ramachandrappa</t>
  </si>
  <si>
    <t>Yerragunta</t>
  </si>
  <si>
    <t>4200833/PJ</t>
  </si>
  <si>
    <t>NETTEM GOVINDU CHOWDHARI HP12320100001632484 RAPTADU 22-23</t>
  </si>
  <si>
    <t>HP12050190001647145</t>
  </si>
  <si>
    <t>Maridi Hanumanthareddy</t>
  </si>
  <si>
    <t>SO Maridi Krishna Reddy</t>
  </si>
  <si>
    <t>Ayyavaripalli</t>
  </si>
  <si>
    <t xml:space="preserve">Guntakal                      </t>
  </si>
  <si>
    <t>HP12140020001648015</t>
  </si>
  <si>
    <t>Pobbala Govindarajulu</t>
  </si>
  <si>
    <t>SO Pobbala Venkatesulu</t>
  </si>
  <si>
    <t>4201725/P</t>
  </si>
  <si>
    <t>HP12140020001648022</t>
  </si>
  <si>
    <t>Kuruba Pobbala Dhanunjaya</t>
  </si>
  <si>
    <t>SO Kuruba Pobbala Venkatesulu</t>
  </si>
  <si>
    <t>4201726/P</t>
  </si>
  <si>
    <t>HP12140020001648235</t>
  </si>
  <si>
    <t>Pobbala Sangamesh</t>
  </si>
  <si>
    <t>SO Pobbala Sanjanna</t>
  </si>
  <si>
    <t>4201724/P</t>
  </si>
  <si>
    <t>HP12140050001651023</t>
  </si>
  <si>
    <t>P Lakshmanna</t>
  </si>
  <si>
    <t>SO P Pedda Kullayappa Late</t>
  </si>
  <si>
    <t>4201261/PJ</t>
  </si>
  <si>
    <t>P LAKSHMANNA HP12140050001651023 KUDAIR 22-23</t>
  </si>
  <si>
    <t>HP12240060001654006</t>
  </si>
  <si>
    <t>Kolalu Upendra</t>
  </si>
  <si>
    <t>SO Kolalu Balaujjinappa</t>
  </si>
  <si>
    <t>Sanapa</t>
  </si>
  <si>
    <t>4200885/PJ</t>
  </si>
  <si>
    <t>KOLALU UPENDRA HP12240060001654006 ATMAKUR 22-23</t>
  </si>
  <si>
    <t>HP12240060001654041</t>
  </si>
  <si>
    <t>Kolala Nagendra</t>
  </si>
  <si>
    <t>SO Kolla Balaujjinappa</t>
  </si>
  <si>
    <t>4200886/PJ</t>
  </si>
  <si>
    <t>KOLALA NAGENDRA HP12240060001654041 ATMAKUR 22-23</t>
  </si>
  <si>
    <t>HP12140010001656037</t>
  </si>
  <si>
    <t>Ediga Rammohan</t>
  </si>
  <si>
    <t>SO Eediga Ramanna</t>
  </si>
  <si>
    <t>4200967/PJ</t>
  </si>
  <si>
    <t>EDIGA RAMMOHAN HP12140010001656037 KUDAIR 22-23</t>
  </si>
  <si>
    <t>HP12270100001656715</t>
  </si>
  <si>
    <t>Tatireddy Narayanamma</t>
  </si>
  <si>
    <t>WO Late Tatireddy Rangareddy</t>
  </si>
  <si>
    <t>4201321/P</t>
  </si>
  <si>
    <t>TATIREDDY NARAYANAMMA HP12270100001656715 NARPALA 22-23</t>
  </si>
  <si>
    <t>HP12140050001656921</t>
  </si>
  <si>
    <t>Burra Sanjappa</t>
  </si>
  <si>
    <t>SO Burra Pandurangappa</t>
  </si>
  <si>
    <t>BURRA SANJAPPA HP12140050001656921 KUDAIR 22-23</t>
  </si>
  <si>
    <t>HP12290060001660309</t>
  </si>
  <si>
    <t>Pothuru Kamalakar</t>
  </si>
  <si>
    <t>SO Late Pothuru Pullama Naidu</t>
  </si>
  <si>
    <t>4200981/PJ</t>
  </si>
  <si>
    <t>POTHURU KAMALAKAR HP12290060001660309 YELLANUR 22-23</t>
  </si>
  <si>
    <t>10th</t>
  </si>
  <si>
    <t>HP12140090001498767</t>
  </si>
  <si>
    <t>Manthrolla Madiga Sangappa</t>
  </si>
  <si>
    <t>SO M Anjineyulu</t>
  </si>
  <si>
    <t>AXTB223138106663</t>
  </si>
  <si>
    <t>09.11.2022</t>
  </si>
  <si>
    <t>4201305/P</t>
  </si>
  <si>
    <t>MANTHROLLA MADIGA SANGAPPA HP12140090001498767 KUDAIR 22-23</t>
  </si>
  <si>
    <t>HP12130170001499845</t>
  </si>
  <si>
    <t>Akkiraju Narasimha Raju</t>
  </si>
  <si>
    <t>SO A Sudhakara Raju</t>
  </si>
  <si>
    <t>4201076/PJ</t>
  </si>
  <si>
    <t>AKKIRAJU NARASIMHA RAJU HP12130170001499845 GARLADINNE 22-23</t>
  </si>
  <si>
    <t>HP12130170001499870</t>
  </si>
  <si>
    <t>Rampalli Venkatarama Raju</t>
  </si>
  <si>
    <t xml:space="preserve">SO Rampalli Suryanarayanaraju </t>
  </si>
  <si>
    <t>4201077/PJ</t>
  </si>
  <si>
    <t>RAMPALLI VENKATARAMA RAJU HP12130170001499870 GARLADINNE 22-23</t>
  </si>
  <si>
    <t>HP12230060001500957</t>
  </si>
  <si>
    <t>C Marekka</t>
  </si>
  <si>
    <t>WO C Mallaiah</t>
  </si>
  <si>
    <t>4201255/PJ</t>
  </si>
  <si>
    <t>C MAREKKA HP12230060001500957 KALYANDURG 22-23</t>
  </si>
  <si>
    <t>HP12280070001501905</t>
  </si>
  <si>
    <t>Nallapalli Lakshminarayanamma</t>
  </si>
  <si>
    <t>WO Nallapalli Kondayya</t>
  </si>
  <si>
    <t>Sangalaguduru</t>
  </si>
  <si>
    <t>HP12280140001502708</t>
  </si>
  <si>
    <t>Pamayyagari Lakshmidevi</t>
  </si>
  <si>
    <t>WO Pamayyagari Narayanareddy</t>
  </si>
  <si>
    <t>Kummanamala</t>
  </si>
  <si>
    <t>4201307/P</t>
  </si>
  <si>
    <t>PAMAYYAGARI LAKSHMIDEVI HP12280140001502708 PUTLUR 22-23</t>
  </si>
  <si>
    <t>HP12130160001503524</t>
  </si>
  <si>
    <t>Gurram Chandra Sekhara Goud</t>
  </si>
  <si>
    <t>SO Gurram Yarrappa</t>
  </si>
  <si>
    <t>Garladinne</t>
  </si>
  <si>
    <t>4201072/PJ</t>
  </si>
  <si>
    <t>GURRAM CHANDRA SEKHARA GOUD HP12130160001503524 GARLADINNE 22-23</t>
  </si>
  <si>
    <t>HP12280080001503716</t>
  </si>
  <si>
    <t>Thammineni Suresh Naidu</t>
  </si>
  <si>
    <t>SO T Narasimhulu</t>
  </si>
  <si>
    <t>4201306/P</t>
  </si>
  <si>
    <t>THAMMINENI SURESH NAIDU HP12280080001503716 PUTLUR 22-23</t>
  </si>
  <si>
    <t>HP12280080001503768</t>
  </si>
  <si>
    <t>Thammineni Kamalamma</t>
  </si>
  <si>
    <t>WO THAMMINENI NARASIMHULU</t>
  </si>
  <si>
    <t>HP12320060001510396</t>
  </si>
  <si>
    <t>G Vasundara</t>
  </si>
  <si>
    <t>WO G Adi Narayana Reddy</t>
  </si>
  <si>
    <t>4201406/P</t>
  </si>
  <si>
    <t>G VASUNDARA HP12320060001510396 RAPTADU 22-23</t>
  </si>
  <si>
    <t>HP12130160001511993</t>
  </si>
  <si>
    <t>Buddi Chinna Alluraiah</t>
  </si>
  <si>
    <t>SO Buddi Picthaiah</t>
  </si>
  <si>
    <t>4201073/PJ</t>
  </si>
  <si>
    <t>BUDDI CHINNA ALLURAIAH HP12130160001511993 GARLADINNE 22-23</t>
  </si>
  <si>
    <t>HP12130160001522090</t>
  </si>
  <si>
    <t>Boya Brahmaiah</t>
  </si>
  <si>
    <t>SO Boya Chandra Sekhar.</t>
  </si>
  <si>
    <t>4201074/PJ</t>
  </si>
  <si>
    <t>BOYA BRAHMAIAH HP12130160001522090 GARLADINNE 22-23</t>
  </si>
  <si>
    <t>HP12130160001523861</t>
  </si>
  <si>
    <t>Allapureddy Gari Amarnath Reddy</t>
  </si>
  <si>
    <t>SO A Rami Reddy</t>
  </si>
  <si>
    <t>4200990/PJ</t>
  </si>
  <si>
    <t>ALLAPUREDDY GARI AMARNATH REDDY HP12130160001523861 GARLADINNE 22-23</t>
  </si>
  <si>
    <t>HP12130160001523957</t>
  </si>
  <si>
    <t>Allapareddy Anand Reddy</t>
  </si>
  <si>
    <t>SO Allapareddy Ramireddy</t>
  </si>
  <si>
    <t>4200989/PJ</t>
  </si>
  <si>
    <t>ALLAPAREDDY ANAND REDDY HP12130160001523957 GARLADINNE 22-23</t>
  </si>
  <si>
    <t>HP12140090001527922</t>
  </si>
  <si>
    <t>Yerikala Thirupalu</t>
  </si>
  <si>
    <t>SO Yerikala Nettikanti</t>
  </si>
  <si>
    <t>6 X 6, 1.8 X 0.60</t>
  </si>
  <si>
    <t>HP12290060001529362</t>
  </si>
  <si>
    <t>Kakarla Subbamma</t>
  </si>
  <si>
    <t>WO Kakarla Allipeeraa</t>
  </si>
  <si>
    <t>4200979/PJ</t>
  </si>
  <si>
    <t>KAKARLA SUBBAMMA HP12290060001529362 YELLANUR 22-23</t>
  </si>
  <si>
    <t>HP12270050001530868</t>
  </si>
  <si>
    <t>Kovvuri Siva Reddy</t>
  </si>
  <si>
    <t>SO Kovvuru Krishnareddy</t>
  </si>
  <si>
    <t>HP12320110001531817</t>
  </si>
  <si>
    <t>Pikkili Muthyalappa</t>
  </si>
  <si>
    <t>SO Pikkili Mallanna</t>
  </si>
  <si>
    <t>HP12270100001542532</t>
  </si>
  <si>
    <t>Linga Venkata Narayanareddy</t>
  </si>
  <si>
    <t>SO Linga Narayana</t>
  </si>
  <si>
    <t>4201761/P</t>
  </si>
  <si>
    <t>HP12320060001550111</t>
  </si>
  <si>
    <t>Kunthuru Sreenivasa Reddy</t>
  </si>
  <si>
    <t>SO Kunthuru Venkata Reddy</t>
  </si>
  <si>
    <t>4200832/PJ</t>
  </si>
  <si>
    <t>KUNTHURU SREENIVASA REDDY HP12320060001550111 RAPTADU 22-23</t>
  </si>
  <si>
    <t>HP12320060001552590</t>
  </si>
  <si>
    <t>Kunuthuru Revathi</t>
  </si>
  <si>
    <t>CO Settipalli Anjana Reddy</t>
  </si>
  <si>
    <t>HP12120020001556292</t>
  </si>
  <si>
    <t>Mantimadugu Sathyanarayana</t>
  </si>
  <si>
    <t>SO Mantimadugu Narayana</t>
  </si>
  <si>
    <t>Khadarpeta</t>
  </si>
  <si>
    <t>HP12120140001556471</t>
  </si>
  <si>
    <t>B Sudheer</t>
  </si>
  <si>
    <t>SO B Chandra Sekhar</t>
  </si>
  <si>
    <t>Palyam</t>
  </si>
  <si>
    <t>4201526/P</t>
  </si>
  <si>
    <t>B SUDHEER HP12120140001556471 PAMIDI 22-23</t>
  </si>
  <si>
    <t>HP12120120001557151</t>
  </si>
  <si>
    <t>Chukkaluru Nirmala</t>
  </si>
  <si>
    <t>WO Chukkaluru Venkataramireddy</t>
  </si>
  <si>
    <t>Eddulapalle</t>
  </si>
  <si>
    <t>4201152/PJ</t>
  </si>
  <si>
    <t>CHUKKALURU NIRMALA HP12120120001557151 PAMIDI 22-23</t>
  </si>
  <si>
    <t>HP12120140001557278</t>
  </si>
  <si>
    <t>K Harikumar</t>
  </si>
  <si>
    <t>SO Thirupathayya</t>
  </si>
  <si>
    <t>HP12240020001560381</t>
  </si>
  <si>
    <t>Palyam Hanumanthu</t>
  </si>
  <si>
    <t>SO Late Palyam Anjineyulu</t>
  </si>
  <si>
    <t>4201316/P</t>
  </si>
  <si>
    <t>PALYAM HANUMANTHU HP12240020001560381 ATMAKUR 22-23</t>
  </si>
  <si>
    <t>HP12240020001560387</t>
  </si>
  <si>
    <t>Palyam Sivaprasadu</t>
  </si>
  <si>
    <t>4201315/P</t>
  </si>
  <si>
    <t>PALYAM SIVAPRASADU HP12240020001560387 ATMAKUR 22-23</t>
  </si>
  <si>
    <t>HP12290060001561888</t>
  </si>
  <si>
    <t>Madineni Venkatalakshumma</t>
  </si>
  <si>
    <t>WO Madineni Mallikarjuna</t>
  </si>
  <si>
    <t>4200977/PJ</t>
  </si>
  <si>
    <t>MADINENI VENKATALAKSHUMMA HP12290060001561888 YELLANUR 22-23</t>
  </si>
  <si>
    <t>HP12120030001569955</t>
  </si>
  <si>
    <t>Yedu Mulla Shankarayya</t>
  </si>
  <si>
    <t>SO Yedu Mulla Pullnna</t>
  </si>
  <si>
    <t>HP12120030001570023</t>
  </si>
  <si>
    <t>Yedumalla Kumaraswamy</t>
  </si>
  <si>
    <t>HP12290080001573072</t>
  </si>
  <si>
    <t>Madhineni S R Krishnaiah Chowdary</t>
  </si>
  <si>
    <t>SO Madineni Mallikarjuna Naidu</t>
  </si>
  <si>
    <t>Pathapalle</t>
  </si>
  <si>
    <t>4200978/PJ</t>
  </si>
  <si>
    <t>MADHINENI S R KRISHNAIAH CHOWDARY HP12290080001573072 YELLANUR 22-23</t>
  </si>
  <si>
    <t>HP12130020001576545</t>
  </si>
  <si>
    <t>Uppara Nagendra</t>
  </si>
  <si>
    <t>SO Uppara Narayanappa</t>
  </si>
  <si>
    <t>Koppalakonda</t>
  </si>
  <si>
    <t>4201464/P</t>
  </si>
  <si>
    <t>UPPARA NAGENDRA HP12130020001576545 GARLADINNE 22-23</t>
  </si>
  <si>
    <t>HP12120140001579041</t>
  </si>
  <si>
    <t>Lakshminarayanamma</t>
  </si>
  <si>
    <t>WO Kuruba Kadireppa</t>
  </si>
  <si>
    <t>4201525/P</t>
  </si>
  <si>
    <t>LAKSHMINARAYANAMMA HP12120140001579041 PAMIDI 22-23</t>
  </si>
  <si>
    <t>HP12120190001579628</t>
  </si>
  <si>
    <t>Sadham Kolla Naganna</t>
  </si>
  <si>
    <t>SO Sadham Subbarayudu</t>
  </si>
  <si>
    <t>Vankarajukalva</t>
  </si>
  <si>
    <t>4201704/P</t>
  </si>
  <si>
    <t>SADHAM KOLLA NAGANNA HP12120190001579628 PAMIDI 22-23</t>
  </si>
  <si>
    <t>HP12270030001586734</t>
  </si>
  <si>
    <t>Kummari Rajasekhar</t>
  </si>
  <si>
    <t>SO Kummari Chinna Kondappa</t>
  </si>
  <si>
    <t>4201317/P</t>
  </si>
  <si>
    <t>KUMMARI RAJASEKHAR HP12270030001586734 NARPALA 22-23</t>
  </si>
  <si>
    <t>HP12270030001586744</t>
  </si>
  <si>
    <t>Kummara Ravi</t>
  </si>
  <si>
    <t>SO Kummara Chinna Kondappa</t>
  </si>
  <si>
    <t>4201318/P</t>
  </si>
  <si>
    <t>KUMMARA RAVI HP12270030001586744 NARPALA 22-23</t>
  </si>
  <si>
    <t>HP12230060001593056</t>
  </si>
  <si>
    <t>Dasari Chinna Muthyalappa</t>
  </si>
  <si>
    <t>SO Dasari Thimmappa</t>
  </si>
  <si>
    <t>4201257/PJ</t>
  </si>
  <si>
    <t>DASARI CHINNA MUTHYALAPPA HP12230060001593056 KALYANDURG 22-23</t>
  </si>
  <si>
    <t>HP12270020001593665</t>
  </si>
  <si>
    <t>Shekar</t>
  </si>
  <si>
    <t>SO Talari Nagendra</t>
  </si>
  <si>
    <t>4201759/P</t>
  </si>
  <si>
    <t>HP12140050001610657</t>
  </si>
  <si>
    <t>N Rangamma</t>
  </si>
  <si>
    <t>WO Nallabothula Sanjappa</t>
  </si>
  <si>
    <t>5 X 5, 1.20 X 0.50</t>
  </si>
  <si>
    <t>4201396/P</t>
  </si>
  <si>
    <t>N RANGAMMA HP12140050001610657 KUDAIR 22-23</t>
  </si>
  <si>
    <t>HP12130160001621794</t>
  </si>
  <si>
    <t>M Sunki Reddy</t>
  </si>
  <si>
    <t>SO M Pedda Narsimhareddy</t>
  </si>
  <si>
    <t>4200986/PJ</t>
  </si>
  <si>
    <t>M SUNKI REDDY HP12130160001621794 GARLADINNE 22-23</t>
  </si>
  <si>
    <t>HP12320080001637209</t>
  </si>
  <si>
    <t>Moudhupalli Lokesh Chowdary</t>
  </si>
  <si>
    <t>SO Modhu Palli Venkata Rangaia</t>
  </si>
  <si>
    <t>Gandlaparthi</t>
  </si>
  <si>
    <t>4201405/P</t>
  </si>
  <si>
    <t>MOUDHUPALLI LOKESH CHOWDARY HP12320080001637209 RAPTADU 22-23</t>
  </si>
  <si>
    <t>HP12250040001640752</t>
  </si>
  <si>
    <t>Avula Meenakashi</t>
  </si>
  <si>
    <t>WO Avula Sreenivasulu</t>
  </si>
  <si>
    <t>4201301/P</t>
  </si>
  <si>
    <t>AVULA MEENAKASHI HP12250040001640752 KUDAIR 22-23</t>
  </si>
  <si>
    <t>HP12320010001644816</t>
  </si>
  <si>
    <t>Seella Thimmappa</t>
  </si>
  <si>
    <t>SO Seella Thimmappa</t>
  </si>
  <si>
    <t>4201403/P</t>
  </si>
  <si>
    <t>SEELLA THIMMAPPA HP12320010001644816 RAPTADU 22-23</t>
  </si>
  <si>
    <t>HP12320010001644856</t>
  </si>
  <si>
    <t>Seella Narayanaswamy</t>
  </si>
  <si>
    <t>4201404/P</t>
  </si>
  <si>
    <t>SEELLA NARAYANASWAMY HP12320010001644856 RAPTADU 22-23</t>
  </si>
  <si>
    <t>HP12270100001646857</t>
  </si>
  <si>
    <t>Linga Sivareddy</t>
  </si>
  <si>
    <t>4201319/P</t>
  </si>
  <si>
    <t>LINGA SIVAREDDY HP12270100001646857 NARPALA 22-23</t>
  </si>
  <si>
    <t>HP12120110001649835</t>
  </si>
  <si>
    <t>Lingala Peddi Reddy</t>
  </si>
  <si>
    <t>SO Late L Sunkireddy</t>
  </si>
  <si>
    <t>Nemallapalle</t>
  </si>
  <si>
    <t>4201703/P</t>
  </si>
  <si>
    <t>LINGALA PEDDI REDDY HP12120110001649835 PAMIDI 22-23</t>
  </si>
  <si>
    <t>HP12140130001654721</t>
  </si>
  <si>
    <t>Yerukula Ganapathi</t>
  </si>
  <si>
    <t>CO Obulappa</t>
  </si>
  <si>
    <t>4201919/P</t>
  </si>
  <si>
    <t>HP12140050001656936</t>
  </si>
  <si>
    <t>Burra Govinda Rajulu</t>
  </si>
  <si>
    <t>SO Late Burra Sreenivasulu</t>
  </si>
  <si>
    <t>HP12140050001658713</t>
  </si>
  <si>
    <t>Kanumukkala Adilakshmi</t>
  </si>
  <si>
    <t>WO Kanumukkala Bheemanna</t>
  </si>
  <si>
    <t>4201397/P</t>
  </si>
  <si>
    <t>KANUMUKKALA ADILAKSHMI HP12140050001658713 KUDAIR 22-23</t>
  </si>
  <si>
    <t>HP12290060001660604</t>
  </si>
  <si>
    <t>Janardhan Naidu Pothuru</t>
  </si>
  <si>
    <t>P venkataramana</t>
  </si>
  <si>
    <t>4200980/PJ</t>
  </si>
  <si>
    <t>JANARDHAN NAIDU POTHURU HP12290060001660604 YELLANUR 22-23</t>
  </si>
  <si>
    <t>HP12130130001660722</t>
  </si>
  <si>
    <t>Yammanur Rajeeva Subash Chandra</t>
  </si>
  <si>
    <t>SO YAMMANUR VENKATESWAR</t>
  </si>
  <si>
    <t>Kotanka</t>
  </si>
  <si>
    <t>4201075/PJ</t>
  </si>
  <si>
    <t>YAMMANUR RAJEEVA SUBASH CHANDRA HP12130130001660722 GARLADINNE 22-23</t>
  </si>
  <si>
    <t>HP12320050001662146</t>
  </si>
  <si>
    <t>Nalagesigari Chenna Reddy</t>
  </si>
  <si>
    <t>SO N Madi Reddy</t>
  </si>
  <si>
    <t>4201402/P</t>
  </si>
  <si>
    <t>NALAGESIGARI CHENNA REDDY HP12320050001662146 RAPTADU 22-23</t>
  </si>
  <si>
    <t>HP12120120001664017</t>
  </si>
  <si>
    <t>Pemmaka Chennakeshava Reddy</t>
  </si>
  <si>
    <t>SO P Narasimhareddy</t>
  </si>
  <si>
    <t>4201151/PJ</t>
  </si>
  <si>
    <t>PEMMAKA CHENNAKESHAVA REDDY HP12120120001664017 PAMIDI 22-23</t>
  </si>
  <si>
    <t>11th</t>
  </si>
  <si>
    <t>HP12160080001499332</t>
  </si>
  <si>
    <t>Uppara Murali</t>
  </si>
  <si>
    <t>SO Uppara Ramanjineyulu</t>
  </si>
  <si>
    <t>Avulenna</t>
  </si>
  <si>
    <t>AXTB223263022123</t>
  </si>
  <si>
    <t>22.11.2022</t>
  </si>
  <si>
    <t>4201256/PJ</t>
  </si>
  <si>
    <t>UPPARA MURALI HP12160080001499332 BELUGUPPA 22-23</t>
  </si>
  <si>
    <t>HP12280110001501201</t>
  </si>
  <si>
    <t>Veluru Nagabhushanam</t>
  </si>
  <si>
    <t>SO Veluru Chinna Yerrappa</t>
  </si>
  <si>
    <t>Dosaledu</t>
  </si>
  <si>
    <t>4201868/P</t>
  </si>
  <si>
    <t>HP12140070001502199</t>
  </si>
  <si>
    <t>Tasila Damodar Reddy</t>
  </si>
  <si>
    <t>HP12280140001502728</t>
  </si>
  <si>
    <t>Pamayya Gari Nagalaksmamma</t>
  </si>
  <si>
    <t>CO Pamayya Gari Subbareddy</t>
  </si>
  <si>
    <t>4201458/P</t>
  </si>
  <si>
    <t>PAMAYYA GARI NAGALAKSMAMMA HP12280140001502728 PUTLUR 22-23</t>
  </si>
  <si>
    <t>HP12280100001503486</t>
  </si>
  <si>
    <t>KARIPIREDDY GARI VENKATARAMIREDDY</t>
  </si>
  <si>
    <t>SO Karipireddy Gari Ramachandr</t>
  </si>
  <si>
    <t>HP12280100001503515</t>
  </si>
  <si>
    <t>Karipireddy Munireddy</t>
  </si>
  <si>
    <t>SO Karipireddy Ramachandraredd</t>
  </si>
  <si>
    <t>HP12260010001504167</t>
  </si>
  <si>
    <t>Sangatti Ramakesamma</t>
  </si>
  <si>
    <t>WO S Narayanareddy</t>
  </si>
  <si>
    <t>Podaralla</t>
  </si>
  <si>
    <t>4201312/P</t>
  </si>
  <si>
    <t>SANGATTI RAMAKESAMMA HP12260010001504167 BUKKARAYASAMUDRAM 22-23</t>
  </si>
  <si>
    <t>HP12130020001515287</t>
  </si>
  <si>
    <t>Kuruba Adenna</t>
  </si>
  <si>
    <t>SO Kuraba Pedda Mallanna</t>
  </si>
  <si>
    <t>4201465/P</t>
  </si>
  <si>
    <t>KURUBA ADENNA HP12130020001515287 GARLADINNE 22-23</t>
  </si>
  <si>
    <t>HP12270030001516817</t>
  </si>
  <si>
    <t>Bhogathi Ramalakshmi Reddy</t>
  </si>
  <si>
    <t>SO Bhogathi Rosi Reddy Late</t>
  </si>
  <si>
    <t>421254/PJ</t>
  </si>
  <si>
    <t>BHOGATHI RAMALAKSHMI REDDY HP12270030001516817 NARPALA 22</t>
  </si>
  <si>
    <t>HP12280150001517441</t>
  </si>
  <si>
    <t>Konkala Obula Reddy</t>
  </si>
  <si>
    <t>SO Konkala Kullaiah Reddy</t>
  </si>
  <si>
    <t>Chalavemula</t>
  </si>
  <si>
    <t>4201460/P</t>
  </si>
  <si>
    <t>KONKALA OBULA REDDY HP12280150001517441 PUTLUR 22-23</t>
  </si>
  <si>
    <t>HP12140090001519236</t>
  </si>
  <si>
    <t>Maddikera Narayanamma</t>
  </si>
  <si>
    <t>WO Maddikera Yerriswamy</t>
  </si>
  <si>
    <t>HP12280150001520062</t>
  </si>
  <si>
    <t>Konkala Kullai Reddy</t>
  </si>
  <si>
    <t>CO Konkala Kistappa</t>
  </si>
  <si>
    <t>HP12070060001524182</t>
  </si>
  <si>
    <t>Kopperla Nagasesha Reddy</t>
  </si>
  <si>
    <t>SO Kopperla Kondareddy</t>
  </si>
  <si>
    <t>Muppalaguthi</t>
  </si>
  <si>
    <t xml:space="preserve">Peddavadugur                  </t>
  </si>
  <si>
    <t>HP12290120001526828</t>
  </si>
  <si>
    <t>Parvatha Narayanaswamy</t>
  </si>
  <si>
    <t>SO Parvatha Narayanappa</t>
  </si>
  <si>
    <t>HP12280080001535771</t>
  </si>
  <si>
    <t>Shake Fhathima Bee</t>
  </si>
  <si>
    <t>WO Shake Gouse Modin</t>
  </si>
  <si>
    <t>4201865/P</t>
  </si>
  <si>
    <t>HP12340100001535913</t>
  </si>
  <si>
    <t>Eediga Somanath</t>
  </si>
  <si>
    <t>SO E Rajanna</t>
  </si>
  <si>
    <t>HP12290120001536702</t>
  </si>
  <si>
    <t>PARVATA NARAYANAPPA</t>
  </si>
  <si>
    <t>SO Parvata Gurrappa</t>
  </si>
  <si>
    <t>HP12290120001537030</t>
  </si>
  <si>
    <t>Repalle Venkatesh</t>
  </si>
  <si>
    <t>SO Repalle Chinna Peddanna</t>
  </si>
  <si>
    <t>HP12040150001545747</t>
  </si>
  <si>
    <t>S Gouramma BAI</t>
  </si>
  <si>
    <t>WO Sabavth Gobrya Naik</t>
  </si>
  <si>
    <t>Venkatampalle</t>
  </si>
  <si>
    <t>4201527/P</t>
  </si>
  <si>
    <t>S GOURAMMA BAI HP12040150001545747 VAJRAKARUR 22-23</t>
  </si>
  <si>
    <t>HP12270020001545878</t>
  </si>
  <si>
    <t>Ramakrishna</t>
  </si>
  <si>
    <t>4201760/P</t>
  </si>
  <si>
    <t>HP12260120001556888</t>
  </si>
  <si>
    <t>Giddalooru Narayanaswamy</t>
  </si>
  <si>
    <t>SO Giddaluru Peddanarayanappa</t>
  </si>
  <si>
    <t>Kondakinda Agraharam</t>
  </si>
  <si>
    <t>1.00 X 0.60</t>
  </si>
  <si>
    <t>4201314/P</t>
  </si>
  <si>
    <t>GIDDALOORU NARAYANASWAMY HP12260120001556888 BUKKARAYASAMUDRAM 22-23</t>
  </si>
  <si>
    <t>HP12090160001567646</t>
  </si>
  <si>
    <t>Singamaneni Alivelamma</t>
  </si>
  <si>
    <t>WO Singamaneni Ramudu</t>
  </si>
  <si>
    <t>Peddapolamada</t>
  </si>
  <si>
    <t xml:space="preserve">TADIPATRI                     </t>
  </si>
  <si>
    <t>HP12260120001567915</t>
  </si>
  <si>
    <t>Chengala Venkata Ramudu</t>
  </si>
  <si>
    <t>SO Chengala Venkataswami</t>
  </si>
  <si>
    <t>4201313/P</t>
  </si>
  <si>
    <t>CHENGALA VENKATA RAMUDU HP12260120001567915 BUKKARAYASAMUDRAM 22-23</t>
  </si>
  <si>
    <t>HP12340020001577382</t>
  </si>
  <si>
    <t>SO K Rangaiah</t>
  </si>
  <si>
    <t>7 X 7</t>
  </si>
  <si>
    <t>4201414/P</t>
  </si>
  <si>
    <t>K DHANUNJAYA HP12340020001577382 KAMBADUR 22-23</t>
  </si>
  <si>
    <t>HP12140120001583539</t>
  </si>
  <si>
    <t>Dodde Yasodamma</t>
  </si>
  <si>
    <t>WO Dodde Akkulanna</t>
  </si>
  <si>
    <t>Mavinamardhanahalli</t>
  </si>
  <si>
    <t>4201918/P</t>
  </si>
  <si>
    <t>HP12290060001588860</t>
  </si>
  <si>
    <t>Ponnathota Pedda Reddy</t>
  </si>
  <si>
    <t>SO Ponnathota Adinarayana Redd</t>
  </si>
  <si>
    <t>HP12290120001589947</t>
  </si>
  <si>
    <t>Palagiri Peddi Adinarayana</t>
  </si>
  <si>
    <t>SO Palagiri Chennappa</t>
  </si>
  <si>
    <t>HP12280050001597022</t>
  </si>
  <si>
    <t>Bedidhepalli Varalakshmi</t>
  </si>
  <si>
    <t>WO B Venkata Narayana</t>
  </si>
  <si>
    <t>HP12130020001600333</t>
  </si>
  <si>
    <t>Kuraba Sreedevi</t>
  </si>
  <si>
    <t>WO Kuraba Subramanyam</t>
  </si>
  <si>
    <t>4201463/P</t>
  </si>
  <si>
    <t>KURABA SREEDEVI HP12130020001600333 GARLADINNE 22-23</t>
  </si>
  <si>
    <t>HP12080030001601371</t>
  </si>
  <si>
    <t>Mandati Indraprasad</t>
  </si>
  <si>
    <t>SO Mandati Gorantla Naidu</t>
  </si>
  <si>
    <t>Rayalacheruvu</t>
  </si>
  <si>
    <t>4201805/P</t>
  </si>
  <si>
    <t>HP12340020001605440</t>
  </si>
  <si>
    <t>Kamma Mahendra Chowdari</t>
  </si>
  <si>
    <t>SO Venkateshulu</t>
  </si>
  <si>
    <t>4201412/P</t>
  </si>
  <si>
    <t>KAMMA MAHENDRA CHOWDARI HP12340020001605440 KAMBADUR 22-23</t>
  </si>
  <si>
    <t>HP12120190001614203</t>
  </si>
  <si>
    <t>Buddappa Gari Mahammd</t>
  </si>
  <si>
    <t>SO Nabi Sab</t>
  </si>
  <si>
    <t>HP12320110001630740</t>
  </si>
  <si>
    <t>Pasupula Nadipi Akkulappa</t>
  </si>
  <si>
    <t>SO Pasupula Nadipi Akkalappa</t>
  </si>
  <si>
    <t>4201419/P</t>
  </si>
  <si>
    <t>PASUPULA NADIPI AKKULAPPA HP12320110001630740 RAPTADU 22-23</t>
  </si>
  <si>
    <t>HP12320090001635851</t>
  </si>
  <si>
    <t>Shek Anvar</t>
  </si>
  <si>
    <t>SO Shek Mahaboob Peera</t>
  </si>
  <si>
    <t>8 X 8</t>
  </si>
  <si>
    <t>4201718/P</t>
  </si>
  <si>
    <t>HP12130170001642162</t>
  </si>
  <si>
    <t>Mylavaram Jaya Lakshmi</t>
  </si>
  <si>
    <t>CO Mylavaram Chinna Appi Reddy</t>
  </si>
  <si>
    <t>HP12130120001648806</t>
  </si>
  <si>
    <t>P Ramanji</t>
  </si>
  <si>
    <t>SO Parise Anjaneyulu</t>
  </si>
  <si>
    <t>5 X 5, 5 X 5, 1.20 X 0.60</t>
  </si>
  <si>
    <t>4201835/P</t>
  </si>
  <si>
    <t>HP12280100001651535</t>
  </si>
  <si>
    <t>Mandle Bala Venkata Reddy</t>
  </si>
  <si>
    <t>SO Mandle Thimmareddy</t>
  </si>
  <si>
    <t>HP12280100001651541</t>
  </si>
  <si>
    <t>Mandle Rami Reddy</t>
  </si>
  <si>
    <t>CO Mandle Venkata Reddy</t>
  </si>
  <si>
    <t>HP12280100001652205</t>
  </si>
  <si>
    <t>Mandla Nageswara Reddy</t>
  </si>
  <si>
    <t>SO Venkata Reddy</t>
  </si>
  <si>
    <t>HP12320090001652997</t>
  </si>
  <si>
    <t>Shaik Fakruddin</t>
  </si>
  <si>
    <t>CO Shaik Ajamuddin</t>
  </si>
  <si>
    <t>HP12140050001658057</t>
  </si>
  <si>
    <t>H Manuvula Obulamma</t>
  </si>
  <si>
    <t>WO H Manuvula Chinna Sangappa</t>
  </si>
  <si>
    <t>HP12260120001658313</t>
  </si>
  <si>
    <t>Kanuma Suryanarayana</t>
  </si>
  <si>
    <t>SO Kanuma Narasimhudu</t>
  </si>
  <si>
    <t>4201311/P</t>
  </si>
  <si>
    <t>KANUMA SURYANARAYANA HP12260120001658313 BUKKARAYASAMUDRAM 22-23</t>
  </si>
  <si>
    <t>HP12320110001659464</t>
  </si>
  <si>
    <t>YARRAGUNTA Savithramma</t>
  </si>
  <si>
    <t>WO Yarragunta Kesava Reddy</t>
  </si>
  <si>
    <t>4201416/P</t>
  </si>
  <si>
    <t>YARRAGUNTA SAVITHRAMMA HP12320110001659464 RAPTADU 22-23</t>
  </si>
  <si>
    <t>HP12320110001662267</t>
  </si>
  <si>
    <t>Palyam Gangamma</t>
  </si>
  <si>
    <t>WO P Ramakrishnaiah</t>
  </si>
  <si>
    <t>4201717/P</t>
  </si>
  <si>
    <t>HP12240020001665950</t>
  </si>
  <si>
    <t>Chavva Balanagireddy Mounika</t>
  </si>
  <si>
    <t>CO Rajasekhar Reddy M V</t>
  </si>
  <si>
    <t>4201893/P</t>
  </si>
  <si>
    <t>HP12140050001667505</t>
  </si>
  <si>
    <t>Uppara Gopala</t>
  </si>
  <si>
    <t>SO Uppara Masthanayya</t>
  </si>
  <si>
    <t>HP12280110001670351</t>
  </si>
  <si>
    <t>VELURU NAAGA DYAANESH</t>
  </si>
  <si>
    <t>SO Veluru Nagappa</t>
  </si>
  <si>
    <t>HP12260120001671079</t>
  </si>
  <si>
    <t>Chengala Dhanendra</t>
  </si>
  <si>
    <t>CO Chengala Sreenivasulu</t>
  </si>
  <si>
    <t>12th</t>
  </si>
  <si>
    <t>HP12130160001500147</t>
  </si>
  <si>
    <t>Bonagiri Surya Prakash Reddy</t>
  </si>
  <si>
    <t>SO Bonagiri Chenna Reddy</t>
  </si>
  <si>
    <t>4201462/P</t>
  </si>
  <si>
    <t>BONAGIRI SURYA PRAKASH REDDY HP12130160001500147 GARLADINNE 22-23</t>
  </si>
  <si>
    <t>HP12130160001500208</t>
  </si>
  <si>
    <t>B Laxmi Devi</t>
  </si>
  <si>
    <t>WO B Chenna Reddy</t>
  </si>
  <si>
    <t>4201837/P</t>
  </si>
  <si>
    <t>HP12280160001501221</t>
  </si>
  <si>
    <t>Arava Sivareddy</t>
  </si>
  <si>
    <t>A. Mallareddy</t>
  </si>
  <si>
    <t>Chinna Mallepalle</t>
  </si>
  <si>
    <t>HP12140050001502183</t>
  </si>
  <si>
    <t>D Parvathi</t>
  </si>
  <si>
    <t>WO D Venkatappa</t>
  </si>
  <si>
    <t>HP12250190001502461</t>
  </si>
  <si>
    <t>Mandala Lakkappa</t>
  </si>
  <si>
    <t>SO Mandala Narayana</t>
  </si>
  <si>
    <t>4201897/P</t>
  </si>
  <si>
    <t>HP12280160001502471</t>
  </si>
  <si>
    <t>Chavva Venkata Narayana Reddy</t>
  </si>
  <si>
    <t>SO Late Chavva Poli Reddy</t>
  </si>
  <si>
    <t>4201456/P</t>
  </si>
  <si>
    <t>CHAVVA VENKATA NARAYANA REDDY HP12280160001502471 PUTLUR 22-23</t>
  </si>
  <si>
    <t>HP12280080001502604</t>
  </si>
  <si>
    <t>Chilamakuri Munesh</t>
  </si>
  <si>
    <t>SO Chilamakuri Kullayappa</t>
  </si>
  <si>
    <t>HP12280040001503196</t>
  </si>
  <si>
    <t>Ankireddy Venkata Lakshmidevi</t>
  </si>
  <si>
    <t>WO Ankireddy Jayachandra Reddy</t>
  </si>
  <si>
    <t>Kandikapula</t>
  </si>
  <si>
    <t>HP12130160001504635</t>
  </si>
  <si>
    <t>Ullikanti Sarojamma</t>
  </si>
  <si>
    <t>WO Ullikanti Krishtappa</t>
  </si>
  <si>
    <t>4201833/P</t>
  </si>
  <si>
    <t>HP12140050001504750</t>
  </si>
  <si>
    <t>Dommara Devamma</t>
  </si>
  <si>
    <t>WO D Nageswra Rao</t>
  </si>
  <si>
    <t>HP12230040001505178</t>
  </si>
  <si>
    <t>S Raju</t>
  </si>
  <si>
    <t>SO S Govindappa</t>
  </si>
  <si>
    <t>HP12140050001505274</t>
  </si>
  <si>
    <t>B Mahesh</t>
  </si>
  <si>
    <t>SO B Bojjanna</t>
  </si>
  <si>
    <t>HP12280050001506856</t>
  </si>
  <si>
    <t>Kunuthuru Vani</t>
  </si>
  <si>
    <t>WOGotluru Indrasena Reddy</t>
  </si>
  <si>
    <t>HP12280050001507622</t>
  </si>
  <si>
    <t>Kona Saraswathi</t>
  </si>
  <si>
    <t>WO Kona Govinda Reddy</t>
  </si>
  <si>
    <t>HP12280050001507690</t>
  </si>
  <si>
    <t>Kona Venkateswara Reddy</t>
  </si>
  <si>
    <t>SO Kona Govinda Reddy</t>
  </si>
  <si>
    <t>4201690/P</t>
  </si>
  <si>
    <t>HP12260120001508614</t>
  </si>
  <si>
    <t>Posa Lakshmi Narayana</t>
  </si>
  <si>
    <t>SO Posa Ramalinganna</t>
  </si>
  <si>
    <t>4201722/P</t>
  </si>
  <si>
    <t>HP12140020001511364</t>
  </si>
  <si>
    <t>Nagari Ramachandranaidu</t>
  </si>
  <si>
    <t>SO N Mallappa Naidu</t>
  </si>
  <si>
    <t>HP12130160001513680</t>
  </si>
  <si>
    <t>Chillangi Narayanamma</t>
  </si>
  <si>
    <t>WO C Chandra Sekhar</t>
  </si>
  <si>
    <t>4201834/P</t>
  </si>
  <si>
    <t>HP12280050001517493</t>
  </si>
  <si>
    <t>Rachamallu Adi Narayana Reddy</t>
  </si>
  <si>
    <t>SO R Narayana Reddy</t>
  </si>
  <si>
    <t>HP12320050001518756</t>
  </si>
  <si>
    <t>Nalagesigari Venkatarami Reddy</t>
  </si>
  <si>
    <t>SO Late Nalagesigari Chenna Reddy</t>
  </si>
  <si>
    <t>HP12270030001518810</t>
  </si>
  <si>
    <t>G Kamakshamma</t>
  </si>
  <si>
    <t>WO G Mallesu</t>
  </si>
  <si>
    <t>HP12100110001521930</t>
  </si>
  <si>
    <t>Gurijala Venkatanarayana Reddy</t>
  </si>
  <si>
    <t>SO Gurijala Pothanna</t>
  </si>
  <si>
    <t>Dharmapuram</t>
  </si>
  <si>
    <t xml:space="preserve">Peddapappur                   </t>
  </si>
  <si>
    <t>4201692/P</t>
  </si>
  <si>
    <t>HP12270020001522982</t>
  </si>
  <si>
    <t>Surya Narayana</t>
  </si>
  <si>
    <t>SO Baar Adinarayana Late</t>
  </si>
  <si>
    <t>7 X 7, 1.00 X 0.60</t>
  </si>
  <si>
    <t>HP12270020001523092</t>
  </si>
  <si>
    <t>Pitta Yerr Nagappa</t>
  </si>
  <si>
    <t>SO Pitta Narayana</t>
  </si>
  <si>
    <t>HP12130160001524256</t>
  </si>
  <si>
    <t>M Narapa Reddy</t>
  </si>
  <si>
    <t>SO Marapareddy Gari Pullareddy</t>
  </si>
  <si>
    <t>4201836/P</t>
  </si>
  <si>
    <t>HP12340020001524597</t>
  </si>
  <si>
    <t>N Varalaxmamma</t>
  </si>
  <si>
    <t>WO N Sanna Yya</t>
  </si>
  <si>
    <t>HP12150140001524719</t>
  </si>
  <si>
    <t>Malyala Jagadeesh</t>
  </si>
  <si>
    <t>SOMalyala Govindappa</t>
  </si>
  <si>
    <t>Konapuram</t>
  </si>
  <si>
    <t>HP12320060001525735</t>
  </si>
  <si>
    <t>Sirigala Jayamma</t>
  </si>
  <si>
    <t>WO Sirigala Nallapareddy</t>
  </si>
  <si>
    <t>HP12130170001526201</t>
  </si>
  <si>
    <t>G Vijayalakshmi</t>
  </si>
  <si>
    <t>WO G Nagireddy</t>
  </si>
  <si>
    <t>HP12270020001527914</t>
  </si>
  <si>
    <t>Diddukunta Naveenkumar Reddy</t>
  </si>
  <si>
    <t>SO Diddukunta Gurivireddy</t>
  </si>
  <si>
    <t>HP12270020001527955</t>
  </si>
  <si>
    <t>Konkala Lakshminarayana</t>
  </si>
  <si>
    <t>SO Konkala Nallapa Reddy</t>
  </si>
  <si>
    <t>4201758/P</t>
  </si>
  <si>
    <t>HP12230030001530314</t>
  </si>
  <si>
    <t>Bommareddy Sandeep Reddy</t>
  </si>
  <si>
    <t>CO Bommareddy Sathyanarayana R</t>
  </si>
  <si>
    <t>HP12230090001531787</t>
  </si>
  <si>
    <t>P Gopaal</t>
  </si>
  <si>
    <t>SO P Vannurappa</t>
  </si>
  <si>
    <t>East Kodipalle</t>
  </si>
  <si>
    <t>4201899/P</t>
  </si>
  <si>
    <t>HP12320050001532430</t>
  </si>
  <si>
    <t>Gosapalli Mammadaiah</t>
  </si>
  <si>
    <t>SO G Mammadaiah</t>
  </si>
  <si>
    <t>7 X 7, 1.8 X 0.60</t>
  </si>
  <si>
    <t>HP12280160001534897</t>
  </si>
  <si>
    <t>Potturu Peddavenkataswamy</t>
  </si>
  <si>
    <t>SO Potturu Narayana</t>
  </si>
  <si>
    <t>4201455/P</t>
  </si>
  <si>
    <t>POTTURU PEDDAVENKATASWAMY HP12280160001534897 PUTLUR 22-23</t>
  </si>
  <si>
    <t>HP12270110001537750</t>
  </si>
  <si>
    <t>Nettem Rajeswari</t>
  </si>
  <si>
    <t>WO Nettem Krishnamurthi</t>
  </si>
  <si>
    <t>B.Pappuru</t>
  </si>
  <si>
    <t>HP12320110001543810</t>
  </si>
  <si>
    <t>Chelimi Ramalingaiah</t>
  </si>
  <si>
    <t>SO Chelimi Ujjanna</t>
  </si>
  <si>
    <t>4201719/P</t>
  </si>
  <si>
    <t>HP12340020001543826</t>
  </si>
  <si>
    <t>Nadendla Sannaya</t>
  </si>
  <si>
    <t>SO Venkata Pathi</t>
  </si>
  <si>
    <t>HP12200110001545782</t>
  </si>
  <si>
    <t>K Swathi</t>
  </si>
  <si>
    <t>WO K Sreenivasa Reddy</t>
  </si>
  <si>
    <t>Brahmasamudram</t>
  </si>
  <si>
    <t xml:space="preserve">Brahmasamudram                </t>
  </si>
  <si>
    <t>5 X 5, 1.80 X 0.60, 1.80 X 0.60</t>
  </si>
  <si>
    <t>HP12230090001550169</t>
  </si>
  <si>
    <t>CO K Eranna</t>
  </si>
  <si>
    <t>HP12260010001551567</t>
  </si>
  <si>
    <t>Dasari Venkatalakshmamma</t>
  </si>
  <si>
    <t>WO Dasari Obaiah</t>
  </si>
  <si>
    <t>4201723/P</t>
  </si>
  <si>
    <t>HP12230110001555512</t>
  </si>
  <si>
    <t>D Yarriswamy</t>
  </si>
  <si>
    <t>SO D Sreeramulu</t>
  </si>
  <si>
    <t>HP12230110001556039</t>
  </si>
  <si>
    <t>D Hanumantharayudu</t>
  </si>
  <si>
    <t>CO D Sreeramulu</t>
  </si>
  <si>
    <t>HP12280090001556049</t>
  </si>
  <si>
    <t>Elluru Rajasekhar Reddy</t>
  </si>
  <si>
    <t>SO Elluru Ramakrishna Reddy</t>
  </si>
  <si>
    <t>Cherlopalle</t>
  </si>
  <si>
    <t>HP12120020001564468</t>
  </si>
  <si>
    <t>Neeluru Rajashekar Reddy</t>
  </si>
  <si>
    <t>SO N Subbi Reddy Late</t>
  </si>
  <si>
    <t>HP12200040001570320</t>
  </si>
  <si>
    <t>Bhyrasamudram Patil Basavaraju</t>
  </si>
  <si>
    <t>SO Bhairasamudram Patil Thirup</t>
  </si>
  <si>
    <t>Bhairasamudram</t>
  </si>
  <si>
    <t>HP12230100001573393</t>
  </si>
  <si>
    <t>Golla Eramma</t>
  </si>
  <si>
    <t>WO G Late Krishnamurthy</t>
  </si>
  <si>
    <t>HP12270020001584145</t>
  </si>
  <si>
    <t>D Nagarjuna Reddy</t>
  </si>
  <si>
    <t>SO Diddukunta Gurivi Reddy</t>
  </si>
  <si>
    <t>HP12260060001586595</t>
  </si>
  <si>
    <t>Vutti Gopal</t>
  </si>
  <si>
    <t>SO Vutti Kullayappa</t>
  </si>
  <si>
    <t>Bodiganidoddi</t>
  </si>
  <si>
    <t>HP12230060001593012</t>
  </si>
  <si>
    <t>Gujjala Anitha</t>
  </si>
  <si>
    <t>WO Gujjala Narayanaswami</t>
  </si>
  <si>
    <t>HP12320040001598486</t>
  </si>
  <si>
    <t>Sreereddy Sreenivasareddy</t>
  </si>
  <si>
    <t>SO Sreereddy Nagireddy</t>
  </si>
  <si>
    <t>Hampapuram</t>
  </si>
  <si>
    <t>4201806/P</t>
  </si>
  <si>
    <t>HP12280150001600423</t>
  </si>
  <si>
    <t>Chekka Ramana</t>
  </si>
  <si>
    <t>SO Chekka Kondanna</t>
  </si>
  <si>
    <t>HP12090060001601840</t>
  </si>
  <si>
    <t>Avula Lakshmi Narayana Reddy</t>
  </si>
  <si>
    <t>SO Avula Bala Linga Reddy</t>
  </si>
  <si>
    <t>Velamakur</t>
  </si>
  <si>
    <t>4201693/P</t>
  </si>
  <si>
    <t>HP12280010001602822</t>
  </si>
  <si>
    <t>MADINENI PARVATHAIAH</t>
  </si>
  <si>
    <t>CO MADINENI PARVATHAIAH</t>
  </si>
  <si>
    <t>Surepalle</t>
  </si>
  <si>
    <t>HP12140060001606334</t>
  </si>
  <si>
    <t>T Tholisamma</t>
  </si>
  <si>
    <t>WO Thikka Nagappa Gari Nagappa</t>
  </si>
  <si>
    <t>HP12030070001606766</t>
  </si>
  <si>
    <t>Bobbili Purushotham Reddy</t>
  </si>
  <si>
    <t>SO Bobbili Shanthi Veerapa Red</t>
  </si>
  <si>
    <t>Velpumadugu</t>
  </si>
  <si>
    <t>HP12140030001612633</t>
  </si>
  <si>
    <t>Manipaka Obulamma</t>
  </si>
  <si>
    <t>WO Manipaka Narayanappa</t>
  </si>
  <si>
    <t>HP12140090001614222</t>
  </si>
  <si>
    <t>P Gowari</t>
  </si>
  <si>
    <t>WO Chakali Nagaraju</t>
  </si>
  <si>
    <t>4201400/P</t>
  </si>
  <si>
    <t>P GOWARI HP12140090001614222 KUDAIR 22-23</t>
  </si>
  <si>
    <t>HP12100110001627433</t>
  </si>
  <si>
    <t>Gurijala Jayaramireddy</t>
  </si>
  <si>
    <t>SO Gurijala Venkata Kondappa</t>
  </si>
  <si>
    <t>4201691/P</t>
  </si>
  <si>
    <t>HP12280080001632488</t>
  </si>
  <si>
    <t>Shek Babafakruddin</t>
  </si>
  <si>
    <t>SO Shek Vali</t>
  </si>
  <si>
    <t>HP12280080001632531</t>
  </si>
  <si>
    <t>S Vali Saheb</t>
  </si>
  <si>
    <t>SO Late S Mohammad Saheb</t>
  </si>
  <si>
    <t>HP12320090001635842</t>
  </si>
  <si>
    <t>Balagonda Mallanna</t>
  </si>
  <si>
    <t>SO Balagonda Bodamallaiah</t>
  </si>
  <si>
    <t>4201417/P</t>
  </si>
  <si>
    <t>BALAGONDA MALLANNA HP12320090001635842 RAPTADU 22-23</t>
  </si>
  <si>
    <t>HP12140030001637869</t>
  </si>
  <si>
    <t>Shaik Siraj Parveen</t>
  </si>
  <si>
    <t>WO Shaik Shaikshavali</t>
  </si>
  <si>
    <t>4201917/P</t>
  </si>
  <si>
    <t>HP12130170001648191</t>
  </si>
  <si>
    <t>Molakathalla Suvarna Sri</t>
  </si>
  <si>
    <t>WO MOLAKATHALLA SREENATHA REDDY</t>
  </si>
  <si>
    <t>HP12120190001650554</t>
  </si>
  <si>
    <t>Ummarashetty Jagadeesh</t>
  </si>
  <si>
    <t>SO Ummara Setty Lakeshmi Naray</t>
  </si>
  <si>
    <t>4201524/P</t>
  </si>
  <si>
    <t>UMMARASHETTY JAGADEESH HP12120190001650554 PAMIDI 22-23</t>
  </si>
  <si>
    <t>HP12140130001658188</t>
  </si>
  <si>
    <t>Nossam Radha</t>
  </si>
  <si>
    <t>WO Nossam Ramachandra Reddy</t>
  </si>
  <si>
    <t>HP12340020001658252</t>
  </si>
  <si>
    <t>U Venkatalakshmi</t>
  </si>
  <si>
    <t>WO U Hanumantharayudu</t>
  </si>
  <si>
    <t>HP12090170001660330</t>
  </si>
  <si>
    <t>Challa Venkata Naidu</t>
  </si>
  <si>
    <t>SO C Venkatappa</t>
  </si>
  <si>
    <t>Chinnapolamada</t>
  </si>
  <si>
    <t>HP12240010001661013</t>
  </si>
  <si>
    <t>Gondi Veeresh Babu</t>
  </si>
  <si>
    <t>Gondi Aswarthanarayana</t>
  </si>
  <si>
    <t>HP12280040001663576</t>
  </si>
  <si>
    <t>Yeddula Sathyam Reddy</t>
  </si>
  <si>
    <t>SO Yeddula Pedda Narayana Redd</t>
  </si>
  <si>
    <t>HP12280040001663658</t>
  </si>
  <si>
    <t>Yeddula Siva Reddy</t>
  </si>
  <si>
    <t>SO Yeddula Srinivasula Reddy</t>
  </si>
  <si>
    <t>HP12280040001663671</t>
  </si>
  <si>
    <t>S Venkataramana</t>
  </si>
  <si>
    <t>SO Pedda Venkataiah</t>
  </si>
  <si>
    <t>HP12280010001665783</t>
  </si>
  <si>
    <t>Gandikota Nagaraju</t>
  </si>
  <si>
    <t>SO Gandikota Nalla Bulleppa</t>
  </si>
  <si>
    <t>HP12320090001666590</t>
  </si>
  <si>
    <t>Lakshmi Devi</t>
  </si>
  <si>
    <t>WO Vontikonda Chinna Krishnareddy</t>
  </si>
  <si>
    <t>HP12320090001666599</t>
  </si>
  <si>
    <t>Manubolu Pavani</t>
  </si>
  <si>
    <t>WO Manubolu Lakshminarayana</t>
  </si>
  <si>
    <t>4201421/P</t>
  </si>
  <si>
    <t>MANUBOLU PAVANI HP12320090001666599 RAPTADU 22-23</t>
  </si>
  <si>
    <t>HP12280080001668013</t>
  </si>
  <si>
    <t>Chillu Adinarayana</t>
  </si>
  <si>
    <t>SO Chillu Chinna Kondanna</t>
  </si>
  <si>
    <t>5 X 5, 5 X 5</t>
  </si>
  <si>
    <t>HP12140050001669013</t>
  </si>
  <si>
    <t>A Sushma Kaumudi</t>
  </si>
  <si>
    <t>WO Amilineni Madhu</t>
  </si>
  <si>
    <t>HP12120150001669824</t>
  </si>
  <si>
    <t>Pemmaka Madhavareddy</t>
  </si>
  <si>
    <t>SO Pemmaka Musali Reddy</t>
  </si>
  <si>
    <t>HP12260060001670576</t>
  </si>
  <si>
    <t>Chengala Narayanaswami</t>
  </si>
  <si>
    <t>4201398/P</t>
  </si>
  <si>
    <t>CHENGALA NARAYANASWAMI HP12260060001670576 BUKKARAYASAMUDRAM 22-23</t>
  </si>
  <si>
    <t>HP12260120001670596</t>
  </si>
  <si>
    <t>Shivamma</t>
  </si>
  <si>
    <t>WO K Nagappa</t>
  </si>
  <si>
    <t>4201399/P</t>
  </si>
  <si>
    <t>SHIVAMMA HP12260120001670596 BUKKARAYASAMUDRAM 22-23</t>
  </si>
  <si>
    <t>HP12320010001671242</t>
  </si>
  <si>
    <t>Vemula Shankar Reddy</t>
  </si>
  <si>
    <t>SO Vemula Nallapa Reddy</t>
  </si>
  <si>
    <t>HP12130160001671255</t>
  </si>
  <si>
    <t>Kuncham Thirumala Reddy</t>
  </si>
  <si>
    <t>SO Peddi Reddy</t>
  </si>
  <si>
    <t>4201832/P</t>
  </si>
  <si>
    <t>HP12140090001673001</t>
  </si>
  <si>
    <t>Subbara Adeppa</t>
  </si>
  <si>
    <t>SO Subbara Anjineyulu</t>
  </si>
  <si>
    <t>4201921/P</t>
  </si>
  <si>
    <t>HP12320010001673123</t>
  </si>
  <si>
    <t>Ambati Malleswar Reddy</t>
  </si>
  <si>
    <t>SO A Eswar Reddy</t>
  </si>
  <si>
    <t>1 X 0.60</t>
  </si>
  <si>
    <t>4201716/P</t>
  </si>
  <si>
    <t>HP12320080001674420</t>
  </si>
  <si>
    <t>Peravali Hanumantha Reddy</t>
  </si>
  <si>
    <t>SO Peravali Narayana Reddy</t>
  </si>
  <si>
    <t>4201409/P</t>
  </si>
  <si>
    <t>PERAVALI HANUMANTHA REDDY HP12320080001674420 RAPTADU 22-23</t>
  </si>
  <si>
    <t>HP12340080001676887</t>
  </si>
  <si>
    <t>Erukula Aluveni</t>
  </si>
  <si>
    <t>WO Rallapalli Jayaramulu</t>
  </si>
  <si>
    <t>Rallapalle</t>
  </si>
  <si>
    <t>4201413/P</t>
  </si>
  <si>
    <t>ERUKULA ALUVENI HP12340080001676887 KAMBADUR 22-23</t>
  </si>
  <si>
    <t>HP12070210001677117</t>
  </si>
  <si>
    <t>Boreddy Mahendra Reddy</t>
  </si>
  <si>
    <t>SO Boreddy Obireddy</t>
  </si>
  <si>
    <t>Chittoor</t>
  </si>
  <si>
    <t>HP12070210001677225</t>
  </si>
  <si>
    <t>Boreddy Obireddy</t>
  </si>
  <si>
    <t>SO Boreddy Hanumanthu</t>
  </si>
  <si>
    <t>13th</t>
  </si>
  <si>
    <t>HP12140100001599271</t>
  </si>
  <si>
    <t>Korramadugu Phanendra</t>
  </si>
  <si>
    <t>SO Korramadugu Gopal</t>
  </si>
  <si>
    <t>HP12030070001656732</t>
  </si>
  <si>
    <t>Gajjela Vannuramma</t>
  </si>
  <si>
    <t>WO Gajjela Lokanath</t>
  </si>
  <si>
    <t>HP12040150001653519</t>
  </si>
  <si>
    <t>S Balaji Naik</t>
  </si>
  <si>
    <t>SO S Cheeke Naik</t>
  </si>
  <si>
    <t>Pandikunta</t>
  </si>
  <si>
    <t>HP12090170001666365</t>
  </si>
  <si>
    <t>Raavi Venkatappa</t>
  </si>
  <si>
    <t>SO Late R Venkataramaiah</t>
  </si>
  <si>
    <t>HP12140130001684043</t>
  </si>
  <si>
    <t>Malla Hanumantha Reddy</t>
  </si>
  <si>
    <t>SO Late Malla Pulla Reddy</t>
  </si>
  <si>
    <t>HP12230070001677819</t>
  </si>
  <si>
    <t>Ramavath Sravani</t>
  </si>
  <si>
    <t>DO Ramavath Sankar Naik</t>
  </si>
  <si>
    <t>HP12140050001501746</t>
  </si>
  <si>
    <t>Dommara Ganganna</t>
  </si>
  <si>
    <t>SO Dommara Erappa</t>
  </si>
  <si>
    <t>HP12140050001504952</t>
  </si>
  <si>
    <t>B Venkataramudu</t>
  </si>
  <si>
    <t>SO B Hanumanna</t>
  </si>
  <si>
    <t>HP12140050001515991</t>
  </si>
  <si>
    <t>P Sreenivasulu</t>
  </si>
  <si>
    <t>SO P Narasimhappa</t>
  </si>
  <si>
    <t>HP12180120001661260</t>
  </si>
  <si>
    <t>M Nagamani</t>
  </si>
  <si>
    <t>WO M Narayana Swamy</t>
  </si>
  <si>
    <t>Avuladatla</t>
  </si>
  <si>
    <t xml:space="preserve">Rayadurg                      </t>
  </si>
  <si>
    <t>HP12260050001677149</t>
  </si>
  <si>
    <t>Yanamala Lakshmidevi</t>
  </si>
  <si>
    <t>WO Yanamala Narayanareddy</t>
  </si>
  <si>
    <t>Chennampalle</t>
  </si>
  <si>
    <t>HP12160140001506198</t>
  </si>
  <si>
    <t>Kuruba Adinarayana</t>
  </si>
  <si>
    <t>SO Kuruba Anjinayya</t>
  </si>
  <si>
    <t>HP12140080001678317</t>
  </si>
  <si>
    <t>Goriti Ramakrishnareddy</t>
  </si>
  <si>
    <t>SO Goriti Nagireddy Late</t>
  </si>
  <si>
    <t>Brahmanapalle</t>
  </si>
  <si>
    <t>HP12280050001683684</t>
  </si>
  <si>
    <t>Netla Ramanatha Reddy</t>
  </si>
  <si>
    <t>SO Netla Lakshmi Reddy</t>
  </si>
  <si>
    <t>4201866/P</t>
  </si>
  <si>
    <t>HP12290120001536070</t>
  </si>
  <si>
    <t>Kalluru Sreepathi Naidu</t>
  </si>
  <si>
    <t>SO K Mallikarjuna Naidu</t>
  </si>
  <si>
    <t>HP12280100001527393</t>
  </si>
  <si>
    <t>Nagi Reddy Gari Prasad Reddy</t>
  </si>
  <si>
    <t>CO Nagi Reddy Gari Rami Reddy</t>
  </si>
  <si>
    <t>HP12280010001672273</t>
  </si>
  <si>
    <t>Yalagani Chinna Venkataramudu</t>
  </si>
  <si>
    <t>SO Yalagani Chinna Narappa</t>
  </si>
  <si>
    <t>HP12280040001676373</t>
  </si>
  <si>
    <t>Vennapusa Ramadevi</t>
  </si>
  <si>
    <t>WO Vennapusa Ramamohana Reddy</t>
  </si>
  <si>
    <t>HP12130170001647956</t>
  </si>
  <si>
    <t>MOLAKATHALLA SREENATHA REDDY</t>
  </si>
  <si>
    <t>SO Molakathalla Chandra Sekhar Reddy</t>
  </si>
  <si>
    <t>HP12280040001659531</t>
  </si>
  <si>
    <t>Padamala Nagalakshumma</t>
  </si>
  <si>
    <t>WO Padamala Subbarayudu</t>
  </si>
  <si>
    <t>HP12140050001681195</t>
  </si>
  <si>
    <t>Modugula Neelima</t>
  </si>
  <si>
    <t>CO Konda Subba Reddy</t>
  </si>
  <si>
    <t>HP12130170001542499</t>
  </si>
  <si>
    <t>Cheruvu Jaya Chandra Reddy</t>
  </si>
  <si>
    <t>CO Cheruvu Nanji Reddy</t>
  </si>
  <si>
    <t>HP12140050001681178</t>
  </si>
  <si>
    <t>Konda Subba Reddy</t>
  </si>
  <si>
    <t>SO Konda Venkata Rami Reddy</t>
  </si>
  <si>
    <t>HP12140070001605239</t>
  </si>
  <si>
    <t>Gopal Reddy</t>
  </si>
  <si>
    <t>SO Ganda Veeti Narapa Reddy</t>
  </si>
  <si>
    <t>HP12140080001505159</t>
  </si>
  <si>
    <t>Bodeddula Anjali Devi</t>
  </si>
  <si>
    <t>WO Bodeddula Bayapu Reddy</t>
  </si>
  <si>
    <t>HP12320050001532424</t>
  </si>
  <si>
    <t>Viswanatha Reddy</t>
  </si>
  <si>
    <t>HP12320050001536564</t>
  </si>
  <si>
    <t>Mala Rajeswari</t>
  </si>
  <si>
    <t>WO Katika Jayaram</t>
  </si>
  <si>
    <t>HP12130160001607608</t>
  </si>
  <si>
    <t>Gutta Sathishkumar</t>
  </si>
  <si>
    <t>SO Gutta Balakrishna</t>
  </si>
  <si>
    <t>HP12280040001586261</t>
  </si>
  <si>
    <t>Kethi Reddy Chandrakalavati</t>
  </si>
  <si>
    <t>WO Kethi Reddy Venkata Prathap</t>
  </si>
  <si>
    <t>HP12140070001592670</t>
  </si>
  <si>
    <t>Ankala Narayanamma</t>
  </si>
  <si>
    <t>WO Ankala Narayana</t>
  </si>
  <si>
    <t>HP12120190001617153</t>
  </si>
  <si>
    <t>Thalari Obulamma</t>
  </si>
  <si>
    <t>WO Subbanna</t>
  </si>
  <si>
    <t>HP12130140001509254</t>
  </si>
  <si>
    <t>Devarla Nagamuni</t>
  </si>
  <si>
    <t>SO Devarla Ramanna Late</t>
  </si>
  <si>
    <t>Marthadu</t>
  </si>
  <si>
    <t>HP12130160001521965</t>
  </si>
  <si>
    <t>Gurram Kullaya Swamy</t>
  </si>
  <si>
    <t>SO Gurram Raghu Ramulu</t>
  </si>
  <si>
    <t>HP12250050001527015</t>
  </si>
  <si>
    <t>Ummadi Venkatrami Reddy</t>
  </si>
  <si>
    <t>SO Ummadi Bala Venkata Reddy</t>
  </si>
  <si>
    <t>Rachanapalle</t>
  </si>
  <si>
    <t>HP12120190001669763</t>
  </si>
  <si>
    <t>Kallu Obulaiah</t>
  </si>
  <si>
    <t>CO Kallu Chinna Obulesu</t>
  </si>
  <si>
    <t>HP12130160001607636</t>
  </si>
  <si>
    <t>Gutha Lakshmidevi</t>
  </si>
  <si>
    <t>WO Balakrishna</t>
  </si>
  <si>
    <t>HP12110010001683282</t>
  </si>
  <si>
    <t>B Prema Nath Reddy</t>
  </si>
  <si>
    <t>SO Late Peddi Reddy</t>
  </si>
  <si>
    <t>Kallumadi</t>
  </si>
  <si>
    <t>HP12130010001675565</t>
  </si>
  <si>
    <t>Raja Babu Mala</t>
  </si>
  <si>
    <t>SO M Laleppa</t>
  </si>
  <si>
    <t>HP12140090001499899</t>
  </si>
  <si>
    <t>Bommineni Yeswanth</t>
  </si>
  <si>
    <t>SO Bommineni Nagaraju</t>
  </si>
  <si>
    <t>HP12280010001677700</t>
  </si>
  <si>
    <t>Madhineni Venkata Naidu</t>
  </si>
  <si>
    <t>SO Madineni Mallayya</t>
  </si>
  <si>
    <t>HP12290120001683737</t>
  </si>
  <si>
    <t>Garikapati Lakshmma</t>
  </si>
  <si>
    <t>WO G Krishnamurthi</t>
  </si>
  <si>
    <t>HP12260090001570745</t>
  </si>
  <si>
    <t>Kanala Ramamohan Reddy</t>
  </si>
  <si>
    <t>SO Kanala Ramachandrareddy</t>
  </si>
  <si>
    <t>Govindapalle</t>
  </si>
  <si>
    <t>HP12180030001687586</t>
  </si>
  <si>
    <t>Gowni Sujathamma</t>
  </si>
  <si>
    <t>WO Gowni Ramachandra Reddy</t>
  </si>
  <si>
    <t>Chadam</t>
  </si>
  <si>
    <t>HP12340020001532292</t>
  </si>
  <si>
    <t>Golla Jayamma</t>
  </si>
  <si>
    <t>WO Golla Bommalingapppa</t>
  </si>
  <si>
    <t>Gollapalle</t>
  </si>
  <si>
    <t>HP12340020001680691</t>
  </si>
  <si>
    <t>Dhanda Pallavi</t>
  </si>
  <si>
    <t>CO Dhanda Venkatesulu</t>
  </si>
  <si>
    <t>HP12260020001671546</t>
  </si>
  <si>
    <t>Emmidi Saradamma</t>
  </si>
  <si>
    <t>WO Emmidi Sathyanarayana</t>
  </si>
  <si>
    <t>Janthulur</t>
  </si>
  <si>
    <t>HP12140050001676292</t>
  </si>
  <si>
    <t>Bollimuntha Srinivasa Rao</t>
  </si>
  <si>
    <t>CO Bollimuntha Tathaiah</t>
  </si>
  <si>
    <t>HP12010170001682019</t>
  </si>
  <si>
    <t>Valmiki Ganganna</t>
  </si>
  <si>
    <t>SO V Lingappa</t>
  </si>
  <si>
    <t>Hulikal</t>
  </si>
  <si>
    <t xml:space="preserve">D.HIREHAL                     </t>
  </si>
  <si>
    <t>HP12190020001678654</t>
  </si>
  <si>
    <t>Gowni Sreenivasulu Reddy</t>
  </si>
  <si>
    <t>SO Gowni Thimma Reddy</t>
  </si>
  <si>
    <t>K. P. Doddi</t>
  </si>
  <si>
    <t>HP12020140001675502</t>
  </si>
  <si>
    <t>Jetti Mohanbabu</t>
  </si>
  <si>
    <t>SO Jetti Bheemanna</t>
  </si>
  <si>
    <t>Sreedharaghatta</t>
  </si>
  <si>
    <t xml:space="preserve">Bommanahal                    </t>
  </si>
  <si>
    <t>HP12270100001646866</t>
  </si>
  <si>
    <t>Velpula Nagireddy</t>
  </si>
  <si>
    <t>SO Late V Pandaiah</t>
  </si>
  <si>
    <t>HP12260120001674315</t>
  </si>
  <si>
    <t>Dongala Vimala</t>
  </si>
  <si>
    <t>WO Dongala Surya Sekhar Reddy</t>
  </si>
  <si>
    <t>HP12260050001671188</t>
  </si>
  <si>
    <t>Kailasam Nageswarao</t>
  </si>
  <si>
    <t>SO Kailasam Ananda Rao</t>
  </si>
  <si>
    <t>HP12140110001602009</t>
  </si>
  <si>
    <t>Venna Pusala Yerramma</t>
  </si>
  <si>
    <t>WO Venna Pusala Chandrayudu</t>
  </si>
  <si>
    <t>HP12270100001650153</t>
  </si>
  <si>
    <t>Bandi Bagyamma</t>
  </si>
  <si>
    <t>WO Bandi Rajareddy</t>
  </si>
  <si>
    <t>HP12020140001503549</t>
  </si>
  <si>
    <t>P Narasimha Reddy</t>
  </si>
  <si>
    <t>SO P Venkatarama Reddy</t>
  </si>
  <si>
    <t>HP12320060001672315</t>
  </si>
  <si>
    <t>Vemula Govardhan Reddy</t>
  </si>
  <si>
    <t>SO Vemula Shankar Reddy</t>
  </si>
  <si>
    <t>HP12260120001675872</t>
  </si>
  <si>
    <t>Gangamma Gari Sunitha</t>
  </si>
  <si>
    <t>WO Gangamma Gari Chandra Sekha</t>
  </si>
  <si>
    <t>HP12320050001675057</t>
  </si>
  <si>
    <t>Yerragunta Kavitha</t>
  </si>
  <si>
    <t>WO YERRGUNTI CHENNAREDDY</t>
  </si>
  <si>
    <t>HP12180020001683944</t>
  </si>
  <si>
    <t>Bodimalla Ramalkshmi</t>
  </si>
  <si>
    <t>WO Bodimalla Gurunatha Reddy</t>
  </si>
  <si>
    <t>Mallapuram</t>
  </si>
  <si>
    <t>HP12280040001676517</t>
  </si>
  <si>
    <t>Yeddula Pullareddy</t>
  </si>
  <si>
    <t>SO Yeddula Chinna Nagireddy</t>
  </si>
  <si>
    <t>HP12260120001675226</t>
  </si>
  <si>
    <t>Kanuma Pavan Kumar</t>
  </si>
  <si>
    <t>SO Kanuma Narayanaswami</t>
  </si>
  <si>
    <t>HP12090160001666360</t>
  </si>
  <si>
    <t>Gutha Sujatha</t>
  </si>
  <si>
    <t>WO G Adinarayana</t>
  </si>
  <si>
    <t>HP12260010001679326</t>
  </si>
  <si>
    <t>Nallani Nagabhushnam</t>
  </si>
  <si>
    <t>SO Nallani Chinna Narasimhappa</t>
  </si>
  <si>
    <t>HP12260050001651900</t>
  </si>
  <si>
    <t>Dongala Lakshmi Reddy</t>
  </si>
  <si>
    <t>SO D Bali Reddy</t>
  </si>
  <si>
    <t>HP12110010001667095</t>
  </si>
  <si>
    <t>Basi Reddy Obireddy</t>
  </si>
  <si>
    <t>SO Basi Reddy Jayarami Reddy</t>
  </si>
  <si>
    <t>4201804/P</t>
  </si>
  <si>
    <t>HP12200110001656793</t>
  </si>
  <si>
    <t>G Bhagyamma</t>
  </si>
  <si>
    <t>WO Gonenigri Vasanthappa</t>
  </si>
  <si>
    <t>HP12280100001654403</t>
  </si>
  <si>
    <t>Mekala Nagaraju</t>
  </si>
  <si>
    <t>SO Mekala Sadasivudu</t>
  </si>
  <si>
    <t>HP12270040001659567</t>
  </si>
  <si>
    <t>Vakkaku Gopal</t>
  </si>
  <si>
    <t>SO Vakkaku Narasimhudu</t>
  </si>
  <si>
    <t>Siddarascherla</t>
  </si>
  <si>
    <t>HP12130090001526829</t>
  </si>
  <si>
    <t>B Srinivasa Reddy</t>
  </si>
  <si>
    <t>SO Bollu Adinarayana Reddy</t>
  </si>
  <si>
    <t>HP12290120001535816</t>
  </si>
  <si>
    <t>K Padhmavathi</t>
  </si>
  <si>
    <t>WO K Mallikarjuna Naidu</t>
  </si>
  <si>
    <t>HP12280050001528738</t>
  </si>
  <si>
    <t>Ganaparthi Suneeta</t>
  </si>
  <si>
    <t>WO Ganaparthi Naga Rangaiah</t>
  </si>
  <si>
    <t>HP12280010001566802</t>
  </si>
  <si>
    <t>Midhuthuru Vannurappa</t>
  </si>
  <si>
    <t>SO Miduthuru Narasappa</t>
  </si>
  <si>
    <t>HP12250050001526843</t>
  </si>
  <si>
    <t>Ummadi Chowdamma</t>
  </si>
  <si>
    <t>WO Ummadi Bala Venkata Reddy</t>
  </si>
  <si>
    <t>HP12280150001522134</t>
  </si>
  <si>
    <t>Devarenti Ramachandra Reddy</t>
  </si>
  <si>
    <t>SO D OBULA REDDY</t>
  </si>
  <si>
    <t>HP12260010001512024</t>
  </si>
  <si>
    <t>Vennapusa Narayanareddy</t>
  </si>
  <si>
    <t>SO Vennapusa Channaiah</t>
  </si>
  <si>
    <t>HP12280010001540155</t>
  </si>
  <si>
    <t>Dabbara Ramesh Naidu</t>
  </si>
  <si>
    <t>SO Dabbara Venkataramanappa</t>
  </si>
  <si>
    <t>HP12270100001542594</t>
  </si>
  <si>
    <t>Gavireddy Hariprasad Reddy</t>
  </si>
  <si>
    <t>SO G Narasimhareddy</t>
  </si>
  <si>
    <t>HP12280100001543395</t>
  </si>
  <si>
    <t>Mekala Venkata Siva</t>
  </si>
  <si>
    <t>CO Mekala Ramakrishna</t>
  </si>
  <si>
    <t>HP12120130001555758</t>
  </si>
  <si>
    <t>Ekila Venkatesh</t>
  </si>
  <si>
    <t>SO Ekila Ramalingappa</t>
  </si>
  <si>
    <t>HP12080120001554673</t>
  </si>
  <si>
    <t>Veluri Venkata Lakshmamma</t>
  </si>
  <si>
    <t>DO Veluri Erikalaiah</t>
  </si>
  <si>
    <t>HP12200040001570434</t>
  </si>
  <si>
    <t>Bhairasamudram Patil Rajasekar</t>
  </si>
  <si>
    <t>SO Bhairasamudram Patil Siva R</t>
  </si>
  <si>
    <t>HP12120020001568033</t>
  </si>
  <si>
    <t>Neeluru Madanamohan Reddy</t>
  </si>
  <si>
    <t>SO Neeluru Chinna Subbareddy Late</t>
  </si>
  <si>
    <t>HP12180030001620358</t>
  </si>
  <si>
    <t>Gowni Sanjivamma</t>
  </si>
  <si>
    <t>WO G Ramireddy</t>
  </si>
  <si>
    <t>HP12160140001541356</t>
  </si>
  <si>
    <t>Babu Pakruddin</t>
  </si>
  <si>
    <t>SO Hussenappa</t>
  </si>
  <si>
    <t>HP12260010001622037</t>
  </si>
  <si>
    <t>Nallani Ramesh Naidu</t>
  </si>
  <si>
    <t>SO Nallani Laxmi Narayana</t>
  </si>
  <si>
    <t>HP12260110001602124</t>
  </si>
  <si>
    <t>Chitra Veera Narayana Swami</t>
  </si>
  <si>
    <t>SO Late Chitra Ramanjineyulu</t>
  </si>
  <si>
    <t>Reddipalle</t>
  </si>
  <si>
    <t>HP12320010001582331</t>
  </si>
  <si>
    <t>Vennapusala Sreekanth Reddy</t>
  </si>
  <si>
    <t>SO Vennapusala Ramesh Reddy</t>
  </si>
  <si>
    <t>HP12340100001567571</t>
  </si>
  <si>
    <t>E Naresh</t>
  </si>
  <si>
    <t>SO E Thippeswamy</t>
  </si>
  <si>
    <t>HP12230110001536014</t>
  </si>
  <si>
    <t>Velugu Prabhakar</t>
  </si>
  <si>
    <t>SO Velugu Venkatesulu</t>
  </si>
  <si>
    <t>HP12260010001595441</t>
  </si>
  <si>
    <t>Vennapusa Raja Sekhar Reddy</t>
  </si>
  <si>
    <t>SO Vennapusa Naga Linga Reddy</t>
  </si>
  <si>
    <t>HP12110010001554844</t>
  </si>
  <si>
    <t>Bojja Sudhakar Reddy</t>
  </si>
  <si>
    <t>SO B Rami Reddy</t>
  </si>
  <si>
    <t>HP12230020001529180</t>
  </si>
  <si>
    <t>Vadde Gangadra</t>
  </si>
  <si>
    <t>SO Vadde Naganna</t>
  </si>
  <si>
    <t>Chapiri</t>
  </si>
  <si>
    <t>HP12230020001529184</t>
  </si>
  <si>
    <t>Vadde Gangamma</t>
  </si>
  <si>
    <t>WO Vadde Naganna</t>
  </si>
  <si>
    <t>HP12230090001537091</t>
  </si>
  <si>
    <t>Boya Venkataramana</t>
  </si>
  <si>
    <t>SO Boya Chowdappa Late</t>
  </si>
  <si>
    <t>HP12320040001601360</t>
  </si>
  <si>
    <t>Talari Murari</t>
  </si>
  <si>
    <t>CO Talari Ramanjineyulu</t>
  </si>
  <si>
    <t>HP12130150001622617</t>
  </si>
  <si>
    <t>Kuchi Pedda Ramanjaneyulu</t>
  </si>
  <si>
    <t>SO Kuchi Subbaiah</t>
  </si>
  <si>
    <t>Budedu</t>
  </si>
  <si>
    <t>HP12280040001663667</t>
  </si>
  <si>
    <t>Pottipatinagalakshmidevi</t>
  </si>
  <si>
    <t>WO Pottipati Sunkanna</t>
  </si>
  <si>
    <t>HP12160080001504980</t>
  </si>
  <si>
    <t>Uppara Narayanswamy</t>
  </si>
  <si>
    <t>SO Uppara Lakshmanna</t>
  </si>
  <si>
    <t>4202120/P</t>
  </si>
  <si>
    <t>4202125/P</t>
  </si>
  <si>
    <t>4202122/P</t>
  </si>
  <si>
    <t>4202121/P</t>
  </si>
  <si>
    <t>4202124/P</t>
  </si>
  <si>
    <t>4202123/P</t>
  </si>
  <si>
    <t>4202023/P</t>
  </si>
  <si>
    <t>4202021/P</t>
  </si>
  <si>
    <t>4202024/P</t>
  </si>
  <si>
    <t>4202022/P</t>
  </si>
  <si>
    <t>District</t>
  </si>
  <si>
    <t>Anantapur</t>
  </si>
  <si>
    <t>MUJAVARI SHAVALI HP12280100001498516 PUTLUR 22-23</t>
  </si>
  <si>
    <t>4200588/PJ</t>
  </si>
  <si>
    <t>4200589/PJ</t>
  </si>
  <si>
    <t>TASILA RANGAREDDY HP12140070001501704 KUDAIR 22-23</t>
  </si>
  <si>
    <t>MUDIUM VENKATA SIVA REDDY HP12240020001509510 ATMAKUR 22-23</t>
  </si>
  <si>
    <t>NANDHA KISHORE ASSOCIATES - ATP - DLR</t>
  </si>
  <si>
    <t>4200734/PJ</t>
  </si>
  <si>
    <t>4200735/PJ</t>
  </si>
  <si>
    <t>4200573/PJ</t>
  </si>
  <si>
    <t>NALLABOTHULA SREERAMULU HP12140020001501477 KUDAIR 22-23</t>
  </si>
  <si>
    <t>4200592/PJ</t>
  </si>
  <si>
    <t>MADIGA SARDHANAMMA HP12140090001519256 KUDAIR 22-23</t>
  </si>
  <si>
    <t>KOTHAPALLI BABA FAKRUDDIN HP12320050001498589 RAPTADU 22-23</t>
  </si>
  <si>
    <t>NALLABOTHULA NEELAKANTA HP12140020001503341 KUDAIR 22-23</t>
  </si>
  <si>
    <t>A NARESH HP12290120001536346 YELLANUR 22-23</t>
  </si>
  <si>
    <t>KUMMETHA CHANDRAKALA HP12280100001539539 KADAVAL 22-23</t>
  </si>
  <si>
    <t>YELAMANCHI LAKSHMI HP12230100001544922 KALYANDURG 22-23</t>
  </si>
  <si>
    <t>KATTELA MODDIN SAB HP12270060001546909 NARPALA 22-23</t>
  </si>
  <si>
    <t>4200590/PJ</t>
  </si>
  <si>
    <t>4200591/PJ</t>
  </si>
  <si>
    <t>BANDI NAGARAJU HP12140130001571581 KUDAIR 22-23</t>
  </si>
  <si>
    <t>4200593/PJ</t>
  </si>
  <si>
    <t>PASUPULETI VENKATESULU HP12140090001647055 KUDAIR 22-23</t>
  </si>
  <si>
    <t>4200574/PJ</t>
  </si>
  <si>
    <t>M G AMARNATH HP12190070001653388 GUMMAGATTA 22-23</t>
  </si>
  <si>
    <t>4200733/PJ</t>
  </si>
  <si>
    <t>4200575/PJ</t>
  </si>
  <si>
    <t>4200576/PJ</t>
  </si>
  <si>
    <t>DUBBALA RAMASUBBALAMMA HP12140090001531037 KUDAIR 22-23</t>
  </si>
  <si>
    <t>KAVETY SESHAKUMAR HP12250010001538445 ANANTAPUR 22-23</t>
  </si>
  <si>
    <t>KAVETY SATEESH KUMAR HP12250010001538467 ANANTAPUR 22-23</t>
  </si>
  <si>
    <t>4200736/PJ</t>
  </si>
  <si>
    <t>POBBALA GOVINDARAJULU HP12140020001648015 KUDAIR 22-23</t>
  </si>
  <si>
    <t>KURUBA POBBALA DHANUNJAYA HP12140020001648022 KUDAIR 22-23</t>
  </si>
  <si>
    <t>POBBALA SANGAMESH HP12140020001648235 KUDAIR 22-23</t>
  </si>
  <si>
    <t>4200737/PJ</t>
  </si>
  <si>
    <t>LINGA VENKATA NARAYANAREDDY HP12270100001542532 NARPALA 22-23</t>
  </si>
  <si>
    <t>KUNUTHURU REVATHI HP12320060001552590 RAPTADU 22-23</t>
  </si>
  <si>
    <t>SHEKAR HP12270020001593665 NARPALA 22-23</t>
  </si>
  <si>
    <t>SREE PADHA AGENCIES-ANANTAPUR-DLR</t>
  </si>
  <si>
    <t>YERUKULA GANAPATHI HP12140130001654721 KUDAIR 22-23</t>
  </si>
  <si>
    <t>VELURU NAGABHUSHANAM HP12280110001501201 PUTLUR 22-23</t>
  </si>
  <si>
    <t>KAVYA ENTERPRISES-MANDAL-ANANTHAPUR-DLR</t>
  </si>
  <si>
    <t>SHAKE FHATHIMA BEE HP12280080001535771 PUTLUR 22-23</t>
  </si>
  <si>
    <t>RAMAKRISHNA HP12270020001545878 NARPALA 22-23</t>
  </si>
  <si>
    <t>DODDE YASODAMMA HP12140120001583539 KUDAIR 22-23</t>
  </si>
  <si>
    <t>MANDATI INDRAPRASAD HP12080030001601371 YADIKI 22-23</t>
  </si>
  <si>
    <t>SHEK ANVAR HP12320090001635851 RAPTADU 22-23</t>
  </si>
  <si>
    <t>P RAMANJI HP12130120001648806 GARLADINNE 22-23</t>
  </si>
  <si>
    <t>PALYAM GANGAMMA HP12320110001662267 RAPTADU 22-23</t>
  </si>
  <si>
    <t>CHAVVA BALANAGIREDDY MOUNIKA HP12240020001665950 ATMAKUR 22-23</t>
  </si>
  <si>
    <t>B LAXMI DEVI HP12130160001500208 GARLADINNE 22-23</t>
  </si>
  <si>
    <t>MANDALA LAKKAPPA HP12250190001502461 ANANTAPUR 22-23</t>
  </si>
  <si>
    <t>ULLIKANTI SAROJAMMA HP12130160001504635 GARLADINNE 22-23</t>
  </si>
  <si>
    <t>KONA SARASWATHI HP12280050001507622 PUTLUR 22-23</t>
  </si>
  <si>
    <t>KONA VENKATESWARA REDDY HP12280050001507690 PUTLUR 22-23</t>
  </si>
  <si>
    <t>POSA LAKSHMI NARAYANA HP12260120001508614 BUKKARAYASAMUDRAM  22-23</t>
  </si>
  <si>
    <t>CHILLANGI NARAYANAMMA HP12130160001513680 GARLADINNE 22-23</t>
  </si>
  <si>
    <t>GURIJALA VENKATANARAYANA REDDY HP12100110001521930 PEDDAPAPPUR 22-23</t>
  </si>
  <si>
    <t>SURYA NARAYANA HP12270020001522982 NARPALA 22-23</t>
  </si>
  <si>
    <t>PITTA YERR NAGAPPA HP12270020001523092 NARPALA 22-23</t>
  </si>
  <si>
    <t>M NARAPA REDDY HP12130160001524256 GARLADINNE 22-23</t>
  </si>
  <si>
    <t>KONKALA LAKSHMINARAYANA HP12270020001527955 NARPALA 22-23</t>
  </si>
  <si>
    <t>P GOPAAL HP12230090001531787 KALYANDURG 22-23</t>
  </si>
  <si>
    <t>CHELIMI RAMALINGAIAH HP12320110001543810 RAPTADU 22-23</t>
  </si>
  <si>
    <t>DASARI VENKATALAKSHMAMMA HP12260010001551567 BUKKARAYASAMUDRAM 22-23</t>
  </si>
  <si>
    <t>VUTTI GOPAL HP12260060001586595 BUKKARAYASAMUDRAM 22-23</t>
  </si>
  <si>
    <t>SREEREDDY SREENIVASAREDDY HP12320040001598486 RAPTADU 22-23</t>
  </si>
  <si>
    <t>AVULA LAKSHMI NARAYANA REDDY HP12090060001601840 TADIPATRI 22-23</t>
  </si>
  <si>
    <t>GURIJALA JAYARAMIREDDY HP12100110001627433 PEDDAPAPPUR 22-23</t>
  </si>
  <si>
    <t>SHEK BABAFAKRUDDIN HP12280080001632488 PUTLUR 22-23</t>
  </si>
  <si>
    <t>S VALI SAHEB HP12280080001632531 PUTLUR 22-23</t>
  </si>
  <si>
    <t>SHAIK SIRAJ PARVEEN HP12140030001637869 KUDAIR 22-23</t>
  </si>
  <si>
    <t>VEMULA SHANKAR REDDY HP12320010001671242 RAPTADU 22-23</t>
  </si>
  <si>
    <t>KUNCHAM THIRUMALA REDDY HP12130160001671255 GARLADINNE 22-23</t>
  </si>
  <si>
    <t>SUBBARA ADEPPA HP12140090001673001 KUDAIR 22-23</t>
  </si>
  <si>
    <t>AMBATI MALLESWAR REDDY HP12320010001673123 RAPTADU 22-23</t>
  </si>
  <si>
    <t>YANAMALA LAKSHMIDEVI HP12260050001677149 BUKKARAYASAMUDRAM 22-23</t>
  </si>
  <si>
    <t>NETLA RAMANATHA REDDY HP12280050001683684 PUTLUR 22-23</t>
  </si>
  <si>
    <t>VISWANATHA REDDY HP12320050001532424 RAPTADU 22-23</t>
  </si>
  <si>
    <t>EMMIDI SARADAMMA HP12260020001671546 BUKKARAYASAMUDRAM 22-23</t>
  </si>
  <si>
    <t>KAILASAM NAGESWARAO HP12260050001671188 BUKKARAYASAMUDRAM 22-23</t>
  </si>
  <si>
    <t>BANDI BAGYAMMA HP12270100001650153 NARPALA 22-23</t>
  </si>
  <si>
    <t>VEMULA GOVARDHAN REDDY HP12320060001672315 RAPTADU 22-23</t>
  </si>
  <si>
    <t>DONGALA LAKSHMI REDDY HP12260050001651900 BUKKARAYASAMUDRAM 22-23</t>
  </si>
  <si>
    <t>BASI REDDY OBIREDDY HP12110010001667095 SINGANAMALA 22-23</t>
  </si>
  <si>
    <t>VENNAPUSA NARAYANAREDDY HP12260010001512024 BUKKARAYASAMUDRAM 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</si>
</sst>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rgb="FF1D222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56">
    <xf numFmtId="0" fontId="0" fillId="0" borderId="0" xfId="0"/>
    <xf numFmtId="164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right" vertical="center"/>
    </xf>
    <xf numFmtId="0" fontId="4" fillId="2" borderId="1" xfId="0" applyFont="1" applyFill="1" applyBorder="1" applyAlignment="1">
      <alignment vertical="top" readingOrder="1"/>
    </xf>
    <xf numFmtId="0" fontId="4" fillId="0" borderId="1" xfId="0" applyFont="1" applyBorder="1" applyAlignment="1">
      <alignment horizontal="left" vertical="top" readingOrder="1"/>
    </xf>
    <xf numFmtId="164" fontId="3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right" vertical="top" readingOrder="1"/>
    </xf>
    <xf numFmtId="0" fontId="4" fillId="0" borderId="1" xfId="0" applyFont="1" applyBorder="1" applyAlignment="1">
      <alignment vertical="top" readingOrder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top" readingOrder="1"/>
    </xf>
    <xf numFmtId="14" fontId="4" fillId="0" borderId="1" xfId="0" applyNumberFormat="1" applyFont="1" applyBorder="1" applyAlignment="1">
      <alignment horizontal="center" vertical="top" readingOrder="1"/>
    </xf>
    <xf numFmtId="1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vertical="center"/>
    </xf>
    <xf numFmtId="164" fontId="3" fillId="0" borderId="0" xfId="0" applyNumberFormat="1" applyFont="1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4" fillId="3" borderId="1" xfId="0" applyFont="1" applyFill="1" applyBorder="1" applyAlignment="1">
      <alignment horizontal="left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left" vertical="top" readingOrder="1"/>
    </xf>
    <xf numFmtId="0" fontId="5" fillId="0" borderId="1" xfId="0" applyFont="1" applyBorder="1"/>
    <xf numFmtId="14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2" borderId="2" xfId="0" applyFont="1" applyFill="1" applyBorder="1" applyAlignment="1">
      <alignment vertical="top" readingOrder="1"/>
    </xf>
    <xf numFmtId="0" fontId="4" fillId="2" borderId="2" xfId="0" applyFont="1" applyFill="1" applyBorder="1" applyAlignment="1">
      <alignment horizontal="left" vertical="top" readingOrder="1"/>
    </xf>
    <xf numFmtId="0" fontId="4" fillId="0" borderId="2" xfId="0" applyFont="1" applyBorder="1" applyAlignment="1">
      <alignment horizontal="left" vertical="top" readingOrder="1"/>
    </xf>
    <xf numFmtId="0" fontId="4" fillId="0" borderId="2" xfId="0" applyFont="1" applyBorder="1" applyAlignment="1">
      <alignment horizontal="right" vertical="top" readingOrder="1"/>
    </xf>
    <xf numFmtId="0" fontId="4" fillId="0" borderId="0" xfId="0" applyFont="1" applyAlignment="1">
      <alignment horizontal="center" vertical="top" readingOrder="1"/>
    </xf>
    <xf numFmtId="14" fontId="4" fillId="0" borderId="0" xfId="0" applyNumberFormat="1" applyFont="1" applyAlignment="1">
      <alignment horizontal="center" vertical="top" readingOrder="1"/>
    </xf>
    <xf numFmtId="14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left" vertical="top" wrapText="1" readingOrder="1"/>
    </xf>
    <xf numFmtId="0" fontId="4" fillId="0" borderId="3" xfId="0" applyFont="1" applyBorder="1" applyAlignment="1">
      <alignment horizontal="right" vertical="top" wrapText="1" readingOrder="1"/>
    </xf>
    <xf numFmtId="0" fontId="3" fillId="0" borderId="0" xfId="0" applyFont="1" applyAlignment="1">
      <alignment horizontal="left"/>
    </xf>
    <xf numFmtId="14" fontId="4" fillId="0" borderId="1" xfId="0" applyNumberFormat="1" applyFont="1" applyBorder="1" applyAlignment="1">
      <alignment vertical="top" readingOrder="1"/>
    </xf>
    <xf numFmtId="1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Python%20Projects/pdfdeader/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5"/>
      <sheetName val="Nov"/>
      <sheetName val="DEc"/>
    </sheetNames>
    <sheetDataSet>
      <sheetData sheetId="0"/>
      <sheetData sheetId="1"/>
      <sheetData sheetId="2"/>
      <sheetData sheetId="3">
        <row r="1">
          <cell r="A1" t="str">
            <v>Wo No</v>
          </cell>
          <cell r="B1" t="str">
            <v>DC NO</v>
          </cell>
          <cell r="C1" t="str">
            <v>DC Date</v>
          </cell>
        </row>
        <row r="2">
          <cell r="A2" t="str">
            <v>HP25270050001654350</v>
          </cell>
          <cell r="B2" t="str">
            <v>4201633/P</v>
          </cell>
          <cell r="C2">
            <v>44896</v>
          </cell>
        </row>
        <row r="3">
          <cell r="A3" t="str">
            <v>HP25270050001652560</v>
          </cell>
          <cell r="B3" t="str">
            <v>4201634/P</v>
          </cell>
          <cell r="C3">
            <v>44896</v>
          </cell>
        </row>
        <row r="4">
          <cell r="A4" t="str">
            <v>HP25270050001652243</v>
          </cell>
          <cell r="B4" t="str">
            <v>4201635/P</v>
          </cell>
          <cell r="C4">
            <v>44896</v>
          </cell>
        </row>
        <row r="5">
          <cell r="A5" t="str">
            <v>HP25290090001651777</v>
          </cell>
          <cell r="B5" t="str">
            <v>4201636/P</v>
          </cell>
          <cell r="C5">
            <v>44896</v>
          </cell>
        </row>
        <row r="6">
          <cell r="A6" t="str">
            <v>HP25010100001624262</v>
          </cell>
          <cell r="B6" t="str">
            <v>4201637/P</v>
          </cell>
          <cell r="C6">
            <v>44896</v>
          </cell>
        </row>
        <row r="7">
          <cell r="A7" t="str">
            <v>HP25010100001622218</v>
          </cell>
          <cell r="B7" t="str">
            <v>4201638/P</v>
          </cell>
          <cell r="C7">
            <v>44896</v>
          </cell>
        </row>
        <row r="8">
          <cell r="A8" t="str">
            <v>HP25270050001656804</v>
          </cell>
          <cell r="B8" t="str">
            <v>4201639/P</v>
          </cell>
          <cell r="C8">
            <v>44896</v>
          </cell>
        </row>
        <row r="9">
          <cell r="A9" t="str">
            <v>HP25270050001654356</v>
          </cell>
          <cell r="B9" t="str">
            <v>4201640/P</v>
          </cell>
          <cell r="C9">
            <v>44896</v>
          </cell>
        </row>
        <row r="10">
          <cell r="A10" t="str">
            <v>HP25270050001519215</v>
          </cell>
          <cell r="B10" t="str">
            <v>4201641/P</v>
          </cell>
          <cell r="C10">
            <v>44896</v>
          </cell>
        </row>
        <row r="11">
          <cell r="A11" t="str">
            <v>HP25290020001510270</v>
          </cell>
          <cell r="B11" t="str">
            <v>4201642/P</v>
          </cell>
          <cell r="C11">
            <v>44896</v>
          </cell>
        </row>
        <row r="12">
          <cell r="A12" t="str">
            <v>HP25010100001624339</v>
          </cell>
          <cell r="B12" t="str">
            <v>4201643/P</v>
          </cell>
          <cell r="C12">
            <v>44896</v>
          </cell>
        </row>
        <row r="13">
          <cell r="A13" t="str">
            <v>HP25010100001513000</v>
          </cell>
          <cell r="B13" t="str">
            <v>4201644/P</v>
          </cell>
          <cell r="C13">
            <v>44896</v>
          </cell>
        </row>
        <row r="14">
          <cell r="A14" t="str">
            <v>HP25010090001650044</v>
          </cell>
          <cell r="B14" t="str">
            <v>4201645/P</v>
          </cell>
          <cell r="C14">
            <v>44896</v>
          </cell>
        </row>
        <row r="15">
          <cell r="A15" t="str">
            <v>HP25010090001503772</v>
          </cell>
          <cell r="B15" t="str">
            <v>4201646/P</v>
          </cell>
          <cell r="C15">
            <v>44896</v>
          </cell>
        </row>
        <row r="16">
          <cell r="A16" t="str">
            <v>HP25010100001645691</v>
          </cell>
          <cell r="B16" t="str">
            <v>4201647/P</v>
          </cell>
          <cell r="C16">
            <v>44896</v>
          </cell>
        </row>
        <row r="17">
          <cell r="A17" t="str">
            <v>HP25010110001514038</v>
          </cell>
          <cell r="B17" t="str">
            <v>4201648/P</v>
          </cell>
          <cell r="C17">
            <v>44896</v>
          </cell>
        </row>
        <row r="18">
          <cell r="A18" t="str">
            <v>HP25010100001587705</v>
          </cell>
          <cell r="B18" t="str">
            <v>4201649/P</v>
          </cell>
          <cell r="C18">
            <v>44896</v>
          </cell>
        </row>
        <row r="19">
          <cell r="A19" t="str">
            <v>HP25010100001561868</v>
          </cell>
          <cell r="B19" t="str">
            <v>4201650/P</v>
          </cell>
          <cell r="C19">
            <v>44896</v>
          </cell>
        </row>
        <row r="20">
          <cell r="A20" t="str">
            <v>HP25010100001512845</v>
          </cell>
          <cell r="B20" t="str">
            <v>4201651/P</v>
          </cell>
          <cell r="C20">
            <v>44896</v>
          </cell>
        </row>
        <row r="21">
          <cell r="A21" t="str">
            <v>HP25010100001512476</v>
          </cell>
          <cell r="B21" t="str">
            <v>4201652/P</v>
          </cell>
          <cell r="C21">
            <v>44896</v>
          </cell>
        </row>
        <row r="22">
          <cell r="A22" t="str">
            <v>HP25010010001526721</v>
          </cell>
          <cell r="B22" t="str">
            <v>4201660/P</v>
          </cell>
          <cell r="C22">
            <v>44897</v>
          </cell>
        </row>
        <row r="23">
          <cell r="A23" t="str">
            <v>HP25010010001523621</v>
          </cell>
          <cell r="B23" t="str">
            <v>4201661/P</v>
          </cell>
          <cell r="C23">
            <v>44897</v>
          </cell>
        </row>
        <row r="24">
          <cell r="A24" t="str">
            <v>HP25030020001598890</v>
          </cell>
          <cell r="B24" t="str">
            <v>4201662/P</v>
          </cell>
          <cell r="C24">
            <v>44897</v>
          </cell>
        </row>
        <row r="25">
          <cell r="A25" t="str">
            <v>HP25020110001563632</v>
          </cell>
          <cell r="B25" t="str">
            <v>4201663/P</v>
          </cell>
          <cell r="C25">
            <v>44897</v>
          </cell>
        </row>
        <row r="26">
          <cell r="A26" t="str">
            <v>HP25070040001537382</v>
          </cell>
          <cell r="B26" t="str">
            <v>4201664/P</v>
          </cell>
          <cell r="C26">
            <v>44897</v>
          </cell>
        </row>
        <row r="27">
          <cell r="A27" t="str">
            <v>HP12280050001507690</v>
          </cell>
          <cell r="B27" t="str">
            <v>4201690/P</v>
          </cell>
          <cell r="C27">
            <v>44898</v>
          </cell>
        </row>
        <row r="28">
          <cell r="A28" t="str">
            <v>HP12100110001627433</v>
          </cell>
          <cell r="B28" t="str">
            <v>4201691/P</v>
          </cell>
          <cell r="C28">
            <v>44898</v>
          </cell>
        </row>
        <row r="29">
          <cell r="A29" t="str">
            <v>HP12100110001521930</v>
          </cell>
          <cell r="B29" t="str">
            <v>4201692/P</v>
          </cell>
          <cell r="C29">
            <v>44898</v>
          </cell>
        </row>
        <row r="30">
          <cell r="A30" t="str">
            <v>HP12090060001601840</v>
          </cell>
          <cell r="B30" t="str">
            <v>4201693/P</v>
          </cell>
          <cell r="C30">
            <v>44898</v>
          </cell>
        </row>
        <row r="31">
          <cell r="A31" t="str">
            <v>HP12140090001519256</v>
          </cell>
          <cell r="B31" t="str">
            <v>4201699/P</v>
          </cell>
          <cell r="C31">
            <v>44898</v>
          </cell>
        </row>
        <row r="32">
          <cell r="A32" t="str">
            <v>HP12140090001647055</v>
          </cell>
          <cell r="B32" t="str">
            <v>4201700/P</v>
          </cell>
          <cell r="C32">
            <v>44898</v>
          </cell>
        </row>
        <row r="33">
          <cell r="A33" t="str">
            <v>HP12120110001649835</v>
          </cell>
          <cell r="B33" t="str">
            <v>4201703/P</v>
          </cell>
          <cell r="C33">
            <v>44898</v>
          </cell>
        </row>
        <row r="34">
          <cell r="A34" t="str">
            <v>HP12120190001579628</v>
          </cell>
          <cell r="B34" t="str">
            <v>4201704/P</v>
          </cell>
          <cell r="C34">
            <v>44898</v>
          </cell>
        </row>
        <row r="35">
          <cell r="A35" t="str">
            <v>HP12280100001539539</v>
          </cell>
          <cell r="B35" t="str">
            <v>4201705/P</v>
          </cell>
          <cell r="C35">
            <v>44898</v>
          </cell>
        </row>
        <row r="36">
          <cell r="A36" t="str">
            <v>HP12320010001673123</v>
          </cell>
          <cell r="B36" t="str">
            <v>4201716/P</v>
          </cell>
          <cell r="C36">
            <v>44900</v>
          </cell>
        </row>
        <row r="37">
          <cell r="A37" t="str">
            <v>HP12320110001662267</v>
          </cell>
          <cell r="B37" t="str">
            <v>4201717/P</v>
          </cell>
          <cell r="C37">
            <v>44900</v>
          </cell>
        </row>
        <row r="38">
          <cell r="A38" t="str">
            <v>HP12320090001635851</v>
          </cell>
          <cell r="B38" t="str">
            <v>4201718/P</v>
          </cell>
          <cell r="C38">
            <v>44900</v>
          </cell>
        </row>
        <row r="39">
          <cell r="A39" t="str">
            <v>HP12320110001543810</v>
          </cell>
          <cell r="B39" t="str">
            <v>4201719/P</v>
          </cell>
          <cell r="C39">
            <v>44900</v>
          </cell>
        </row>
        <row r="40">
          <cell r="A40" t="str">
            <v>HP12260120001508614</v>
          </cell>
          <cell r="B40" t="str">
            <v>4201722/P</v>
          </cell>
          <cell r="C40">
            <v>44900</v>
          </cell>
        </row>
        <row r="41">
          <cell r="A41" t="str">
            <v>HP12260010001551567</v>
          </cell>
          <cell r="B41" t="str">
            <v>4201723/P</v>
          </cell>
          <cell r="C41">
            <v>44900</v>
          </cell>
        </row>
        <row r="42">
          <cell r="A42" t="str">
            <v>HP12140020001648235</v>
          </cell>
          <cell r="B42" t="str">
            <v>4201724/P</v>
          </cell>
          <cell r="C42">
            <v>44900</v>
          </cell>
        </row>
        <row r="43">
          <cell r="A43" t="str">
            <v>HP12140020001648015</v>
          </cell>
          <cell r="B43" t="str">
            <v>4201725/P</v>
          </cell>
          <cell r="C43">
            <v>44900</v>
          </cell>
        </row>
        <row r="44">
          <cell r="A44" t="str">
            <v>HP12140020001648022</v>
          </cell>
          <cell r="B44" t="str">
            <v>4201726/P</v>
          </cell>
          <cell r="C44">
            <v>44900</v>
          </cell>
        </row>
        <row r="45">
          <cell r="A45" t="str">
            <v>HP12140130001571581</v>
          </cell>
          <cell r="B45" t="str">
            <v>4201727/P</v>
          </cell>
          <cell r="C45">
            <v>44900</v>
          </cell>
        </row>
        <row r="46">
          <cell r="A46" t="str">
            <v>HP25060090001526929</v>
          </cell>
          <cell r="B46" t="str">
            <v>4201720/P</v>
          </cell>
          <cell r="C46">
            <v>44900</v>
          </cell>
        </row>
        <row r="47">
          <cell r="A47" t="str">
            <v>HP25060100001513689</v>
          </cell>
          <cell r="B47" t="str">
            <v>4201721/P</v>
          </cell>
          <cell r="C47">
            <v>44900</v>
          </cell>
        </row>
        <row r="48">
          <cell r="A48" t="str">
            <v>HP12270020001527955</v>
          </cell>
          <cell r="B48" t="str">
            <v>4201758/P</v>
          </cell>
          <cell r="C48">
            <v>44901</v>
          </cell>
        </row>
        <row r="49">
          <cell r="A49" t="str">
            <v>HP12270020001593665</v>
          </cell>
          <cell r="B49" t="str">
            <v>4201759/P</v>
          </cell>
          <cell r="C49">
            <v>44901</v>
          </cell>
        </row>
        <row r="50">
          <cell r="A50" t="str">
            <v>HP12270020001545878</v>
          </cell>
          <cell r="B50" t="str">
            <v>4201760/P</v>
          </cell>
          <cell r="C50">
            <v>44901</v>
          </cell>
        </row>
        <row r="51">
          <cell r="A51" t="str">
            <v>HP12270100001542532</v>
          </cell>
          <cell r="B51" t="str">
            <v>4201761/P</v>
          </cell>
          <cell r="C51">
            <v>44901</v>
          </cell>
        </row>
        <row r="52">
          <cell r="A52" t="str">
            <v>HP12270060001546909</v>
          </cell>
          <cell r="B52" t="str">
            <v>4201762/P</v>
          </cell>
          <cell r="C52">
            <v>44901</v>
          </cell>
        </row>
        <row r="53">
          <cell r="A53" t="str">
            <v>HP25080040001509411</v>
          </cell>
          <cell r="B53" t="str">
            <v>4201751/P</v>
          </cell>
          <cell r="C53">
            <v>44901</v>
          </cell>
        </row>
        <row r="54">
          <cell r="A54" t="str">
            <v>HP25010050001501680</v>
          </cell>
          <cell r="B54" t="str">
            <v>4201752/P</v>
          </cell>
          <cell r="C54">
            <v>44901</v>
          </cell>
        </row>
        <row r="55">
          <cell r="A55" t="str">
            <v>HP25060100001512793</v>
          </cell>
          <cell r="B55" t="str">
            <v>4201753/P</v>
          </cell>
          <cell r="C55">
            <v>44901</v>
          </cell>
        </row>
        <row r="56">
          <cell r="A56" t="str">
            <v>HP12110010001667095</v>
          </cell>
          <cell r="B56" t="str">
            <v>4201804/P</v>
          </cell>
          <cell r="C56">
            <v>44902</v>
          </cell>
        </row>
        <row r="57">
          <cell r="A57" t="str">
            <v>HP12080030001601371</v>
          </cell>
          <cell r="B57" t="str">
            <v>4201805/P</v>
          </cell>
          <cell r="C57">
            <v>44902</v>
          </cell>
        </row>
        <row r="58">
          <cell r="A58" t="str">
            <v>HP12320040001598486</v>
          </cell>
          <cell r="B58" t="str">
            <v>4201806/P</v>
          </cell>
          <cell r="C58">
            <v>44902</v>
          </cell>
        </row>
        <row r="59">
          <cell r="A59" t="str">
            <v>HP12130160001671255</v>
          </cell>
          <cell r="B59" t="str">
            <v>4201832/P</v>
          </cell>
          <cell r="C59">
            <v>44902</v>
          </cell>
        </row>
        <row r="60">
          <cell r="A60" t="str">
            <v>HP12130160001504635</v>
          </cell>
          <cell r="B60" t="str">
            <v>4201833/P</v>
          </cell>
          <cell r="C60">
            <v>44902</v>
          </cell>
        </row>
        <row r="61">
          <cell r="A61" t="str">
            <v>HP12130160001513680</v>
          </cell>
          <cell r="B61" t="str">
            <v>4201834/P</v>
          </cell>
          <cell r="C61">
            <v>44902</v>
          </cell>
        </row>
        <row r="62">
          <cell r="A62" t="str">
            <v>HP12130120001648806</v>
          </cell>
          <cell r="B62" t="str">
            <v>4201835/P</v>
          </cell>
          <cell r="C62">
            <v>44902</v>
          </cell>
        </row>
        <row r="63">
          <cell r="A63" t="str">
            <v>HP12130160001524256</v>
          </cell>
          <cell r="B63" t="str">
            <v>4201836/P</v>
          </cell>
          <cell r="C63">
            <v>44902</v>
          </cell>
        </row>
        <row r="64">
          <cell r="A64" t="str">
            <v>HP12130160001500208</v>
          </cell>
          <cell r="B64" t="str">
            <v>4201837/P</v>
          </cell>
          <cell r="C64">
            <v>44902</v>
          </cell>
        </row>
        <row r="65">
          <cell r="A65" t="str">
            <v>HP12280080001535771</v>
          </cell>
          <cell r="B65" t="str">
            <v>4201865/P</v>
          </cell>
          <cell r="C65">
            <v>44903</v>
          </cell>
        </row>
        <row r="66">
          <cell r="A66" t="str">
            <v>HP12280050001683684</v>
          </cell>
          <cell r="B66" t="str">
            <v>4201866/P</v>
          </cell>
          <cell r="C66">
            <v>44903</v>
          </cell>
        </row>
        <row r="67">
          <cell r="A67" t="str">
            <v>HP12280100001498516</v>
          </cell>
          <cell r="B67" t="str">
            <v>4201867/P</v>
          </cell>
          <cell r="C67">
            <v>44903</v>
          </cell>
        </row>
        <row r="68">
          <cell r="A68" t="str">
            <v>HP12280110001501201</v>
          </cell>
          <cell r="B68" t="str">
            <v>4201868/P</v>
          </cell>
          <cell r="C68">
            <v>44903</v>
          </cell>
        </row>
        <row r="69">
          <cell r="A69" t="str">
            <v>HP12240020001665950</v>
          </cell>
          <cell r="B69" t="str">
            <v>4201893/P</v>
          </cell>
          <cell r="C69">
            <v>44904</v>
          </cell>
        </row>
        <row r="70">
          <cell r="A70" t="str">
            <v>HP12240020001509510</v>
          </cell>
          <cell r="B70" t="str">
            <v>4201894/P</v>
          </cell>
          <cell r="C70">
            <v>44904</v>
          </cell>
        </row>
        <row r="71">
          <cell r="A71" t="str">
            <v>HP12250010001538467</v>
          </cell>
          <cell r="B71" t="str">
            <v>4201895/P</v>
          </cell>
          <cell r="C71">
            <v>44904</v>
          </cell>
        </row>
        <row r="72">
          <cell r="A72" t="str">
            <v>HP12250010001538445</v>
          </cell>
          <cell r="B72" t="str">
            <v>4201896/P</v>
          </cell>
          <cell r="C72">
            <v>44904</v>
          </cell>
        </row>
        <row r="73">
          <cell r="A73" t="str">
            <v>HP12250190001502461</v>
          </cell>
          <cell r="B73" t="str">
            <v>4201897/P</v>
          </cell>
          <cell r="C73">
            <v>44904</v>
          </cell>
        </row>
        <row r="74">
          <cell r="A74" t="str">
            <v>HP12230090001531787</v>
          </cell>
          <cell r="B74" t="str">
            <v>4201899/P</v>
          </cell>
          <cell r="C74">
            <v>44904</v>
          </cell>
        </row>
        <row r="75">
          <cell r="A75" t="str">
            <v>HP25010010001512095</v>
          </cell>
          <cell r="B75" t="str">
            <v>4201898/P</v>
          </cell>
          <cell r="C75">
            <v>44904</v>
          </cell>
        </row>
        <row r="76">
          <cell r="A76" t="str">
            <v>HP12140030001637869</v>
          </cell>
          <cell r="B76" t="str">
            <v>4201917/P</v>
          </cell>
          <cell r="C76">
            <v>44907</v>
          </cell>
        </row>
        <row r="77">
          <cell r="A77" t="str">
            <v>HP12140120001583539</v>
          </cell>
          <cell r="B77" t="str">
            <v>4201918/P</v>
          </cell>
          <cell r="C77">
            <v>44907</v>
          </cell>
        </row>
        <row r="78">
          <cell r="A78" t="str">
            <v>HP12140130001654721</v>
          </cell>
          <cell r="B78" t="str">
            <v>4201919/P</v>
          </cell>
          <cell r="C78">
            <v>44907</v>
          </cell>
        </row>
        <row r="79">
          <cell r="A79" t="str">
            <v>HP12140090001531037</v>
          </cell>
          <cell r="B79" t="str">
            <v>4201920/P</v>
          </cell>
          <cell r="C79">
            <v>44907</v>
          </cell>
        </row>
        <row r="80">
          <cell r="A80" t="str">
            <v>HP12140090001673001</v>
          </cell>
          <cell r="B80" t="str">
            <v>4201921/P</v>
          </cell>
          <cell r="C80">
            <v>44907</v>
          </cell>
        </row>
        <row r="81">
          <cell r="A81" t="str">
            <v>HP12140050001610657</v>
          </cell>
          <cell r="B81" t="str">
            <v>4201922/P</v>
          </cell>
          <cell r="C81">
            <v>44907</v>
          </cell>
        </row>
        <row r="82">
          <cell r="A82" t="str">
            <v>HP12140050001658713</v>
          </cell>
          <cell r="B82" t="str">
            <v>4201923/P</v>
          </cell>
          <cell r="C82">
            <v>44907</v>
          </cell>
        </row>
        <row r="83">
          <cell r="A83" t="str">
            <v>HP12260120001670596</v>
          </cell>
          <cell r="B83" t="str">
            <v>4201924/P</v>
          </cell>
          <cell r="C83">
            <v>44907</v>
          </cell>
        </row>
        <row r="84">
          <cell r="A84" t="str">
            <v>HP12140130001568819</v>
          </cell>
          <cell r="B84" t="str">
            <v>4201925/P</v>
          </cell>
          <cell r="C84">
            <v>44907</v>
          </cell>
        </row>
        <row r="85">
          <cell r="A85" t="str">
            <v>HP12140020001503342</v>
          </cell>
          <cell r="B85" t="str">
            <v>4201926/P</v>
          </cell>
          <cell r="C85">
            <v>44907</v>
          </cell>
        </row>
        <row r="86">
          <cell r="A86" t="str">
            <v>HP12140090001498767</v>
          </cell>
          <cell r="B86" t="str">
            <v>4201927/P</v>
          </cell>
          <cell r="C86">
            <v>44907</v>
          </cell>
        </row>
        <row r="87">
          <cell r="A87" t="str">
            <v>HP12140030001601503</v>
          </cell>
          <cell r="B87" t="str">
            <v>4201928/P</v>
          </cell>
          <cell r="C87">
            <v>44907</v>
          </cell>
        </row>
        <row r="88">
          <cell r="A88" t="str">
            <v>HP12260120001658313</v>
          </cell>
          <cell r="B88" t="str">
            <v>4201929/P</v>
          </cell>
          <cell r="C88">
            <v>44907</v>
          </cell>
        </row>
        <row r="89">
          <cell r="A89" t="str">
            <v>HP12260010001504167</v>
          </cell>
          <cell r="B89" t="str">
            <v>4201930/P</v>
          </cell>
          <cell r="C89">
            <v>44907</v>
          </cell>
        </row>
        <row r="90">
          <cell r="A90" t="str">
            <v>HP12260120001567915</v>
          </cell>
          <cell r="B90" t="str">
            <v>4201931/P</v>
          </cell>
          <cell r="C90">
            <v>44907</v>
          </cell>
        </row>
        <row r="91">
          <cell r="A91" t="str">
            <v>HP12260120001556888</v>
          </cell>
          <cell r="B91" t="str">
            <v>4201932/P</v>
          </cell>
          <cell r="C91">
            <v>44907</v>
          </cell>
        </row>
        <row r="92">
          <cell r="A92" t="str">
            <v>HP12240020001560387</v>
          </cell>
          <cell r="B92" t="str">
            <v>4201933/P</v>
          </cell>
          <cell r="C92">
            <v>44907</v>
          </cell>
        </row>
        <row r="93">
          <cell r="A93" t="str">
            <v>HP25070040001656836</v>
          </cell>
          <cell r="B93" t="str">
            <v>4201934/P</v>
          </cell>
          <cell r="C93">
            <v>44907</v>
          </cell>
        </row>
        <row r="94">
          <cell r="A94" t="str">
            <v>HP25020110001582709</v>
          </cell>
          <cell r="B94" t="str">
            <v>4201935/P</v>
          </cell>
          <cell r="C94">
            <v>44907</v>
          </cell>
        </row>
        <row r="95">
          <cell r="A95" t="str">
            <v>HP25020110001582708</v>
          </cell>
          <cell r="B95" t="str">
            <v>4201936/P</v>
          </cell>
          <cell r="C95">
            <v>44907</v>
          </cell>
        </row>
        <row r="96">
          <cell r="A96" t="str">
            <v>HP25020110001552596</v>
          </cell>
          <cell r="B96" t="str">
            <v>4201937/P</v>
          </cell>
          <cell r="C96">
            <v>44907</v>
          </cell>
        </row>
        <row r="97">
          <cell r="A97" t="str">
            <v>HP25070070001530289</v>
          </cell>
          <cell r="B97" t="str">
            <v>4201938/P</v>
          </cell>
          <cell r="C97">
            <v>44907</v>
          </cell>
        </row>
        <row r="98">
          <cell r="A98" t="str">
            <v>HP25090050001517062</v>
          </cell>
          <cell r="B98" t="str">
            <v>4201939/P</v>
          </cell>
          <cell r="C98">
            <v>44907</v>
          </cell>
        </row>
        <row r="99">
          <cell r="A99" t="str">
            <v>HP25110050001661188</v>
          </cell>
          <cell r="B99" t="str">
            <v>4201940/P</v>
          </cell>
          <cell r="C99">
            <v>44907</v>
          </cell>
        </row>
        <row r="100">
          <cell r="A100" t="str">
            <v>HP25130110001538273</v>
          </cell>
          <cell r="B100" t="str">
            <v>4201941/P</v>
          </cell>
          <cell r="C100">
            <v>44907</v>
          </cell>
        </row>
        <row r="101">
          <cell r="A101" t="str">
            <v>HP25310110001550404</v>
          </cell>
          <cell r="B101" t="str">
            <v>4201942/P</v>
          </cell>
          <cell r="C101">
            <v>44907</v>
          </cell>
        </row>
        <row r="102">
          <cell r="A102" t="str">
            <v>HP25310110001550385</v>
          </cell>
          <cell r="B102" t="str">
            <v>4201943/P</v>
          </cell>
          <cell r="C102">
            <v>44907</v>
          </cell>
        </row>
        <row r="103">
          <cell r="A103" t="str">
            <v>HP25110050001564353</v>
          </cell>
          <cell r="B103" t="str">
            <v>4201944/P</v>
          </cell>
          <cell r="C103">
            <v>44907</v>
          </cell>
        </row>
        <row r="104">
          <cell r="A104" t="str">
            <v>HP25110050001510947</v>
          </cell>
          <cell r="B104" t="str">
            <v>4201945/P</v>
          </cell>
          <cell r="C104">
            <v>44907</v>
          </cell>
        </row>
        <row r="105">
          <cell r="A105" t="str">
            <v>HP25030060001660961</v>
          </cell>
          <cell r="B105" t="str">
            <v>4201946/P</v>
          </cell>
          <cell r="C105">
            <v>44907</v>
          </cell>
        </row>
        <row r="106">
          <cell r="A106" t="str">
            <v>HP25010030001505230</v>
          </cell>
          <cell r="B106" t="str">
            <v>4201947/P</v>
          </cell>
          <cell r="C106">
            <v>44907</v>
          </cell>
        </row>
        <row r="107">
          <cell r="A107" t="str">
            <v>HP25010050001510186</v>
          </cell>
          <cell r="B107" t="str">
            <v>4201948/P</v>
          </cell>
          <cell r="C107">
            <v>44907</v>
          </cell>
        </row>
        <row r="108">
          <cell r="A108" t="str">
            <v>HP25070040001505807</v>
          </cell>
          <cell r="B108" t="str">
            <v>4201949/P</v>
          </cell>
          <cell r="C108">
            <v>44907</v>
          </cell>
        </row>
        <row r="109">
          <cell r="A109" t="str">
            <v>HP25080160001662185</v>
          </cell>
          <cell r="B109" t="str">
            <v>4201950/P</v>
          </cell>
          <cell r="C109">
            <v>44907</v>
          </cell>
        </row>
        <row r="110">
          <cell r="A110" t="str">
            <v>HP25130030001591090</v>
          </cell>
          <cell r="B110" t="str">
            <v>4201951/P</v>
          </cell>
          <cell r="C110">
            <v>44907</v>
          </cell>
        </row>
        <row r="111">
          <cell r="A111" t="str">
            <v>HP25130030001545518</v>
          </cell>
          <cell r="B111" t="str">
            <v>4201952/P</v>
          </cell>
          <cell r="C111">
            <v>44907</v>
          </cell>
        </row>
        <row r="112">
          <cell r="A112" t="str">
            <v>HP25130090001545482</v>
          </cell>
          <cell r="B112" t="str">
            <v>4201953/P</v>
          </cell>
          <cell r="C112">
            <v>44907</v>
          </cell>
        </row>
        <row r="113">
          <cell r="A113" t="str">
            <v>HP25090050001527608</v>
          </cell>
          <cell r="B113" t="str">
            <v>4201954/P</v>
          </cell>
          <cell r="C113">
            <v>44907</v>
          </cell>
        </row>
        <row r="114">
          <cell r="A114" t="str">
            <v>HP25090050001514534</v>
          </cell>
          <cell r="B114" t="str">
            <v>4201955/P</v>
          </cell>
          <cell r="C114">
            <v>44907</v>
          </cell>
        </row>
        <row r="115">
          <cell r="A115" t="str">
            <v>HP25140030001560400</v>
          </cell>
          <cell r="B115" t="str">
            <v>4201956/P</v>
          </cell>
          <cell r="C115">
            <v>44907</v>
          </cell>
        </row>
        <row r="116">
          <cell r="A116" t="str">
            <v>HP25140030001555495</v>
          </cell>
          <cell r="B116" t="str">
            <v>4201957/P</v>
          </cell>
          <cell r="C116">
            <v>44907</v>
          </cell>
        </row>
        <row r="117">
          <cell r="A117" t="str">
            <v>HP25140030001555436</v>
          </cell>
          <cell r="B117" t="str">
            <v>4201958/P</v>
          </cell>
          <cell r="C117">
            <v>44907</v>
          </cell>
        </row>
        <row r="118">
          <cell r="A118" t="str">
            <v>HP25140030001555303</v>
          </cell>
          <cell r="B118" t="str">
            <v>4201959/P</v>
          </cell>
          <cell r="C118">
            <v>44907</v>
          </cell>
        </row>
        <row r="119">
          <cell r="A119" t="str">
            <v>HP12140070001501704</v>
          </cell>
          <cell r="B119" t="str">
            <v>4201914/P</v>
          </cell>
          <cell r="C119">
            <v>44907</v>
          </cell>
        </row>
        <row r="120">
          <cell r="A120" t="str">
            <v>HP12140020001503341</v>
          </cell>
          <cell r="B120" t="str">
            <v>4201915/P</v>
          </cell>
          <cell r="C120">
            <v>44907</v>
          </cell>
        </row>
        <row r="121">
          <cell r="A121" t="str">
            <v>HP12140020001501477</v>
          </cell>
          <cell r="B121" t="str">
            <v>4201916/P</v>
          </cell>
          <cell r="C121">
            <v>44907</v>
          </cell>
        </row>
        <row r="122">
          <cell r="A122" t="str">
            <v>HP12320010001671242</v>
          </cell>
          <cell r="B122" t="str">
            <v>4202021/P</v>
          </cell>
          <cell r="C122">
            <v>44908</v>
          </cell>
        </row>
        <row r="123">
          <cell r="A123" t="str">
            <v>HP12320060001672315</v>
          </cell>
          <cell r="B123" t="str">
            <v>4202022/P</v>
          </cell>
          <cell r="C123">
            <v>44908</v>
          </cell>
        </row>
        <row r="124">
          <cell r="A124" t="str">
            <v>HP12320060001552590</v>
          </cell>
          <cell r="B124" t="str">
            <v>4202023/P</v>
          </cell>
          <cell r="C124">
            <v>44908</v>
          </cell>
        </row>
        <row r="125">
          <cell r="A125" t="str">
            <v>HP12320050001532424</v>
          </cell>
          <cell r="B125" t="str">
            <v>4202024/P</v>
          </cell>
          <cell r="C125">
            <v>44908</v>
          </cell>
        </row>
        <row r="126">
          <cell r="A126" t="str">
            <v>HP12320050001662146</v>
          </cell>
          <cell r="B126" t="str">
            <v>4202026/P</v>
          </cell>
          <cell r="C126">
            <v>44908</v>
          </cell>
        </row>
        <row r="127">
          <cell r="A127" t="str">
            <v>HP12320010001644816</v>
          </cell>
          <cell r="B127" t="str">
            <v>4202027/P</v>
          </cell>
          <cell r="C127">
            <v>44908</v>
          </cell>
        </row>
        <row r="128">
          <cell r="A128" t="str">
            <v>HP12320080001637209</v>
          </cell>
          <cell r="B128" t="str">
            <v>4202028/P</v>
          </cell>
          <cell r="C128">
            <v>44908</v>
          </cell>
        </row>
        <row r="129">
          <cell r="A129" t="str">
            <v>HP12320060001510396</v>
          </cell>
          <cell r="B129" t="str">
            <v>4202029/P</v>
          </cell>
          <cell r="C129">
            <v>44908</v>
          </cell>
        </row>
        <row r="130">
          <cell r="A130" t="str">
            <v>HP12320050001529044</v>
          </cell>
          <cell r="B130" t="str">
            <v>4202030/P</v>
          </cell>
          <cell r="C130">
            <v>44908</v>
          </cell>
        </row>
        <row r="131">
          <cell r="A131" t="str">
            <v>HP12320080001674420</v>
          </cell>
          <cell r="B131" t="str">
            <v>4202032/P</v>
          </cell>
          <cell r="C131">
            <v>44908</v>
          </cell>
        </row>
        <row r="132">
          <cell r="A132" t="str">
            <v>HP12260060001586595</v>
          </cell>
          <cell r="B132" t="str">
            <v>4202120/P</v>
          </cell>
          <cell r="C132">
            <v>44910</v>
          </cell>
        </row>
        <row r="133">
          <cell r="A133" t="str">
            <v>HP12260050001671188</v>
          </cell>
          <cell r="B133" t="str">
            <v>4202121/P</v>
          </cell>
          <cell r="C133">
            <v>44910</v>
          </cell>
        </row>
        <row r="134">
          <cell r="A134" t="str">
            <v>HP12260020001671546</v>
          </cell>
          <cell r="B134" t="str">
            <v>4202122/P</v>
          </cell>
          <cell r="C134">
            <v>44910</v>
          </cell>
        </row>
        <row r="135">
          <cell r="A135" t="str">
            <v>HP12260010001512024</v>
          </cell>
          <cell r="B135" t="str">
            <v>4202123/P</v>
          </cell>
          <cell r="C135">
            <v>44910</v>
          </cell>
        </row>
        <row r="136">
          <cell r="A136" t="str">
            <v>HP12260050001651900</v>
          </cell>
          <cell r="B136" t="str">
            <v>4202124/P</v>
          </cell>
          <cell r="C136">
            <v>44910</v>
          </cell>
        </row>
        <row r="137">
          <cell r="A137" t="str">
            <v>HP12260050001677149</v>
          </cell>
          <cell r="B137" t="str">
            <v>4202125/P</v>
          </cell>
          <cell r="C137">
            <v>44910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B39B-0BFF-41A4-BBA6-C8867A84BF53}">
  <dimension ref="A1:X582"/>
  <sheetViews>
    <sheetView tabSelected="1" topLeftCell="A133" workbookViewId="0">
      <selection activeCell="W270" sqref="W270"/>
    </sheetView>
  </sheetViews>
  <sheetFormatPr defaultRowHeight="18" x14ac:dyDescent="0.35"/>
  <cols>
    <col min="1" max="1" width="7.44140625" style="41" bestFit="1" customWidth="1"/>
    <col min="2" max="2" width="12.109375" style="40" customWidth="1"/>
    <col min="3" max="3" width="15.6640625" style="40" bestFit="1" customWidth="1"/>
    <col min="4" max="4" width="15.6640625" style="40" customWidth="1"/>
    <col min="5" max="5" width="16.44140625" style="41" customWidth="1"/>
    <col min="6" max="6" width="28.21875" style="52" customWidth="1"/>
    <col min="7" max="7" width="36.109375" style="52" customWidth="1"/>
    <col min="8" max="8" width="45.77734375" style="52" customWidth="1"/>
    <col min="9" max="9" width="31.33203125" style="31" customWidth="1"/>
    <col min="10" max="10" width="36.33203125" style="31" customWidth="1"/>
    <col min="11" max="11" width="22.21875" style="31" customWidth="1"/>
    <col min="12" max="12" width="11.5546875" style="41" customWidth="1"/>
    <col min="13" max="13" width="22" style="41" customWidth="1"/>
    <col min="14" max="14" width="21" style="31" customWidth="1"/>
    <col min="15" max="15" width="19.33203125" style="31" hidden="1" customWidth="1"/>
    <col min="16" max="16" width="16.77734375" style="31" hidden="1" customWidth="1"/>
    <col min="17" max="17" width="18.6640625" style="40" customWidth="1"/>
    <col min="18" max="18" width="15.5546875" style="31" bestFit="1" customWidth="1"/>
    <col min="19" max="19" width="14" style="40" customWidth="1"/>
    <col min="20" max="20" width="14" style="48" customWidth="1"/>
    <col min="21" max="21" width="17.88671875" style="49" customWidth="1"/>
    <col min="22" max="22" width="16.33203125" style="48" customWidth="1"/>
    <col min="23" max="23" width="113.44140625" style="31" bestFit="1" customWidth="1"/>
    <col min="24" max="24" width="108.88671875" style="31" bestFit="1" customWidth="1"/>
    <col min="25" max="16384" width="8.88671875" style="31"/>
  </cols>
  <sheetData>
    <row r="1" spans="1:24" s="12" customFormat="1" ht="49.2" customHeight="1" x14ac:dyDescent="0.3">
      <c r="A1" s="1" t="s">
        <v>0</v>
      </c>
      <c r="B1" s="2" t="s">
        <v>1</v>
      </c>
      <c r="C1" s="3" t="s">
        <v>2</v>
      </c>
      <c r="D1" s="3" t="s">
        <v>2459</v>
      </c>
      <c r="E1" s="4" t="s">
        <v>3</v>
      </c>
      <c r="F1" s="5" t="s">
        <v>4</v>
      </c>
      <c r="G1" s="6" t="s">
        <v>5</v>
      </c>
      <c r="H1" s="6" t="s">
        <v>6</v>
      </c>
      <c r="I1" s="7" t="s">
        <v>7</v>
      </c>
      <c r="J1" s="5" t="s">
        <v>8</v>
      </c>
      <c r="K1" s="5" t="s">
        <v>9</v>
      </c>
      <c r="L1" s="8" t="s">
        <v>10</v>
      </c>
      <c r="M1" s="8" t="s">
        <v>11</v>
      </c>
      <c r="N1" s="9" t="s">
        <v>12</v>
      </c>
      <c r="O1" s="7" t="s">
        <v>13</v>
      </c>
      <c r="P1" s="7" t="s">
        <v>14</v>
      </c>
      <c r="Q1" s="2" t="s">
        <v>15</v>
      </c>
      <c r="R1" s="7" t="s">
        <v>19</v>
      </c>
      <c r="S1" s="2" t="s">
        <v>16</v>
      </c>
      <c r="T1" s="10" t="s">
        <v>17</v>
      </c>
      <c r="U1" s="11" t="s">
        <v>18</v>
      </c>
      <c r="V1" s="10" t="s">
        <v>14</v>
      </c>
      <c r="W1" s="7" t="s">
        <v>20</v>
      </c>
      <c r="X1" s="7" t="s">
        <v>21</v>
      </c>
    </row>
    <row r="2" spans="1:24" s="27" customFormat="1" x14ac:dyDescent="0.35">
      <c r="A2" s="13">
        <v>1</v>
      </c>
      <c r="B2" s="14" t="s">
        <v>22</v>
      </c>
      <c r="C2" s="14" t="s">
        <v>23</v>
      </c>
      <c r="D2" s="14" t="s">
        <v>2460</v>
      </c>
      <c r="E2" s="15" t="s">
        <v>24</v>
      </c>
      <c r="F2" s="16" t="s">
        <v>25</v>
      </c>
      <c r="G2" s="17" t="s">
        <v>26</v>
      </c>
      <c r="H2" s="17" t="s">
        <v>27</v>
      </c>
      <c r="I2" s="17" t="s">
        <v>28</v>
      </c>
      <c r="J2" s="17" t="s">
        <v>29</v>
      </c>
      <c r="K2" s="18"/>
      <c r="L2" s="19">
        <v>1.02</v>
      </c>
      <c r="M2" s="19">
        <v>34180</v>
      </c>
      <c r="N2" s="20">
        <v>20850</v>
      </c>
      <c r="O2" s="21" t="s">
        <v>30</v>
      </c>
      <c r="P2" s="21" t="s">
        <v>31</v>
      </c>
      <c r="Q2" s="22">
        <v>202209</v>
      </c>
      <c r="R2" s="26" t="s">
        <v>32</v>
      </c>
      <c r="S2" s="22" t="e" cm="1">
        <f t="array" ref="S2">_xlfn.XLOOKUP(F2,[1]DEc!$A:$A,[1]DEc!$B:$C)</f>
        <v>#N/A</v>
      </c>
      <c r="T2" s="23"/>
      <c r="U2" s="24"/>
      <c r="V2" s="25"/>
      <c r="W2" s="26"/>
      <c r="X2" s="26"/>
    </row>
    <row r="3" spans="1:24" s="27" customFormat="1" x14ac:dyDescent="0.35">
      <c r="A3" s="13">
        <v>2</v>
      </c>
      <c r="B3" s="14" t="s">
        <v>22</v>
      </c>
      <c r="C3" s="14" t="s">
        <v>23</v>
      </c>
      <c r="D3" s="14" t="s">
        <v>2460</v>
      </c>
      <c r="E3" s="15" t="s">
        <v>24</v>
      </c>
      <c r="F3" s="17" t="s">
        <v>33</v>
      </c>
      <c r="G3" s="17" t="s">
        <v>34</v>
      </c>
      <c r="H3" s="17" t="s">
        <v>35</v>
      </c>
      <c r="I3" s="17" t="s">
        <v>36</v>
      </c>
      <c r="J3" s="17" t="s">
        <v>37</v>
      </c>
      <c r="K3" s="18"/>
      <c r="L3" s="19">
        <v>1</v>
      </c>
      <c r="M3" s="19">
        <v>24177</v>
      </c>
      <c r="N3" s="20">
        <v>12331</v>
      </c>
      <c r="O3" s="21" t="s">
        <v>30</v>
      </c>
      <c r="P3" s="21" t="s">
        <v>31</v>
      </c>
      <c r="Q3" s="22">
        <v>202209</v>
      </c>
      <c r="R3" s="26" t="s">
        <v>38</v>
      </c>
      <c r="S3" s="22" t="e" cm="1">
        <f t="array" ref="S3">_xlfn.XLOOKUP(F3,[1]DEc!$A:$A,[1]DEc!$B:$C)</f>
        <v>#N/A</v>
      </c>
      <c r="T3" s="23"/>
      <c r="U3" s="24"/>
      <c r="V3" s="25"/>
      <c r="W3" s="26"/>
      <c r="X3" s="26"/>
    </row>
    <row r="4" spans="1:24" s="27" customFormat="1" x14ac:dyDescent="0.35">
      <c r="A4" s="13">
        <v>3</v>
      </c>
      <c r="B4" s="14" t="s">
        <v>22</v>
      </c>
      <c r="C4" s="14" t="s">
        <v>23</v>
      </c>
      <c r="D4" s="14" t="s">
        <v>2460</v>
      </c>
      <c r="E4" s="15" t="s">
        <v>24</v>
      </c>
      <c r="F4" s="17" t="s">
        <v>39</v>
      </c>
      <c r="G4" s="17" t="s">
        <v>40</v>
      </c>
      <c r="H4" s="17" t="s">
        <v>41</v>
      </c>
      <c r="I4" s="17" t="s">
        <v>42</v>
      </c>
      <c r="J4" s="17" t="s">
        <v>29</v>
      </c>
      <c r="K4" s="18"/>
      <c r="L4" s="19">
        <v>1.02</v>
      </c>
      <c r="M4" s="19">
        <v>34180</v>
      </c>
      <c r="N4" s="20">
        <v>20850</v>
      </c>
      <c r="O4" s="21" t="s">
        <v>30</v>
      </c>
      <c r="P4" s="21" t="s">
        <v>31</v>
      </c>
      <c r="Q4" s="22">
        <v>202209</v>
      </c>
      <c r="R4" s="26" t="s">
        <v>43</v>
      </c>
      <c r="S4" s="22" t="e" cm="1">
        <f t="array" ref="S4">_xlfn.XLOOKUP(F4,[1]DEc!$A:$A,[1]DEc!$B:$C)</f>
        <v>#N/A</v>
      </c>
      <c r="T4" s="23"/>
      <c r="U4" s="24"/>
      <c r="V4" s="25"/>
      <c r="W4" s="26"/>
      <c r="X4" s="26"/>
    </row>
    <row r="5" spans="1:24" s="27" customFormat="1" x14ac:dyDescent="0.35">
      <c r="A5" s="13">
        <v>4</v>
      </c>
      <c r="B5" s="14" t="s">
        <v>22</v>
      </c>
      <c r="C5" s="14" t="s">
        <v>23</v>
      </c>
      <c r="D5" s="14" t="s">
        <v>2460</v>
      </c>
      <c r="E5" s="15" t="s">
        <v>24</v>
      </c>
      <c r="F5" s="17" t="s">
        <v>44</v>
      </c>
      <c r="G5" s="17" t="s">
        <v>45</v>
      </c>
      <c r="H5" s="17" t="s">
        <v>46</v>
      </c>
      <c r="I5" s="17" t="s">
        <v>47</v>
      </c>
      <c r="J5" s="17" t="s">
        <v>29</v>
      </c>
      <c r="K5" s="18"/>
      <c r="L5" s="19">
        <v>0.5</v>
      </c>
      <c r="M5" s="19">
        <v>24177</v>
      </c>
      <c r="N5" s="20">
        <v>12331</v>
      </c>
      <c r="O5" s="21" t="s">
        <v>30</v>
      </c>
      <c r="P5" s="21" t="s">
        <v>31</v>
      </c>
      <c r="Q5" s="22">
        <v>202209</v>
      </c>
      <c r="R5" s="26" t="s">
        <v>32</v>
      </c>
      <c r="S5" s="22" t="e" cm="1">
        <f t="array" ref="S5">_xlfn.XLOOKUP(F5,[1]DEc!$A:$A,[1]DEc!$B:$C)</f>
        <v>#N/A</v>
      </c>
      <c r="T5" s="23"/>
      <c r="U5" s="24"/>
      <c r="V5" s="25"/>
      <c r="W5" s="26"/>
      <c r="X5" s="26"/>
    </row>
    <row r="6" spans="1:24" s="27" customFormat="1" x14ac:dyDescent="0.35">
      <c r="A6" s="13">
        <v>5</v>
      </c>
      <c r="B6" s="14" t="s">
        <v>22</v>
      </c>
      <c r="C6" s="14" t="s">
        <v>23</v>
      </c>
      <c r="D6" s="14" t="s">
        <v>2460</v>
      </c>
      <c r="E6" s="15" t="s">
        <v>24</v>
      </c>
      <c r="F6" s="17" t="s">
        <v>48</v>
      </c>
      <c r="G6" s="17" t="s">
        <v>49</v>
      </c>
      <c r="H6" s="17" t="s">
        <v>50</v>
      </c>
      <c r="I6" s="17" t="s">
        <v>51</v>
      </c>
      <c r="J6" s="17" t="s">
        <v>29</v>
      </c>
      <c r="K6" s="18"/>
      <c r="L6" s="19">
        <v>0.5</v>
      </c>
      <c r="M6" s="19">
        <v>24177</v>
      </c>
      <c r="N6" s="20">
        <v>12331</v>
      </c>
      <c r="O6" s="21" t="s">
        <v>30</v>
      </c>
      <c r="P6" s="21" t="s">
        <v>31</v>
      </c>
      <c r="Q6" s="22">
        <v>202209</v>
      </c>
      <c r="R6" s="26" t="s">
        <v>43</v>
      </c>
      <c r="S6" s="22" t="e" cm="1">
        <f t="array" ref="S6">_xlfn.XLOOKUP(F6,[1]DEc!$A:$A,[1]DEc!$B:$C)</f>
        <v>#N/A</v>
      </c>
      <c r="T6" s="23"/>
      <c r="U6" s="24"/>
      <c r="V6" s="25"/>
      <c r="W6" s="26"/>
      <c r="X6" s="26"/>
    </row>
    <row r="7" spans="1:24" s="27" customFormat="1" x14ac:dyDescent="0.35">
      <c r="A7" s="13">
        <v>6</v>
      </c>
      <c r="B7" s="14" t="s">
        <v>22</v>
      </c>
      <c r="C7" s="14" t="s">
        <v>23</v>
      </c>
      <c r="D7" s="14" t="s">
        <v>2460</v>
      </c>
      <c r="E7" s="15" t="s">
        <v>24</v>
      </c>
      <c r="F7" s="17" t="s">
        <v>52</v>
      </c>
      <c r="G7" s="17" t="s">
        <v>53</v>
      </c>
      <c r="H7" s="17" t="s">
        <v>54</v>
      </c>
      <c r="I7" s="17" t="s">
        <v>55</v>
      </c>
      <c r="J7" s="17" t="s">
        <v>56</v>
      </c>
      <c r="K7" s="18"/>
      <c r="L7" s="19">
        <v>0.95</v>
      </c>
      <c r="M7" s="19">
        <v>24177</v>
      </c>
      <c r="N7" s="20">
        <v>12331</v>
      </c>
      <c r="O7" s="21" t="s">
        <v>30</v>
      </c>
      <c r="P7" s="21" t="s">
        <v>31</v>
      </c>
      <c r="Q7" s="22">
        <v>202209</v>
      </c>
      <c r="R7" s="26" t="s">
        <v>57</v>
      </c>
      <c r="S7" s="22" t="e" cm="1">
        <f t="array" ref="S7">_xlfn.XLOOKUP(F7,[1]DEc!$A:$A,[1]DEc!$B:$C)</f>
        <v>#N/A</v>
      </c>
      <c r="T7" s="23"/>
      <c r="U7" s="24"/>
      <c r="V7" s="25"/>
      <c r="W7" s="26"/>
      <c r="X7" s="26"/>
    </row>
    <row r="8" spans="1:24" s="27" customFormat="1" x14ac:dyDescent="0.35">
      <c r="A8" s="13">
        <v>7</v>
      </c>
      <c r="B8" s="14" t="s">
        <v>22</v>
      </c>
      <c r="C8" s="14" t="s">
        <v>23</v>
      </c>
      <c r="D8" s="14" t="s">
        <v>2460</v>
      </c>
      <c r="E8" s="15" t="s">
        <v>24</v>
      </c>
      <c r="F8" s="17" t="s">
        <v>58</v>
      </c>
      <c r="G8" s="17" t="s">
        <v>59</v>
      </c>
      <c r="H8" s="17" t="s">
        <v>60</v>
      </c>
      <c r="I8" s="17" t="s">
        <v>61</v>
      </c>
      <c r="J8" s="17" t="s">
        <v>62</v>
      </c>
      <c r="K8" s="18"/>
      <c r="L8" s="19">
        <v>1.83</v>
      </c>
      <c r="M8" s="19">
        <v>34180</v>
      </c>
      <c r="N8" s="20">
        <v>17432</v>
      </c>
      <c r="O8" s="21" t="s">
        <v>30</v>
      </c>
      <c r="P8" s="21" t="s">
        <v>31</v>
      </c>
      <c r="Q8" s="22">
        <v>202209</v>
      </c>
      <c r="R8" s="26" t="s">
        <v>63</v>
      </c>
      <c r="S8" s="22" t="e" cm="1">
        <f t="array" ref="S8">_xlfn.XLOOKUP(F8,[1]DEc!$A:$A,[1]DEc!$B:$C)</f>
        <v>#N/A</v>
      </c>
      <c r="T8" s="23"/>
      <c r="U8" s="24"/>
      <c r="V8" s="25"/>
      <c r="W8" s="26"/>
      <c r="X8" s="26"/>
    </row>
    <row r="9" spans="1:24" s="27" customFormat="1" ht="24.6" customHeight="1" x14ac:dyDescent="0.35">
      <c r="A9" s="13">
        <v>8</v>
      </c>
      <c r="B9" s="14" t="s">
        <v>22</v>
      </c>
      <c r="C9" s="14" t="s">
        <v>23</v>
      </c>
      <c r="D9" s="14" t="s">
        <v>2460</v>
      </c>
      <c r="E9" s="15" t="s">
        <v>24</v>
      </c>
      <c r="F9" s="17" t="s">
        <v>64</v>
      </c>
      <c r="G9" s="17" t="s">
        <v>65</v>
      </c>
      <c r="H9" s="17" t="s">
        <v>66</v>
      </c>
      <c r="I9" s="17" t="s">
        <v>67</v>
      </c>
      <c r="J9" s="17" t="s">
        <v>68</v>
      </c>
      <c r="K9" s="18"/>
      <c r="L9" s="19">
        <v>1.02</v>
      </c>
      <c r="M9" s="19">
        <v>34180</v>
      </c>
      <c r="N9" s="20">
        <v>20850</v>
      </c>
      <c r="O9" s="21" t="s">
        <v>30</v>
      </c>
      <c r="P9" s="21" t="s">
        <v>31</v>
      </c>
      <c r="Q9" s="22">
        <v>202209</v>
      </c>
      <c r="R9" s="26" t="s">
        <v>32</v>
      </c>
      <c r="S9" s="22" t="e" cm="1">
        <f t="array" ref="S9">_xlfn.XLOOKUP(F9,[1]DEc!$A:$A,[1]DEc!$B:$C)</f>
        <v>#N/A</v>
      </c>
      <c r="T9" s="23"/>
      <c r="U9" s="24"/>
      <c r="V9" s="25"/>
      <c r="W9" s="26"/>
      <c r="X9" s="26"/>
    </row>
    <row r="10" spans="1:24" s="27" customFormat="1" x14ac:dyDescent="0.35">
      <c r="A10" s="13">
        <v>9</v>
      </c>
      <c r="B10" s="14" t="s">
        <v>22</v>
      </c>
      <c r="C10" s="14" t="s">
        <v>23</v>
      </c>
      <c r="D10" s="14" t="s">
        <v>2460</v>
      </c>
      <c r="E10" s="15" t="s">
        <v>24</v>
      </c>
      <c r="F10" s="17" t="s">
        <v>69</v>
      </c>
      <c r="G10" s="17" t="s">
        <v>70</v>
      </c>
      <c r="H10" s="17" t="s">
        <v>71</v>
      </c>
      <c r="I10" s="17" t="s">
        <v>61</v>
      </c>
      <c r="J10" s="17" t="s">
        <v>62</v>
      </c>
      <c r="K10" s="18"/>
      <c r="L10" s="19">
        <v>0.4</v>
      </c>
      <c r="M10" s="19">
        <v>24177</v>
      </c>
      <c r="N10" s="20">
        <v>12331</v>
      </c>
      <c r="O10" s="21" t="s">
        <v>30</v>
      </c>
      <c r="P10" s="21" t="s">
        <v>31</v>
      </c>
      <c r="Q10" s="22">
        <v>202209</v>
      </c>
      <c r="R10" s="26" t="s">
        <v>63</v>
      </c>
      <c r="S10" s="22" t="e" cm="1">
        <f t="array" ref="S10">_xlfn.XLOOKUP(F10,[1]DEc!$A:$A,[1]DEc!$B:$C)</f>
        <v>#N/A</v>
      </c>
      <c r="T10" s="23"/>
      <c r="U10" s="24"/>
      <c r="V10" s="25"/>
      <c r="W10" s="26"/>
      <c r="X10" s="26"/>
    </row>
    <row r="11" spans="1:24" s="27" customFormat="1" x14ac:dyDescent="0.35">
      <c r="A11" s="13">
        <v>10</v>
      </c>
      <c r="B11" s="14" t="s">
        <v>22</v>
      </c>
      <c r="C11" s="14" t="s">
        <v>23</v>
      </c>
      <c r="D11" s="14" t="s">
        <v>2460</v>
      </c>
      <c r="E11" s="15" t="s">
        <v>24</v>
      </c>
      <c r="F11" s="17" t="s">
        <v>72</v>
      </c>
      <c r="G11" s="17" t="s">
        <v>73</v>
      </c>
      <c r="H11" s="17" t="s">
        <v>74</v>
      </c>
      <c r="I11" s="17" t="s">
        <v>47</v>
      </c>
      <c r="J11" s="17" t="s">
        <v>75</v>
      </c>
      <c r="K11" s="18"/>
      <c r="L11" s="19">
        <v>0.99</v>
      </c>
      <c r="M11" s="19">
        <v>24177</v>
      </c>
      <c r="N11" s="20">
        <v>14748</v>
      </c>
      <c r="O11" s="21" t="s">
        <v>30</v>
      </c>
      <c r="P11" s="21" t="s">
        <v>31</v>
      </c>
      <c r="Q11" s="22">
        <v>202209</v>
      </c>
      <c r="R11" s="26" t="s">
        <v>57</v>
      </c>
      <c r="S11" s="22" t="e" cm="1">
        <f t="array" ref="S11">_xlfn.XLOOKUP(F11,[1]DEc!$A:$A,[1]DEc!$B:$C)</f>
        <v>#N/A</v>
      </c>
      <c r="T11" s="23"/>
      <c r="U11" s="24"/>
      <c r="V11" s="25"/>
      <c r="W11" s="26"/>
      <c r="X11" s="26"/>
    </row>
    <row r="12" spans="1:24" s="27" customFormat="1" x14ac:dyDescent="0.35">
      <c r="A12" s="13">
        <v>11</v>
      </c>
      <c r="B12" s="14" t="s">
        <v>22</v>
      </c>
      <c r="C12" s="14" t="s">
        <v>23</v>
      </c>
      <c r="D12" s="14" t="s">
        <v>2460</v>
      </c>
      <c r="E12" s="15" t="s">
        <v>24</v>
      </c>
      <c r="F12" s="17" t="s">
        <v>76</v>
      </c>
      <c r="G12" s="17" t="s">
        <v>77</v>
      </c>
      <c r="H12" s="17" t="s">
        <v>78</v>
      </c>
      <c r="I12" s="17" t="s">
        <v>55</v>
      </c>
      <c r="J12" s="17" t="s">
        <v>56</v>
      </c>
      <c r="K12" s="18"/>
      <c r="L12" s="19">
        <v>1.1000000000000001</v>
      </c>
      <c r="M12" s="19">
        <v>34180</v>
      </c>
      <c r="N12" s="20">
        <v>20850</v>
      </c>
      <c r="O12" s="21" t="s">
        <v>30</v>
      </c>
      <c r="P12" s="21" t="s">
        <v>31</v>
      </c>
      <c r="Q12" s="22">
        <v>202209</v>
      </c>
      <c r="R12" s="26" t="s">
        <v>57</v>
      </c>
      <c r="S12" s="22" t="e" cm="1">
        <f t="array" ref="S12">_xlfn.XLOOKUP(F12,[1]DEc!$A:$A,[1]DEc!$B:$C)</f>
        <v>#N/A</v>
      </c>
      <c r="T12" s="23"/>
      <c r="U12" s="24"/>
      <c r="V12" s="25"/>
      <c r="W12" s="26"/>
      <c r="X12" s="26"/>
    </row>
    <row r="13" spans="1:24" s="27" customFormat="1" x14ac:dyDescent="0.35">
      <c r="A13" s="13">
        <v>12</v>
      </c>
      <c r="B13" s="14" t="s">
        <v>22</v>
      </c>
      <c r="C13" s="14" t="s">
        <v>23</v>
      </c>
      <c r="D13" s="14" t="s">
        <v>2460</v>
      </c>
      <c r="E13" s="15" t="s">
        <v>24</v>
      </c>
      <c r="F13" s="17" t="s">
        <v>79</v>
      </c>
      <c r="G13" s="17" t="s">
        <v>80</v>
      </c>
      <c r="H13" s="17" t="s">
        <v>81</v>
      </c>
      <c r="I13" s="17" t="s">
        <v>82</v>
      </c>
      <c r="J13" s="17" t="s">
        <v>83</v>
      </c>
      <c r="K13" s="18"/>
      <c r="L13" s="19">
        <v>0.8</v>
      </c>
      <c r="M13" s="19">
        <v>24177</v>
      </c>
      <c r="N13" s="20">
        <v>14748</v>
      </c>
      <c r="O13" s="21" t="s">
        <v>30</v>
      </c>
      <c r="P13" s="21" t="s">
        <v>31</v>
      </c>
      <c r="Q13" s="22">
        <v>202209</v>
      </c>
      <c r="R13" s="26" t="s">
        <v>84</v>
      </c>
      <c r="S13" s="22" t="e" cm="1">
        <f t="array" ref="S13">_xlfn.XLOOKUP(F13,[1]DEc!$A:$A,[1]DEc!$B:$C)</f>
        <v>#N/A</v>
      </c>
      <c r="T13" s="23"/>
      <c r="U13" s="24"/>
      <c r="V13" s="25"/>
      <c r="W13" s="26"/>
      <c r="X13" s="26"/>
    </row>
    <row r="14" spans="1:24" s="27" customFormat="1" x14ac:dyDescent="0.35">
      <c r="A14" s="13">
        <v>13</v>
      </c>
      <c r="B14" s="14" t="s">
        <v>22</v>
      </c>
      <c r="C14" s="14" t="s">
        <v>23</v>
      </c>
      <c r="D14" s="14" t="s">
        <v>2460</v>
      </c>
      <c r="E14" s="15" t="s">
        <v>24</v>
      </c>
      <c r="F14" s="17" t="s">
        <v>85</v>
      </c>
      <c r="G14" s="17" t="s">
        <v>86</v>
      </c>
      <c r="H14" s="17" t="s">
        <v>87</v>
      </c>
      <c r="I14" s="17" t="s">
        <v>82</v>
      </c>
      <c r="J14" s="17" t="s">
        <v>83</v>
      </c>
      <c r="K14" s="18"/>
      <c r="L14" s="19">
        <v>0.99</v>
      </c>
      <c r="M14" s="19">
        <v>24177</v>
      </c>
      <c r="N14" s="20">
        <v>12331</v>
      </c>
      <c r="O14" s="21" t="s">
        <v>30</v>
      </c>
      <c r="P14" s="21" t="s">
        <v>31</v>
      </c>
      <c r="Q14" s="22">
        <v>202209</v>
      </c>
      <c r="R14" s="26" t="s">
        <v>84</v>
      </c>
      <c r="S14" s="22" t="e" cm="1">
        <f t="array" ref="S14">_xlfn.XLOOKUP(F14,[1]DEc!$A:$A,[1]DEc!$B:$C)</f>
        <v>#N/A</v>
      </c>
      <c r="T14" s="23"/>
      <c r="U14" s="24"/>
      <c r="V14" s="25"/>
      <c r="W14" s="26"/>
      <c r="X14" s="26"/>
    </row>
    <row r="15" spans="1:24" s="27" customFormat="1" x14ac:dyDescent="0.35">
      <c r="A15" s="13">
        <v>14</v>
      </c>
      <c r="B15" s="14" t="s">
        <v>22</v>
      </c>
      <c r="C15" s="14" t="s">
        <v>23</v>
      </c>
      <c r="D15" s="14" t="s">
        <v>2460</v>
      </c>
      <c r="E15" s="15" t="s">
        <v>24</v>
      </c>
      <c r="F15" s="17" t="s">
        <v>88</v>
      </c>
      <c r="G15" s="17" t="s">
        <v>89</v>
      </c>
      <c r="H15" s="17" t="s">
        <v>90</v>
      </c>
      <c r="I15" s="17" t="s">
        <v>28</v>
      </c>
      <c r="J15" s="17" t="s">
        <v>29</v>
      </c>
      <c r="K15" s="18"/>
      <c r="L15" s="19">
        <v>1.02</v>
      </c>
      <c r="M15" s="19">
        <v>34180</v>
      </c>
      <c r="N15" s="20">
        <v>17432</v>
      </c>
      <c r="O15" s="21" t="s">
        <v>30</v>
      </c>
      <c r="P15" s="21" t="s">
        <v>31</v>
      </c>
      <c r="Q15" s="22">
        <v>202209</v>
      </c>
      <c r="R15" s="26" t="s">
        <v>43</v>
      </c>
      <c r="S15" s="22" t="e" cm="1">
        <f t="array" ref="S15">_xlfn.XLOOKUP(F15,[1]DEc!$A:$A,[1]DEc!$B:$C)</f>
        <v>#N/A</v>
      </c>
      <c r="T15" s="23"/>
      <c r="U15" s="24"/>
      <c r="V15" s="25"/>
      <c r="W15" s="26"/>
      <c r="X15" s="26"/>
    </row>
    <row r="16" spans="1:24" s="27" customFormat="1" x14ac:dyDescent="0.35">
      <c r="A16" s="13">
        <v>15</v>
      </c>
      <c r="B16" s="14" t="s">
        <v>22</v>
      </c>
      <c r="C16" s="14" t="s">
        <v>23</v>
      </c>
      <c r="D16" s="14" t="s">
        <v>2460</v>
      </c>
      <c r="E16" s="15" t="s">
        <v>24</v>
      </c>
      <c r="F16" s="17" t="s">
        <v>91</v>
      </c>
      <c r="G16" s="17" t="s">
        <v>92</v>
      </c>
      <c r="H16" s="17" t="s">
        <v>93</v>
      </c>
      <c r="I16" s="17" t="s">
        <v>36</v>
      </c>
      <c r="J16" s="17" t="s">
        <v>37</v>
      </c>
      <c r="K16" s="18"/>
      <c r="L16" s="19">
        <v>1.86</v>
      </c>
      <c r="M16" s="19">
        <v>34180</v>
      </c>
      <c r="N16" s="20">
        <v>17432</v>
      </c>
      <c r="O16" s="21" t="s">
        <v>30</v>
      </c>
      <c r="P16" s="21" t="s">
        <v>31</v>
      </c>
      <c r="Q16" s="22">
        <v>202209</v>
      </c>
      <c r="R16" s="26" t="s">
        <v>38</v>
      </c>
      <c r="S16" s="22" t="e" cm="1">
        <f t="array" ref="S16">_xlfn.XLOOKUP(F16,[1]DEc!$A:$A,[1]DEc!$B:$C)</f>
        <v>#N/A</v>
      </c>
      <c r="T16" s="23"/>
      <c r="U16" s="24"/>
      <c r="V16" s="25"/>
      <c r="W16" s="26"/>
      <c r="X16" s="26"/>
    </row>
    <row r="17" spans="1:24" s="27" customFormat="1" x14ac:dyDescent="0.35">
      <c r="A17" s="13">
        <v>16</v>
      </c>
      <c r="B17" s="14" t="s">
        <v>22</v>
      </c>
      <c r="C17" s="14" t="s">
        <v>23</v>
      </c>
      <c r="D17" s="14" t="s">
        <v>2460</v>
      </c>
      <c r="E17" s="15" t="s">
        <v>24</v>
      </c>
      <c r="F17" s="17" t="s">
        <v>94</v>
      </c>
      <c r="G17" s="17" t="s">
        <v>95</v>
      </c>
      <c r="H17" s="17" t="s">
        <v>96</v>
      </c>
      <c r="I17" s="17" t="s">
        <v>36</v>
      </c>
      <c r="J17" s="17" t="s">
        <v>37</v>
      </c>
      <c r="K17" s="18"/>
      <c r="L17" s="19">
        <v>1.25</v>
      </c>
      <c r="M17" s="19">
        <v>34180</v>
      </c>
      <c r="N17" s="20">
        <v>17432</v>
      </c>
      <c r="O17" s="21" t="s">
        <v>30</v>
      </c>
      <c r="P17" s="21" t="s">
        <v>31</v>
      </c>
      <c r="Q17" s="22">
        <v>202209</v>
      </c>
      <c r="R17" s="26" t="s">
        <v>38</v>
      </c>
      <c r="S17" s="22" t="e" cm="1">
        <f t="array" ref="S17">_xlfn.XLOOKUP(F17,[1]DEc!$A:$A,[1]DEc!$B:$C)</f>
        <v>#N/A</v>
      </c>
      <c r="T17" s="23"/>
      <c r="U17" s="24"/>
      <c r="V17" s="25"/>
      <c r="W17" s="26"/>
      <c r="X17" s="26"/>
    </row>
    <row r="18" spans="1:24" s="27" customFormat="1" x14ac:dyDescent="0.35">
      <c r="A18" s="13">
        <v>17</v>
      </c>
      <c r="B18" s="14" t="s">
        <v>22</v>
      </c>
      <c r="C18" s="14" t="s">
        <v>23</v>
      </c>
      <c r="D18" s="14" t="s">
        <v>2460</v>
      </c>
      <c r="E18" s="15" t="s">
        <v>24</v>
      </c>
      <c r="F18" s="17" t="s">
        <v>97</v>
      </c>
      <c r="G18" s="17" t="s">
        <v>98</v>
      </c>
      <c r="H18" s="17" t="s">
        <v>99</v>
      </c>
      <c r="I18" s="17" t="s">
        <v>28</v>
      </c>
      <c r="J18" s="17" t="s">
        <v>29</v>
      </c>
      <c r="K18" s="18"/>
      <c r="L18" s="19">
        <v>0.99</v>
      </c>
      <c r="M18" s="19">
        <v>24177</v>
      </c>
      <c r="N18" s="20">
        <v>12331</v>
      </c>
      <c r="O18" s="21" t="s">
        <v>30</v>
      </c>
      <c r="P18" s="21" t="s">
        <v>31</v>
      </c>
      <c r="Q18" s="22">
        <v>202209</v>
      </c>
      <c r="R18" s="26" t="s">
        <v>32</v>
      </c>
      <c r="S18" s="22" t="e" cm="1">
        <f t="array" ref="S18">_xlfn.XLOOKUP(F18,[1]DEc!$A:$A,[1]DEc!$B:$C)</f>
        <v>#N/A</v>
      </c>
      <c r="T18" s="23"/>
      <c r="U18" s="24"/>
      <c r="V18" s="25"/>
      <c r="W18" s="26"/>
      <c r="X18" s="26"/>
    </row>
    <row r="19" spans="1:24" s="27" customFormat="1" x14ac:dyDescent="0.35">
      <c r="A19" s="13">
        <v>18</v>
      </c>
      <c r="B19" s="14" t="s">
        <v>22</v>
      </c>
      <c r="C19" s="14" t="s">
        <v>23</v>
      </c>
      <c r="D19" s="14" t="s">
        <v>2460</v>
      </c>
      <c r="E19" s="15" t="s">
        <v>24</v>
      </c>
      <c r="F19" s="17" t="s">
        <v>100</v>
      </c>
      <c r="G19" s="17" t="s">
        <v>101</v>
      </c>
      <c r="H19" s="17" t="s">
        <v>102</v>
      </c>
      <c r="I19" s="17" t="s">
        <v>103</v>
      </c>
      <c r="J19" s="17" t="s">
        <v>104</v>
      </c>
      <c r="K19" s="18"/>
      <c r="L19" s="19">
        <v>2</v>
      </c>
      <c r="M19" s="19">
        <v>34180</v>
      </c>
      <c r="N19" s="20">
        <v>17432</v>
      </c>
      <c r="O19" s="21" t="s">
        <v>30</v>
      </c>
      <c r="P19" s="21" t="s">
        <v>31</v>
      </c>
      <c r="Q19" s="22">
        <v>202209</v>
      </c>
      <c r="R19" s="26" t="s">
        <v>57</v>
      </c>
      <c r="S19" s="22" t="e" cm="1">
        <f t="array" ref="S19">_xlfn.XLOOKUP(F19,[1]DEc!$A:$A,[1]DEc!$B:$C)</f>
        <v>#N/A</v>
      </c>
      <c r="T19" s="23"/>
      <c r="U19" s="24"/>
      <c r="V19" s="25"/>
      <c r="W19" s="26"/>
      <c r="X19" s="26"/>
    </row>
    <row r="20" spans="1:24" s="27" customFormat="1" x14ac:dyDescent="0.35">
      <c r="A20" s="13">
        <v>19</v>
      </c>
      <c r="B20" s="14" t="s">
        <v>22</v>
      </c>
      <c r="C20" s="14" t="s">
        <v>23</v>
      </c>
      <c r="D20" s="14" t="s">
        <v>2460</v>
      </c>
      <c r="E20" s="15" t="s">
        <v>24</v>
      </c>
      <c r="F20" s="17" t="s">
        <v>105</v>
      </c>
      <c r="G20" s="17" t="s">
        <v>106</v>
      </c>
      <c r="H20" s="17" t="s">
        <v>107</v>
      </c>
      <c r="I20" s="17" t="s">
        <v>28</v>
      </c>
      <c r="J20" s="17" t="s">
        <v>29</v>
      </c>
      <c r="K20" s="18"/>
      <c r="L20" s="19">
        <v>1.02</v>
      </c>
      <c r="M20" s="19">
        <v>34180</v>
      </c>
      <c r="N20" s="20">
        <v>17432</v>
      </c>
      <c r="O20" s="21" t="s">
        <v>30</v>
      </c>
      <c r="P20" s="21" t="s">
        <v>31</v>
      </c>
      <c r="Q20" s="22">
        <v>202209</v>
      </c>
      <c r="R20" s="26" t="s">
        <v>43</v>
      </c>
      <c r="S20" s="22" t="e" cm="1">
        <f t="array" ref="S20">_xlfn.XLOOKUP(F20,[1]DEc!$A:$A,[1]DEc!$B:$C)</f>
        <v>#N/A</v>
      </c>
      <c r="T20" s="23"/>
      <c r="U20" s="24"/>
      <c r="V20" s="25"/>
      <c r="W20" s="26"/>
      <c r="X20" s="26"/>
    </row>
    <row r="21" spans="1:24" s="27" customFormat="1" x14ac:dyDescent="0.35">
      <c r="A21" s="13">
        <v>20</v>
      </c>
      <c r="B21" s="14" t="s">
        <v>22</v>
      </c>
      <c r="C21" s="14" t="s">
        <v>23</v>
      </c>
      <c r="D21" s="14" t="s">
        <v>2460</v>
      </c>
      <c r="E21" s="15" t="s">
        <v>24</v>
      </c>
      <c r="F21" s="17" t="s">
        <v>108</v>
      </c>
      <c r="G21" s="17" t="s">
        <v>109</v>
      </c>
      <c r="H21" s="17" t="s">
        <v>110</v>
      </c>
      <c r="I21" s="17" t="s">
        <v>103</v>
      </c>
      <c r="J21" s="17" t="s">
        <v>104</v>
      </c>
      <c r="K21" s="18"/>
      <c r="L21" s="19">
        <v>0.98</v>
      </c>
      <c r="M21" s="19">
        <v>24177</v>
      </c>
      <c r="N21" s="20">
        <v>12331</v>
      </c>
      <c r="O21" s="21" t="s">
        <v>30</v>
      </c>
      <c r="P21" s="21" t="s">
        <v>31</v>
      </c>
      <c r="Q21" s="22">
        <v>202209</v>
      </c>
      <c r="R21" s="26" t="s">
        <v>57</v>
      </c>
      <c r="S21" s="22" t="e" cm="1">
        <f t="array" ref="S21">_xlfn.XLOOKUP(F21,[1]DEc!$A:$A,[1]DEc!$B:$C)</f>
        <v>#N/A</v>
      </c>
      <c r="T21" s="23"/>
      <c r="U21" s="24"/>
      <c r="V21" s="25"/>
      <c r="W21" s="26"/>
      <c r="X21" s="26"/>
    </row>
    <row r="22" spans="1:24" s="27" customFormat="1" x14ac:dyDescent="0.35">
      <c r="A22" s="13">
        <v>21</v>
      </c>
      <c r="B22" s="14" t="s">
        <v>22</v>
      </c>
      <c r="C22" s="14" t="s">
        <v>23</v>
      </c>
      <c r="D22" s="14" t="s">
        <v>2460</v>
      </c>
      <c r="E22" s="15" t="s">
        <v>24</v>
      </c>
      <c r="F22" s="17" t="s">
        <v>111</v>
      </c>
      <c r="G22" s="17" t="s">
        <v>112</v>
      </c>
      <c r="H22" s="17" t="s">
        <v>113</v>
      </c>
      <c r="I22" s="17" t="s">
        <v>55</v>
      </c>
      <c r="J22" s="17" t="s">
        <v>56</v>
      </c>
      <c r="K22" s="18"/>
      <c r="L22" s="19">
        <v>2</v>
      </c>
      <c r="M22" s="19">
        <v>34180</v>
      </c>
      <c r="N22" s="20">
        <v>17432</v>
      </c>
      <c r="O22" s="21" t="s">
        <v>30</v>
      </c>
      <c r="P22" s="21" t="s">
        <v>31</v>
      </c>
      <c r="Q22" s="22">
        <v>202209</v>
      </c>
      <c r="R22" s="26" t="s">
        <v>57</v>
      </c>
      <c r="S22" s="22" t="e" cm="1">
        <f t="array" ref="S22">_xlfn.XLOOKUP(F22,[1]DEc!$A:$A,[1]DEc!$B:$C)</f>
        <v>#N/A</v>
      </c>
      <c r="T22" s="23"/>
      <c r="U22" s="24"/>
      <c r="V22" s="25"/>
      <c r="W22" s="26"/>
      <c r="X22" s="26"/>
    </row>
    <row r="23" spans="1:24" s="27" customFormat="1" x14ac:dyDescent="0.35">
      <c r="A23" s="13">
        <v>22</v>
      </c>
      <c r="B23" s="14" t="s">
        <v>22</v>
      </c>
      <c r="C23" s="14" t="s">
        <v>23</v>
      </c>
      <c r="D23" s="14" t="s">
        <v>2460</v>
      </c>
      <c r="E23" s="15" t="s">
        <v>24</v>
      </c>
      <c r="F23" s="17" t="s">
        <v>114</v>
      </c>
      <c r="G23" s="17" t="s">
        <v>115</v>
      </c>
      <c r="H23" s="17" t="s">
        <v>116</v>
      </c>
      <c r="I23" s="17" t="s">
        <v>117</v>
      </c>
      <c r="J23" s="17" t="s">
        <v>29</v>
      </c>
      <c r="K23" s="18"/>
      <c r="L23" s="19">
        <v>1.3</v>
      </c>
      <c r="M23" s="19">
        <v>34180</v>
      </c>
      <c r="N23" s="20">
        <v>17432</v>
      </c>
      <c r="O23" s="21" t="s">
        <v>30</v>
      </c>
      <c r="P23" s="21" t="s">
        <v>31</v>
      </c>
      <c r="Q23" s="22">
        <v>202209</v>
      </c>
      <c r="R23" s="26" t="s">
        <v>32</v>
      </c>
      <c r="S23" s="22" t="e" cm="1">
        <f t="array" ref="S23">_xlfn.XLOOKUP(F23,[1]DEc!$A:$A,[1]DEc!$B:$C)</f>
        <v>#N/A</v>
      </c>
      <c r="T23" s="23"/>
      <c r="U23" s="24"/>
      <c r="V23" s="25"/>
      <c r="W23" s="26"/>
      <c r="X23" s="26"/>
    </row>
    <row r="24" spans="1:24" s="27" customFormat="1" x14ac:dyDescent="0.35">
      <c r="A24" s="13">
        <v>23</v>
      </c>
      <c r="B24" s="14" t="s">
        <v>22</v>
      </c>
      <c r="C24" s="14" t="s">
        <v>23</v>
      </c>
      <c r="D24" s="14" t="s">
        <v>2460</v>
      </c>
      <c r="E24" s="15" t="s">
        <v>24</v>
      </c>
      <c r="F24" s="17" t="s">
        <v>118</v>
      </c>
      <c r="G24" s="17" t="s">
        <v>119</v>
      </c>
      <c r="H24" s="17" t="s">
        <v>120</v>
      </c>
      <c r="I24" s="17" t="s">
        <v>117</v>
      </c>
      <c r="J24" s="17" t="s">
        <v>29</v>
      </c>
      <c r="K24" s="18"/>
      <c r="L24" s="19">
        <v>0.54</v>
      </c>
      <c r="M24" s="19">
        <v>24177</v>
      </c>
      <c r="N24" s="20">
        <v>12331</v>
      </c>
      <c r="O24" s="21" t="s">
        <v>30</v>
      </c>
      <c r="P24" s="21" t="s">
        <v>31</v>
      </c>
      <c r="Q24" s="22">
        <v>202209</v>
      </c>
      <c r="R24" s="26" t="s">
        <v>43</v>
      </c>
      <c r="S24" s="22" t="e" cm="1">
        <f t="array" ref="S24">_xlfn.XLOOKUP(F24,[1]DEc!$A:$A,[1]DEc!$B:$C)</f>
        <v>#N/A</v>
      </c>
      <c r="T24" s="23"/>
      <c r="U24" s="24"/>
      <c r="V24" s="25"/>
      <c r="W24" s="26"/>
      <c r="X24" s="26"/>
    </row>
    <row r="25" spans="1:24" s="27" customFormat="1" x14ac:dyDescent="0.35">
      <c r="A25" s="13">
        <v>24</v>
      </c>
      <c r="B25" s="14" t="s">
        <v>22</v>
      </c>
      <c r="C25" s="14" t="s">
        <v>23</v>
      </c>
      <c r="D25" s="14" t="s">
        <v>2460</v>
      </c>
      <c r="E25" s="15" t="s">
        <v>24</v>
      </c>
      <c r="F25" s="17" t="s">
        <v>121</v>
      </c>
      <c r="G25" s="17" t="s">
        <v>122</v>
      </c>
      <c r="H25" s="17" t="s">
        <v>123</v>
      </c>
      <c r="I25" s="17" t="s">
        <v>124</v>
      </c>
      <c r="J25" s="17" t="s">
        <v>29</v>
      </c>
      <c r="K25" s="18"/>
      <c r="L25" s="19">
        <v>0.5</v>
      </c>
      <c r="M25" s="19">
        <v>24177</v>
      </c>
      <c r="N25" s="20">
        <v>12331</v>
      </c>
      <c r="O25" s="21" t="s">
        <v>30</v>
      </c>
      <c r="P25" s="21" t="s">
        <v>31</v>
      </c>
      <c r="Q25" s="22">
        <v>202209</v>
      </c>
      <c r="R25" s="26" t="s">
        <v>32</v>
      </c>
      <c r="S25" s="22" t="e" cm="1">
        <f t="array" ref="S25">_xlfn.XLOOKUP(F25,[1]DEc!$A:$A,[1]DEc!$B:$C)</f>
        <v>#N/A</v>
      </c>
      <c r="T25" s="23"/>
      <c r="U25" s="24"/>
      <c r="V25" s="25"/>
      <c r="W25" s="26"/>
      <c r="X25" s="26"/>
    </row>
    <row r="26" spans="1:24" s="27" customFormat="1" x14ac:dyDescent="0.35">
      <c r="A26" s="13">
        <v>25</v>
      </c>
      <c r="B26" s="14" t="s">
        <v>22</v>
      </c>
      <c r="C26" s="14" t="s">
        <v>23</v>
      </c>
      <c r="D26" s="14" t="s">
        <v>2460</v>
      </c>
      <c r="E26" s="15" t="s">
        <v>24</v>
      </c>
      <c r="F26" s="17" t="s">
        <v>125</v>
      </c>
      <c r="G26" s="17" t="s">
        <v>126</v>
      </c>
      <c r="H26" s="17" t="s">
        <v>127</v>
      </c>
      <c r="I26" s="17" t="s">
        <v>128</v>
      </c>
      <c r="J26" s="17" t="s">
        <v>129</v>
      </c>
      <c r="K26" s="18"/>
      <c r="L26" s="19">
        <v>0.8</v>
      </c>
      <c r="M26" s="19">
        <v>24177</v>
      </c>
      <c r="N26" s="20">
        <v>12331</v>
      </c>
      <c r="O26" s="21" t="s">
        <v>30</v>
      </c>
      <c r="P26" s="21" t="s">
        <v>31</v>
      </c>
      <c r="Q26" s="22">
        <v>202209</v>
      </c>
      <c r="R26" s="26" t="s">
        <v>57</v>
      </c>
      <c r="S26" s="22" t="e" cm="1">
        <f t="array" ref="S26">_xlfn.XLOOKUP(F26,[1]DEc!$A:$A,[1]DEc!$B:$C)</f>
        <v>#N/A</v>
      </c>
      <c r="T26" s="23"/>
      <c r="U26" s="24"/>
      <c r="V26" s="25"/>
      <c r="W26" s="26"/>
      <c r="X26" s="26"/>
    </row>
    <row r="27" spans="1:24" s="27" customFormat="1" x14ac:dyDescent="0.35">
      <c r="A27" s="13">
        <v>26</v>
      </c>
      <c r="B27" s="14" t="s">
        <v>22</v>
      </c>
      <c r="C27" s="14" t="s">
        <v>23</v>
      </c>
      <c r="D27" s="14" t="s">
        <v>2460</v>
      </c>
      <c r="E27" s="15" t="s">
        <v>24</v>
      </c>
      <c r="F27" s="17" t="s">
        <v>130</v>
      </c>
      <c r="G27" s="17" t="s">
        <v>131</v>
      </c>
      <c r="H27" s="17" t="s">
        <v>132</v>
      </c>
      <c r="I27" s="17" t="s">
        <v>51</v>
      </c>
      <c r="J27" s="17" t="s">
        <v>29</v>
      </c>
      <c r="K27" s="18"/>
      <c r="L27" s="19">
        <v>0.5</v>
      </c>
      <c r="M27" s="19">
        <v>24177</v>
      </c>
      <c r="N27" s="20">
        <v>12331</v>
      </c>
      <c r="O27" s="21" t="s">
        <v>30</v>
      </c>
      <c r="P27" s="21" t="s">
        <v>31</v>
      </c>
      <c r="Q27" s="22">
        <v>202209</v>
      </c>
      <c r="R27" s="26" t="s">
        <v>43</v>
      </c>
      <c r="S27" s="22" t="e" cm="1">
        <f t="array" ref="S27">_xlfn.XLOOKUP(F27,[1]DEc!$A:$A,[1]DEc!$B:$C)</f>
        <v>#N/A</v>
      </c>
      <c r="T27" s="23"/>
      <c r="U27" s="24"/>
      <c r="V27" s="25"/>
      <c r="W27" s="26"/>
      <c r="X27" s="26"/>
    </row>
    <row r="28" spans="1:24" s="27" customFormat="1" x14ac:dyDescent="0.35">
      <c r="A28" s="13">
        <v>27</v>
      </c>
      <c r="B28" s="14" t="s">
        <v>22</v>
      </c>
      <c r="C28" s="14" t="s">
        <v>23</v>
      </c>
      <c r="D28" s="14" t="s">
        <v>2460</v>
      </c>
      <c r="E28" s="15" t="s">
        <v>24</v>
      </c>
      <c r="F28" s="17" t="s">
        <v>133</v>
      </c>
      <c r="G28" s="17" t="s">
        <v>134</v>
      </c>
      <c r="H28" s="17" t="s">
        <v>135</v>
      </c>
      <c r="I28" s="17" t="s">
        <v>28</v>
      </c>
      <c r="J28" s="17" t="s">
        <v>29</v>
      </c>
      <c r="K28" s="18"/>
      <c r="L28" s="19">
        <v>0.5</v>
      </c>
      <c r="M28" s="19">
        <v>24177</v>
      </c>
      <c r="N28" s="20">
        <v>12331</v>
      </c>
      <c r="O28" s="21" t="s">
        <v>30</v>
      </c>
      <c r="P28" s="21" t="s">
        <v>31</v>
      </c>
      <c r="Q28" s="22">
        <v>202209</v>
      </c>
      <c r="R28" s="26" t="s">
        <v>32</v>
      </c>
      <c r="S28" s="22" t="e" cm="1">
        <f t="array" ref="S28">_xlfn.XLOOKUP(F28,[1]DEc!$A:$A,[1]DEc!$B:$C)</f>
        <v>#N/A</v>
      </c>
      <c r="T28" s="23"/>
      <c r="U28" s="24"/>
      <c r="V28" s="25"/>
      <c r="W28" s="26"/>
      <c r="X28" s="26"/>
    </row>
    <row r="29" spans="1:24" s="27" customFormat="1" x14ac:dyDescent="0.35">
      <c r="A29" s="13">
        <v>28</v>
      </c>
      <c r="B29" s="14" t="s">
        <v>22</v>
      </c>
      <c r="C29" s="14" t="s">
        <v>23</v>
      </c>
      <c r="D29" s="14" t="s">
        <v>2460</v>
      </c>
      <c r="E29" s="15" t="s">
        <v>24</v>
      </c>
      <c r="F29" s="17" t="s">
        <v>136</v>
      </c>
      <c r="G29" s="17" t="s">
        <v>137</v>
      </c>
      <c r="H29" s="17" t="s">
        <v>138</v>
      </c>
      <c r="I29" s="17" t="s">
        <v>51</v>
      </c>
      <c r="J29" s="17" t="s">
        <v>29</v>
      </c>
      <c r="K29" s="18"/>
      <c r="L29" s="19">
        <v>1</v>
      </c>
      <c r="M29" s="19">
        <v>24177</v>
      </c>
      <c r="N29" s="20">
        <v>12331</v>
      </c>
      <c r="O29" s="21" t="s">
        <v>30</v>
      </c>
      <c r="P29" s="21" t="s">
        <v>31</v>
      </c>
      <c r="Q29" s="22">
        <v>202209</v>
      </c>
      <c r="R29" s="26" t="s">
        <v>43</v>
      </c>
      <c r="S29" s="22" t="e" cm="1">
        <f t="array" ref="S29">_xlfn.XLOOKUP(F29,[1]DEc!$A:$A,[1]DEc!$B:$C)</f>
        <v>#N/A</v>
      </c>
      <c r="T29" s="23"/>
      <c r="U29" s="24"/>
      <c r="V29" s="25"/>
      <c r="W29" s="26"/>
      <c r="X29" s="26"/>
    </row>
    <row r="30" spans="1:24" s="27" customFormat="1" x14ac:dyDescent="0.35">
      <c r="A30" s="13">
        <v>29</v>
      </c>
      <c r="B30" s="14" t="s">
        <v>22</v>
      </c>
      <c r="C30" s="14" t="s">
        <v>23</v>
      </c>
      <c r="D30" s="14" t="s">
        <v>2460</v>
      </c>
      <c r="E30" s="15" t="s">
        <v>24</v>
      </c>
      <c r="F30" s="17" t="s">
        <v>139</v>
      </c>
      <c r="G30" s="17" t="s">
        <v>140</v>
      </c>
      <c r="H30" s="17" t="s">
        <v>141</v>
      </c>
      <c r="I30" s="17" t="s">
        <v>28</v>
      </c>
      <c r="J30" s="17" t="s">
        <v>29</v>
      </c>
      <c r="K30" s="18"/>
      <c r="L30" s="19">
        <v>0.47</v>
      </c>
      <c r="M30" s="19">
        <v>24177</v>
      </c>
      <c r="N30" s="20">
        <v>12331</v>
      </c>
      <c r="O30" s="21" t="s">
        <v>30</v>
      </c>
      <c r="P30" s="21" t="s">
        <v>31</v>
      </c>
      <c r="Q30" s="22">
        <v>202209</v>
      </c>
      <c r="R30" s="26" t="s">
        <v>32</v>
      </c>
      <c r="S30" s="22" t="e" cm="1">
        <f t="array" ref="S30">_xlfn.XLOOKUP(F30,[1]DEc!$A:$A,[1]DEc!$B:$C)</f>
        <v>#N/A</v>
      </c>
      <c r="T30" s="23"/>
      <c r="U30" s="24"/>
      <c r="V30" s="25"/>
      <c r="W30" s="26"/>
      <c r="X30" s="26"/>
    </row>
    <row r="31" spans="1:24" s="27" customFormat="1" x14ac:dyDescent="0.35">
      <c r="A31" s="13">
        <v>30</v>
      </c>
      <c r="B31" s="14" t="s">
        <v>22</v>
      </c>
      <c r="C31" s="14" t="s">
        <v>23</v>
      </c>
      <c r="D31" s="14" t="s">
        <v>2460</v>
      </c>
      <c r="E31" s="15" t="s">
        <v>24</v>
      </c>
      <c r="F31" s="17" t="s">
        <v>142</v>
      </c>
      <c r="G31" s="17" t="s">
        <v>143</v>
      </c>
      <c r="H31" s="17" t="s">
        <v>144</v>
      </c>
      <c r="I31" s="17" t="s">
        <v>103</v>
      </c>
      <c r="J31" s="17" t="s">
        <v>104</v>
      </c>
      <c r="K31" s="18"/>
      <c r="L31" s="19">
        <v>1.8</v>
      </c>
      <c r="M31" s="19">
        <v>34180</v>
      </c>
      <c r="N31" s="20">
        <v>17432</v>
      </c>
      <c r="O31" s="21" t="s">
        <v>30</v>
      </c>
      <c r="P31" s="21" t="s">
        <v>31</v>
      </c>
      <c r="Q31" s="22">
        <v>202209</v>
      </c>
      <c r="R31" s="26" t="s">
        <v>57</v>
      </c>
      <c r="S31" s="22" t="e" cm="1">
        <f t="array" ref="S31">_xlfn.XLOOKUP(F31,[1]DEc!$A:$A,[1]DEc!$B:$C)</f>
        <v>#N/A</v>
      </c>
      <c r="T31" s="23"/>
      <c r="U31" s="24"/>
      <c r="V31" s="25"/>
      <c r="W31" s="26"/>
      <c r="X31" s="26"/>
    </row>
    <row r="32" spans="1:24" s="27" customFormat="1" x14ac:dyDescent="0.35">
      <c r="A32" s="13">
        <v>31</v>
      </c>
      <c r="B32" s="14" t="s">
        <v>22</v>
      </c>
      <c r="C32" s="14" t="s">
        <v>23</v>
      </c>
      <c r="D32" s="14" t="s">
        <v>2460</v>
      </c>
      <c r="E32" s="15" t="s">
        <v>24</v>
      </c>
      <c r="F32" s="17" t="s">
        <v>145</v>
      </c>
      <c r="G32" s="17" t="s">
        <v>146</v>
      </c>
      <c r="H32" s="17" t="s">
        <v>147</v>
      </c>
      <c r="I32" s="17" t="s">
        <v>47</v>
      </c>
      <c r="J32" s="17" t="s">
        <v>29</v>
      </c>
      <c r="K32" s="18"/>
      <c r="L32" s="19">
        <v>0.53</v>
      </c>
      <c r="M32" s="19">
        <v>24177</v>
      </c>
      <c r="N32" s="20">
        <v>12331</v>
      </c>
      <c r="O32" s="21" t="s">
        <v>30</v>
      </c>
      <c r="P32" s="21" t="s">
        <v>31</v>
      </c>
      <c r="Q32" s="22">
        <v>202209</v>
      </c>
      <c r="R32" s="26" t="s">
        <v>43</v>
      </c>
      <c r="S32" s="22" t="e" cm="1">
        <f t="array" ref="S32">_xlfn.XLOOKUP(F32,[1]DEc!$A:$A,[1]DEc!$B:$C)</f>
        <v>#N/A</v>
      </c>
      <c r="T32" s="23"/>
      <c r="U32" s="24"/>
      <c r="V32" s="25"/>
      <c r="W32" s="26"/>
      <c r="X32" s="26"/>
    </row>
    <row r="33" spans="1:24" s="27" customFormat="1" x14ac:dyDescent="0.35">
      <c r="A33" s="13">
        <v>32</v>
      </c>
      <c r="B33" s="14" t="s">
        <v>22</v>
      </c>
      <c r="C33" s="14" t="s">
        <v>23</v>
      </c>
      <c r="D33" s="14" t="s">
        <v>2460</v>
      </c>
      <c r="E33" s="15" t="s">
        <v>24</v>
      </c>
      <c r="F33" s="17" t="s">
        <v>148</v>
      </c>
      <c r="G33" s="17" t="s">
        <v>149</v>
      </c>
      <c r="H33" s="17" t="s">
        <v>150</v>
      </c>
      <c r="I33" s="17" t="s">
        <v>28</v>
      </c>
      <c r="J33" s="17" t="s">
        <v>29</v>
      </c>
      <c r="K33" s="18"/>
      <c r="L33" s="19">
        <v>1.02</v>
      </c>
      <c r="M33" s="19">
        <v>34180</v>
      </c>
      <c r="N33" s="20">
        <v>17432</v>
      </c>
      <c r="O33" s="21" t="s">
        <v>30</v>
      </c>
      <c r="P33" s="21" t="s">
        <v>31</v>
      </c>
      <c r="Q33" s="22">
        <v>202209</v>
      </c>
      <c r="R33" s="26" t="s">
        <v>32</v>
      </c>
      <c r="S33" s="22" t="e" cm="1">
        <f t="array" ref="S33">_xlfn.XLOOKUP(F33,[1]DEc!$A:$A,[1]DEc!$B:$C)</f>
        <v>#N/A</v>
      </c>
      <c r="T33" s="23"/>
      <c r="U33" s="24"/>
      <c r="V33" s="25"/>
      <c r="W33" s="26"/>
      <c r="X33" s="26"/>
    </row>
    <row r="34" spans="1:24" s="27" customFormat="1" x14ac:dyDescent="0.35">
      <c r="A34" s="13">
        <v>33</v>
      </c>
      <c r="B34" s="14" t="s">
        <v>22</v>
      </c>
      <c r="C34" s="14" t="s">
        <v>23</v>
      </c>
      <c r="D34" s="14" t="s">
        <v>2460</v>
      </c>
      <c r="E34" s="15" t="s">
        <v>24</v>
      </c>
      <c r="F34" s="17" t="s">
        <v>151</v>
      </c>
      <c r="G34" s="17" t="s">
        <v>152</v>
      </c>
      <c r="H34" s="17" t="s">
        <v>153</v>
      </c>
      <c r="I34" s="17" t="s">
        <v>42</v>
      </c>
      <c r="J34" s="17" t="s">
        <v>29</v>
      </c>
      <c r="K34" s="18"/>
      <c r="L34" s="19">
        <v>0.9</v>
      </c>
      <c r="M34" s="19">
        <v>24177</v>
      </c>
      <c r="N34" s="20">
        <v>12331</v>
      </c>
      <c r="O34" s="21" t="s">
        <v>30</v>
      </c>
      <c r="P34" s="21" t="s">
        <v>31</v>
      </c>
      <c r="Q34" s="22">
        <v>202209</v>
      </c>
      <c r="R34" s="26" t="s">
        <v>43</v>
      </c>
      <c r="S34" s="22" t="e" cm="1">
        <f t="array" ref="S34">_xlfn.XLOOKUP(F34,[1]DEc!$A:$A,[1]DEc!$B:$C)</f>
        <v>#N/A</v>
      </c>
      <c r="T34" s="23"/>
      <c r="U34" s="24"/>
      <c r="V34" s="25"/>
      <c r="W34" s="26"/>
      <c r="X34" s="26"/>
    </row>
    <row r="35" spans="1:24" s="27" customFormat="1" x14ac:dyDescent="0.35">
      <c r="A35" s="13">
        <v>34</v>
      </c>
      <c r="B35" s="14" t="s">
        <v>22</v>
      </c>
      <c r="C35" s="14" t="s">
        <v>23</v>
      </c>
      <c r="D35" s="14" t="s">
        <v>2460</v>
      </c>
      <c r="E35" s="15" t="s">
        <v>24</v>
      </c>
      <c r="F35" s="17" t="s">
        <v>154</v>
      </c>
      <c r="G35" s="17" t="s">
        <v>155</v>
      </c>
      <c r="H35" s="17" t="s">
        <v>156</v>
      </c>
      <c r="I35" s="17" t="s">
        <v>28</v>
      </c>
      <c r="J35" s="17" t="s">
        <v>29</v>
      </c>
      <c r="K35" s="18"/>
      <c r="L35" s="19">
        <v>0.4</v>
      </c>
      <c r="M35" s="19">
        <v>24177</v>
      </c>
      <c r="N35" s="20">
        <v>12331</v>
      </c>
      <c r="O35" s="21" t="s">
        <v>30</v>
      </c>
      <c r="P35" s="21" t="s">
        <v>31</v>
      </c>
      <c r="Q35" s="22">
        <v>202209</v>
      </c>
      <c r="R35" s="26" t="s">
        <v>32</v>
      </c>
      <c r="S35" s="22" t="e" cm="1">
        <f t="array" ref="S35">_xlfn.XLOOKUP(F35,[1]DEc!$A:$A,[1]DEc!$B:$C)</f>
        <v>#N/A</v>
      </c>
      <c r="T35" s="23"/>
      <c r="U35" s="24"/>
      <c r="V35" s="25"/>
      <c r="W35" s="26"/>
      <c r="X35" s="26"/>
    </row>
    <row r="36" spans="1:24" s="27" customFormat="1" x14ac:dyDescent="0.35">
      <c r="A36" s="13">
        <v>35</v>
      </c>
      <c r="B36" s="14" t="s">
        <v>22</v>
      </c>
      <c r="C36" s="14" t="s">
        <v>23</v>
      </c>
      <c r="D36" s="14" t="s">
        <v>2460</v>
      </c>
      <c r="E36" s="15" t="s">
        <v>24</v>
      </c>
      <c r="F36" s="17" t="s">
        <v>157</v>
      </c>
      <c r="G36" s="17" t="s">
        <v>158</v>
      </c>
      <c r="H36" s="17" t="s">
        <v>159</v>
      </c>
      <c r="I36" s="17" t="s">
        <v>160</v>
      </c>
      <c r="J36" s="17" t="s">
        <v>161</v>
      </c>
      <c r="K36" s="18"/>
      <c r="L36" s="19">
        <v>0.8</v>
      </c>
      <c r="M36" s="19">
        <v>24177</v>
      </c>
      <c r="N36" s="20">
        <v>12331</v>
      </c>
      <c r="O36" s="21" t="s">
        <v>30</v>
      </c>
      <c r="P36" s="21" t="s">
        <v>31</v>
      </c>
      <c r="Q36" s="22">
        <v>202209</v>
      </c>
      <c r="R36" s="26" t="s">
        <v>84</v>
      </c>
      <c r="S36" s="22" t="e" cm="1">
        <f t="array" ref="S36">_xlfn.XLOOKUP(F36,[1]DEc!$A:$A,[1]DEc!$B:$C)</f>
        <v>#N/A</v>
      </c>
      <c r="T36" s="23"/>
      <c r="U36" s="24"/>
      <c r="V36" s="25"/>
      <c r="W36" s="26"/>
      <c r="X36" s="26"/>
    </row>
    <row r="37" spans="1:24" s="27" customFormat="1" x14ac:dyDescent="0.35">
      <c r="A37" s="13">
        <v>36</v>
      </c>
      <c r="B37" s="14" t="s">
        <v>22</v>
      </c>
      <c r="C37" s="14" t="s">
        <v>23</v>
      </c>
      <c r="D37" s="14" t="s">
        <v>2460</v>
      </c>
      <c r="E37" s="15" t="s">
        <v>24</v>
      </c>
      <c r="F37" s="17" t="s">
        <v>162</v>
      </c>
      <c r="G37" s="17" t="s">
        <v>163</v>
      </c>
      <c r="H37" s="17" t="s">
        <v>164</v>
      </c>
      <c r="I37" s="17" t="s">
        <v>128</v>
      </c>
      <c r="J37" s="17" t="s">
        <v>129</v>
      </c>
      <c r="K37" s="18"/>
      <c r="L37" s="19">
        <v>0.8</v>
      </c>
      <c r="M37" s="19">
        <v>24177</v>
      </c>
      <c r="N37" s="20">
        <v>12331</v>
      </c>
      <c r="O37" s="21" t="s">
        <v>30</v>
      </c>
      <c r="P37" s="21" t="s">
        <v>31</v>
      </c>
      <c r="Q37" s="22">
        <v>202209</v>
      </c>
      <c r="R37" s="26" t="s">
        <v>57</v>
      </c>
      <c r="S37" s="22" t="e" cm="1">
        <f t="array" ref="S37">_xlfn.XLOOKUP(F37,[1]DEc!$A:$A,[1]DEc!$B:$C)</f>
        <v>#N/A</v>
      </c>
      <c r="T37" s="23"/>
      <c r="U37" s="24"/>
      <c r="V37" s="25"/>
      <c r="W37" s="26"/>
      <c r="X37" s="26"/>
    </row>
    <row r="38" spans="1:24" s="27" customFormat="1" x14ac:dyDescent="0.35">
      <c r="A38" s="13">
        <v>37</v>
      </c>
      <c r="B38" s="14" t="s">
        <v>22</v>
      </c>
      <c r="C38" s="14" t="s">
        <v>23</v>
      </c>
      <c r="D38" s="14" t="s">
        <v>2460</v>
      </c>
      <c r="E38" s="15" t="s">
        <v>24</v>
      </c>
      <c r="F38" s="17" t="s">
        <v>165</v>
      </c>
      <c r="G38" s="17" t="s">
        <v>166</v>
      </c>
      <c r="H38" s="17" t="s">
        <v>167</v>
      </c>
      <c r="I38" s="17" t="s">
        <v>168</v>
      </c>
      <c r="J38" s="17" t="s">
        <v>37</v>
      </c>
      <c r="K38" s="18"/>
      <c r="L38" s="19">
        <v>0.52</v>
      </c>
      <c r="M38" s="19">
        <v>24177</v>
      </c>
      <c r="N38" s="20">
        <v>12331</v>
      </c>
      <c r="O38" s="21" t="s">
        <v>30</v>
      </c>
      <c r="P38" s="21" t="s">
        <v>31</v>
      </c>
      <c r="Q38" s="22">
        <v>202209</v>
      </c>
      <c r="R38" s="26" t="s">
        <v>38</v>
      </c>
      <c r="S38" s="22" t="e" cm="1">
        <f t="array" ref="S38">_xlfn.XLOOKUP(F38,[1]DEc!$A:$A,[1]DEc!$B:$C)</f>
        <v>#N/A</v>
      </c>
      <c r="T38" s="23"/>
      <c r="U38" s="24"/>
      <c r="V38" s="25"/>
      <c r="W38" s="26"/>
      <c r="X38" s="26"/>
    </row>
    <row r="39" spans="1:24" s="27" customFormat="1" x14ac:dyDescent="0.35">
      <c r="A39" s="13">
        <v>38</v>
      </c>
      <c r="B39" s="14" t="s">
        <v>22</v>
      </c>
      <c r="C39" s="14" t="s">
        <v>23</v>
      </c>
      <c r="D39" s="14" t="s">
        <v>2460</v>
      </c>
      <c r="E39" s="15" t="s">
        <v>24</v>
      </c>
      <c r="F39" s="17" t="s">
        <v>169</v>
      </c>
      <c r="G39" s="17" t="s">
        <v>170</v>
      </c>
      <c r="H39" s="17" t="s">
        <v>171</v>
      </c>
      <c r="I39" s="17" t="s">
        <v>172</v>
      </c>
      <c r="J39" s="17" t="s">
        <v>29</v>
      </c>
      <c r="K39" s="18"/>
      <c r="L39" s="19">
        <v>0.8</v>
      </c>
      <c r="M39" s="19">
        <v>24177</v>
      </c>
      <c r="N39" s="20">
        <v>12331</v>
      </c>
      <c r="O39" s="21" t="s">
        <v>30</v>
      </c>
      <c r="P39" s="21" t="s">
        <v>31</v>
      </c>
      <c r="Q39" s="22">
        <v>202209</v>
      </c>
      <c r="R39" s="26" t="s">
        <v>43</v>
      </c>
      <c r="S39" s="22" t="e" cm="1">
        <f t="array" ref="S39">_xlfn.XLOOKUP(F39,[1]DEc!$A:$A,[1]DEc!$B:$C)</f>
        <v>#N/A</v>
      </c>
      <c r="T39" s="23"/>
      <c r="U39" s="24"/>
      <c r="V39" s="25"/>
      <c r="W39" s="26"/>
      <c r="X39" s="26"/>
    </row>
    <row r="40" spans="1:24" s="27" customFormat="1" x14ac:dyDescent="0.35">
      <c r="A40" s="13">
        <v>39</v>
      </c>
      <c r="B40" s="14" t="s">
        <v>22</v>
      </c>
      <c r="C40" s="14" t="s">
        <v>23</v>
      </c>
      <c r="D40" s="14" t="s">
        <v>2460</v>
      </c>
      <c r="E40" s="15" t="s">
        <v>24</v>
      </c>
      <c r="F40" s="17" t="s">
        <v>173</v>
      </c>
      <c r="G40" s="17" t="s">
        <v>174</v>
      </c>
      <c r="H40" s="17" t="s">
        <v>175</v>
      </c>
      <c r="I40" s="17" t="s">
        <v>176</v>
      </c>
      <c r="J40" s="17" t="s">
        <v>104</v>
      </c>
      <c r="K40" s="18"/>
      <c r="L40" s="19">
        <v>1.62</v>
      </c>
      <c r="M40" s="19">
        <v>34180</v>
      </c>
      <c r="N40" s="20">
        <v>17432</v>
      </c>
      <c r="O40" s="21" t="s">
        <v>30</v>
      </c>
      <c r="P40" s="21" t="s">
        <v>31</v>
      </c>
      <c r="Q40" s="22">
        <v>202209</v>
      </c>
      <c r="R40" s="26" t="s">
        <v>57</v>
      </c>
      <c r="S40" s="22" t="e" cm="1">
        <f t="array" ref="S40">_xlfn.XLOOKUP(F40,[1]DEc!$A:$A,[1]DEc!$B:$C)</f>
        <v>#N/A</v>
      </c>
      <c r="T40" s="23"/>
      <c r="U40" s="24"/>
      <c r="V40" s="25"/>
      <c r="W40" s="26"/>
      <c r="X40" s="26"/>
    </row>
    <row r="41" spans="1:24" s="27" customFormat="1" x14ac:dyDescent="0.35">
      <c r="A41" s="13">
        <v>40</v>
      </c>
      <c r="B41" s="14" t="s">
        <v>22</v>
      </c>
      <c r="C41" s="14" t="s">
        <v>23</v>
      </c>
      <c r="D41" s="14" t="s">
        <v>2460</v>
      </c>
      <c r="E41" s="15" t="s">
        <v>24</v>
      </c>
      <c r="F41" s="17" t="s">
        <v>177</v>
      </c>
      <c r="G41" s="17" t="s">
        <v>178</v>
      </c>
      <c r="H41" s="17" t="s">
        <v>179</v>
      </c>
      <c r="I41" s="17" t="s">
        <v>180</v>
      </c>
      <c r="J41" s="17" t="s">
        <v>37</v>
      </c>
      <c r="K41" s="18"/>
      <c r="L41" s="19">
        <v>1.2</v>
      </c>
      <c r="M41" s="19">
        <v>34180</v>
      </c>
      <c r="N41" s="20">
        <v>20850</v>
      </c>
      <c r="O41" s="21" t="s">
        <v>30</v>
      </c>
      <c r="P41" s="21" t="s">
        <v>31</v>
      </c>
      <c r="Q41" s="22">
        <v>202209</v>
      </c>
      <c r="R41" s="26" t="s">
        <v>38</v>
      </c>
      <c r="S41" s="22" t="e" cm="1">
        <f t="array" ref="S41">_xlfn.XLOOKUP(F41,[1]DEc!$A:$A,[1]DEc!$B:$C)</f>
        <v>#N/A</v>
      </c>
      <c r="T41" s="23"/>
      <c r="U41" s="24"/>
      <c r="V41" s="25"/>
      <c r="W41" s="26"/>
      <c r="X41" s="26"/>
    </row>
    <row r="42" spans="1:24" s="27" customFormat="1" x14ac:dyDescent="0.35">
      <c r="A42" s="13">
        <v>41</v>
      </c>
      <c r="B42" s="14" t="s">
        <v>22</v>
      </c>
      <c r="C42" s="14" t="s">
        <v>23</v>
      </c>
      <c r="D42" s="14" t="s">
        <v>2460</v>
      </c>
      <c r="E42" s="15" t="s">
        <v>24</v>
      </c>
      <c r="F42" s="17" t="s">
        <v>181</v>
      </c>
      <c r="G42" s="17" t="s">
        <v>182</v>
      </c>
      <c r="H42" s="17" t="s">
        <v>183</v>
      </c>
      <c r="I42" s="17" t="s">
        <v>184</v>
      </c>
      <c r="J42" s="17" t="s">
        <v>104</v>
      </c>
      <c r="K42" s="18"/>
      <c r="L42" s="19">
        <v>0.95</v>
      </c>
      <c r="M42" s="19">
        <v>24177</v>
      </c>
      <c r="N42" s="20">
        <v>12331</v>
      </c>
      <c r="O42" s="21" t="s">
        <v>30</v>
      </c>
      <c r="P42" s="21" t="s">
        <v>31</v>
      </c>
      <c r="Q42" s="22">
        <v>202209</v>
      </c>
      <c r="R42" s="26" t="s">
        <v>57</v>
      </c>
      <c r="S42" s="22" t="e" cm="1">
        <f t="array" ref="S42">_xlfn.XLOOKUP(F42,[1]DEc!$A:$A,[1]DEc!$B:$C)</f>
        <v>#N/A</v>
      </c>
      <c r="T42" s="23"/>
      <c r="U42" s="24"/>
      <c r="V42" s="25"/>
      <c r="W42" s="26"/>
      <c r="X42" s="26"/>
    </row>
    <row r="43" spans="1:24" s="27" customFormat="1" x14ac:dyDescent="0.35">
      <c r="A43" s="13">
        <v>42</v>
      </c>
      <c r="B43" s="14" t="s">
        <v>22</v>
      </c>
      <c r="C43" s="14" t="s">
        <v>23</v>
      </c>
      <c r="D43" s="14" t="s">
        <v>2460</v>
      </c>
      <c r="E43" s="15" t="s">
        <v>24</v>
      </c>
      <c r="F43" s="17" t="s">
        <v>185</v>
      </c>
      <c r="G43" s="17" t="s">
        <v>186</v>
      </c>
      <c r="H43" s="17" t="s">
        <v>187</v>
      </c>
      <c r="I43" s="17" t="s">
        <v>188</v>
      </c>
      <c r="J43" s="17" t="s">
        <v>104</v>
      </c>
      <c r="K43" s="18"/>
      <c r="L43" s="19">
        <v>1.02</v>
      </c>
      <c r="M43" s="19">
        <v>34180</v>
      </c>
      <c r="N43" s="20">
        <v>17432</v>
      </c>
      <c r="O43" s="21" t="s">
        <v>30</v>
      </c>
      <c r="P43" s="21" t="s">
        <v>31</v>
      </c>
      <c r="Q43" s="22">
        <v>202209</v>
      </c>
      <c r="R43" s="26" t="s">
        <v>57</v>
      </c>
      <c r="S43" s="22" t="e" cm="1">
        <f t="array" ref="S43">_xlfn.XLOOKUP(F43,[1]DEc!$A:$A,[1]DEc!$B:$C)</f>
        <v>#N/A</v>
      </c>
      <c r="T43" s="23"/>
      <c r="U43" s="24"/>
      <c r="V43" s="25"/>
      <c r="W43" s="26"/>
      <c r="X43" s="26"/>
    </row>
    <row r="44" spans="1:24" s="27" customFormat="1" x14ac:dyDescent="0.35">
      <c r="A44" s="13">
        <v>43</v>
      </c>
      <c r="B44" s="14" t="s">
        <v>22</v>
      </c>
      <c r="C44" s="14" t="s">
        <v>23</v>
      </c>
      <c r="D44" s="14" t="s">
        <v>2460</v>
      </c>
      <c r="E44" s="15" t="s">
        <v>24</v>
      </c>
      <c r="F44" s="17" t="s">
        <v>189</v>
      </c>
      <c r="G44" s="17" t="s">
        <v>190</v>
      </c>
      <c r="H44" s="17" t="s">
        <v>191</v>
      </c>
      <c r="I44" s="17" t="s">
        <v>192</v>
      </c>
      <c r="J44" s="17" t="s">
        <v>104</v>
      </c>
      <c r="K44" s="18"/>
      <c r="L44" s="19">
        <v>1.1000000000000001</v>
      </c>
      <c r="M44" s="19">
        <v>34180</v>
      </c>
      <c r="N44" s="20">
        <v>20850</v>
      </c>
      <c r="O44" s="21" t="s">
        <v>30</v>
      </c>
      <c r="P44" s="21" t="s">
        <v>31</v>
      </c>
      <c r="Q44" s="22">
        <v>202209</v>
      </c>
      <c r="R44" s="26" t="s">
        <v>57</v>
      </c>
      <c r="S44" s="22" t="e" cm="1">
        <f t="array" ref="S44">_xlfn.XLOOKUP(F44,[1]DEc!$A:$A,[1]DEc!$B:$C)</f>
        <v>#N/A</v>
      </c>
      <c r="T44" s="23"/>
      <c r="U44" s="24"/>
      <c r="V44" s="25"/>
      <c r="W44" s="26"/>
      <c r="X44" s="26"/>
    </row>
    <row r="45" spans="1:24" x14ac:dyDescent="0.35">
      <c r="A45" s="13">
        <v>44</v>
      </c>
      <c r="B45" s="28" t="s">
        <v>22</v>
      </c>
      <c r="C45" s="14" t="s">
        <v>23</v>
      </c>
      <c r="D45" s="14" t="s">
        <v>2460</v>
      </c>
      <c r="E45" s="29" t="s">
        <v>193</v>
      </c>
      <c r="F45" s="17" t="s">
        <v>194</v>
      </c>
      <c r="G45" s="17" t="s">
        <v>195</v>
      </c>
      <c r="H45" s="17" t="s">
        <v>196</v>
      </c>
      <c r="I45" s="17" t="s">
        <v>197</v>
      </c>
      <c r="J45" s="17" t="s">
        <v>83</v>
      </c>
      <c r="K45" s="17" t="s">
        <v>198</v>
      </c>
      <c r="L45" s="19">
        <v>0.83</v>
      </c>
      <c r="M45" s="19">
        <v>105587</v>
      </c>
      <c r="N45" s="20">
        <v>16894</v>
      </c>
      <c r="O45" s="30" t="s">
        <v>199</v>
      </c>
      <c r="P45" s="30" t="s">
        <v>200</v>
      </c>
      <c r="Q45" s="22">
        <v>202208</v>
      </c>
      <c r="R45" s="26" t="s">
        <v>84</v>
      </c>
      <c r="S45" s="22" t="e" cm="1">
        <f t="array" ref="S45">_xlfn.XLOOKUP(F45,[1]DEc!$A:$A,[1]DEc!$B:$C)</f>
        <v>#N/A</v>
      </c>
      <c r="T45" s="23"/>
      <c r="U45" s="23" t="s">
        <v>201</v>
      </c>
      <c r="V45" s="23">
        <v>44799</v>
      </c>
      <c r="W45" s="53" t="s">
        <v>202</v>
      </c>
      <c r="X45" s="53" t="s">
        <v>203</v>
      </c>
    </row>
    <row r="46" spans="1:24" x14ac:dyDescent="0.35">
      <c r="A46" s="13">
        <v>45</v>
      </c>
      <c r="B46" s="28" t="s">
        <v>22</v>
      </c>
      <c r="C46" s="14"/>
      <c r="D46" s="14" t="s">
        <v>2460</v>
      </c>
      <c r="E46" s="29" t="s">
        <v>193</v>
      </c>
      <c r="F46" s="17" t="s">
        <v>204</v>
      </c>
      <c r="G46" s="17" t="s">
        <v>205</v>
      </c>
      <c r="H46" s="17" t="s">
        <v>206</v>
      </c>
      <c r="I46" s="17" t="s">
        <v>207</v>
      </c>
      <c r="J46" s="17" t="s">
        <v>208</v>
      </c>
      <c r="K46" s="17" t="s">
        <v>209</v>
      </c>
      <c r="L46" s="19">
        <v>1.31</v>
      </c>
      <c r="M46" s="19">
        <v>169191</v>
      </c>
      <c r="N46" s="20">
        <v>27122</v>
      </c>
      <c r="O46" s="30" t="s">
        <v>199</v>
      </c>
      <c r="P46" s="30" t="s">
        <v>200</v>
      </c>
      <c r="Q46" s="22">
        <v>202212</v>
      </c>
      <c r="R46" s="26" t="s">
        <v>63</v>
      </c>
      <c r="S46" s="22" t="str" cm="1">
        <f t="array" ref="S46:T46">_xlfn.XLOOKUP(F46,[1]DEc!$A:$A,[1]DEc!$B:$C)</f>
        <v>4201867/P</v>
      </c>
      <c r="T46" s="23">
        <v>44903</v>
      </c>
      <c r="U46" s="24" t="s">
        <v>210</v>
      </c>
      <c r="V46" s="25">
        <v>44903</v>
      </c>
      <c r="W46" s="7" t="s">
        <v>2461</v>
      </c>
      <c r="X46" s="7" t="s">
        <v>216</v>
      </c>
    </row>
    <row r="47" spans="1:24" x14ac:dyDescent="0.35">
      <c r="A47" s="13">
        <v>46</v>
      </c>
      <c r="B47" s="28" t="s">
        <v>22</v>
      </c>
      <c r="C47" s="14" t="s">
        <v>23</v>
      </c>
      <c r="D47" s="14" t="s">
        <v>2460</v>
      </c>
      <c r="E47" s="29" t="s">
        <v>193</v>
      </c>
      <c r="F47" s="17" t="s">
        <v>211</v>
      </c>
      <c r="G47" s="17" t="s">
        <v>212</v>
      </c>
      <c r="H47" s="17" t="s">
        <v>213</v>
      </c>
      <c r="I47" s="17" t="s">
        <v>207</v>
      </c>
      <c r="J47" s="17" t="s">
        <v>208</v>
      </c>
      <c r="K47" s="17" t="s">
        <v>209</v>
      </c>
      <c r="L47" s="19">
        <v>1.6</v>
      </c>
      <c r="M47" s="19">
        <v>229220</v>
      </c>
      <c r="N47" s="20">
        <v>59448</v>
      </c>
      <c r="O47" s="30" t="s">
        <v>199</v>
      </c>
      <c r="P47" s="30" t="s">
        <v>200</v>
      </c>
      <c r="Q47" s="22">
        <v>202209</v>
      </c>
      <c r="R47" s="26" t="s">
        <v>63</v>
      </c>
      <c r="S47" s="22" t="e" cm="1">
        <f t="array" ref="S47">_xlfn.XLOOKUP(F47,[1]DEc!$A:$A,[1]DEc!$B:$C)</f>
        <v>#N/A</v>
      </c>
      <c r="T47" s="23"/>
      <c r="U47" s="24" t="s">
        <v>214</v>
      </c>
      <c r="V47" s="25">
        <v>44823</v>
      </c>
      <c r="W47" s="26" t="s">
        <v>215</v>
      </c>
      <c r="X47" s="26" t="s">
        <v>216</v>
      </c>
    </row>
    <row r="48" spans="1:24" x14ac:dyDescent="0.35">
      <c r="A48" s="13">
        <v>47</v>
      </c>
      <c r="B48" s="28"/>
      <c r="C48" s="14"/>
      <c r="D48" s="14" t="s">
        <v>2460</v>
      </c>
      <c r="E48" s="29" t="s">
        <v>193</v>
      </c>
      <c r="F48" s="17" t="s">
        <v>217</v>
      </c>
      <c r="G48" s="17" t="s">
        <v>218</v>
      </c>
      <c r="H48" s="17" t="s">
        <v>219</v>
      </c>
      <c r="I48" s="17" t="s">
        <v>220</v>
      </c>
      <c r="J48" s="17" t="s">
        <v>29</v>
      </c>
      <c r="K48" s="17" t="s">
        <v>221</v>
      </c>
      <c r="L48" s="19">
        <v>1.29</v>
      </c>
      <c r="M48" s="19">
        <v>177152</v>
      </c>
      <c r="N48" s="20">
        <v>37720</v>
      </c>
      <c r="O48" s="30" t="s">
        <v>199</v>
      </c>
      <c r="P48" s="30" t="s">
        <v>200</v>
      </c>
      <c r="Q48" s="22"/>
      <c r="R48" s="26" t="s">
        <v>32</v>
      </c>
      <c r="S48" s="22" t="e" cm="1">
        <f t="array" ref="S48">_xlfn.XLOOKUP(F48,[1]DEc!$A:$A,[1]DEc!$B:$C)</f>
        <v>#N/A</v>
      </c>
      <c r="T48" s="23"/>
      <c r="U48" s="24"/>
      <c r="V48" s="25"/>
      <c r="W48" s="26"/>
      <c r="X48" s="26"/>
    </row>
    <row r="49" spans="1:24" x14ac:dyDescent="0.35">
      <c r="A49" s="13">
        <v>48</v>
      </c>
      <c r="B49" s="28" t="s">
        <v>22</v>
      </c>
      <c r="C49" s="14" t="s">
        <v>23</v>
      </c>
      <c r="D49" s="14" t="s">
        <v>2460</v>
      </c>
      <c r="E49" s="29" t="s">
        <v>193</v>
      </c>
      <c r="F49" s="17" t="s">
        <v>222</v>
      </c>
      <c r="G49" s="17" t="s">
        <v>223</v>
      </c>
      <c r="H49" s="17" t="s">
        <v>224</v>
      </c>
      <c r="I49" s="17" t="s">
        <v>207</v>
      </c>
      <c r="J49" s="17" t="s">
        <v>208</v>
      </c>
      <c r="K49" s="17" t="s">
        <v>225</v>
      </c>
      <c r="L49" s="19">
        <v>1.7</v>
      </c>
      <c r="M49" s="19">
        <v>226773</v>
      </c>
      <c r="N49" s="20">
        <v>55102</v>
      </c>
      <c r="O49" s="30" t="s">
        <v>199</v>
      </c>
      <c r="P49" s="30" t="s">
        <v>200</v>
      </c>
      <c r="Q49" s="22">
        <v>202208</v>
      </c>
      <c r="R49" s="26" t="s">
        <v>63</v>
      </c>
      <c r="S49" s="22" t="e" cm="1">
        <f t="array" ref="S49">_xlfn.XLOOKUP(F49,[1]DEc!$A:$A,[1]DEc!$B:$C)</f>
        <v>#N/A</v>
      </c>
      <c r="T49" s="23"/>
      <c r="U49" s="24" t="s">
        <v>226</v>
      </c>
      <c r="V49" s="25">
        <v>44798</v>
      </c>
      <c r="W49" s="26" t="s">
        <v>227</v>
      </c>
      <c r="X49" s="26" t="s">
        <v>216</v>
      </c>
    </row>
    <row r="50" spans="1:24" x14ac:dyDescent="0.35">
      <c r="A50" s="13">
        <v>49</v>
      </c>
      <c r="B50" s="28" t="s">
        <v>22</v>
      </c>
      <c r="C50" s="14" t="s">
        <v>23</v>
      </c>
      <c r="D50" s="14" t="s">
        <v>2460</v>
      </c>
      <c r="E50" s="29" t="s">
        <v>193</v>
      </c>
      <c r="F50" s="17" t="s">
        <v>228</v>
      </c>
      <c r="G50" s="17" t="s">
        <v>229</v>
      </c>
      <c r="H50" s="17" t="s">
        <v>230</v>
      </c>
      <c r="I50" s="17" t="s">
        <v>207</v>
      </c>
      <c r="J50" s="17" t="s">
        <v>208</v>
      </c>
      <c r="K50" s="17" t="s">
        <v>209</v>
      </c>
      <c r="L50" s="19">
        <v>1.27</v>
      </c>
      <c r="M50" s="19">
        <v>166557</v>
      </c>
      <c r="N50" s="20">
        <v>32653</v>
      </c>
      <c r="O50" s="30" t="s">
        <v>199</v>
      </c>
      <c r="P50" s="30" t="s">
        <v>200</v>
      </c>
      <c r="Q50" s="22">
        <v>202208</v>
      </c>
      <c r="R50" s="26" t="s">
        <v>63</v>
      </c>
      <c r="S50" s="22" t="e" cm="1">
        <f t="array" ref="S50">_xlfn.XLOOKUP(F50,[1]DEc!$A:$A,[1]DEc!$B:$C)</f>
        <v>#N/A</v>
      </c>
      <c r="T50" s="23"/>
      <c r="U50" s="24" t="s">
        <v>231</v>
      </c>
      <c r="V50" s="25">
        <v>44799</v>
      </c>
      <c r="W50" s="26" t="s">
        <v>232</v>
      </c>
      <c r="X50" s="26" t="s">
        <v>216</v>
      </c>
    </row>
    <row r="51" spans="1:24" x14ac:dyDescent="0.35">
      <c r="A51" s="13">
        <v>50</v>
      </c>
      <c r="B51" s="28" t="s">
        <v>22</v>
      </c>
      <c r="C51" s="14" t="s">
        <v>23</v>
      </c>
      <c r="D51" s="14" t="s">
        <v>2460</v>
      </c>
      <c r="E51" s="29" t="s">
        <v>193</v>
      </c>
      <c r="F51" s="17" t="s">
        <v>233</v>
      </c>
      <c r="G51" s="17" t="s">
        <v>234</v>
      </c>
      <c r="H51" s="17" t="s">
        <v>219</v>
      </c>
      <c r="I51" s="17" t="s">
        <v>220</v>
      </c>
      <c r="J51" s="17" t="s">
        <v>29</v>
      </c>
      <c r="K51" s="17" t="s">
        <v>235</v>
      </c>
      <c r="L51" s="19">
        <v>1.29</v>
      </c>
      <c r="M51" s="19">
        <v>190232</v>
      </c>
      <c r="N51" s="20">
        <v>51585</v>
      </c>
      <c r="O51" s="30" t="s">
        <v>199</v>
      </c>
      <c r="P51" s="30" t="s">
        <v>200</v>
      </c>
      <c r="Q51" s="22">
        <v>202208</v>
      </c>
      <c r="R51" s="26" t="s">
        <v>43</v>
      </c>
      <c r="S51" s="22" t="e" cm="1">
        <f t="array" ref="S51">_xlfn.XLOOKUP(F51,[1]DEc!$A:$A,[1]DEc!$B:$C)</f>
        <v>#N/A</v>
      </c>
      <c r="T51" s="23"/>
      <c r="U51" s="24" t="s">
        <v>236</v>
      </c>
      <c r="V51" s="25">
        <v>44799</v>
      </c>
      <c r="W51" s="26" t="s">
        <v>237</v>
      </c>
      <c r="X51" s="26" t="s">
        <v>238</v>
      </c>
    </row>
    <row r="52" spans="1:24" x14ac:dyDescent="0.35">
      <c r="A52" s="13">
        <v>51</v>
      </c>
      <c r="B52" s="28"/>
      <c r="C52" s="14"/>
      <c r="D52" s="14" t="s">
        <v>2460</v>
      </c>
      <c r="E52" s="29" t="s">
        <v>193</v>
      </c>
      <c r="F52" s="17" t="s">
        <v>239</v>
      </c>
      <c r="G52" s="17" t="s">
        <v>240</v>
      </c>
      <c r="H52" s="17" t="s">
        <v>219</v>
      </c>
      <c r="I52" s="17" t="s">
        <v>220</v>
      </c>
      <c r="J52" s="17" t="s">
        <v>29</v>
      </c>
      <c r="K52" s="17" t="s">
        <v>241</v>
      </c>
      <c r="L52" s="19">
        <v>0.8</v>
      </c>
      <c r="M52" s="19">
        <v>132705</v>
      </c>
      <c r="N52" s="20">
        <v>43502</v>
      </c>
      <c r="O52" s="30" t="s">
        <v>199</v>
      </c>
      <c r="P52" s="30" t="s">
        <v>200</v>
      </c>
      <c r="Q52" s="22"/>
      <c r="R52" s="26" t="s">
        <v>32</v>
      </c>
      <c r="S52" s="22" t="e" cm="1">
        <f t="array" ref="S52">_xlfn.XLOOKUP(F52,[1]DEc!$A:$A,[1]DEc!$B:$C)</f>
        <v>#N/A</v>
      </c>
      <c r="T52" s="23"/>
      <c r="U52" s="24"/>
      <c r="V52" s="25"/>
      <c r="W52" s="26"/>
      <c r="X52" s="26"/>
    </row>
    <row r="53" spans="1:24" x14ac:dyDescent="0.35">
      <c r="A53" s="13">
        <v>52</v>
      </c>
      <c r="B53" s="28"/>
      <c r="C53" s="14"/>
      <c r="D53" s="14" t="s">
        <v>2460</v>
      </c>
      <c r="E53" s="29" t="s">
        <v>193</v>
      </c>
      <c r="F53" s="16" t="s">
        <v>242</v>
      </c>
      <c r="G53" s="17" t="s">
        <v>243</v>
      </c>
      <c r="H53" s="17" t="s">
        <v>244</v>
      </c>
      <c r="I53" s="17" t="s">
        <v>220</v>
      </c>
      <c r="J53" s="17" t="s">
        <v>29</v>
      </c>
      <c r="K53" s="17" t="s">
        <v>245</v>
      </c>
      <c r="L53" s="19">
        <v>0.36</v>
      </c>
      <c r="M53" s="19">
        <v>62504</v>
      </c>
      <c r="N53" s="20">
        <v>17112</v>
      </c>
      <c r="O53" s="30" t="s">
        <v>199</v>
      </c>
      <c r="P53" s="30" t="s">
        <v>200</v>
      </c>
      <c r="Q53" s="22"/>
      <c r="R53" s="26" t="s">
        <v>43</v>
      </c>
      <c r="S53" s="22" t="e" cm="1">
        <f t="array" ref="S53">_xlfn.XLOOKUP(F53,[1]DEc!$A:$A,[1]DEc!$B:$C)</f>
        <v>#N/A</v>
      </c>
      <c r="T53" s="23"/>
      <c r="U53" s="24"/>
      <c r="V53" s="25"/>
      <c r="W53" s="26"/>
      <c r="X53" s="26"/>
    </row>
    <row r="54" spans="1:24" x14ac:dyDescent="0.35">
      <c r="A54" s="13">
        <v>53</v>
      </c>
      <c r="B54" s="28" t="s">
        <v>22</v>
      </c>
      <c r="C54" s="14" t="s">
        <v>23</v>
      </c>
      <c r="D54" s="14" t="s">
        <v>2460</v>
      </c>
      <c r="E54" s="29" t="s">
        <v>193</v>
      </c>
      <c r="F54" s="17" t="s">
        <v>246</v>
      </c>
      <c r="G54" s="17" t="s">
        <v>247</v>
      </c>
      <c r="H54" s="17" t="s">
        <v>248</v>
      </c>
      <c r="I54" s="17" t="s">
        <v>207</v>
      </c>
      <c r="J54" s="17" t="s">
        <v>208</v>
      </c>
      <c r="K54" s="17" t="s">
        <v>245</v>
      </c>
      <c r="L54" s="19">
        <v>0.89</v>
      </c>
      <c r="M54" s="19">
        <v>120787</v>
      </c>
      <c r="N54" s="20">
        <v>21154</v>
      </c>
      <c r="O54" s="30" t="s">
        <v>199</v>
      </c>
      <c r="P54" s="30" t="s">
        <v>200</v>
      </c>
      <c r="Q54" s="22">
        <v>202208</v>
      </c>
      <c r="R54" s="26" t="s">
        <v>63</v>
      </c>
      <c r="S54" s="22" t="e" cm="1">
        <f t="array" ref="S54">_xlfn.XLOOKUP(F54,[1]DEc!$A:$A,[1]DEc!$B:$C)</f>
        <v>#N/A</v>
      </c>
      <c r="T54" s="23"/>
      <c r="U54" s="24" t="s">
        <v>249</v>
      </c>
      <c r="V54" s="25">
        <v>44799</v>
      </c>
      <c r="W54" s="26" t="s">
        <v>250</v>
      </c>
      <c r="X54" s="26" t="s">
        <v>216</v>
      </c>
    </row>
    <row r="55" spans="1:24" x14ac:dyDescent="0.35">
      <c r="A55" s="13">
        <v>54</v>
      </c>
      <c r="B55" s="28" t="s">
        <v>22</v>
      </c>
      <c r="C55" s="14"/>
      <c r="D55" s="14" t="s">
        <v>2460</v>
      </c>
      <c r="E55" s="29" t="s">
        <v>193</v>
      </c>
      <c r="F55" s="17" t="s">
        <v>251</v>
      </c>
      <c r="G55" s="17" t="s">
        <v>252</v>
      </c>
      <c r="H55" s="17" t="s">
        <v>253</v>
      </c>
      <c r="I55" s="17" t="s">
        <v>36</v>
      </c>
      <c r="J55" s="17" t="s">
        <v>37</v>
      </c>
      <c r="K55" s="17" t="s">
        <v>245</v>
      </c>
      <c r="L55" s="19">
        <v>1.01</v>
      </c>
      <c r="M55" s="19">
        <v>139169</v>
      </c>
      <c r="N55" s="20">
        <v>27684</v>
      </c>
      <c r="O55" s="30" t="s">
        <v>199</v>
      </c>
      <c r="P55" s="30" t="s">
        <v>200</v>
      </c>
      <c r="Q55" s="22">
        <v>202208</v>
      </c>
      <c r="R55" s="26" t="s">
        <v>38</v>
      </c>
      <c r="S55" s="22" t="e" cm="1">
        <f t="array" ref="S55">_xlfn.XLOOKUP(F55,[1]DEc!$A:$A,[1]DEc!$B:$C)</f>
        <v>#N/A</v>
      </c>
      <c r="T55" s="23"/>
      <c r="U55" s="24" t="s">
        <v>254</v>
      </c>
      <c r="V55" s="25">
        <v>44799</v>
      </c>
      <c r="W55" s="26" t="s">
        <v>255</v>
      </c>
      <c r="X55" s="26" t="s">
        <v>256</v>
      </c>
    </row>
    <row r="56" spans="1:24" x14ac:dyDescent="0.35">
      <c r="A56" s="13">
        <v>55</v>
      </c>
      <c r="B56" s="28" t="s">
        <v>22</v>
      </c>
      <c r="C56" s="14"/>
      <c r="D56" s="14" t="s">
        <v>2460</v>
      </c>
      <c r="E56" s="29" t="s">
        <v>193</v>
      </c>
      <c r="F56" s="17" t="s">
        <v>257</v>
      </c>
      <c r="G56" s="17" t="s">
        <v>258</v>
      </c>
      <c r="H56" s="17" t="s">
        <v>259</v>
      </c>
      <c r="I56" s="17" t="s">
        <v>36</v>
      </c>
      <c r="J56" s="17" t="s">
        <v>37</v>
      </c>
      <c r="K56" s="17" t="s">
        <v>245</v>
      </c>
      <c r="L56" s="19">
        <v>1.01</v>
      </c>
      <c r="M56" s="19">
        <v>141475</v>
      </c>
      <c r="N56" s="20">
        <v>30128</v>
      </c>
      <c r="O56" s="30" t="s">
        <v>199</v>
      </c>
      <c r="P56" s="30" t="s">
        <v>200</v>
      </c>
      <c r="Q56" s="22">
        <v>202208</v>
      </c>
      <c r="R56" s="26" t="s">
        <v>38</v>
      </c>
      <c r="S56" s="22" t="e" cm="1">
        <f t="array" ref="S56">_xlfn.XLOOKUP(F56,[1]DEc!$A:$A,[1]DEc!$B:$C)</f>
        <v>#N/A</v>
      </c>
      <c r="T56" s="23"/>
      <c r="U56" s="24" t="s">
        <v>260</v>
      </c>
      <c r="V56" s="25">
        <v>44799</v>
      </c>
      <c r="W56" s="26" t="s">
        <v>261</v>
      </c>
      <c r="X56" s="26" t="s">
        <v>256</v>
      </c>
    </row>
    <row r="57" spans="1:24" ht="18.600000000000001" customHeight="1" x14ac:dyDescent="0.35">
      <c r="A57" s="13">
        <v>56</v>
      </c>
      <c r="B57" s="28" t="s">
        <v>22</v>
      </c>
      <c r="C57" s="14"/>
      <c r="D57" s="14" t="s">
        <v>2460</v>
      </c>
      <c r="E57" s="29" t="s">
        <v>193</v>
      </c>
      <c r="F57" s="17" t="s">
        <v>262</v>
      </c>
      <c r="G57" s="17" t="s">
        <v>263</v>
      </c>
      <c r="H57" s="17" t="s">
        <v>264</v>
      </c>
      <c r="I57" s="17" t="s">
        <v>197</v>
      </c>
      <c r="J57" s="17" t="s">
        <v>83</v>
      </c>
      <c r="K57" s="17" t="s">
        <v>221</v>
      </c>
      <c r="L57" s="19">
        <v>1</v>
      </c>
      <c r="M57" s="19">
        <v>122758</v>
      </c>
      <c r="N57" s="20">
        <v>44192</v>
      </c>
      <c r="O57" s="30" t="s">
        <v>199</v>
      </c>
      <c r="P57" s="30" t="s">
        <v>200</v>
      </c>
      <c r="Q57" s="22">
        <v>202208</v>
      </c>
      <c r="R57" s="26" t="s">
        <v>84</v>
      </c>
      <c r="S57" s="22" t="e" cm="1">
        <f t="array" ref="S57">_xlfn.XLOOKUP(F57,[1]DEc!$A:$A,[1]DEc!$B:$C)</f>
        <v>#N/A</v>
      </c>
      <c r="T57" s="23"/>
      <c r="U57" s="24" t="s">
        <v>265</v>
      </c>
      <c r="V57" s="25">
        <v>44799</v>
      </c>
      <c r="W57" s="26" t="s">
        <v>266</v>
      </c>
      <c r="X57" s="26" t="s">
        <v>203</v>
      </c>
    </row>
    <row r="58" spans="1:24" x14ac:dyDescent="0.35">
      <c r="A58" s="13">
        <v>57</v>
      </c>
      <c r="B58" s="28"/>
      <c r="C58" s="14"/>
      <c r="D58" s="14" t="s">
        <v>2460</v>
      </c>
      <c r="E58" s="29" t="s">
        <v>193</v>
      </c>
      <c r="F58" s="17" t="s">
        <v>267</v>
      </c>
      <c r="G58" s="17" t="s">
        <v>268</v>
      </c>
      <c r="H58" s="17" t="s">
        <v>269</v>
      </c>
      <c r="I58" s="17" t="s">
        <v>270</v>
      </c>
      <c r="J58" s="17" t="s">
        <v>271</v>
      </c>
      <c r="K58" s="17" t="s">
        <v>272</v>
      </c>
      <c r="L58" s="19">
        <v>1.7</v>
      </c>
      <c r="M58" s="19">
        <v>117051</v>
      </c>
      <c r="N58" s="20">
        <v>42138</v>
      </c>
      <c r="O58" s="30" t="s">
        <v>199</v>
      </c>
      <c r="P58" s="30" t="s">
        <v>200</v>
      </c>
      <c r="Q58" s="22"/>
      <c r="R58" s="26" t="s">
        <v>63</v>
      </c>
      <c r="S58" s="22" t="e" cm="1">
        <f t="array" ref="S58">_xlfn.XLOOKUP(F58,[1]DEc!$A:$A,[1]DEc!$B:$C)</f>
        <v>#N/A</v>
      </c>
      <c r="T58" s="23"/>
      <c r="U58" s="24"/>
      <c r="V58" s="25"/>
      <c r="W58" s="26"/>
      <c r="X58" s="26"/>
    </row>
    <row r="59" spans="1:24" x14ac:dyDescent="0.35">
      <c r="A59" s="13">
        <v>58</v>
      </c>
      <c r="B59" s="28" t="s">
        <v>22</v>
      </c>
      <c r="C59" s="14" t="s">
        <v>23</v>
      </c>
      <c r="D59" s="14" t="s">
        <v>2460</v>
      </c>
      <c r="E59" s="29" t="s">
        <v>193</v>
      </c>
      <c r="F59" s="17" t="s">
        <v>273</v>
      </c>
      <c r="G59" s="17" t="s">
        <v>274</v>
      </c>
      <c r="H59" s="17" t="s">
        <v>275</v>
      </c>
      <c r="I59" s="17" t="s">
        <v>197</v>
      </c>
      <c r="J59" s="17" t="s">
        <v>83</v>
      </c>
      <c r="K59" s="17" t="s">
        <v>221</v>
      </c>
      <c r="L59" s="19">
        <v>1.23</v>
      </c>
      <c r="M59" s="19">
        <v>147855</v>
      </c>
      <c r="N59" s="20">
        <v>53227</v>
      </c>
      <c r="O59" s="30" t="s">
        <v>199</v>
      </c>
      <c r="P59" s="30" t="s">
        <v>200</v>
      </c>
      <c r="Q59" s="22">
        <v>202208</v>
      </c>
      <c r="R59" s="26" t="s">
        <v>84</v>
      </c>
      <c r="S59" s="22" t="e" cm="1">
        <f t="array" ref="S59">_xlfn.XLOOKUP(F59,[1]DEc!$A:$A,[1]DEc!$B:$C)</f>
        <v>#N/A</v>
      </c>
      <c r="T59" s="23"/>
      <c r="U59" s="24" t="s">
        <v>276</v>
      </c>
      <c r="V59" s="25">
        <v>44799</v>
      </c>
      <c r="W59" s="26" t="s">
        <v>277</v>
      </c>
      <c r="X59" s="26" t="s">
        <v>203</v>
      </c>
    </row>
    <row r="60" spans="1:24" x14ac:dyDescent="0.35">
      <c r="A60" s="13">
        <v>59</v>
      </c>
      <c r="B60" s="28" t="s">
        <v>22</v>
      </c>
      <c r="C60" s="14"/>
      <c r="D60" s="14" t="s">
        <v>2460</v>
      </c>
      <c r="E60" s="29" t="s">
        <v>193</v>
      </c>
      <c r="F60" s="17" t="s">
        <v>278</v>
      </c>
      <c r="G60" s="17" t="s">
        <v>279</v>
      </c>
      <c r="H60" s="17" t="s">
        <v>280</v>
      </c>
      <c r="I60" s="17" t="s">
        <v>28</v>
      </c>
      <c r="J60" s="17" t="s">
        <v>29</v>
      </c>
      <c r="K60" s="17" t="s">
        <v>281</v>
      </c>
      <c r="L60" s="19">
        <v>1.77</v>
      </c>
      <c r="M60" s="19">
        <v>203428</v>
      </c>
      <c r="N60" s="20">
        <v>71011</v>
      </c>
      <c r="O60" s="30" t="s">
        <v>199</v>
      </c>
      <c r="P60" s="30" t="s">
        <v>200</v>
      </c>
      <c r="Q60" s="22">
        <v>202208</v>
      </c>
      <c r="R60" s="26" t="s">
        <v>32</v>
      </c>
      <c r="S60" s="22" t="e" cm="1">
        <f t="array" ref="S60">_xlfn.XLOOKUP(F60,[1]DEc!$A:$A,[1]DEc!$B:$C)</f>
        <v>#N/A</v>
      </c>
      <c r="T60" s="23"/>
      <c r="U60" s="24" t="s">
        <v>282</v>
      </c>
      <c r="V60" s="25">
        <v>44799</v>
      </c>
      <c r="W60" s="26" t="s">
        <v>283</v>
      </c>
      <c r="X60" s="26" t="s">
        <v>238</v>
      </c>
    </row>
    <row r="61" spans="1:24" ht="21" customHeight="1" x14ac:dyDescent="0.35">
      <c r="A61" s="13">
        <v>60</v>
      </c>
      <c r="B61" s="28" t="s">
        <v>22</v>
      </c>
      <c r="C61" s="14"/>
      <c r="D61" s="14" t="s">
        <v>2460</v>
      </c>
      <c r="E61" s="29" t="s">
        <v>193</v>
      </c>
      <c r="F61" s="17" t="s">
        <v>284</v>
      </c>
      <c r="G61" s="17" t="s">
        <v>285</v>
      </c>
      <c r="H61" s="17" t="s">
        <v>286</v>
      </c>
      <c r="I61" s="17" t="s">
        <v>207</v>
      </c>
      <c r="J61" s="17" t="s">
        <v>208</v>
      </c>
      <c r="K61" s="17" t="s">
        <v>287</v>
      </c>
      <c r="L61" s="19">
        <v>1.5</v>
      </c>
      <c r="M61" s="19">
        <v>182282</v>
      </c>
      <c r="N61" s="20">
        <v>29739</v>
      </c>
      <c r="O61" s="30" t="s">
        <v>199</v>
      </c>
      <c r="P61" s="30" t="s">
        <v>200</v>
      </c>
      <c r="Q61" s="22">
        <v>202208</v>
      </c>
      <c r="R61" s="26" t="s">
        <v>63</v>
      </c>
      <c r="S61" s="22" t="e" cm="1">
        <f t="array" ref="S61">_xlfn.XLOOKUP(F61,[1]DEc!$A:$A,[1]DEc!$B:$C)</f>
        <v>#N/A</v>
      </c>
      <c r="T61" s="23"/>
      <c r="U61" s="24" t="s">
        <v>288</v>
      </c>
      <c r="V61" s="25">
        <v>44799</v>
      </c>
      <c r="W61" s="26" t="s">
        <v>289</v>
      </c>
      <c r="X61" s="26" t="s">
        <v>216</v>
      </c>
    </row>
    <row r="62" spans="1:24" x14ac:dyDescent="0.35">
      <c r="A62" s="13">
        <v>61</v>
      </c>
      <c r="B62" s="28" t="s">
        <v>22</v>
      </c>
      <c r="C62" s="14" t="s">
        <v>23</v>
      </c>
      <c r="D62" s="14" t="s">
        <v>2460</v>
      </c>
      <c r="E62" s="29" t="s">
        <v>193</v>
      </c>
      <c r="F62" s="17" t="s">
        <v>290</v>
      </c>
      <c r="G62" s="17" t="s">
        <v>291</v>
      </c>
      <c r="H62" s="17" t="s">
        <v>292</v>
      </c>
      <c r="I62" s="17" t="s">
        <v>293</v>
      </c>
      <c r="J62" s="17" t="s">
        <v>62</v>
      </c>
      <c r="K62" s="17" t="s">
        <v>245</v>
      </c>
      <c r="L62" s="19">
        <v>0.8</v>
      </c>
      <c r="M62" s="19">
        <v>123398</v>
      </c>
      <c r="N62" s="20">
        <v>22997</v>
      </c>
      <c r="O62" s="30" t="s">
        <v>199</v>
      </c>
      <c r="P62" s="30" t="s">
        <v>200</v>
      </c>
      <c r="Q62" s="22">
        <v>202209</v>
      </c>
      <c r="R62" s="26" t="s">
        <v>63</v>
      </c>
      <c r="S62" s="22" t="e" cm="1">
        <f t="array" ref="S62">_xlfn.XLOOKUP(F62,[1]DEc!$A:$A,[1]DEc!$B:$C)</f>
        <v>#N/A</v>
      </c>
      <c r="T62" s="23"/>
      <c r="U62" s="24" t="s">
        <v>294</v>
      </c>
      <c r="V62" s="25">
        <v>44842</v>
      </c>
      <c r="W62" s="26" t="s">
        <v>295</v>
      </c>
      <c r="X62" s="26" t="s">
        <v>296</v>
      </c>
    </row>
    <row r="63" spans="1:24" x14ac:dyDescent="0.35">
      <c r="A63" s="13">
        <v>62</v>
      </c>
      <c r="B63" s="28" t="s">
        <v>22</v>
      </c>
      <c r="C63" s="14" t="s">
        <v>23</v>
      </c>
      <c r="D63" s="14" t="s">
        <v>2460</v>
      </c>
      <c r="E63" s="29" t="s">
        <v>193</v>
      </c>
      <c r="F63" s="17" t="s">
        <v>297</v>
      </c>
      <c r="G63" s="17" t="s">
        <v>298</v>
      </c>
      <c r="H63" s="17" t="s">
        <v>299</v>
      </c>
      <c r="I63" s="17" t="s">
        <v>36</v>
      </c>
      <c r="J63" s="17" t="s">
        <v>37</v>
      </c>
      <c r="K63" s="17" t="s">
        <v>300</v>
      </c>
      <c r="L63" s="19">
        <v>1.25</v>
      </c>
      <c r="M63" s="19">
        <v>92824</v>
      </c>
      <c r="N63" s="20">
        <v>14851</v>
      </c>
      <c r="O63" s="30" t="s">
        <v>199</v>
      </c>
      <c r="P63" s="30" t="s">
        <v>200</v>
      </c>
      <c r="Q63" s="22">
        <v>202208</v>
      </c>
      <c r="R63" s="26" t="s">
        <v>38</v>
      </c>
      <c r="S63" s="22" t="e" cm="1">
        <f t="array" ref="S63">_xlfn.XLOOKUP(F63,[1]DEc!$A:$A,[1]DEc!$B:$C)</f>
        <v>#N/A</v>
      </c>
      <c r="T63" s="23"/>
      <c r="U63" s="24" t="s">
        <v>301</v>
      </c>
      <c r="V63" s="25">
        <v>44799</v>
      </c>
      <c r="W63" s="26" t="s">
        <v>302</v>
      </c>
      <c r="X63" s="26" t="s">
        <v>256</v>
      </c>
    </row>
    <row r="64" spans="1:24" x14ac:dyDescent="0.35">
      <c r="A64" s="13">
        <v>63</v>
      </c>
      <c r="B64" s="28" t="s">
        <v>22</v>
      </c>
      <c r="C64" s="14" t="s">
        <v>23</v>
      </c>
      <c r="D64" s="14" t="s">
        <v>2460</v>
      </c>
      <c r="E64" s="29" t="s">
        <v>193</v>
      </c>
      <c r="F64" s="17" t="s">
        <v>303</v>
      </c>
      <c r="G64" s="17" t="s">
        <v>304</v>
      </c>
      <c r="H64" s="17" t="s">
        <v>305</v>
      </c>
      <c r="I64" s="17" t="s">
        <v>306</v>
      </c>
      <c r="J64" s="17" t="s">
        <v>208</v>
      </c>
      <c r="K64" s="17" t="s">
        <v>307</v>
      </c>
      <c r="L64" s="19">
        <v>1.25</v>
      </c>
      <c r="M64" s="19">
        <v>57537</v>
      </c>
      <c r="N64" s="20">
        <v>23666</v>
      </c>
      <c r="O64" s="30" t="s">
        <v>199</v>
      </c>
      <c r="P64" s="30" t="s">
        <v>200</v>
      </c>
      <c r="Q64" s="22">
        <v>202210</v>
      </c>
      <c r="R64" s="26" t="s">
        <v>63</v>
      </c>
      <c r="S64" s="22" t="e" cm="1">
        <f t="array" ref="S64">_xlfn.XLOOKUP(F64,[1]DEc!$A:$A,[1]DEc!$B:$C)</f>
        <v>#N/A</v>
      </c>
      <c r="T64" s="23"/>
      <c r="U64" s="11" t="s">
        <v>2462</v>
      </c>
      <c r="V64" s="25">
        <v>44848</v>
      </c>
      <c r="W64" s="26" t="s">
        <v>308</v>
      </c>
      <c r="X64" s="26" t="s">
        <v>216</v>
      </c>
    </row>
    <row r="65" spans="1:24" x14ac:dyDescent="0.35">
      <c r="A65" s="13">
        <v>64</v>
      </c>
      <c r="B65" s="28" t="s">
        <v>22</v>
      </c>
      <c r="C65" s="14" t="s">
        <v>23</v>
      </c>
      <c r="D65" s="14" t="s">
        <v>2460</v>
      </c>
      <c r="E65" s="29" t="s">
        <v>193</v>
      </c>
      <c r="F65" s="17" t="s">
        <v>309</v>
      </c>
      <c r="G65" s="17" t="s">
        <v>310</v>
      </c>
      <c r="H65" s="17" t="s">
        <v>311</v>
      </c>
      <c r="I65" s="17" t="s">
        <v>306</v>
      </c>
      <c r="J65" s="17" t="s">
        <v>208</v>
      </c>
      <c r="K65" s="17" t="s">
        <v>312</v>
      </c>
      <c r="L65" s="19">
        <v>1.06</v>
      </c>
      <c r="M65" s="19">
        <v>133984</v>
      </c>
      <c r="N65" s="20">
        <v>21437</v>
      </c>
      <c r="O65" s="30" t="s">
        <v>199</v>
      </c>
      <c r="P65" s="30" t="s">
        <v>200</v>
      </c>
      <c r="Q65" s="22">
        <v>202210</v>
      </c>
      <c r="R65" s="26" t="s">
        <v>63</v>
      </c>
      <c r="S65" s="22" t="e" cm="1">
        <f t="array" ref="S65">_xlfn.XLOOKUP(F65,[1]DEc!$A:$A,[1]DEc!$B:$C)</f>
        <v>#N/A</v>
      </c>
      <c r="T65" s="23"/>
      <c r="U65" s="11" t="s">
        <v>2463</v>
      </c>
      <c r="V65" s="25">
        <v>44848</v>
      </c>
      <c r="W65" s="26" t="s">
        <v>313</v>
      </c>
      <c r="X65" s="26" t="s">
        <v>216</v>
      </c>
    </row>
    <row r="66" spans="1:24" x14ac:dyDescent="0.35">
      <c r="A66" s="13">
        <v>65</v>
      </c>
      <c r="B66" s="28" t="s">
        <v>22</v>
      </c>
      <c r="C66" s="14"/>
      <c r="D66" s="14" t="s">
        <v>2460</v>
      </c>
      <c r="E66" s="29" t="s">
        <v>193</v>
      </c>
      <c r="F66" s="17" t="s">
        <v>314</v>
      </c>
      <c r="G66" s="17" t="s">
        <v>315</v>
      </c>
      <c r="H66" s="17" t="s">
        <v>316</v>
      </c>
      <c r="I66" s="17" t="s">
        <v>28</v>
      </c>
      <c r="J66" s="17" t="s">
        <v>29</v>
      </c>
      <c r="K66" s="17" t="s">
        <v>300</v>
      </c>
      <c r="L66" s="19">
        <v>2</v>
      </c>
      <c r="M66" s="19">
        <v>214011</v>
      </c>
      <c r="N66" s="20">
        <v>64840</v>
      </c>
      <c r="O66" s="30" t="s">
        <v>199</v>
      </c>
      <c r="P66" s="30" t="s">
        <v>200</v>
      </c>
      <c r="Q66" s="22">
        <v>202208</v>
      </c>
      <c r="R66" s="26" t="s">
        <v>43</v>
      </c>
      <c r="S66" s="22" t="e" cm="1">
        <f t="array" ref="S66">_xlfn.XLOOKUP(F66,[1]DEc!$A:$A,[1]DEc!$B:$C)</f>
        <v>#N/A</v>
      </c>
      <c r="T66" s="23"/>
      <c r="U66" s="24" t="s">
        <v>317</v>
      </c>
      <c r="V66" s="25">
        <v>44799</v>
      </c>
      <c r="W66" s="26" t="s">
        <v>318</v>
      </c>
      <c r="X66" s="26" t="s">
        <v>238</v>
      </c>
    </row>
    <row r="67" spans="1:24" x14ac:dyDescent="0.35">
      <c r="A67" s="13">
        <v>66</v>
      </c>
      <c r="B67" s="28" t="s">
        <v>22</v>
      </c>
      <c r="C67" s="14" t="s">
        <v>23</v>
      </c>
      <c r="D67" s="14" t="s">
        <v>2460</v>
      </c>
      <c r="E67" s="29" t="s">
        <v>193</v>
      </c>
      <c r="F67" s="17" t="s">
        <v>319</v>
      </c>
      <c r="G67" s="17" t="s">
        <v>320</v>
      </c>
      <c r="H67" s="17" t="s">
        <v>321</v>
      </c>
      <c r="I67" s="17" t="s">
        <v>270</v>
      </c>
      <c r="J67" s="17" t="s">
        <v>271</v>
      </c>
      <c r="K67" s="17" t="s">
        <v>209</v>
      </c>
      <c r="L67" s="19">
        <v>1.21</v>
      </c>
      <c r="M67" s="19">
        <v>151915</v>
      </c>
      <c r="N67" s="20">
        <v>29157</v>
      </c>
      <c r="O67" s="30" t="s">
        <v>199</v>
      </c>
      <c r="P67" s="30" t="s">
        <v>200</v>
      </c>
      <c r="Q67" s="22">
        <v>202208</v>
      </c>
      <c r="R67" s="26" t="s">
        <v>63</v>
      </c>
      <c r="S67" s="22" t="e" cm="1">
        <f t="array" ref="S67">_xlfn.XLOOKUP(F67,[1]DEc!$A:$A,[1]DEc!$B:$C)</f>
        <v>#N/A</v>
      </c>
      <c r="T67" s="23"/>
      <c r="U67" s="24" t="s">
        <v>322</v>
      </c>
      <c r="V67" s="25">
        <v>44799</v>
      </c>
      <c r="W67" s="26" t="s">
        <v>323</v>
      </c>
      <c r="X67" s="26" t="s">
        <v>216</v>
      </c>
    </row>
    <row r="68" spans="1:24" x14ac:dyDescent="0.35">
      <c r="A68" s="13">
        <v>67</v>
      </c>
      <c r="B68" s="28"/>
      <c r="C68" s="14"/>
      <c r="D68" s="14" t="s">
        <v>2460</v>
      </c>
      <c r="E68" s="29" t="s">
        <v>193</v>
      </c>
      <c r="F68" s="17" t="s">
        <v>324</v>
      </c>
      <c r="G68" s="17" t="s">
        <v>325</v>
      </c>
      <c r="H68" s="17" t="s">
        <v>326</v>
      </c>
      <c r="I68" s="17" t="s">
        <v>327</v>
      </c>
      <c r="J68" s="17" t="s">
        <v>328</v>
      </c>
      <c r="K68" s="17" t="s">
        <v>209</v>
      </c>
      <c r="L68" s="19">
        <v>0.38</v>
      </c>
      <c r="M68" s="19">
        <v>69617</v>
      </c>
      <c r="N68" s="20">
        <v>21969</v>
      </c>
      <c r="O68" s="30" t="s">
        <v>199</v>
      </c>
      <c r="P68" s="30" t="s">
        <v>200</v>
      </c>
      <c r="Q68" s="22"/>
      <c r="R68" s="26" t="s">
        <v>32</v>
      </c>
      <c r="S68" s="22" t="e" cm="1">
        <f t="array" ref="S68">_xlfn.XLOOKUP(F68,[1]DEc!$A:$A,[1]DEc!$B:$C)</f>
        <v>#N/A</v>
      </c>
      <c r="T68" s="23"/>
      <c r="U68" s="24"/>
      <c r="V68" s="25"/>
      <c r="W68" s="26"/>
      <c r="X68" s="26"/>
    </row>
    <row r="69" spans="1:24" x14ac:dyDescent="0.35">
      <c r="A69" s="13">
        <v>68</v>
      </c>
      <c r="B69" s="28" t="s">
        <v>22</v>
      </c>
      <c r="C69" s="14" t="s">
        <v>23</v>
      </c>
      <c r="D69" s="14" t="s">
        <v>2460</v>
      </c>
      <c r="E69" s="29" t="s">
        <v>193</v>
      </c>
      <c r="F69" s="17" t="s">
        <v>329</v>
      </c>
      <c r="G69" s="17" t="s">
        <v>330</v>
      </c>
      <c r="H69" s="17" t="s">
        <v>331</v>
      </c>
      <c r="I69" s="17" t="s">
        <v>332</v>
      </c>
      <c r="J69" s="17" t="s">
        <v>271</v>
      </c>
      <c r="K69" s="17" t="s">
        <v>235</v>
      </c>
      <c r="L69" s="19">
        <v>0.28000000000000003</v>
      </c>
      <c r="M69" s="19">
        <v>46305</v>
      </c>
      <c r="N69" s="20">
        <v>16953</v>
      </c>
      <c r="O69" s="30" t="s">
        <v>199</v>
      </c>
      <c r="P69" s="30" t="s">
        <v>200</v>
      </c>
      <c r="Q69" s="22">
        <v>202208</v>
      </c>
      <c r="R69" s="26" t="s">
        <v>63</v>
      </c>
      <c r="S69" s="22" t="e" cm="1">
        <f t="array" ref="S69">_xlfn.XLOOKUP(F69,[1]DEc!$A:$A,[1]DEc!$B:$C)</f>
        <v>#N/A</v>
      </c>
      <c r="T69" s="23"/>
      <c r="U69" s="24" t="s">
        <v>333</v>
      </c>
      <c r="V69" s="25">
        <v>44798</v>
      </c>
      <c r="W69" s="26" t="s">
        <v>334</v>
      </c>
      <c r="X69" s="26" t="s">
        <v>216</v>
      </c>
    </row>
    <row r="70" spans="1:24" x14ac:dyDescent="0.35">
      <c r="A70" s="13">
        <v>69</v>
      </c>
      <c r="B70" s="28" t="s">
        <v>22</v>
      </c>
      <c r="C70" s="14" t="s">
        <v>23</v>
      </c>
      <c r="D70" s="14" t="s">
        <v>2460</v>
      </c>
      <c r="E70" s="29" t="s">
        <v>193</v>
      </c>
      <c r="F70" s="17" t="s">
        <v>335</v>
      </c>
      <c r="G70" s="17" t="s">
        <v>336</v>
      </c>
      <c r="H70" s="17" t="s">
        <v>337</v>
      </c>
      <c r="I70" s="17" t="s">
        <v>332</v>
      </c>
      <c r="J70" s="17" t="s">
        <v>271</v>
      </c>
      <c r="K70" s="17" t="s">
        <v>235</v>
      </c>
      <c r="L70" s="19">
        <v>1.22</v>
      </c>
      <c r="M70" s="19">
        <v>201763</v>
      </c>
      <c r="N70" s="20">
        <v>71365</v>
      </c>
      <c r="O70" s="30" t="s">
        <v>199</v>
      </c>
      <c r="P70" s="30" t="s">
        <v>200</v>
      </c>
      <c r="Q70" s="22">
        <v>202208</v>
      </c>
      <c r="R70" s="26" t="s">
        <v>63</v>
      </c>
      <c r="S70" s="22" t="e" cm="1">
        <f t="array" ref="S70">_xlfn.XLOOKUP(F70,[1]DEc!$A:$A,[1]DEc!$B:$C)</f>
        <v>#N/A</v>
      </c>
      <c r="T70" s="23"/>
      <c r="U70" s="24" t="s">
        <v>338</v>
      </c>
      <c r="V70" s="25">
        <v>44798</v>
      </c>
      <c r="W70" s="26" t="s">
        <v>339</v>
      </c>
      <c r="X70" s="26" t="s">
        <v>216</v>
      </c>
    </row>
    <row r="71" spans="1:24" x14ac:dyDescent="0.35">
      <c r="A71" s="13">
        <v>70</v>
      </c>
      <c r="B71" s="28" t="s">
        <v>22</v>
      </c>
      <c r="C71" s="14" t="s">
        <v>23</v>
      </c>
      <c r="D71" s="14" t="s">
        <v>2460</v>
      </c>
      <c r="E71" s="29" t="s">
        <v>340</v>
      </c>
      <c r="F71" s="17" t="s">
        <v>341</v>
      </c>
      <c r="G71" s="17" t="s">
        <v>342</v>
      </c>
      <c r="H71" s="17" t="s">
        <v>343</v>
      </c>
      <c r="I71" s="17" t="s">
        <v>103</v>
      </c>
      <c r="J71" s="17" t="s">
        <v>104</v>
      </c>
      <c r="K71" s="17" t="s">
        <v>272</v>
      </c>
      <c r="L71" s="19">
        <v>1.99</v>
      </c>
      <c r="M71" s="19">
        <v>177647</v>
      </c>
      <c r="N71" s="20">
        <v>28424</v>
      </c>
      <c r="O71" s="30" t="s">
        <v>344</v>
      </c>
      <c r="P71" s="30" t="s">
        <v>345</v>
      </c>
      <c r="Q71" s="22">
        <v>202209</v>
      </c>
      <c r="R71" s="26" t="s">
        <v>57</v>
      </c>
      <c r="S71" s="22" t="e" cm="1">
        <f t="array" ref="S71">_xlfn.XLOOKUP(F71,[1]DEc!$A:$A,[1]DEc!$B:$C)</f>
        <v>#N/A</v>
      </c>
      <c r="T71" s="23"/>
      <c r="U71" s="24" t="s">
        <v>346</v>
      </c>
      <c r="V71" s="25">
        <v>44806</v>
      </c>
      <c r="W71" s="26" t="s">
        <v>347</v>
      </c>
      <c r="X71" s="26" t="s">
        <v>203</v>
      </c>
    </row>
    <row r="72" spans="1:24" x14ac:dyDescent="0.35">
      <c r="A72" s="13">
        <v>71</v>
      </c>
      <c r="B72" s="28"/>
      <c r="C72" s="14"/>
      <c r="D72" s="14" t="s">
        <v>2460</v>
      </c>
      <c r="E72" s="29" t="s">
        <v>340</v>
      </c>
      <c r="F72" s="17" t="s">
        <v>348</v>
      </c>
      <c r="G72" s="17" t="s">
        <v>349</v>
      </c>
      <c r="H72" s="17" t="s">
        <v>350</v>
      </c>
      <c r="I72" s="17" t="s">
        <v>351</v>
      </c>
      <c r="J72" s="17" t="s">
        <v>29</v>
      </c>
      <c r="K72" s="17" t="s">
        <v>209</v>
      </c>
      <c r="L72" s="19">
        <v>0.88</v>
      </c>
      <c r="M72" s="19">
        <v>124675</v>
      </c>
      <c r="N72" s="20">
        <v>26355</v>
      </c>
      <c r="O72" s="30" t="s">
        <v>344</v>
      </c>
      <c r="P72" s="30" t="s">
        <v>345</v>
      </c>
      <c r="Q72" s="22"/>
      <c r="R72" s="26" t="s">
        <v>43</v>
      </c>
      <c r="S72" s="22" t="e" cm="1">
        <f t="array" ref="S72">_xlfn.XLOOKUP(F72,[1]DEc!$A:$A,[1]DEc!$B:$C)</f>
        <v>#N/A</v>
      </c>
      <c r="T72" s="23"/>
      <c r="U72" s="24"/>
      <c r="V72" s="25"/>
      <c r="W72" s="26"/>
      <c r="X72" s="26"/>
    </row>
    <row r="73" spans="1:24" x14ac:dyDescent="0.35">
      <c r="A73" s="13">
        <v>72</v>
      </c>
      <c r="B73" s="28"/>
      <c r="C73" s="14"/>
      <c r="D73" s="14" t="s">
        <v>2460</v>
      </c>
      <c r="E73" s="29" t="s">
        <v>340</v>
      </c>
      <c r="F73" s="17" t="s">
        <v>352</v>
      </c>
      <c r="G73" s="17" t="s">
        <v>353</v>
      </c>
      <c r="H73" s="17" t="s">
        <v>354</v>
      </c>
      <c r="I73" s="17" t="s">
        <v>207</v>
      </c>
      <c r="J73" s="17" t="s">
        <v>208</v>
      </c>
      <c r="K73" s="17" t="s">
        <v>245</v>
      </c>
      <c r="L73" s="19">
        <v>1.3</v>
      </c>
      <c r="M73" s="19">
        <v>162380</v>
      </c>
      <c r="N73" s="20">
        <v>25981</v>
      </c>
      <c r="O73" s="30" t="s">
        <v>344</v>
      </c>
      <c r="P73" s="30" t="s">
        <v>345</v>
      </c>
      <c r="Q73" s="22"/>
      <c r="R73" s="26" t="s">
        <v>63</v>
      </c>
      <c r="S73" s="22" t="e" cm="1">
        <f t="array" ref="S73">_xlfn.XLOOKUP(F73,[1]DEc!$A:$A,[1]DEc!$B:$C)</f>
        <v>#N/A</v>
      </c>
      <c r="T73" s="23"/>
      <c r="U73" s="24"/>
      <c r="V73" s="25"/>
      <c r="W73" s="26"/>
      <c r="X73" s="26"/>
    </row>
    <row r="74" spans="1:24" x14ac:dyDescent="0.35">
      <c r="A74" s="13">
        <v>73</v>
      </c>
      <c r="B74" s="28"/>
      <c r="C74" s="14"/>
      <c r="D74" s="14" t="s">
        <v>2460</v>
      </c>
      <c r="E74" s="29" t="s">
        <v>340</v>
      </c>
      <c r="F74" s="17" t="s">
        <v>355</v>
      </c>
      <c r="G74" s="17" t="s">
        <v>356</v>
      </c>
      <c r="H74" s="17" t="s">
        <v>357</v>
      </c>
      <c r="I74" s="17" t="s">
        <v>207</v>
      </c>
      <c r="J74" s="17" t="s">
        <v>208</v>
      </c>
      <c r="K74" s="17" t="s">
        <v>209</v>
      </c>
      <c r="L74" s="19">
        <v>1.1499999999999999</v>
      </c>
      <c r="M74" s="19">
        <v>162148</v>
      </c>
      <c r="N74" s="20">
        <v>40811</v>
      </c>
      <c r="O74" s="30" t="s">
        <v>344</v>
      </c>
      <c r="P74" s="30" t="s">
        <v>345</v>
      </c>
      <c r="Q74" s="22"/>
      <c r="R74" s="26" t="s">
        <v>63</v>
      </c>
      <c r="S74" s="22" t="e" cm="1">
        <f t="array" ref="S74">_xlfn.XLOOKUP(F74,[1]DEc!$A:$A,[1]DEc!$B:$C)</f>
        <v>#N/A</v>
      </c>
      <c r="T74" s="23"/>
      <c r="U74" s="24"/>
      <c r="V74" s="25"/>
      <c r="W74" s="26"/>
      <c r="X74" s="26"/>
    </row>
    <row r="75" spans="1:24" x14ac:dyDescent="0.35">
      <c r="A75" s="13">
        <v>74</v>
      </c>
      <c r="B75" s="28" t="s">
        <v>22</v>
      </c>
      <c r="C75" s="14"/>
      <c r="D75" s="14" t="s">
        <v>2460</v>
      </c>
      <c r="E75" s="29" t="s">
        <v>340</v>
      </c>
      <c r="F75" s="17" t="s">
        <v>358</v>
      </c>
      <c r="G75" s="17" t="s">
        <v>359</v>
      </c>
      <c r="H75" s="17" t="s">
        <v>360</v>
      </c>
      <c r="I75" s="17" t="s">
        <v>36</v>
      </c>
      <c r="J75" s="17" t="s">
        <v>37</v>
      </c>
      <c r="K75" s="17" t="s">
        <v>221</v>
      </c>
      <c r="L75" s="19">
        <v>1.95</v>
      </c>
      <c r="M75" s="19">
        <v>240656</v>
      </c>
      <c r="N75" s="20">
        <v>38505</v>
      </c>
      <c r="O75" s="30" t="s">
        <v>344</v>
      </c>
      <c r="P75" s="30" t="s">
        <v>345</v>
      </c>
      <c r="Q75" s="22">
        <v>202210</v>
      </c>
      <c r="R75" s="26" t="s">
        <v>38</v>
      </c>
      <c r="S75" s="22" t="e" cm="1">
        <f t="array" ref="S75">_xlfn.XLOOKUP(F75,[1]DEc!$A:$A,[1]DEc!$B:$C)</f>
        <v>#N/A</v>
      </c>
      <c r="T75" s="23"/>
      <c r="U75" s="24" t="s">
        <v>361</v>
      </c>
      <c r="V75" s="25">
        <v>44861</v>
      </c>
      <c r="W75" s="26" t="s">
        <v>362</v>
      </c>
      <c r="X75" s="7" t="s">
        <v>256</v>
      </c>
    </row>
    <row r="76" spans="1:24" x14ac:dyDescent="0.35">
      <c r="A76" s="13">
        <v>75</v>
      </c>
      <c r="B76" s="28" t="s">
        <v>22</v>
      </c>
      <c r="C76" s="14" t="s">
        <v>23</v>
      </c>
      <c r="D76" s="14" t="s">
        <v>2460</v>
      </c>
      <c r="E76" s="29" t="s">
        <v>340</v>
      </c>
      <c r="F76" s="17" t="s">
        <v>363</v>
      </c>
      <c r="G76" s="17" t="s">
        <v>364</v>
      </c>
      <c r="H76" s="17" t="s">
        <v>365</v>
      </c>
      <c r="I76" s="17" t="s">
        <v>28</v>
      </c>
      <c r="J76" s="17" t="s">
        <v>29</v>
      </c>
      <c r="K76" s="17" t="s">
        <v>300</v>
      </c>
      <c r="L76" s="19">
        <v>0.7</v>
      </c>
      <c r="M76" s="19">
        <v>81442</v>
      </c>
      <c r="N76" s="20">
        <v>22848</v>
      </c>
      <c r="O76" s="30" t="s">
        <v>344</v>
      </c>
      <c r="P76" s="30" t="s">
        <v>345</v>
      </c>
      <c r="Q76" s="22">
        <v>202209</v>
      </c>
      <c r="R76" s="26" t="s">
        <v>32</v>
      </c>
      <c r="S76" s="22" t="e" cm="1">
        <f t="array" ref="S76">_xlfn.XLOOKUP(F76,[1]DEc!$A:$A,[1]DEc!$B:$C)</f>
        <v>#N/A</v>
      </c>
      <c r="T76" s="23"/>
      <c r="U76" s="24" t="s">
        <v>366</v>
      </c>
      <c r="V76" s="25">
        <v>44810</v>
      </c>
      <c r="W76" s="26" t="s">
        <v>367</v>
      </c>
      <c r="X76" s="26" t="s">
        <v>238</v>
      </c>
    </row>
    <row r="77" spans="1:24" x14ac:dyDescent="0.35">
      <c r="A77" s="13">
        <v>76</v>
      </c>
      <c r="B77" s="28" t="s">
        <v>22</v>
      </c>
      <c r="C77" s="14" t="s">
        <v>23</v>
      </c>
      <c r="D77" s="14" t="s">
        <v>2460</v>
      </c>
      <c r="E77" s="29" t="s">
        <v>340</v>
      </c>
      <c r="F77" s="17" t="s">
        <v>368</v>
      </c>
      <c r="G77" s="17" t="s">
        <v>369</v>
      </c>
      <c r="H77" s="17" t="s">
        <v>370</v>
      </c>
      <c r="I77" s="17" t="s">
        <v>103</v>
      </c>
      <c r="J77" s="17" t="s">
        <v>104</v>
      </c>
      <c r="K77" s="17" t="s">
        <v>272</v>
      </c>
      <c r="L77" s="19">
        <v>2.02</v>
      </c>
      <c r="M77" s="19">
        <v>201350</v>
      </c>
      <c r="N77" s="20">
        <v>53911</v>
      </c>
      <c r="O77" s="30" t="s">
        <v>344</v>
      </c>
      <c r="P77" s="30" t="s">
        <v>345</v>
      </c>
      <c r="Q77" s="22">
        <v>202209</v>
      </c>
      <c r="R77" s="26" t="s">
        <v>57</v>
      </c>
      <c r="S77" s="22" t="e" cm="1">
        <f t="array" ref="S77">_xlfn.XLOOKUP(F77,[1]DEc!$A:$A,[1]DEc!$B:$C)</f>
        <v>#N/A</v>
      </c>
      <c r="T77" s="23"/>
      <c r="U77" s="24" t="s">
        <v>371</v>
      </c>
      <c r="V77" s="25">
        <v>44806</v>
      </c>
      <c r="W77" s="26" t="s">
        <v>372</v>
      </c>
      <c r="X77" s="26" t="s">
        <v>203</v>
      </c>
    </row>
    <row r="78" spans="1:24" x14ac:dyDescent="0.35">
      <c r="A78" s="13">
        <v>77</v>
      </c>
      <c r="B78" s="28" t="s">
        <v>22</v>
      </c>
      <c r="C78" s="14" t="s">
        <v>23</v>
      </c>
      <c r="D78" s="14" t="s">
        <v>2460</v>
      </c>
      <c r="E78" s="29" t="s">
        <v>340</v>
      </c>
      <c r="F78" s="17" t="s">
        <v>373</v>
      </c>
      <c r="G78" s="17" t="s">
        <v>374</v>
      </c>
      <c r="H78" s="17" t="s">
        <v>375</v>
      </c>
      <c r="I78" s="17" t="s">
        <v>103</v>
      </c>
      <c r="J78" s="17" t="s">
        <v>104</v>
      </c>
      <c r="K78" s="17" t="s">
        <v>272</v>
      </c>
      <c r="L78" s="19">
        <v>0.79</v>
      </c>
      <c r="M78" s="19">
        <v>93998</v>
      </c>
      <c r="N78" s="20">
        <v>29107</v>
      </c>
      <c r="O78" s="30" t="s">
        <v>344</v>
      </c>
      <c r="P78" s="30" t="s">
        <v>345</v>
      </c>
      <c r="Q78" s="22">
        <v>202209</v>
      </c>
      <c r="R78" s="26" t="s">
        <v>57</v>
      </c>
      <c r="S78" s="22" t="e" cm="1">
        <f t="array" ref="S78">_xlfn.XLOOKUP(F78,[1]DEc!$A:$A,[1]DEc!$B:$C)</f>
        <v>#N/A</v>
      </c>
      <c r="T78" s="23"/>
      <c r="U78" s="24" t="s">
        <v>376</v>
      </c>
      <c r="V78" s="25">
        <v>44806</v>
      </c>
      <c r="W78" s="26" t="s">
        <v>377</v>
      </c>
      <c r="X78" s="26" t="s">
        <v>203</v>
      </c>
    </row>
    <row r="79" spans="1:24" x14ac:dyDescent="0.35">
      <c r="A79" s="13">
        <v>78</v>
      </c>
      <c r="B79" s="28" t="s">
        <v>22</v>
      </c>
      <c r="C79" s="14"/>
      <c r="D79" s="14" t="s">
        <v>2460</v>
      </c>
      <c r="E79" s="29" t="s">
        <v>340</v>
      </c>
      <c r="F79" s="17" t="s">
        <v>378</v>
      </c>
      <c r="G79" s="17" t="s">
        <v>379</v>
      </c>
      <c r="H79" s="17" t="s">
        <v>380</v>
      </c>
      <c r="I79" s="17" t="s">
        <v>28</v>
      </c>
      <c r="J79" s="17" t="s">
        <v>29</v>
      </c>
      <c r="K79" s="17" t="s">
        <v>300</v>
      </c>
      <c r="L79" s="19">
        <v>2</v>
      </c>
      <c r="M79" s="19">
        <v>197604</v>
      </c>
      <c r="N79" s="20">
        <v>46629</v>
      </c>
      <c r="O79" s="30" t="s">
        <v>344</v>
      </c>
      <c r="P79" s="30" t="s">
        <v>345</v>
      </c>
      <c r="Q79" s="22">
        <v>202209</v>
      </c>
      <c r="R79" s="26" t="s">
        <v>43</v>
      </c>
      <c r="S79" s="22" t="e" cm="1">
        <f t="array" ref="S79">_xlfn.XLOOKUP(F79,[1]DEc!$A:$A,[1]DEc!$B:$C)</f>
        <v>#N/A</v>
      </c>
      <c r="T79" s="23"/>
      <c r="U79" s="24" t="s">
        <v>381</v>
      </c>
      <c r="V79" s="25">
        <v>44824</v>
      </c>
      <c r="W79" s="26" t="s">
        <v>382</v>
      </c>
      <c r="X79" s="26" t="s">
        <v>238</v>
      </c>
    </row>
    <row r="80" spans="1:24" x14ac:dyDescent="0.35">
      <c r="A80" s="13">
        <v>79</v>
      </c>
      <c r="B80" s="28" t="s">
        <v>22</v>
      </c>
      <c r="C80" s="14" t="s">
        <v>23</v>
      </c>
      <c r="D80" s="14" t="s">
        <v>2460</v>
      </c>
      <c r="E80" s="29" t="s">
        <v>340</v>
      </c>
      <c r="F80" s="17" t="s">
        <v>383</v>
      </c>
      <c r="G80" s="17" t="s">
        <v>384</v>
      </c>
      <c r="H80" s="17" t="s">
        <v>385</v>
      </c>
      <c r="I80" s="17" t="s">
        <v>28</v>
      </c>
      <c r="J80" s="17" t="s">
        <v>29</v>
      </c>
      <c r="K80" s="17" t="s">
        <v>209</v>
      </c>
      <c r="L80" s="19">
        <v>0.7</v>
      </c>
      <c r="M80" s="19">
        <v>104496</v>
      </c>
      <c r="N80" s="20">
        <v>34475</v>
      </c>
      <c r="O80" s="30" t="s">
        <v>344</v>
      </c>
      <c r="P80" s="30" t="s">
        <v>345</v>
      </c>
      <c r="Q80" s="22">
        <v>202209</v>
      </c>
      <c r="R80" s="26" t="s">
        <v>32</v>
      </c>
      <c r="S80" s="22" t="e" cm="1">
        <f t="array" ref="S80">_xlfn.XLOOKUP(F80,[1]DEc!$A:$A,[1]DEc!$B:$C)</f>
        <v>#N/A</v>
      </c>
      <c r="T80" s="23"/>
      <c r="U80" s="24" t="s">
        <v>386</v>
      </c>
      <c r="V80" s="25">
        <v>44830</v>
      </c>
      <c r="W80" s="26" t="s">
        <v>387</v>
      </c>
      <c r="X80" s="26" t="s">
        <v>238</v>
      </c>
    </row>
    <row r="81" spans="1:24" x14ac:dyDescent="0.35">
      <c r="A81" s="13">
        <v>80</v>
      </c>
      <c r="B81" s="28" t="s">
        <v>22</v>
      </c>
      <c r="C81" s="14"/>
      <c r="D81" s="14" t="s">
        <v>2460</v>
      </c>
      <c r="E81" s="29" t="s">
        <v>340</v>
      </c>
      <c r="F81" s="17" t="s">
        <v>388</v>
      </c>
      <c r="G81" s="17" t="s">
        <v>389</v>
      </c>
      <c r="H81" s="17" t="s">
        <v>390</v>
      </c>
      <c r="I81" s="17" t="s">
        <v>36</v>
      </c>
      <c r="J81" s="17" t="s">
        <v>37</v>
      </c>
      <c r="K81" s="17" t="s">
        <v>245</v>
      </c>
      <c r="L81" s="19">
        <v>1.62</v>
      </c>
      <c r="M81" s="19">
        <v>217151</v>
      </c>
      <c r="N81" s="20">
        <v>47992</v>
      </c>
      <c r="O81" s="30" t="s">
        <v>344</v>
      </c>
      <c r="P81" s="30" t="s">
        <v>345</v>
      </c>
      <c r="Q81" s="22">
        <v>202211</v>
      </c>
      <c r="R81" s="26" t="s">
        <v>38</v>
      </c>
      <c r="S81" s="22" t="e" cm="1">
        <f t="array" ref="S81">_xlfn.XLOOKUP(F81,[1]DEc!$A:$A,[1]DEc!$B:$C)</f>
        <v>#N/A</v>
      </c>
      <c r="T81" s="23"/>
      <c r="U81" s="22" t="s">
        <v>391</v>
      </c>
      <c r="V81" s="25">
        <v>44869</v>
      </c>
      <c r="W81" s="17" t="s">
        <v>392</v>
      </c>
      <c r="X81" s="32" t="s">
        <v>256</v>
      </c>
    </row>
    <row r="82" spans="1:24" x14ac:dyDescent="0.35">
      <c r="A82" s="13">
        <v>81</v>
      </c>
      <c r="B82" s="28" t="s">
        <v>22</v>
      </c>
      <c r="C82" s="14" t="s">
        <v>23</v>
      </c>
      <c r="D82" s="14" t="s">
        <v>2460</v>
      </c>
      <c r="E82" s="29" t="s">
        <v>340</v>
      </c>
      <c r="F82" s="17" t="s">
        <v>393</v>
      </c>
      <c r="G82" s="17" t="s">
        <v>394</v>
      </c>
      <c r="H82" s="17" t="s">
        <v>395</v>
      </c>
      <c r="I82" s="17" t="s">
        <v>103</v>
      </c>
      <c r="J82" s="17" t="s">
        <v>104</v>
      </c>
      <c r="K82" s="17" t="s">
        <v>272</v>
      </c>
      <c r="L82" s="19">
        <v>2.02</v>
      </c>
      <c r="M82" s="19">
        <v>138396</v>
      </c>
      <c r="N82" s="20">
        <v>22144</v>
      </c>
      <c r="O82" s="30" t="s">
        <v>344</v>
      </c>
      <c r="P82" s="30" t="s">
        <v>345</v>
      </c>
      <c r="Q82" s="22">
        <v>202209</v>
      </c>
      <c r="R82" s="26" t="s">
        <v>57</v>
      </c>
      <c r="S82" s="22" t="e" cm="1">
        <f t="array" ref="S82">_xlfn.XLOOKUP(F82,[1]DEc!$A:$A,[1]DEc!$B:$C)</f>
        <v>#N/A</v>
      </c>
      <c r="T82" s="23"/>
      <c r="U82" s="24" t="s">
        <v>396</v>
      </c>
      <c r="V82" s="25">
        <v>44811</v>
      </c>
      <c r="W82" s="26" t="s">
        <v>397</v>
      </c>
      <c r="X82" s="26" t="s">
        <v>398</v>
      </c>
    </row>
    <row r="83" spans="1:24" x14ac:dyDescent="0.35">
      <c r="A83" s="13">
        <v>82</v>
      </c>
      <c r="B83" s="28" t="s">
        <v>22</v>
      </c>
      <c r="C83" s="14" t="s">
        <v>23</v>
      </c>
      <c r="D83" s="14" t="s">
        <v>2460</v>
      </c>
      <c r="E83" s="29" t="s">
        <v>340</v>
      </c>
      <c r="F83" s="17" t="s">
        <v>399</v>
      </c>
      <c r="G83" s="17" t="s">
        <v>400</v>
      </c>
      <c r="H83" s="17" t="s">
        <v>401</v>
      </c>
      <c r="I83" s="17" t="s">
        <v>103</v>
      </c>
      <c r="J83" s="17" t="s">
        <v>104</v>
      </c>
      <c r="K83" s="17" t="s">
        <v>272</v>
      </c>
      <c r="L83" s="19">
        <v>2</v>
      </c>
      <c r="M83" s="19">
        <v>185351</v>
      </c>
      <c r="N83" s="20">
        <v>34460</v>
      </c>
      <c r="O83" s="30" t="s">
        <v>344</v>
      </c>
      <c r="P83" s="30" t="s">
        <v>345</v>
      </c>
      <c r="Q83" s="22">
        <v>202209</v>
      </c>
      <c r="R83" s="26" t="s">
        <v>57</v>
      </c>
      <c r="S83" s="22" t="e" cm="1">
        <f t="array" ref="S83">_xlfn.XLOOKUP(F83,[1]DEc!$A:$A,[1]DEc!$B:$C)</f>
        <v>#N/A</v>
      </c>
      <c r="T83" s="23"/>
      <c r="U83" s="24" t="s">
        <v>402</v>
      </c>
      <c r="V83" s="25">
        <v>44806</v>
      </c>
      <c r="W83" s="26" t="s">
        <v>403</v>
      </c>
      <c r="X83" s="26" t="s">
        <v>203</v>
      </c>
    </row>
    <row r="84" spans="1:24" x14ac:dyDescent="0.35">
      <c r="A84" s="13">
        <v>83</v>
      </c>
      <c r="B84" s="28" t="s">
        <v>22</v>
      </c>
      <c r="C84" s="14" t="s">
        <v>23</v>
      </c>
      <c r="D84" s="14" t="s">
        <v>2460</v>
      </c>
      <c r="E84" s="29" t="s">
        <v>340</v>
      </c>
      <c r="F84" s="17" t="s">
        <v>404</v>
      </c>
      <c r="G84" s="17" t="s">
        <v>405</v>
      </c>
      <c r="H84" s="17" t="s">
        <v>406</v>
      </c>
      <c r="I84" s="17" t="s">
        <v>207</v>
      </c>
      <c r="J84" s="17" t="s">
        <v>208</v>
      </c>
      <c r="K84" s="17" t="s">
        <v>272</v>
      </c>
      <c r="L84" s="19">
        <v>1.89</v>
      </c>
      <c r="M84" s="19">
        <v>153342</v>
      </c>
      <c r="N84" s="20">
        <v>24535</v>
      </c>
      <c r="O84" s="30" t="s">
        <v>344</v>
      </c>
      <c r="P84" s="30" t="s">
        <v>345</v>
      </c>
      <c r="Q84" s="22">
        <v>202209</v>
      </c>
      <c r="R84" s="26" t="s">
        <v>63</v>
      </c>
      <c r="S84" s="22" t="e" cm="1">
        <f t="array" ref="S84">_xlfn.XLOOKUP(F84,[1]DEc!$A:$A,[1]DEc!$B:$C)</f>
        <v>#N/A</v>
      </c>
      <c r="T84" s="23"/>
      <c r="U84" s="24" t="s">
        <v>407</v>
      </c>
      <c r="V84" s="25">
        <v>44816</v>
      </c>
      <c r="W84" s="26" t="s">
        <v>408</v>
      </c>
      <c r="X84" s="26" t="s">
        <v>216</v>
      </c>
    </row>
    <row r="85" spans="1:24" ht="22.2" customHeight="1" x14ac:dyDescent="0.35">
      <c r="A85" s="13">
        <v>84</v>
      </c>
      <c r="B85" s="28"/>
      <c r="C85" s="14"/>
      <c r="D85" s="14" t="s">
        <v>2460</v>
      </c>
      <c r="E85" s="29" t="s">
        <v>340</v>
      </c>
      <c r="F85" s="17" t="s">
        <v>409</v>
      </c>
      <c r="G85" s="17" t="s">
        <v>410</v>
      </c>
      <c r="H85" s="17" t="s">
        <v>411</v>
      </c>
      <c r="I85" s="17" t="s">
        <v>207</v>
      </c>
      <c r="J85" s="17" t="s">
        <v>208</v>
      </c>
      <c r="K85" s="17" t="s">
        <v>272</v>
      </c>
      <c r="L85" s="19">
        <v>1.1000000000000001</v>
      </c>
      <c r="M85" s="19">
        <v>127478</v>
      </c>
      <c r="N85" s="20">
        <v>53104</v>
      </c>
      <c r="O85" s="30" t="s">
        <v>344</v>
      </c>
      <c r="P85" s="30" t="s">
        <v>345</v>
      </c>
      <c r="Q85" s="22"/>
      <c r="R85" s="26" t="s">
        <v>63</v>
      </c>
      <c r="S85" s="22" t="e" cm="1">
        <f t="array" ref="S85">_xlfn.XLOOKUP(F85,[1]DEc!$A:$A,[1]DEc!$B:$C)</f>
        <v>#N/A</v>
      </c>
      <c r="T85" s="23"/>
      <c r="U85" s="24"/>
      <c r="V85" s="25"/>
      <c r="W85" s="26"/>
      <c r="X85" s="26"/>
    </row>
    <row r="86" spans="1:24" ht="25.2" customHeight="1" x14ac:dyDescent="0.35">
      <c r="A86" s="13">
        <v>85</v>
      </c>
      <c r="B86" s="28" t="s">
        <v>22</v>
      </c>
      <c r="C86" s="14" t="s">
        <v>23</v>
      </c>
      <c r="D86" s="14" t="s">
        <v>2460</v>
      </c>
      <c r="E86" s="29" t="s">
        <v>340</v>
      </c>
      <c r="F86" s="17" t="s">
        <v>412</v>
      </c>
      <c r="G86" s="17" t="s">
        <v>413</v>
      </c>
      <c r="H86" s="17" t="s">
        <v>414</v>
      </c>
      <c r="I86" s="17" t="s">
        <v>28</v>
      </c>
      <c r="J86" s="17" t="s">
        <v>29</v>
      </c>
      <c r="K86" s="17" t="s">
        <v>281</v>
      </c>
      <c r="L86" s="19">
        <v>2</v>
      </c>
      <c r="M86" s="19">
        <v>170342</v>
      </c>
      <c r="N86" s="20">
        <v>27255</v>
      </c>
      <c r="O86" s="30" t="s">
        <v>344</v>
      </c>
      <c r="P86" s="30" t="s">
        <v>345</v>
      </c>
      <c r="Q86" s="22">
        <v>202209</v>
      </c>
      <c r="R86" s="26" t="s">
        <v>43</v>
      </c>
      <c r="S86" s="22" t="e" cm="1">
        <f t="array" ref="S86">_xlfn.XLOOKUP(F86,[1]DEc!$A:$A,[1]DEc!$B:$C)</f>
        <v>#N/A</v>
      </c>
      <c r="T86" s="23"/>
      <c r="U86" s="24" t="s">
        <v>415</v>
      </c>
      <c r="V86" s="25">
        <v>44810</v>
      </c>
      <c r="W86" s="26" t="s">
        <v>416</v>
      </c>
      <c r="X86" s="26" t="s">
        <v>238</v>
      </c>
    </row>
    <row r="87" spans="1:24" x14ac:dyDescent="0.35">
      <c r="A87" s="13">
        <v>86</v>
      </c>
      <c r="B87" s="28" t="s">
        <v>22</v>
      </c>
      <c r="C87" s="14" t="s">
        <v>23</v>
      </c>
      <c r="D87" s="14" t="s">
        <v>2460</v>
      </c>
      <c r="E87" s="29" t="s">
        <v>340</v>
      </c>
      <c r="F87" s="17" t="s">
        <v>417</v>
      </c>
      <c r="G87" s="17" t="s">
        <v>418</v>
      </c>
      <c r="H87" s="17" t="s">
        <v>419</v>
      </c>
      <c r="I87" s="17" t="s">
        <v>36</v>
      </c>
      <c r="J87" s="17" t="s">
        <v>37</v>
      </c>
      <c r="K87" s="17" t="s">
        <v>272</v>
      </c>
      <c r="L87" s="19">
        <v>1.67</v>
      </c>
      <c r="M87" s="19">
        <v>114280</v>
      </c>
      <c r="N87" s="20">
        <v>18285</v>
      </c>
      <c r="O87" s="30" t="s">
        <v>344</v>
      </c>
      <c r="P87" s="30" t="s">
        <v>345</v>
      </c>
      <c r="Q87" s="22">
        <v>202210</v>
      </c>
      <c r="R87" s="26" t="s">
        <v>38</v>
      </c>
      <c r="S87" s="22" t="e" cm="1">
        <f t="array" ref="S87">_xlfn.XLOOKUP(F87,[1]DEc!$A:$A,[1]DEc!$B:$C)</f>
        <v>#N/A</v>
      </c>
      <c r="T87" s="23"/>
      <c r="U87" s="24" t="s">
        <v>420</v>
      </c>
      <c r="V87" s="25">
        <v>44837</v>
      </c>
      <c r="W87" s="26" t="s">
        <v>421</v>
      </c>
      <c r="X87" s="26" t="s">
        <v>256</v>
      </c>
    </row>
    <row r="88" spans="1:24" x14ac:dyDescent="0.35">
      <c r="A88" s="13">
        <v>87</v>
      </c>
      <c r="B88" s="28" t="s">
        <v>22</v>
      </c>
      <c r="C88" s="14" t="s">
        <v>23</v>
      </c>
      <c r="D88" s="14" t="s">
        <v>2460</v>
      </c>
      <c r="E88" s="29" t="s">
        <v>422</v>
      </c>
      <c r="F88" s="17" t="s">
        <v>423</v>
      </c>
      <c r="G88" s="17" t="s">
        <v>424</v>
      </c>
      <c r="H88" s="17" t="s">
        <v>425</v>
      </c>
      <c r="I88" s="17" t="s">
        <v>207</v>
      </c>
      <c r="J88" s="17" t="s">
        <v>208</v>
      </c>
      <c r="K88" s="17" t="s">
        <v>209</v>
      </c>
      <c r="L88" s="19">
        <v>1.6</v>
      </c>
      <c r="M88" s="19">
        <v>227661</v>
      </c>
      <c r="N88" s="20">
        <v>57312</v>
      </c>
      <c r="O88" s="33" t="s">
        <v>426</v>
      </c>
      <c r="P88" s="33" t="s">
        <v>427</v>
      </c>
      <c r="Q88" s="22">
        <v>202209</v>
      </c>
      <c r="R88" s="26" t="s">
        <v>63</v>
      </c>
      <c r="S88" s="22" t="e" cm="1">
        <f t="array" ref="S88">_xlfn.XLOOKUP(F88,[1]DEc!$A:$A,[1]DEc!$B:$C)</f>
        <v>#N/A</v>
      </c>
      <c r="T88" s="23"/>
      <c r="U88" s="24" t="s">
        <v>428</v>
      </c>
      <c r="V88" s="25">
        <v>44823</v>
      </c>
      <c r="W88" s="26" t="s">
        <v>429</v>
      </c>
      <c r="X88" s="26" t="s">
        <v>216</v>
      </c>
    </row>
    <row r="89" spans="1:24" x14ac:dyDescent="0.35">
      <c r="A89" s="13">
        <v>88</v>
      </c>
      <c r="B89" s="28" t="s">
        <v>22</v>
      </c>
      <c r="C89" s="14"/>
      <c r="D89" s="14" t="s">
        <v>2460</v>
      </c>
      <c r="E89" s="29" t="s">
        <v>422</v>
      </c>
      <c r="F89" s="17" t="s">
        <v>430</v>
      </c>
      <c r="G89" s="17" t="s">
        <v>431</v>
      </c>
      <c r="H89" s="17" t="s">
        <v>432</v>
      </c>
      <c r="I89" s="17" t="s">
        <v>220</v>
      </c>
      <c r="J89" s="17" t="s">
        <v>29</v>
      </c>
      <c r="K89" s="17" t="s">
        <v>235</v>
      </c>
      <c r="L89" s="19">
        <v>2.16</v>
      </c>
      <c r="M89" s="19">
        <v>295253</v>
      </c>
      <c r="N89" s="20">
        <v>124382</v>
      </c>
      <c r="O89" s="33" t="s">
        <v>426</v>
      </c>
      <c r="P89" s="33" t="s">
        <v>427</v>
      </c>
      <c r="Q89" s="22">
        <v>202211</v>
      </c>
      <c r="R89" s="26" t="s">
        <v>32</v>
      </c>
      <c r="S89" s="22" t="e" cm="1">
        <f t="array" ref="S89">_xlfn.XLOOKUP(F89,[1]DEc!$A:$A,[1]DEc!$B:$C)</f>
        <v>#N/A</v>
      </c>
      <c r="T89" s="23"/>
      <c r="U89" s="22" t="s">
        <v>433</v>
      </c>
      <c r="V89" s="25">
        <v>44874</v>
      </c>
      <c r="W89" s="17" t="s">
        <v>434</v>
      </c>
      <c r="X89" s="32" t="s">
        <v>238</v>
      </c>
    </row>
    <row r="90" spans="1:24" x14ac:dyDescent="0.35">
      <c r="A90" s="13">
        <v>89</v>
      </c>
      <c r="B90" s="28" t="s">
        <v>22</v>
      </c>
      <c r="C90" s="14"/>
      <c r="D90" s="14" t="s">
        <v>2460</v>
      </c>
      <c r="E90" s="29" t="s">
        <v>422</v>
      </c>
      <c r="F90" s="17" t="s">
        <v>435</v>
      </c>
      <c r="G90" s="17" t="s">
        <v>436</v>
      </c>
      <c r="H90" s="17" t="s">
        <v>437</v>
      </c>
      <c r="I90" s="17" t="s">
        <v>47</v>
      </c>
      <c r="J90" s="17" t="s">
        <v>29</v>
      </c>
      <c r="K90" s="17" t="s">
        <v>272</v>
      </c>
      <c r="L90" s="19">
        <v>1.75</v>
      </c>
      <c r="M90" s="19">
        <v>180432</v>
      </c>
      <c r="N90" s="20">
        <v>47533</v>
      </c>
      <c r="O90" s="33" t="s">
        <v>426</v>
      </c>
      <c r="P90" s="33" t="s">
        <v>427</v>
      </c>
      <c r="Q90" s="22">
        <v>202209</v>
      </c>
      <c r="R90" s="32" t="s">
        <v>43</v>
      </c>
      <c r="S90" s="22" t="e" cm="1">
        <f t="array" ref="S90">_xlfn.XLOOKUP(F90,[1]DEc!$A:$A,[1]DEc!$B:$C)</f>
        <v>#N/A</v>
      </c>
      <c r="T90" s="23"/>
      <c r="U90" s="24" t="s">
        <v>438</v>
      </c>
      <c r="V90" s="25">
        <v>44824</v>
      </c>
      <c r="W90" s="26" t="s">
        <v>439</v>
      </c>
      <c r="X90" s="26" t="s">
        <v>238</v>
      </c>
    </row>
    <row r="91" spans="1:24" x14ac:dyDescent="0.35">
      <c r="A91" s="13">
        <v>90</v>
      </c>
      <c r="B91" s="28" t="s">
        <v>22</v>
      </c>
      <c r="C91" s="14"/>
      <c r="D91" s="14" t="s">
        <v>2460</v>
      </c>
      <c r="E91" s="29" t="s">
        <v>422</v>
      </c>
      <c r="F91" s="17" t="s">
        <v>440</v>
      </c>
      <c r="G91" s="17" t="s">
        <v>441</v>
      </c>
      <c r="H91" s="17" t="s">
        <v>442</v>
      </c>
      <c r="I91" s="17" t="s">
        <v>220</v>
      </c>
      <c r="J91" s="17" t="s">
        <v>29</v>
      </c>
      <c r="K91" s="17" t="s">
        <v>235</v>
      </c>
      <c r="L91" s="19">
        <v>2.2599999999999998</v>
      </c>
      <c r="M91" s="19">
        <v>297529</v>
      </c>
      <c r="N91" s="20">
        <v>117225</v>
      </c>
      <c r="O91" s="33" t="s">
        <v>426</v>
      </c>
      <c r="P91" s="33" t="s">
        <v>427</v>
      </c>
      <c r="Q91" s="22"/>
      <c r="R91" s="26" t="s">
        <v>32</v>
      </c>
      <c r="S91" s="22" t="str" cm="1">
        <f t="array" ref="S91:T91">_xlfn.XLOOKUP(F91,[1]DEc!$A:$A,[1]DEc!$B:$C)</f>
        <v>4201914/P</v>
      </c>
      <c r="T91" s="23">
        <v>44907</v>
      </c>
      <c r="U91" s="24" t="s">
        <v>443</v>
      </c>
      <c r="V91" s="25">
        <v>44907</v>
      </c>
      <c r="W91" s="7" t="s">
        <v>2464</v>
      </c>
      <c r="X91" s="7" t="s">
        <v>238</v>
      </c>
    </row>
    <row r="92" spans="1:24" x14ac:dyDescent="0.35">
      <c r="A92" s="13">
        <v>91</v>
      </c>
      <c r="B92" s="28" t="s">
        <v>22</v>
      </c>
      <c r="C92" s="14"/>
      <c r="D92" s="14" t="s">
        <v>2460</v>
      </c>
      <c r="E92" s="29" t="s">
        <v>422</v>
      </c>
      <c r="F92" s="17" t="s">
        <v>444</v>
      </c>
      <c r="G92" s="17" t="s">
        <v>445</v>
      </c>
      <c r="H92" s="17" t="s">
        <v>446</v>
      </c>
      <c r="I92" s="17" t="s">
        <v>220</v>
      </c>
      <c r="J92" s="17" t="s">
        <v>29</v>
      </c>
      <c r="K92" s="17" t="s">
        <v>221</v>
      </c>
      <c r="L92" s="19">
        <v>1.01</v>
      </c>
      <c r="M92" s="19">
        <v>149566</v>
      </c>
      <c r="N92" s="20">
        <v>38699</v>
      </c>
      <c r="O92" s="33" t="s">
        <v>426</v>
      </c>
      <c r="P92" s="33" t="s">
        <v>427</v>
      </c>
      <c r="Q92" s="22">
        <v>202211</v>
      </c>
      <c r="R92" s="32" t="s">
        <v>43</v>
      </c>
      <c r="S92" s="22" t="e" cm="1">
        <f t="array" ref="S92">_xlfn.XLOOKUP(F92,[1]DEc!$A:$A,[1]DEc!$B:$C)</f>
        <v>#N/A</v>
      </c>
      <c r="T92" s="23"/>
      <c r="U92" s="22" t="s">
        <v>447</v>
      </c>
      <c r="V92" s="25">
        <v>44874</v>
      </c>
      <c r="W92" s="17" t="s">
        <v>448</v>
      </c>
      <c r="X92" s="32" t="s">
        <v>238</v>
      </c>
    </row>
    <row r="93" spans="1:24" x14ac:dyDescent="0.35">
      <c r="A93" s="13">
        <v>92</v>
      </c>
      <c r="B93" s="28" t="s">
        <v>22</v>
      </c>
      <c r="C93" s="14"/>
      <c r="D93" s="14" t="s">
        <v>2460</v>
      </c>
      <c r="E93" s="29" t="s">
        <v>422</v>
      </c>
      <c r="F93" s="17" t="s">
        <v>449</v>
      </c>
      <c r="G93" s="17" t="s">
        <v>450</v>
      </c>
      <c r="H93" s="17" t="s">
        <v>451</v>
      </c>
      <c r="I93" s="17" t="s">
        <v>452</v>
      </c>
      <c r="J93" s="17" t="s">
        <v>453</v>
      </c>
      <c r="K93" s="17" t="s">
        <v>312</v>
      </c>
      <c r="L93" s="19">
        <v>1.0900000000000001</v>
      </c>
      <c r="M93" s="19">
        <v>148582</v>
      </c>
      <c r="N93" s="20">
        <v>32957</v>
      </c>
      <c r="O93" s="33" t="s">
        <v>426</v>
      </c>
      <c r="P93" s="33" t="s">
        <v>427</v>
      </c>
      <c r="Q93" s="22">
        <v>202209</v>
      </c>
      <c r="R93" s="26" t="s">
        <v>38</v>
      </c>
      <c r="S93" s="22" t="e" cm="1">
        <f t="array" ref="S93">_xlfn.XLOOKUP(F93,[1]DEc!$A:$A,[1]DEc!$B:$C)</f>
        <v>#N/A</v>
      </c>
      <c r="T93" s="23"/>
      <c r="U93" s="24" t="s">
        <v>454</v>
      </c>
      <c r="V93" s="25">
        <v>44830</v>
      </c>
      <c r="W93" s="26" t="s">
        <v>455</v>
      </c>
      <c r="X93" s="26" t="s">
        <v>256</v>
      </c>
    </row>
    <row r="94" spans="1:24" x14ac:dyDescent="0.35">
      <c r="A94" s="13">
        <v>93</v>
      </c>
      <c r="B94" s="28"/>
      <c r="C94" s="14"/>
      <c r="D94" s="14" t="s">
        <v>2460</v>
      </c>
      <c r="E94" s="29" t="s">
        <v>422</v>
      </c>
      <c r="F94" s="17" t="s">
        <v>456</v>
      </c>
      <c r="G94" s="17" t="s">
        <v>457</v>
      </c>
      <c r="H94" s="17" t="s">
        <v>458</v>
      </c>
      <c r="I94" s="17" t="s">
        <v>459</v>
      </c>
      <c r="J94" s="17" t="s">
        <v>29</v>
      </c>
      <c r="K94" s="17" t="s">
        <v>235</v>
      </c>
      <c r="L94" s="19">
        <v>1.7</v>
      </c>
      <c r="M94" s="19">
        <v>227924</v>
      </c>
      <c r="N94" s="20">
        <v>50710</v>
      </c>
      <c r="O94" s="33" t="s">
        <v>426</v>
      </c>
      <c r="P94" s="33" t="s">
        <v>427</v>
      </c>
      <c r="Q94" s="22"/>
      <c r="R94" s="26" t="s">
        <v>32</v>
      </c>
      <c r="S94" s="22" t="e" cm="1">
        <f t="array" ref="S94">_xlfn.XLOOKUP(F94,[1]DEc!$A:$A,[1]DEc!$B:$C)</f>
        <v>#N/A</v>
      </c>
      <c r="T94" s="23"/>
      <c r="U94" s="24"/>
      <c r="V94" s="25"/>
      <c r="W94" s="26"/>
      <c r="X94" s="26"/>
    </row>
    <row r="95" spans="1:24" x14ac:dyDescent="0.35">
      <c r="A95" s="13">
        <v>94</v>
      </c>
      <c r="B95" s="28"/>
      <c r="C95" s="14"/>
      <c r="D95" s="14" t="s">
        <v>2460</v>
      </c>
      <c r="E95" s="29" t="s">
        <v>422</v>
      </c>
      <c r="F95" s="17" t="s">
        <v>460</v>
      </c>
      <c r="G95" s="17" t="s">
        <v>461</v>
      </c>
      <c r="H95" s="17" t="s">
        <v>462</v>
      </c>
      <c r="I95" s="17" t="s">
        <v>207</v>
      </c>
      <c r="J95" s="17" t="s">
        <v>208</v>
      </c>
      <c r="K95" s="17" t="s">
        <v>209</v>
      </c>
      <c r="L95" s="19">
        <v>0.45</v>
      </c>
      <c r="M95" s="19">
        <v>58200</v>
      </c>
      <c r="N95" s="20">
        <v>9755</v>
      </c>
      <c r="O95" s="33" t="s">
        <v>426</v>
      </c>
      <c r="P95" s="33" t="s">
        <v>427</v>
      </c>
      <c r="Q95" s="22"/>
      <c r="R95" s="26" t="s">
        <v>63</v>
      </c>
      <c r="S95" s="22" t="e" cm="1">
        <f t="array" ref="S95">_xlfn.XLOOKUP(F95,[1]DEc!$A:$A,[1]DEc!$B:$C)</f>
        <v>#N/A</v>
      </c>
      <c r="T95" s="23"/>
      <c r="U95" s="24"/>
      <c r="V95" s="25"/>
      <c r="W95" s="26"/>
      <c r="X95" s="26"/>
    </row>
    <row r="96" spans="1:24" x14ac:dyDescent="0.35">
      <c r="A96" s="13">
        <v>95</v>
      </c>
      <c r="B96" s="28"/>
      <c r="C96" s="14"/>
      <c r="D96" s="14" t="s">
        <v>2460</v>
      </c>
      <c r="E96" s="29" t="s">
        <v>422</v>
      </c>
      <c r="F96" s="17" t="s">
        <v>463</v>
      </c>
      <c r="G96" s="17" t="s">
        <v>464</v>
      </c>
      <c r="H96" s="17" t="s">
        <v>462</v>
      </c>
      <c r="I96" s="17" t="s">
        <v>207</v>
      </c>
      <c r="J96" s="17" t="s">
        <v>208</v>
      </c>
      <c r="K96" s="17" t="s">
        <v>209</v>
      </c>
      <c r="L96" s="19">
        <v>0.45</v>
      </c>
      <c r="M96" s="19">
        <v>56712</v>
      </c>
      <c r="N96" s="20">
        <v>9074</v>
      </c>
      <c r="O96" s="33" t="s">
        <v>426</v>
      </c>
      <c r="P96" s="33" t="s">
        <v>427</v>
      </c>
      <c r="Q96" s="22"/>
      <c r="R96" s="26" t="s">
        <v>63</v>
      </c>
      <c r="S96" s="22" t="e" cm="1">
        <f t="array" ref="S96">_xlfn.XLOOKUP(F96,[1]DEc!$A:$A,[1]DEc!$B:$C)</f>
        <v>#N/A</v>
      </c>
      <c r="T96" s="23"/>
      <c r="U96" s="24"/>
      <c r="V96" s="25"/>
      <c r="W96" s="26"/>
      <c r="X96" s="26"/>
    </row>
    <row r="97" spans="1:24" x14ac:dyDescent="0.35">
      <c r="A97" s="13">
        <v>96</v>
      </c>
      <c r="B97" s="28" t="s">
        <v>22</v>
      </c>
      <c r="C97" s="14"/>
      <c r="D97" s="14" t="s">
        <v>2460</v>
      </c>
      <c r="E97" s="29" t="s">
        <v>422</v>
      </c>
      <c r="F97" s="17" t="s">
        <v>465</v>
      </c>
      <c r="G97" s="17" t="s">
        <v>466</v>
      </c>
      <c r="H97" s="17" t="s">
        <v>467</v>
      </c>
      <c r="I97" s="17" t="s">
        <v>468</v>
      </c>
      <c r="J97" s="17" t="s">
        <v>161</v>
      </c>
      <c r="K97" s="17" t="s">
        <v>235</v>
      </c>
      <c r="L97" s="19">
        <v>1.29</v>
      </c>
      <c r="M97" s="19">
        <v>178211</v>
      </c>
      <c r="N97" s="20">
        <v>37276</v>
      </c>
      <c r="O97" s="33" t="s">
        <v>426</v>
      </c>
      <c r="P97" s="33" t="s">
        <v>427</v>
      </c>
      <c r="Q97" s="22">
        <v>202212</v>
      </c>
      <c r="R97" s="26" t="s">
        <v>84</v>
      </c>
      <c r="S97" s="22" t="str" cm="1">
        <f t="array" ref="S97:T97">_xlfn.XLOOKUP(F97,[1]DEc!$A:$A,[1]DEc!$B:$C)</f>
        <v>4201894/P</v>
      </c>
      <c r="T97" s="23">
        <v>44904</v>
      </c>
      <c r="U97" s="24" t="s">
        <v>469</v>
      </c>
      <c r="V97" s="25">
        <v>44904</v>
      </c>
      <c r="W97" s="7" t="s">
        <v>2465</v>
      </c>
      <c r="X97" s="7" t="s">
        <v>2466</v>
      </c>
    </row>
    <row r="98" spans="1:24" x14ac:dyDescent="0.35">
      <c r="A98" s="13">
        <v>97</v>
      </c>
      <c r="B98" s="28"/>
      <c r="C98" s="14"/>
      <c r="D98" s="14" t="s">
        <v>2460</v>
      </c>
      <c r="E98" s="29" t="s">
        <v>422</v>
      </c>
      <c r="F98" s="17" t="s">
        <v>470</v>
      </c>
      <c r="G98" s="17" t="s">
        <v>471</v>
      </c>
      <c r="H98" s="17" t="s">
        <v>472</v>
      </c>
      <c r="I98" s="17" t="s">
        <v>207</v>
      </c>
      <c r="J98" s="17" t="s">
        <v>208</v>
      </c>
      <c r="K98" s="17" t="s">
        <v>209</v>
      </c>
      <c r="L98" s="19">
        <v>1.06</v>
      </c>
      <c r="M98" s="19">
        <v>137405</v>
      </c>
      <c r="N98" s="20">
        <v>24372</v>
      </c>
      <c r="O98" s="33" t="s">
        <v>426</v>
      </c>
      <c r="P98" s="33" t="s">
        <v>427</v>
      </c>
      <c r="Q98" s="22"/>
      <c r="R98" s="26" t="s">
        <v>63</v>
      </c>
      <c r="S98" s="22" t="e" cm="1">
        <f t="array" ref="S98">_xlfn.XLOOKUP(F98,[1]DEc!$A:$A,[1]DEc!$B:$C)</f>
        <v>#N/A</v>
      </c>
      <c r="T98" s="23"/>
      <c r="U98" s="24"/>
      <c r="V98" s="25"/>
      <c r="W98" s="26"/>
      <c r="X98" s="26"/>
    </row>
    <row r="99" spans="1:24" x14ac:dyDescent="0.35">
      <c r="A99" s="13">
        <v>98</v>
      </c>
      <c r="B99" s="28" t="s">
        <v>22</v>
      </c>
      <c r="C99" s="14" t="s">
        <v>23</v>
      </c>
      <c r="D99" s="14" t="s">
        <v>2460</v>
      </c>
      <c r="E99" s="29" t="s">
        <v>422</v>
      </c>
      <c r="F99" s="17" t="s">
        <v>473</v>
      </c>
      <c r="G99" s="17" t="s">
        <v>474</v>
      </c>
      <c r="H99" s="17" t="s">
        <v>475</v>
      </c>
      <c r="I99" s="17" t="s">
        <v>476</v>
      </c>
      <c r="J99" s="17" t="s">
        <v>271</v>
      </c>
      <c r="K99" s="17" t="s">
        <v>209</v>
      </c>
      <c r="L99" s="19">
        <v>1.81</v>
      </c>
      <c r="M99" s="19">
        <v>244149</v>
      </c>
      <c r="N99" s="20">
        <v>41300</v>
      </c>
      <c r="O99" s="33" t="s">
        <v>426</v>
      </c>
      <c r="P99" s="33" t="s">
        <v>427</v>
      </c>
      <c r="Q99" s="22">
        <v>202210</v>
      </c>
      <c r="R99" s="26" t="s">
        <v>63</v>
      </c>
      <c r="S99" s="22" t="e" cm="1">
        <f t="array" ref="S99">_xlfn.XLOOKUP(F99,[1]DEc!$A:$A,[1]DEc!$B:$C)</f>
        <v>#N/A</v>
      </c>
      <c r="T99" s="23"/>
      <c r="U99" s="24" t="s">
        <v>477</v>
      </c>
      <c r="V99" s="25">
        <v>44842</v>
      </c>
      <c r="W99" s="26" t="s">
        <v>478</v>
      </c>
      <c r="X99" s="26" t="s">
        <v>216</v>
      </c>
    </row>
    <row r="100" spans="1:24" x14ac:dyDescent="0.35">
      <c r="A100" s="13">
        <v>99</v>
      </c>
      <c r="B100" s="28" t="s">
        <v>22</v>
      </c>
      <c r="C100" s="14" t="s">
        <v>23</v>
      </c>
      <c r="D100" s="14" t="s">
        <v>2460</v>
      </c>
      <c r="E100" s="29" t="s">
        <v>422</v>
      </c>
      <c r="F100" s="17" t="s">
        <v>479</v>
      </c>
      <c r="G100" s="17" t="s">
        <v>480</v>
      </c>
      <c r="H100" s="17" t="s">
        <v>475</v>
      </c>
      <c r="I100" s="17" t="s">
        <v>476</v>
      </c>
      <c r="J100" s="17" t="s">
        <v>271</v>
      </c>
      <c r="K100" s="17" t="s">
        <v>209</v>
      </c>
      <c r="L100" s="19">
        <v>1.77</v>
      </c>
      <c r="M100" s="19">
        <v>234944</v>
      </c>
      <c r="N100" s="20">
        <v>37591</v>
      </c>
      <c r="O100" s="33" t="s">
        <v>426</v>
      </c>
      <c r="P100" s="33" t="s">
        <v>427</v>
      </c>
      <c r="Q100" s="22">
        <v>202210</v>
      </c>
      <c r="R100" s="26" t="s">
        <v>63</v>
      </c>
      <c r="S100" s="22" t="e" cm="1">
        <f t="array" ref="S100">_xlfn.XLOOKUP(F100,[1]DEc!$A:$A,[1]DEc!$B:$C)</f>
        <v>#N/A</v>
      </c>
      <c r="T100" s="23"/>
      <c r="U100" s="24" t="s">
        <v>481</v>
      </c>
      <c r="V100" s="25">
        <v>44842</v>
      </c>
      <c r="W100" s="26" t="s">
        <v>482</v>
      </c>
      <c r="X100" s="26" t="s">
        <v>216</v>
      </c>
    </row>
    <row r="101" spans="1:24" x14ac:dyDescent="0.35">
      <c r="A101" s="13">
        <v>100</v>
      </c>
      <c r="B101" s="28" t="s">
        <v>22</v>
      </c>
      <c r="C101" s="14"/>
      <c r="D101" s="14" t="s">
        <v>2460</v>
      </c>
      <c r="E101" s="29" t="s">
        <v>422</v>
      </c>
      <c r="F101" s="17" t="s">
        <v>483</v>
      </c>
      <c r="G101" s="17" t="s">
        <v>484</v>
      </c>
      <c r="H101" s="17" t="s">
        <v>485</v>
      </c>
      <c r="I101" s="17" t="s">
        <v>486</v>
      </c>
      <c r="J101" s="17" t="s">
        <v>37</v>
      </c>
      <c r="K101" s="17" t="s">
        <v>221</v>
      </c>
      <c r="L101" s="19">
        <v>1.33</v>
      </c>
      <c r="M101" s="19">
        <v>177388</v>
      </c>
      <c r="N101" s="20">
        <v>37386</v>
      </c>
      <c r="O101" s="33" t="s">
        <v>426</v>
      </c>
      <c r="P101" s="33" t="s">
        <v>427</v>
      </c>
      <c r="Q101" s="22">
        <v>202211</v>
      </c>
      <c r="R101" s="26" t="s">
        <v>38</v>
      </c>
      <c r="S101" s="22" t="e" cm="1">
        <f t="array" ref="S101">_xlfn.XLOOKUP(F101,[1]DEc!$A:$A,[1]DEc!$B:$C)</f>
        <v>#N/A</v>
      </c>
      <c r="T101" s="23"/>
      <c r="U101" s="22" t="s">
        <v>487</v>
      </c>
      <c r="V101" s="25">
        <v>44869</v>
      </c>
      <c r="W101" s="17" t="s">
        <v>488</v>
      </c>
      <c r="X101" s="32" t="s">
        <v>256</v>
      </c>
    </row>
    <row r="102" spans="1:24" x14ac:dyDescent="0.35">
      <c r="A102" s="13">
        <v>101</v>
      </c>
      <c r="B102" s="28"/>
      <c r="C102" s="14"/>
      <c r="D102" s="14" t="s">
        <v>2460</v>
      </c>
      <c r="E102" s="29" t="s">
        <v>422</v>
      </c>
      <c r="F102" s="17" t="s">
        <v>489</v>
      </c>
      <c r="G102" s="17" t="s">
        <v>490</v>
      </c>
      <c r="H102" s="17" t="s">
        <v>491</v>
      </c>
      <c r="I102" s="17" t="s">
        <v>28</v>
      </c>
      <c r="J102" s="17" t="s">
        <v>29</v>
      </c>
      <c r="K102" s="17" t="s">
        <v>272</v>
      </c>
      <c r="L102" s="19">
        <v>1.72</v>
      </c>
      <c r="M102" s="19">
        <v>169922</v>
      </c>
      <c r="N102" s="20">
        <v>38685</v>
      </c>
      <c r="O102" s="33" t="s">
        <v>426</v>
      </c>
      <c r="P102" s="33" t="s">
        <v>427</v>
      </c>
      <c r="Q102" s="22"/>
      <c r="R102" s="32" t="s">
        <v>43</v>
      </c>
      <c r="S102" s="22" t="e" cm="1">
        <f t="array" ref="S102">_xlfn.XLOOKUP(F102,[1]DEc!$A:$A,[1]DEc!$B:$C)</f>
        <v>#N/A</v>
      </c>
      <c r="T102" s="23"/>
      <c r="U102" s="24"/>
      <c r="V102" s="25"/>
      <c r="W102" s="26"/>
      <c r="X102" s="26"/>
    </row>
    <row r="103" spans="1:24" x14ac:dyDescent="0.35">
      <c r="A103" s="13">
        <v>102</v>
      </c>
      <c r="B103" s="28" t="s">
        <v>22</v>
      </c>
      <c r="C103" s="14" t="s">
        <v>23</v>
      </c>
      <c r="D103" s="14" t="s">
        <v>2460</v>
      </c>
      <c r="E103" s="29" t="s">
        <v>422</v>
      </c>
      <c r="F103" s="17" t="s">
        <v>492</v>
      </c>
      <c r="G103" s="17" t="s">
        <v>493</v>
      </c>
      <c r="H103" s="17" t="s">
        <v>494</v>
      </c>
      <c r="I103" s="17" t="s">
        <v>28</v>
      </c>
      <c r="J103" s="17" t="s">
        <v>29</v>
      </c>
      <c r="K103" s="17" t="s">
        <v>272</v>
      </c>
      <c r="L103" s="19">
        <v>0.67</v>
      </c>
      <c r="M103" s="19">
        <v>81489</v>
      </c>
      <c r="N103" s="20">
        <v>25190</v>
      </c>
      <c r="O103" s="33" t="s">
        <v>426</v>
      </c>
      <c r="P103" s="33" t="s">
        <v>427</v>
      </c>
      <c r="Q103" s="22">
        <v>202210</v>
      </c>
      <c r="R103" s="26" t="s">
        <v>32</v>
      </c>
      <c r="S103" s="22" t="e" cm="1">
        <f t="array" ref="S103">_xlfn.XLOOKUP(F103,[1]DEc!$A:$A,[1]DEc!$B:$C)</f>
        <v>#N/A</v>
      </c>
      <c r="T103" s="23"/>
      <c r="U103" s="24" t="s">
        <v>495</v>
      </c>
      <c r="V103" s="25">
        <v>44841</v>
      </c>
      <c r="W103" s="26" t="s">
        <v>496</v>
      </c>
      <c r="X103" s="26" t="s">
        <v>238</v>
      </c>
    </row>
    <row r="104" spans="1:24" x14ac:dyDescent="0.35">
      <c r="A104" s="13">
        <v>103</v>
      </c>
      <c r="B104" s="28" t="s">
        <v>22</v>
      </c>
      <c r="C104" s="14"/>
      <c r="D104" s="14" t="s">
        <v>2460</v>
      </c>
      <c r="E104" s="29" t="s">
        <v>422</v>
      </c>
      <c r="F104" s="17" t="s">
        <v>497</v>
      </c>
      <c r="G104" s="17" t="s">
        <v>498</v>
      </c>
      <c r="H104" s="17" t="s">
        <v>499</v>
      </c>
      <c r="I104" s="17" t="s">
        <v>28</v>
      </c>
      <c r="J104" s="17" t="s">
        <v>29</v>
      </c>
      <c r="K104" s="17" t="s">
        <v>209</v>
      </c>
      <c r="L104" s="19">
        <v>1.21</v>
      </c>
      <c r="M104" s="19">
        <v>172803</v>
      </c>
      <c r="N104" s="20">
        <v>41782</v>
      </c>
      <c r="O104" s="33" t="s">
        <v>426</v>
      </c>
      <c r="P104" s="33" t="s">
        <v>427</v>
      </c>
      <c r="Q104" s="22">
        <v>202210</v>
      </c>
      <c r="R104" s="32" t="s">
        <v>43</v>
      </c>
      <c r="S104" s="22" t="e" cm="1">
        <f t="array" ref="S104">_xlfn.XLOOKUP(F104,[1]DEc!$A:$A,[1]DEc!$B:$C)</f>
        <v>#N/A</v>
      </c>
      <c r="T104" s="23"/>
      <c r="U104" s="11" t="s">
        <v>2467</v>
      </c>
      <c r="V104" s="25">
        <v>44862</v>
      </c>
      <c r="W104" s="26" t="s">
        <v>500</v>
      </c>
      <c r="X104" s="26" t="s">
        <v>238</v>
      </c>
    </row>
    <row r="105" spans="1:24" x14ac:dyDescent="0.35">
      <c r="A105" s="13">
        <v>104</v>
      </c>
      <c r="B105" s="28" t="s">
        <v>22</v>
      </c>
      <c r="C105" s="14"/>
      <c r="D105" s="14" t="s">
        <v>2460</v>
      </c>
      <c r="E105" s="29" t="s">
        <v>422</v>
      </c>
      <c r="F105" s="17" t="s">
        <v>501</v>
      </c>
      <c r="G105" s="17" t="s">
        <v>502</v>
      </c>
      <c r="H105" s="17" t="s">
        <v>503</v>
      </c>
      <c r="I105" s="17" t="s">
        <v>28</v>
      </c>
      <c r="J105" s="17" t="s">
        <v>29</v>
      </c>
      <c r="K105" s="17" t="s">
        <v>300</v>
      </c>
      <c r="L105" s="19">
        <v>1.66</v>
      </c>
      <c r="M105" s="19">
        <v>142216</v>
      </c>
      <c r="N105" s="20">
        <v>22755</v>
      </c>
      <c r="O105" s="33" t="s">
        <v>426</v>
      </c>
      <c r="P105" s="33" t="s">
        <v>427</v>
      </c>
      <c r="Q105" s="22">
        <v>202211</v>
      </c>
      <c r="R105" s="26" t="s">
        <v>32</v>
      </c>
      <c r="S105" s="22" t="e" cm="1">
        <f t="array" ref="S105">_xlfn.XLOOKUP(F105,[1]DEc!$A:$A,[1]DEc!$B:$C)</f>
        <v>#N/A</v>
      </c>
      <c r="T105" s="23"/>
      <c r="U105" s="22" t="s">
        <v>504</v>
      </c>
      <c r="V105" s="25">
        <v>44870</v>
      </c>
      <c r="W105" s="17" t="s">
        <v>505</v>
      </c>
      <c r="X105" s="32" t="s">
        <v>238</v>
      </c>
    </row>
    <row r="106" spans="1:24" x14ac:dyDescent="0.35">
      <c r="A106" s="13">
        <v>105</v>
      </c>
      <c r="B106" s="28" t="s">
        <v>22</v>
      </c>
      <c r="C106" s="14"/>
      <c r="D106" s="14" t="s">
        <v>2460</v>
      </c>
      <c r="E106" s="29" t="s">
        <v>422</v>
      </c>
      <c r="F106" s="17" t="s">
        <v>506</v>
      </c>
      <c r="G106" s="17" t="s">
        <v>507</v>
      </c>
      <c r="H106" s="17" t="s">
        <v>508</v>
      </c>
      <c r="I106" s="17" t="s">
        <v>28</v>
      </c>
      <c r="J106" s="17" t="s">
        <v>29</v>
      </c>
      <c r="K106" s="17" t="s">
        <v>272</v>
      </c>
      <c r="L106" s="19">
        <v>1.62</v>
      </c>
      <c r="M106" s="19">
        <v>177839</v>
      </c>
      <c r="N106" s="20">
        <v>55227</v>
      </c>
      <c r="O106" s="33" t="s">
        <v>426</v>
      </c>
      <c r="P106" s="33" t="s">
        <v>427</v>
      </c>
      <c r="Q106" s="22">
        <v>202211</v>
      </c>
      <c r="R106" s="32" t="s">
        <v>43</v>
      </c>
      <c r="S106" s="22" t="e" cm="1">
        <f t="array" ref="S106">_xlfn.XLOOKUP(F106,[1]DEc!$A:$A,[1]DEc!$B:$C)</f>
        <v>#N/A</v>
      </c>
      <c r="T106" s="23"/>
      <c r="U106" s="22" t="s">
        <v>509</v>
      </c>
      <c r="V106" s="25">
        <v>44870</v>
      </c>
      <c r="W106" s="17" t="s">
        <v>510</v>
      </c>
      <c r="X106" s="32" t="s">
        <v>238</v>
      </c>
    </row>
    <row r="107" spans="1:24" x14ac:dyDescent="0.35">
      <c r="A107" s="13">
        <v>106</v>
      </c>
      <c r="B107" s="28" t="s">
        <v>22</v>
      </c>
      <c r="C107" s="14" t="s">
        <v>23</v>
      </c>
      <c r="D107" s="14" t="s">
        <v>2460</v>
      </c>
      <c r="E107" s="29" t="s">
        <v>422</v>
      </c>
      <c r="F107" s="17" t="s">
        <v>511</v>
      </c>
      <c r="G107" s="17" t="s">
        <v>512</v>
      </c>
      <c r="H107" s="17" t="s">
        <v>513</v>
      </c>
      <c r="I107" s="17" t="s">
        <v>47</v>
      </c>
      <c r="J107" s="17" t="s">
        <v>75</v>
      </c>
      <c r="K107" s="17" t="s">
        <v>272</v>
      </c>
      <c r="L107" s="19">
        <v>1.5</v>
      </c>
      <c r="M107" s="19">
        <v>114019</v>
      </c>
      <c r="N107" s="20">
        <v>18243</v>
      </c>
      <c r="O107" s="33" t="s">
        <v>426</v>
      </c>
      <c r="P107" s="33" t="s">
        <v>427</v>
      </c>
      <c r="Q107" s="22">
        <v>202209</v>
      </c>
      <c r="R107" s="26" t="s">
        <v>57</v>
      </c>
      <c r="S107" s="22" t="e" cm="1">
        <f t="array" ref="S107">_xlfn.XLOOKUP(F107,[1]DEc!$A:$A,[1]DEc!$B:$C)</f>
        <v>#N/A</v>
      </c>
      <c r="T107" s="23"/>
      <c r="U107" s="24" t="s">
        <v>514</v>
      </c>
      <c r="V107" s="25">
        <v>44816</v>
      </c>
      <c r="W107" s="26" t="s">
        <v>515</v>
      </c>
      <c r="X107" s="26" t="s">
        <v>516</v>
      </c>
    </row>
    <row r="108" spans="1:24" x14ac:dyDescent="0.35">
      <c r="A108" s="13">
        <v>107</v>
      </c>
      <c r="B108" s="28" t="s">
        <v>22</v>
      </c>
      <c r="C108" s="14" t="s">
        <v>23</v>
      </c>
      <c r="D108" s="14" t="s">
        <v>2460</v>
      </c>
      <c r="E108" s="29" t="s">
        <v>422</v>
      </c>
      <c r="F108" s="17" t="s">
        <v>517</v>
      </c>
      <c r="G108" s="17" t="s">
        <v>518</v>
      </c>
      <c r="H108" s="17" t="s">
        <v>519</v>
      </c>
      <c r="I108" s="17" t="s">
        <v>293</v>
      </c>
      <c r="J108" s="17" t="s">
        <v>62</v>
      </c>
      <c r="K108" s="17" t="s">
        <v>209</v>
      </c>
      <c r="L108" s="19">
        <v>1.53</v>
      </c>
      <c r="M108" s="19">
        <v>226127</v>
      </c>
      <c r="N108" s="20">
        <v>53086</v>
      </c>
      <c r="O108" s="33" t="s">
        <v>426</v>
      </c>
      <c r="P108" s="33" t="s">
        <v>427</v>
      </c>
      <c r="Q108" s="22">
        <v>202210</v>
      </c>
      <c r="R108" s="26" t="s">
        <v>63</v>
      </c>
      <c r="S108" s="22" t="e" cm="1">
        <f t="array" ref="S108">_xlfn.XLOOKUP(F108,[1]DEc!$A:$A,[1]DEc!$B:$C)</f>
        <v>#N/A</v>
      </c>
      <c r="T108" s="23"/>
      <c r="U108" s="24" t="s">
        <v>520</v>
      </c>
      <c r="V108" s="25">
        <v>44842</v>
      </c>
      <c r="W108" s="26" t="s">
        <v>521</v>
      </c>
      <c r="X108" s="26" t="s">
        <v>296</v>
      </c>
    </row>
    <row r="109" spans="1:24" x14ac:dyDescent="0.35">
      <c r="A109" s="13">
        <v>108</v>
      </c>
      <c r="B109" s="28" t="s">
        <v>22</v>
      </c>
      <c r="C109" s="14" t="s">
        <v>23</v>
      </c>
      <c r="D109" s="14" t="s">
        <v>2460</v>
      </c>
      <c r="E109" s="29" t="s">
        <v>422</v>
      </c>
      <c r="F109" s="17" t="s">
        <v>522</v>
      </c>
      <c r="G109" s="17" t="s">
        <v>523</v>
      </c>
      <c r="H109" s="17" t="s">
        <v>524</v>
      </c>
      <c r="I109" s="17" t="s">
        <v>47</v>
      </c>
      <c r="J109" s="17" t="s">
        <v>75</v>
      </c>
      <c r="K109" s="17" t="s">
        <v>272</v>
      </c>
      <c r="L109" s="19">
        <v>1.6</v>
      </c>
      <c r="M109" s="19">
        <v>119389</v>
      </c>
      <c r="N109" s="20">
        <v>19102</v>
      </c>
      <c r="O109" s="33" t="s">
        <v>426</v>
      </c>
      <c r="P109" s="33" t="s">
        <v>427</v>
      </c>
      <c r="Q109" s="22">
        <v>202209</v>
      </c>
      <c r="R109" s="26" t="s">
        <v>57</v>
      </c>
      <c r="S109" s="22" t="e" cm="1">
        <f t="array" ref="S109">_xlfn.XLOOKUP(F109,[1]DEc!$A:$A,[1]DEc!$B:$C)</f>
        <v>#N/A</v>
      </c>
      <c r="T109" s="23"/>
      <c r="U109" s="24" t="s">
        <v>525</v>
      </c>
      <c r="V109" s="25">
        <v>44816</v>
      </c>
      <c r="W109" s="26" t="s">
        <v>526</v>
      </c>
      <c r="X109" s="26" t="s">
        <v>516</v>
      </c>
    </row>
    <row r="110" spans="1:24" x14ac:dyDescent="0.35">
      <c r="A110" s="13">
        <v>109</v>
      </c>
      <c r="B110" s="28" t="s">
        <v>22</v>
      </c>
      <c r="C110" s="14" t="s">
        <v>23</v>
      </c>
      <c r="D110" s="14" t="s">
        <v>2460</v>
      </c>
      <c r="E110" s="29" t="s">
        <v>422</v>
      </c>
      <c r="F110" s="17" t="s">
        <v>527</v>
      </c>
      <c r="G110" s="17" t="s">
        <v>528</v>
      </c>
      <c r="H110" s="17" t="s">
        <v>529</v>
      </c>
      <c r="I110" s="17" t="s">
        <v>47</v>
      </c>
      <c r="J110" s="17" t="s">
        <v>75</v>
      </c>
      <c r="K110" s="17" t="s">
        <v>272</v>
      </c>
      <c r="L110" s="19">
        <v>0.91</v>
      </c>
      <c r="M110" s="19">
        <v>108888</v>
      </c>
      <c r="N110" s="20">
        <v>39895</v>
      </c>
      <c r="O110" s="33" t="s">
        <v>426</v>
      </c>
      <c r="P110" s="33" t="s">
        <v>427</v>
      </c>
      <c r="Q110" s="22">
        <v>202209</v>
      </c>
      <c r="R110" s="26" t="s">
        <v>57</v>
      </c>
      <c r="S110" s="22" t="e" cm="1">
        <f t="array" ref="S110">_xlfn.XLOOKUP(F110,[1]DEc!$A:$A,[1]DEc!$B:$C)</f>
        <v>#N/A</v>
      </c>
      <c r="T110" s="23"/>
      <c r="U110" s="24" t="s">
        <v>530</v>
      </c>
      <c r="V110" s="25">
        <v>44816</v>
      </c>
      <c r="W110" s="26" t="s">
        <v>531</v>
      </c>
      <c r="X110" s="26" t="s">
        <v>516</v>
      </c>
    </row>
    <row r="111" spans="1:24" x14ac:dyDescent="0.35">
      <c r="A111" s="13">
        <v>110</v>
      </c>
      <c r="B111" s="28" t="s">
        <v>22</v>
      </c>
      <c r="C111" s="14" t="s">
        <v>23</v>
      </c>
      <c r="D111" s="14" t="s">
        <v>2460</v>
      </c>
      <c r="E111" s="29" t="s">
        <v>422</v>
      </c>
      <c r="F111" s="17" t="s">
        <v>532</v>
      </c>
      <c r="G111" s="17" t="s">
        <v>533</v>
      </c>
      <c r="H111" s="17" t="s">
        <v>534</v>
      </c>
      <c r="I111" s="17" t="s">
        <v>47</v>
      </c>
      <c r="J111" s="17" t="s">
        <v>75</v>
      </c>
      <c r="K111" s="17" t="s">
        <v>272</v>
      </c>
      <c r="L111" s="19">
        <v>0.85</v>
      </c>
      <c r="M111" s="19">
        <v>87778</v>
      </c>
      <c r="N111" s="20">
        <v>22104</v>
      </c>
      <c r="O111" s="33" t="s">
        <v>426</v>
      </c>
      <c r="P111" s="33" t="s">
        <v>427</v>
      </c>
      <c r="Q111" s="22">
        <v>202209</v>
      </c>
      <c r="R111" s="26" t="s">
        <v>57</v>
      </c>
      <c r="S111" s="22" t="e" cm="1">
        <f t="array" ref="S111">_xlfn.XLOOKUP(F111,[1]DEc!$A:$A,[1]DEc!$B:$C)</f>
        <v>#N/A</v>
      </c>
      <c r="T111" s="23"/>
      <c r="U111" s="24" t="s">
        <v>535</v>
      </c>
      <c r="V111" s="25">
        <v>44816</v>
      </c>
      <c r="W111" s="26" t="s">
        <v>536</v>
      </c>
      <c r="X111" s="26" t="s">
        <v>516</v>
      </c>
    </row>
    <row r="112" spans="1:24" x14ac:dyDescent="0.35">
      <c r="A112" s="13">
        <v>111</v>
      </c>
      <c r="B112" s="28" t="s">
        <v>22</v>
      </c>
      <c r="C112" s="14" t="s">
        <v>23</v>
      </c>
      <c r="D112" s="14" t="s">
        <v>2460</v>
      </c>
      <c r="E112" s="29" t="s">
        <v>422</v>
      </c>
      <c r="F112" s="17" t="s">
        <v>537</v>
      </c>
      <c r="G112" s="17" t="s">
        <v>538</v>
      </c>
      <c r="H112" s="17" t="s">
        <v>539</v>
      </c>
      <c r="I112" s="17" t="s">
        <v>28</v>
      </c>
      <c r="J112" s="17" t="s">
        <v>29</v>
      </c>
      <c r="K112" s="17" t="s">
        <v>281</v>
      </c>
      <c r="L112" s="19">
        <v>1</v>
      </c>
      <c r="M112" s="19">
        <v>99956</v>
      </c>
      <c r="N112" s="20">
        <v>19545</v>
      </c>
      <c r="O112" s="33" t="s">
        <v>426</v>
      </c>
      <c r="P112" s="33" t="s">
        <v>427</v>
      </c>
      <c r="Q112" s="22">
        <v>202209</v>
      </c>
      <c r="R112" s="26" t="s">
        <v>32</v>
      </c>
      <c r="S112" s="22" t="e" cm="1">
        <f t="array" ref="S112">_xlfn.XLOOKUP(F112,[1]DEc!$A:$A,[1]DEc!$B:$C)</f>
        <v>#N/A</v>
      </c>
      <c r="T112" s="23"/>
      <c r="U112" s="24" t="s">
        <v>540</v>
      </c>
      <c r="V112" s="25">
        <v>44830</v>
      </c>
      <c r="W112" s="26" t="s">
        <v>541</v>
      </c>
      <c r="X112" s="26" t="s">
        <v>238</v>
      </c>
    </row>
    <row r="113" spans="1:24" x14ac:dyDescent="0.35">
      <c r="A113" s="13">
        <v>112</v>
      </c>
      <c r="B113" s="28" t="s">
        <v>22</v>
      </c>
      <c r="C113" s="14" t="s">
        <v>23</v>
      </c>
      <c r="D113" s="14" t="s">
        <v>2460</v>
      </c>
      <c r="E113" s="29" t="s">
        <v>422</v>
      </c>
      <c r="F113" s="17" t="s">
        <v>542</v>
      </c>
      <c r="G113" s="17" t="s">
        <v>543</v>
      </c>
      <c r="H113" s="17" t="s">
        <v>544</v>
      </c>
      <c r="I113" s="17" t="s">
        <v>103</v>
      </c>
      <c r="J113" s="17" t="s">
        <v>104</v>
      </c>
      <c r="K113" s="17" t="s">
        <v>272</v>
      </c>
      <c r="L113" s="19">
        <v>1.98</v>
      </c>
      <c r="M113" s="19">
        <v>134698</v>
      </c>
      <c r="N113" s="20">
        <v>21552</v>
      </c>
      <c r="O113" s="33" t="s">
        <v>426</v>
      </c>
      <c r="P113" s="33" t="s">
        <v>427</v>
      </c>
      <c r="Q113" s="22">
        <v>202209</v>
      </c>
      <c r="R113" s="26" t="s">
        <v>57</v>
      </c>
      <c r="S113" s="22" t="e" cm="1">
        <f t="array" ref="S113">_xlfn.XLOOKUP(F113,[1]DEc!$A:$A,[1]DEc!$B:$C)</f>
        <v>#N/A</v>
      </c>
      <c r="T113" s="23"/>
      <c r="U113" s="24" t="s">
        <v>545</v>
      </c>
      <c r="V113" s="25">
        <v>44811</v>
      </c>
      <c r="W113" s="26" t="s">
        <v>546</v>
      </c>
      <c r="X113" s="26" t="s">
        <v>398</v>
      </c>
    </row>
    <row r="114" spans="1:24" x14ac:dyDescent="0.35">
      <c r="A114" s="13">
        <v>113</v>
      </c>
      <c r="B114" s="28" t="s">
        <v>22</v>
      </c>
      <c r="C114" s="14" t="s">
        <v>23</v>
      </c>
      <c r="D114" s="14" t="s">
        <v>2460</v>
      </c>
      <c r="E114" s="29" t="s">
        <v>422</v>
      </c>
      <c r="F114" s="17" t="s">
        <v>547</v>
      </c>
      <c r="G114" s="17" t="s">
        <v>548</v>
      </c>
      <c r="H114" s="17" t="s">
        <v>549</v>
      </c>
      <c r="I114" s="17" t="s">
        <v>47</v>
      </c>
      <c r="J114" s="17" t="s">
        <v>75</v>
      </c>
      <c r="K114" s="17" t="s">
        <v>272</v>
      </c>
      <c r="L114" s="19">
        <v>1.62</v>
      </c>
      <c r="M114" s="19">
        <v>122335</v>
      </c>
      <c r="N114" s="20">
        <v>19573</v>
      </c>
      <c r="O114" s="33" t="s">
        <v>426</v>
      </c>
      <c r="P114" s="33" t="s">
        <v>427</v>
      </c>
      <c r="Q114" s="22">
        <v>202209</v>
      </c>
      <c r="R114" s="26" t="s">
        <v>57</v>
      </c>
      <c r="S114" s="22" t="e" cm="1">
        <f t="array" ref="S114">_xlfn.XLOOKUP(F114,[1]DEc!$A:$A,[1]DEc!$B:$C)</f>
        <v>#N/A</v>
      </c>
      <c r="T114" s="23"/>
      <c r="U114" s="24" t="s">
        <v>550</v>
      </c>
      <c r="V114" s="25">
        <v>44816</v>
      </c>
      <c r="W114" s="26" t="s">
        <v>551</v>
      </c>
      <c r="X114" s="26" t="s">
        <v>516</v>
      </c>
    </row>
    <row r="115" spans="1:24" x14ac:dyDescent="0.35">
      <c r="A115" s="13">
        <v>114</v>
      </c>
      <c r="B115" s="28" t="s">
        <v>22</v>
      </c>
      <c r="C115" s="14"/>
      <c r="D115" s="14" t="s">
        <v>2460</v>
      </c>
      <c r="E115" s="29" t="s">
        <v>422</v>
      </c>
      <c r="F115" s="17" t="s">
        <v>552</v>
      </c>
      <c r="G115" s="17" t="s">
        <v>553</v>
      </c>
      <c r="H115" s="17" t="s">
        <v>554</v>
      </c>
      <c r="I115" s="17" t="s">
        <v>28</v>
      </c>
      <c r="J115" s="17" t="s">
        <v>29</v>
      </c>
      <c r="K115" s="17" t="s">
        <v>209</v>
      </c>
      <c r="L115" s="19">
        <v>1.91</v>
      </c>
      <c r="M115" s="19">
        <v>264025</v>
      </c>
      <c r="N115" s="20">
        <v>62877</v>
      </c>
      <c r="O115" s="33" t="s">
        <v>426</v>
      </c>
      <c r="P115" s="33" t="s">
        <v>427</v>
      </c>
      <c r="Q115" s="22">
        <v>202209</v>
      </c>
      <c r="R115" s="32" t="s">
        <v>43</v>
      </c>
      <c r="S115" s="22" t="e" cm="1">
        <f t="array" ref="S115">_xlfn.XLOOKUP(F115,[1]DEc!$A:$A,[1]DEc!$B:$C)</f>
        <v>#N/A</v>
      </c>
      <c r="T115" s="23"/>
      <c r="U115" s="24" t="s">
        <v>555</v>
      </c>
      <c r="V115" s="25">
        <v>44830</v>
      </c>
      <c r="W115" s="26" t="s">
        <v>556</v>
      </c>
      <c r="X115" s="26" t="s">
        <v>238</v>
      </c>
    </row>
    <row r="116" spans="1:24" x14ac:dyDescent="0.35">
      <c r="A116" s="13">
        <v>115</v>
      </c>
      <c r="B116" s="28" t="s">
        <v>22</v>
      </c>
      <c r="C116" s="14" t="s">
        <v>23</v>
      </c>
      <c r="D116" s="14" t="s">
        <v>2460</v>
      </c>
      <c r="E116" s="29" t="s">
        <v>422</v>
      </c>
      <c r="F116" s="17" t="s">
        <v>557</v>
      </c>
      <c r="G116" s="17" t="s">
        <v>558</v>
      </c>
      <c r="H116" s="17" t="s">
        <v>559</v>
      </c>
      <c r="I116" s="17" t="s">
        <v>28</v>
      </c>
      <c r="J116" s="17" t="s">
        <v>29</v>
      </c>
      <c r="K116" s="17" t="s">
        <v>300</v>
      </c>
      <c r="L116" s="19">
        <v>1.21</v>
      </c>
      <c r="M116" s="19">
        <v>123616</v>
      </c>
      <c r="N116" s="20">
        <v>28576</v>
      </c>
      <c r="O116" s="33" t="s">
        <v>426</v>
      </c>
      <c r="P116" s="33" t="s">
        <v>427</v>
      </c>
      <c r="Q116" s="22">
        <v>202210</v>
      </c>
      <c r="R116" s="26" t="s">
        <v>32</v>
      </c>
      <c r="S116" s="22" t="e" cm="1">
        <f t="array" ref="S116">_xlfn.XLOOKUP(F116,[1]DEc!$A:$A,[1]DEc!$B:$C)</f>
        <v>#N/A</v>
      </c>
      <c r="T116" s="23"/>
      <c r="U116" s="24" t="s">
        <v>560</v>
      </c>
      <c r="V116" s="25">
        <v>44841</v>
      </c>
      <c r="W116" s="26" t="s">
        <v>561</v>
      </c>
      <c r="X116" s="26" t="s">
        <v>238</v>
      </c>
    </row>
    <row r="117" spans="1:24" x14ac:dyDescent="0.35">
      <c r="A117" s="13">
        <v>116</v>
      </c>
      <c r="B117" s="28"/>
      <c r="C117" s="14"/>
      <c r="D117" s="14" t="s">
        <v>2460</v>
      </c>
      <c r="E117" s="29" t="s">
        <v>422</v>
      </c>
      <c r="F117" s="17" t="s">
        <v>562</v>
      </c>
      <c r="G117" s="17" t="s">
        <v>563</v>
      </c>
      <c r="H117" s="17" t="s">
        <v>564</v>
      </c>
      <c r="I117" s="17" t="s">
        <v>28</v>
      </c>
      <c r="J117" s="17" t="s">
        <v>29</v>
      </c>
      <c r="K117" s="17" t="s">
        <v>300</v>
      </c>
      <c r="L117" s="19">
        <v>1</v>
      </c>
      <c r="M117" s="19">
        <v>113457</v>
      </c>
      <c r="N117" s="20">
        <v>33856</v>
      </c>
      <c r="O117" s="33" t="s">
        <v>426</v>
      </c>
      <c r="P117" s="33" t="s">
        <v>427</v>
      </c>
      <c r="Q117" s="22"/>
      <c r="R117" s="32" t="s">
        <v>43</v>
      </c>
      <c r="S117" s="22" t="e" cm="1">
        <f t="array" ref="S117">_xlfn.XLOOKUP(F117,[1]DEc!$A:$A,[1]DEc!$B:$C)</f>
        <v>#N/A</v>
      </c>
      <c r="T117" s="23"/>
      <c r="U117" s="24"/>
      <c r="V117" s="25"/>
      <c r="W117" s="26"/>
      <c r="X117" s="26"/>
    </row>
    <row r="118" spans="1:24" x14ac:dyDescent="0.35">
      <c r="A118" s="13">
        <v>117</v>
      </c>
      <c r="B118" s="28" t="s">
        <v>22</v>
      </c>
      <c r="C118" s="14" t="s">
        <v>23</v>
      </c>
      <c r="D118" s="14" t="s">
        <v>2460</v>
      </c>
      <c r="E118" s="29" t="s">
        <v>422</v>
      </c>
      <c r="F118" s="17" t="s">
        <v>565</v>
      </c>
      <c r="G118" s="17" t="s">
        <v>566</v>
      </c>
      <c r="H118" s="17" t="s">
        <v>567</v>
      </c>
      <c r="I118" s="17" t="s">
        <v>568</v>
      </c>
      <c r="J118" s="17" t="s">
        <v>83</v>
      </c>
      <c r="K118" s="17" t="s">
        <v>235</v>
      </c>
      <c r="L118" s="19">
        <v>0.9</v>
      </c>
      <c r="M118" s="19">
        <v>116524</v>
      </c>
      <c r="N118" s="20">
        <v>25428</v>
      </c>
      <c r="O118" s="33" t="s">
        <v>426</v>
      </c>
      <c r="P118" s="33" t="s">
        <v>427</v>
      </c>
      <c r="Q118" s="22">
        <v>202210</v>
      </c>
      <c r="R118" s="26" t="s">
        <v>84</v>
      </c>
      <c r="S118" s="22" t="e" cm="1">
        <f t="array" ref="S118">_xlfn.XLOOKUP(F118,[1]DEc!$A:$A,[1]DEc!$B:$C)</f>
        <v>#N/A</v>
      </c>
      <c r="T118" s="23"/>
      <c r="U118" s="24" t="s">
        <v>569</v>
      </c>
      <c r="V118" s="25">
        <v>44837</v>
      </c>
      <c r="W118" s="26" t="s">
        <v>570</v>
      </c>
      <c r="X118" s="26" t="s">
        <v>203</v>
      </c>
    </row>
    <row r="119" spans="1:24" x14ac:dyDescent="0.35">
      <c r="A119" s="13">
        <v>118</v>
      </c>
      <c r="B119" s="28" t="s">
        <v>22</v>
      </c>
      <c r="C119" s="14" t="s">
        <v>23</v>
      </c>
      <c r="D119" s="14" t="s">
        <v>2460</v>
      </c>
      <c r="E119" s="29" t="s">
        <v>422</v>
      </c>
      <c r="F119" s="17" t="s">
        <v>571</v>
      </c>
      <c r="G119" s="17" t="s">
        <v>572</v>
      </c>
      <c r="H119" s="17" t="s">
        <v>567</v>
      </c>
      <c r="I119" s="17" t="s">
        <v>568</v>
      </c>
      <c r="J119" s="17" t="s">
        <v>83</v>
      </c>
      <c r="K119" s="17" t="s">
        <v>235</v>
      </c>
      <c r="L119" s="19">
        <v>0.9</v>
      </c>
      <c r="M119" s="19">
        <v>108939</v>
      </c>
      <c r="N119" s="20">
        <v>17430</v>
      </c>
      <c r="O119" s="33" t="s">
        <v>426</v>
      </c>
      <c r="P119" s="33" t="s">
        <v>427</v>
      </c>
      <c r="Q119" s="22">
        <v>202210</v>
      </c>
      <c r="R119" s="26" t="s">
        <v>84</v>
      </c>
      <c r="S119" s="22" t="e" cm="1">
        <f t="array" ref="S119">_xlfn.XLOOKUP(F119,[1]DEc!$A:$A,[1]DEc!$B:$C)</f>
        <v>#N/A</v>
      </c>
      <c r="T119" s="23"/>
      <c r="U119" s="24" t="s">
        <v>573</v>
      </c>
      <c r="V119" s="25">
        <v>44837</v>
      </c>
      <c r="W119" s="26" t="s">
        <v>574</v>
      </c>
      <c r="X119" s="26" t="s">
        <v>203</v>
      </c>
    </row>
    <row r="120" spans="1:24" x14ac:dyDescent="0.35">
      <c r="A120" s="13">
        <v>119</v>
      </c>
      <c r="B120" s="28" t="s">
        <v>22</v>
      </c>
      <c r="C120" s="14"/>
      <c r="D120" s="14" t="s">
        <v>2460</v>
      </c>
      <c r="E120" s="29" t="s">
        <v>422</v>
      </c>
      <c r="F120" s="17" t="s">
        <v>575</v>
      </c>
      <c r="G120" s="17" t="s">
        <v>576</v>
      </c>
      <c r="H120" s="17" t="s">
        <v>577</v>
      </c>
      <c r="I120" s="17" t="s">
        <v>578</v>
      </c>
      <c r="J120" s="17" t="s">
        <v>83</v>
      </c>
      <c r="K120" s="17" t="s">
        <v>579</v>
      </c>
      <c r="L120" s="19">
        <v>1.07</v>
      </c>
      <c r="M120" s="19">
        <v>46704</v>
      </c>
      <c r="N120" s="20">
        <v>12004</v>
      </c>
      <c r="O120" s="33" t="s">
        <v>426</v>
      </c>
      <c r="P120" s="33" t="s">
        <v>427</v>
      </c>
      <c r="Q120" s="22">
        <v>202210</v>
      </c>
      <c r="R120" s="26" t="s">
        <v>84</v>
      </c>
      <c r="S120" s="22" t="e" cm="1">
        <f t="array" ref="S120">_xlfn.XLOOKUP(F120,[1]DEc!$A:$A,[1]DEc!$B:$C)</f>
        <v>#N/A</v>
      </c>
      <c r="T120" s="23"/>
      <c r="U120" s="11" t="e">
        <v>#N/A</v>
      </c>
      <c r="V120" s="25">
        <v>44854</v>
      </c>
      <c r="W120" s="26" t="s">
        <v>580</v>
      </c>
      <c r="X120" s="7" t="s">
        <v>203</v>
      </c>
    </row>
    <row r="121" spans="1:24" x14ac:dyDescent="0.35">
      <c r="A121" s="13">
        <v>120</v>
      </c>
      <c r="B121" s="28" t="s">
        <v>22</v>
      </c>
      <c r="C121" s="14"/>
      <c r="D121" s="14" t="s">
        <v>2460</v>
      </c>
      <c r="E121" s="29" t="s">
        <v>581</v>
      </c>
      <c r="F121" s="17" t="s">
        <v>582</v>
      </c>
      <c r="G121" s="17" t="s">
        <v>583</v>
      </c>
      <c r="H121" s="17" t="s">
        <v>584</v>
      </c>
      <c r="I121" s="17" t="s">
        <v>28</v>
      </c>
      <c r="J121" s="17" t="s">
        <v>29</v>
      </c>
      <c r="K121" s="17" t="s">
        <v>209</v>
      </c>
      <c r="L121" s="19">
        <v>1.32</v>
      </c>
      <c r="M121" s="19">
        <v>168369</v>
      </c>
      <c r="N121" s="20">
        <v>60613</v>
      </c>
      <c r="O121" s="32" t="s">
        <v>585</v>
      </c>
      <c r="P121" s="32" t="s">
        <v>586</v>
      </c>
      <c r="Q121" s="22">
        <v>202209</v>
      </c>
      <c r="R121" s="26" t="s">
        <v>32</v>
      </c>
      <c r="S121" s="22" t="e" cm="1">
        <f t="array" ref="S121">_xlfn.XLOOKUP(F121,[1]DEc!$A:$A,[1]DEc!$B:$C)</f>
        <v>#N/A</v>
      </c>
      <c r="T121" s="23"/>
      <c r="U121" s="24" t="s">
        <v>587</v>
      </c>
      <c r="V121" s="25">
        <v>44824</v>
      </c>
      <c r="W121" s="26" t="s">
        <v>588</v>
      </c>
      <c r="X121" s="26" t="s">
        <v>238</v>
      </c>
    </row>
    <row r="122" spans="1:24" x14ac:dyDescent="0.35">
      <c r="A122" s="13">
        <v>121</v>
      </c>
      <c r="B122" s="28" t="s">
        <v>22</v>
      </c>
      <c r="C122" s="14"/>
      <c r="D122" s="14" t="s">
        <v>2460</v>
      </c>
      <c r="E122" s="29" t="s">
        <v>581</v>
      </c>
      <c r="F122" s="17" t="s">
        <v>589</v>
      </c>
      <c r="G122" s="17" t="s">
        <v>590</v>
      </c>
      <c r="H122" s="17" t="s">
        <v>591</v>
      </c>
      <c r="I122" s="17" t="s">
        <v>197</v>
      </c>
      <c r="J122" s="17" t="s">
        <v>83</v>
      </c>
      <c r="K122" s="17" t="s">
        <v>209</v>
      </c>
      <c r="L122" s="19">
        <v>2</v>
      </c>
      <c r="M122" s="19">
        <v>242434</v>
      </c>
      <c r="N122" s="20">
        <v>38800</v>
      </c>
      <c r="O122" s="32" t="s">
        <v>585</v>
      </c>
      <c r="P122" s="32" t="s">
        <v>586</v>
      </c>
      <c r="Q122" s="22">
        <v>202210</v>
      </c>
      <c r="R122" s="26" t="s">
        <v>84</v>
      </c>
      <c r="S122" s="22" t="e" cm="1">
        <f t="array" ref="S122">_xlfn.XLOOKUP(F122,[1]DEc!$A:$A,[1]DEc!$B:$C)</f>
        <v>#N/A</v>
      </c>
      <c r="T122" s="23"/>
      <c r="U122" s="24" t="s">
        <v>592</v>
      </c>
      <c r="V122" s="25">
        <v>44837</v>
      </c>
      <c r="W122" s="26" t="s">
        <v>593</v>
      </c>
      <c r="X122" s="26" t="s">
        <v>203</v>
      </c>
    </row>
    <row r="123" spans="1:24" x14ac:dyDescent="0.35">
      <c r="A123" s="13">
        <v>122</v>
      </c>
      <c r="B123" s="28" t="s">
        <v>22</v>
      </c>
      <c r="C123" s="14" t="s">
        <v>23</v>
      </c>
      <c r="D123" s="14" t="s">
        <v>2460</v>
      </c>
      <c r="E123" s="29" t="s">
        <v>581</v>
      </c>
      <c r="F123" s="17" t="s">
        <v>594</v>
      </c>
      <c r="G123" s="17" t="s">
        <v>595</v>
      </c>
      <c r="H123" s="17" t="s">
        <v>596</v>
      </c>
      <c r="I123" s="17" t="s">
        <v>103</v>
      </c>
      <c r="J123" s="17" t="s">
        <v>104</v>
      </c>
      <c r="K123" s="17" t="s">
        <v>272</v>
      </c>
      <c r="L123" s="19">
        <v>1.25</v>
      </c>
      <c r="M123" s="19">
        <v>124060</v>
      </c>
      <c r="N123" s="20">
        <v>29995</v>
      </c>
      <c r="O123" s="32" t="s">
        <v>585</v>
      </c>
      <c r="P123" s="32" t="s">
        <v>586</v>
      </c>
      <c r="Q123" s="22">
        <v>202209</v>
      </c>
      <c r="R123" s="26" t="s">
        <v>57</v>
      </c>
      <c r="S123" s="22" t="e" cm="1">
        <f t="array" ref="S123">_xlfn.XLOOKUP(F123,[1]DEc!$A:$A,[1]DEc!$B:$C)</f>
        <v>#N/A</v>
      </c>
      <c r="T123" s="23"/>
      <c r="U123" s="24" t="s">
        <v>597</v>
      </c>
      <c r="V123" s="25">
        <v>44832</v>
      </c>
      <c r="W123" s="26" t="s">
        <v>598</v>
      </c>
      <c r="X123" s="26" t="s">
        <v>398</v>
      </c>
    </row>
    <row r="124" spans="1:24" x14ac:dyDescent="0.35">
      <c r="A124" s="13">
        <v>123</v>
      </c>
      <c r="B124" s="28" t="s">
        <v>22</v>
      </c>
      <c r="C124" s="14"/>
      <c r="D124" s="14" t="s">
        <v>2460</v>
      </c>
      <c r="E124" s="29" t="s">
        <v>581</v>
      </c>
      <c r="F124" s="17" t="s">
        <v>599</v>
      </c>
      <c r="G124" s="17" t="s">
        <v>600</v>
      </c>
      <c r="H124" s="17" t="s">
        <v>601</v>
      </c>
      <c r="I124" s="17" t="s">
        <v>220</v>
      </c>
      <c r="J124" s="17" t="s">
        <v>29</v>
      </c>
      <c r="K124" s="17" t="s">
        <v>221</v>
      </c>
      <c r="L124" s="19">
        <v>2</v>
      </c>
      <c r="M124" s="19">
        <v>277750</v>
      </c>
      <c r="N124" s="20">
        <v>119090</v>
      </c>
      <c r="O124" s="32" t="s">
        <v>585</v>
      </c>
      <c r="P124" s="32" t="s">
        <v>586</v>
      </c>
      <c r="Q124" s="22">
        <v>202211</v>
      </c>
      <c r="R124" s="32" t="s">
        <v>43</v>
      </c>
      <c r="S124" s="22" t="e" cm="1">
        <f t="array" ref="S124">_xlfn.XLOOKUP(F124,[1]DEc!$A:$A,[1]DEc!$B:$C)</f>
        <v>#N/A</v>
      </c>
      <c r="T124" s="23"/>
      <c r="U124" s="22" t="s">
        <v>602</v>
      </c>
      <c r="V124" s="23">
        <v>44883</v>
      </c>
      <c r="W124" s="26" t="s">
        <v>603</v>
      </c>
      <c r="X124" s="7" t="s">
        <v>238</v>
      </c>
    </row>
    <row r="125" spans="1:24" x14ac:dyDescent="0.35">
      <c r="A125" s="13">
        <v>124</v>
      </c>
      <c r="B125" s="28" t="s">
        <v>22</v>
      </c>
      <c r="C125" s="14" t="s">
        <v>23</v>
      </c>
      <c r="D125" s="14" t="s">
        <v>2460</v>
      </c>
      <c r="E125" s="29" t="s">
        <v>581</v>
      </c>
      <c r="F125" s="17" t="s">
        <v>604</v>
      </c>
      <c r="G125" s="17" t="s">
        <v>605</v>
      </c>
      <c r="H125" s="17" t="s">
        <v>606</v>
      </c>
      <c r="I125" s="17" t="s">
        <v>306</v>
      </c>
      <c r="J125" s="17" t="s">
        <v>208</v>
      </c>
      <c r="K125" s="17" t="s">
        <v>579</v>
      </c>
      <c r="L125" s="19">
        <v>2.4</v>
      </c>
      <c r="M125" s="19">
        <v>108110</v>
      </c>
      <c r="N125" s="20">
        <v>54955</v>
      </c>
      <c r="O125" s="32" t="s">
        <v>585</v>
      </c>
      <c r="P125" s="32" t="s">
        <v>586</v>
      </c>
      <c r="Q125" s="22">
        <v>202209</v>
      </c>
      <c r="R125" s="26" t="s">
        <v>63</v>
      </c>
      <c r="S125" s="22" t="e" cm="1">
        <f t="array" ref="S125">_xlfn.XLOOKUP(F125,[1]DEc!$A:$A,[1]DEc!$B:$C)</f>
        <v>#N/A</v>
      </c>
      <c r="T125" s="23"/>
      <c r="U125" s="24" t="s">
        <v>607</v>
      </c>
      <c r="V125" s="25">
        <v>44823</v>
      </c>
      <c r="W125" s="26" t="s">
        <v>608</v>
      </c>
      <c r="X125" s="26" t="s">
        <v>216</v>
      </c>
    </row>
    <row r="126" spans="1:24" x14ac:dyDescent="0.35">
      <c r="A126" s="13">
        <v>125</v>
      </c>
      <c r="B126" s="28" t="s">
        <v>22</v>
      </c>
      <c r="C126" s="14" t="s">
        <v>23</v>
      </c>
      <c r="D126" s="14" t="s">
        <v>2460</v>
      </c>
      <c r="E126" s="29" t="s">
        <v>581</v>
      </c>
      <c r="F126" s="17" t="s">
        <v>609</v>
      </c>
      <c r="G126" s="17" t="s">
        <v>610</v>
      </c>
      <c r="H126" s="17" t="s">
        <v>611</v>
      </c>
      <c r="I126" s="17" t="s">
        <v>103</v>
      </c>
      <c r="J126" s="17" t="s">
        <v>104</v>
      </c>
      <c r="K126" s="17" t="s">
        <v>272</v>
      </c>
      <c r="L126" s="19">
        <v>1.8</v>
      </c>
      <c r="M126" s="19">
        <v>173493</v>
      </c>
      <c r="N126" s="20">
        <v>40361</v>
      </c>
      <c r="O126" s="32" t="s">
        <v>585</v>
      </c>
      <c r="P126" s="32" t="s">
        <v>586</v>
      </c>
      <c r="Q126" s="22">
        <v>202209</v>
      </c>
      <c r="R126" s="26" t="s">
        <v>57</v>
      </c>
      <c r="S126" s="22" t="e" cm="1">
        <f t="array" ref="S126">_xlfn.XLOOKUP(F126,[1]DEc!$A:$A,[1]DEc!$B:$C)</f>
        <v>#N/A</v>
      </c>
      <c r="T126" s="23"/>
      <c r="U126" s="24" t="s">
        <v>612</v>
      </c>
      <c r="V126" s="25">
        <v>44832</v>
      </c>
      <c r="W126" s="26" t="s">
        <v>613</v>
      </c>
      <c r="X126" s="26" t="s">
        <v>398</v>
      </c>
    </row>
    <row r="127" spans="1:24" x14ac:dyDescent="0.35">
      <c r="A127" s="13">
        <v>126</v>
      </c>
      <c r="B127" s="28" t="s">
        <v>22</v>
      </c>
      <c r="C127" s="14" t="s">
        <v>23</v>
      </c>
      <c r="D127" s="14" t="s">
        <v>2460</v>
      </c>
      <c r="E127" s="29" t="s">
        <v>581</v>
      </c>
      <c r="F127" s="17" t="s">
        <v>614</v>
      </c>
      <c r="G127" s="17" t="s">
        <v>615</v>
      </c>
      <c r="H127" s="17" t="s">
        <v>616</v>
      </c>
      <c r="I127" s="17" t="s">
        <v>28</v>
      </c>
      <c r="J127" s="17" t="s">
        <v>29</v>
      </c>
      <c r="K127" s="17" t="s">
        <v>617</v>
      </c>
      <c r="L127" s="19">
        <v>1.75</v>
      </c>
      <c r="M127" s="19">
        <v>66920</v>
      </c>
      <c r="N127" s="20">
        <v>11064</v>
      </c>
      <c r="O127" s="32" t="s">
        <v>585</v>
      </c>
      <c r="P127" s="32" t="s">
        <v>586</v>
      </c>
      <c r="Q127" s="22">
        <v>202209</v>
      </c>
      <c r="R127" s="26" t="s">
        <v>32</v>
      </c>
      <c r="S127" s="22" t="e" cm="1">
        <f t="array" ref="S127">_xlfn.XLOOKUP(F127,[1]DEc!$A:$A,[1]DEc!$B:$C)</f>
        <v>#N/A</v>
      </c>
      <c r="T127" s="23"/>
      <c r="U127" s="24" t="s">
        <v>618</v>
      </c>
      <c r="V127" s="25">
        <v>44825</v>
      </c>
      <c r="W127" s="26" t="s">
        <v>619</v>
      </c>
      <c r="X127" s="26" t="s">
        <v>238</v>
      </c>
    </row>
    <row r="128" spans="1:24" x14ac:dyDescent="0.35">
      <c r="A128" s="13">
        <v>127</v>
      </c>
      <c r="B128" s="28" t="s">
        <v>22</v>
      </c>
      <c r="C128" s="14" t="s">
        <v>23</v>
      </c>
      <c r="D128" s="14" t="s">
        <v>2460</v>
      </c>
      <c r="E128" s="29" t="s">
        <v>581</v>
      </c>
      <c r="F128" s="17" t="s">
        <v>620</v>
      </c>
      <c r="G128" s="17" t="s">
        <v>621</v>
      </c>
      <c r="H128" s="17" t="s">
        <v>622</v>
      </c>
      <c r="I128" s="17" t="s">
        <v>28</v>
      </c>
      <c r="J128" s="17" t="s">
        <v>29</v>
      </c>
      <c r="K128" s="17" t="s">
        <v>617</v>
      </c>
      <c r="L128" s="19">
        <v>1.8</v>
      </c>
      <c r="M128" s="19">
        <v>68319</v>
      </c>
      <c r="N128" s="20">
        <v>10931</v>
      </c>
      <c r="O128" s="32" t="s">
        <v>585</v>
      </c>
      <c r="P128" s="32" t="s">
        <v>586</v>
      </c>
      <c r="Q128" s="22">
        <v>202209</v>
      </c>
      <c r="R128" s="32" t="s">
        <v>43</v>
      </c>
      <c r="S128" s="22" t="e" cm="1">
        <f t="array" ref="S128">_xlfn.XLOOKUP(F128,[1]DEc!$A:$A,[1]DEc!$B:$C)</f>
        <v>#N/A</v>
      </c>
      <c r="T128" s="23"/>
      <c r="U128" s="24" t="s">
        <v>623</v>
      </c>
      <c r="V128" s="25">
        <v>44825</v>
      </c>
      <c r="W128" s="26" t="s">
        <v>624</v>
      </c>
      <c r="X128" s="26" t="s">
        <v>238</v>
      </c>
    </row>
    <row r="129" spans="1:24" x14ac:dyDescent="0.35">
      <c r="A129" s="13">
        <v>128</v>
      </c>
      <c r="B129" s="28" t="s">
        <v>22</v>
      </c>
      <c r="C129" s="14"/>
      <c r="D129" s="14" t="s">
        <v>2460</v>
      </c>
      <c r="E129" s="29" t="s">
        <v>581</v>
      </c>
      <c r="F129" s="17" t="s">
        <v>625</v>
      </c>
      <c r="G129" s="17" t="s">
        <v>626</v>
      </c>
      <c r="H129" s="17" t="s">
        <v>627</v>
      </c>
      <c r="I129" s="17" t="s">
        <v>306</v>
      </c>
      <c r="J129" s="17" t="s">
        <v>208</v>
      </c>
      <c r="K129" s="17" t="s">
        <v>235</v>
      </c>
      <c r="L129" s="19">
        <v>1.7</v>
      </c>
      <c r="M129" s="19">
        <v>254696</v>
      </c>
      <c r="N129" s="20">
        <v>75085</v>
      </c>
      <c r="O129" s="32" t="s">
        <v>585</v>
      </c>
      <c r="P129" s="32" t="s">
        <v>586</v>
      </c>
      <c r="Q129" s="22">
        <v>202210</v>
      </c>
      <c r="R129" s="26" t="s">
        <v>63</v>
      </c>
      <c r="S129" s="22" t="e" cm="1">
        <f t="array" ref="S129">_xlfn.XLOOKUP(F129,[1]DEc!$A:$A,[1]DEc!$B:$C)</f>
        <v>#N/A</v>
      </c>
      <c r="T129" s="23"/>
      <c r="U129" s="24" t="s">
        <v>628</v>
      </c>
      <c r="V129" s="25">
        <v>44842</v>
      </c>
      <c r="W129" s="26" t="s">
        <v>629</v>
      </c>
      <c r="X129" s="26" t="s">
        <v>216</v>
      </c>
    </row>
    <row r="130" spans="1:24" x14ac:dyDescent="0.35">
      <c r="A130" s="13">
        <v>129</v>
      </c>
      <c r="B130" s="28" t="s">
        <v>22</v>
      </c>
      <c r="C130" s="14"/>
      <c r="D130" s="14" t="s">
        <v>2460</v>
      </c>
      <c r="E130" s="29" t="s">
        <v>581</v>
      </c>
      <c r="F130" s="17" t="s">
        <v>630</v>
      </c>
      <c r="G130" s="17" t="s">
        <v>631</v>
      </c>
      <c r="H130" s="17" t="s">
        <v>632</v>
      </c>
      <c r="I130" s="17" t="s">
        <v>197</v>
      </c>
      <c r="J130" s="17" t="s">
        <v>83</v>
      </c>
      <c r="K130" s="17" t="s">
        <v>633</v>
      </c>
      <c r="L130" s="19">
        <v>1.36</v>
      </c>
      <c r="M130" s="19">
        <v>162851</v>
      </c>
      <c r="N130" s="20">
        <v>26056</v>
      </c>
      <c r="O130" s="32" t="s">
        <v>585</v>
      </c>
      <c r="P130" s="32" t="s">
        <v>586</v>
      </c>
      <c r="Q130" s="22">
        <v>202210</v>
      </c>
      <c r="R130" s="26" t="s">
        <v>84</v>
      </c>
      <c r="S130" s="22" t="e" cm="1">
        <f t="array" ref="S130">_xlfn.XLOOKUP(F130,[1]DEc!$A:$A,[1]DEc!$B:$C)</f>
        <v>#N/A</v>
      </c>
      <c r="T130" s="23"/>
      <c r="U130" s="11" t="e">
        <v>#N/A</v>
      </c>
      <c r="V130" s="25">
        <v>44854</v>
      </c>
      <c r="W130" s="26" t="s">
        <v>634</v>
      </c>
      <c r="X130" s="7" t="s">
        <v>203</v>
      </c>
    </row>
    <row r="131" spans="1:24" x14ac:dyDescent="0.35">
      <c r="A131" s="13">
        <v>130</v>
      </c>
      <c r="B131" s="28" t="s">
        <v>22</v>
      </c>
      <c r="C131" s="14"/>
      <c r="D131" s="14" t="s">
        <v>2460</v>
      </c>
      <c r="E131" s="29" t="s">
        <v>581</v>
      </c>
      <c r="F131" s="17" t="s">
        <v>635</v>
      </c>
      <c r="G131" s="17" t="s">
        <v>636</v>
      </c>
      <c r="H131" s="17" t="s">
        <v>637</v>
      </c>
      <c r="I131" s="17" t="s">
        <v>117</v>
      </c>
      <c r="J131" s="17" t="s">
        <v>29</v>
      </c>
      <c r="K131" s="17" t="s">
        <v>300</v>
      </c>
      <c r="L131" s="19">
        <v>0.72</v>
      </c>
      <c r="M131" s="19">
        <v>82346</v>
      </c>
      <c r="N131" s="20">
        <v>26281</v>
      </c>
      <c r="O131" s="32" t="s">
        <v>585</v>
      </c>
      <c r="P131" s="32" t="s">
        <v>586</v>
      </c>
      <c r="Q131" s="22">
        <v>202209</v>
      </c>
      <c r="R131" s="26" t="s">
        <v>32</v>
      </c>
      <c r="S131" s="22" t="e" cm="1">
        <f t="array" ref="S131">_xlfn.XLOOKUP(F131,[1]DEc!$A:$A,[1]DEc!$B:$C)</f>
        <v>#N/A</v>
      </c>
      <c r="T131" s="23"/>
      <c r="U131" s="24" t="s">
        <v>638</v>
      </c>
      <c r="V131" s="25">
        <v>44825</v>
      </c>
      <c r="W131" s="26" t="s">
        <v>639</v>
      </c>
      <c r="X131" s="26" t="s">
        <v>238</v>
      </c>
    </row>
    <row r="132" spans="1:24" x14ac:dyDescent="0.35">
      <c r="A132" s="13">
        <v>131</v>
      </c>
      <c r="B132" s="28" t="s">
        <v>22</v>
      </c>
      <c r="C132" s="14"/>
      <c r="D132" s="14" t="s">
        <v>2460</v>
      </c>
      <c r="E132" s="29" t="s">
        <v>581</v>
      </c>
      <c r="F132" s="17" t="s">
        <v>640</v>
      </c>
      <c r="G132" s="17" t="s">
        <v>641</v>
      </c>
      <c r="H132" s="17" t="s">
        <v>642</v>
      </c>
      <c r="I132" s="17" t="s">
        <v>28</v>
      </c>
      <c r="J132" s="17" t="s">
        <v>29</v>
      </c>
      <c r="K132" s="17" t="s">
        <v>643</v>
      </c>
      <c r="L132" s="19">
        <v>2.96</v>
      </c>
      <c r="M132" s="19">
        <v>249608</v>
      </c>
      <c r="N132" s="20">
        <v>89858</v>
      </c>
      <c r="O132" s="32" t="s">
        <v>585</v>
      </c>
      <c r="P132" s="32" t="s">
        <v>586</v>
      </c>
      <c r="Q132" s="22">
        <v>202209</v>
      </c>
      <c r="R132" s="32" t="s">
        <v>43</v>
      </c>
      <c r="S132" s="22" t="e" cm="1">
        <f t="array" ref="S132">_xlfn.XLOOKUP(F132,[1]DEc!$A:$A,[1]DEc!$B:$C)</f>
        <v>#N/A</v>
      </c>
      <c r="T132" s="23"/>
      <c r="U132" s="24" t="s">
        <v>644</v>
      </c>
      <c r="V132" s="25">
        <v>44824</v>
      </c>
      <c r="W132" s="26" t="s">
        <v>645</v>
      </c>
      <c r="X132" s="26" t="s">
        <v>238</v>
      </c>
    </row>
    <row r="133" spans="1:24" x14ac:dyDescent="0.35">
      <c r="A133" s="13">
        <v>132</v>
      </c>
      <c r="B133" s="28" t="s">
        <v>22</v>
      </c>
      <c r="C133" s="14"/>
      <c r="D133" s="14" t="s">
        <v>2460</v>
      </c>
      <c r="E133" s="29" t="s">
        <v>581</v>
      </c>
      <c r="F133" s="17" t="s">
        <v>646</v>
      </c>
      <c r="G133" s="17" t="s">
        <v>647</v>
      </c>
      <c r="H133" s="17" t="s">
        <v>648</v>
      </c>
      <c r="I133" s="17" t="s">
        <v>36</v>
      </c>
      <c r="J133" s="17" t="s">
        <v>37</v>
      </c>
      <c r="K133" s="17" t="s">
        <v>643</v>
      </c>
      <c r="L133" s="19">
        <v>1.59</v>
      </c>
      <c r="M133" s="19">
        <v>143356</v>
      </c>
      <c r="N133" s="20">
        <v>33397</v>
      </c>
      <c r="O133" s="32" t="s">
        <v>585</v>
      </c>
      <c r="P133" s="32" t="s">
        <v>586</v>
      </c>
      <c r="Q133" s="22">
        <v>202210</v>
      </c>
      <c r="R133" s="26" t="s">
        <v>38</v>
      </c>
      <c r="S133" s="22" t="e" cm="1">
        <f t="array" ref="S133">_xlfn.XLOOKUP(F133,[1]DEc!$A:$A,[1]DEc!$B:$C)</f>
        <v>#N/A</v>
      </c>
      <c r="T133" s="23"/>
      <c r="U133" s="24" t="s">
        <v>649</v>
      </c>
      <c r="V133" s="25">
        <v>44837</v>
      </c>
      <c r="W133" s="26" t="s">
        <v>650</v>
      </c>
      <c r="X133" s="26" t="s">
        <v>256</v>
      </c>
    </row>
    <row r="134" spans="1:24" x14ac:dyDescent="0.35">
      <c r="A134" s="13">
        <v>133</v>
      </c>
      <c r="B134" s="28" t="s">
        <v>22</v>
      </c>
      <c r="C134" s="14"/>
      <c r="D134" s="14" t="s">
        <v>2460</v>
      </c>
      <c r="E134" s="29" t="s">
        <v>581</v>
      </c>
      <c r="F134" s="17" t="s">
        <v>651</v>
      </c>
      <c r="G134" s="17" t="s">
        <v>652</v>
      </c>
      <c r="H134" s="17" t="s">
        <v>653</v>
      </c>
      <c r="I134" s="17" t="s">
        <v>28</v>
      </c>
      <c r="J134" s="17" t="s">
        <v>29</v>
      </c>
      <c r="K134" s="17" t="s">
        <v>300</v>
      </c>
      <c r="L134" s="19">
        <v>1.1000000000000001</v>
      </c>
      <c r="M134" s="19">
        <v>113576</v>
      </c>
      <c r="N134" s="20">
        <v>26341</v>
      </c>
      <c r="O134" s="32" t="s">
        <v>585</v>
      </c>
      <c r="P134" s="32" t="s">
        <v>586</v>
      </c>
      <c r="Q134" s="22">
        <v>202210</v>
      </c>
      <c r="R134" s="26" t="s">
        <v>32</v>
      </c>
      <c r="S134" s="22" t="e" cm="1">
        <f t="array" ref="S134">_xlfn.XLOOKUP(F134,[1]DEc!$A:$A,[1]DEc!$B:$C)</f>
        <v>#N/A</v>
      </c>
      <c r="T134" s="23"/>
      <c r="U134" s="11" t="s">
        <v>2468</v>
      </c>
      <c r="V134" s="25">
        <v>44862</v>
      </c>
      <c r="W134" s="26" t="s">
        <v>654</v>
      </c>
      <c r="X134" s="26" t="s">
        <v>238</v>
      </c>
    </row>
    <row r="135" spans="1:24" x14ac:dyDescent="0.35">
      <c r="A135" s="13">
        <v>134</v>
      </c>
      <c r="B135" s="28" t="s">
        <v>22</v>
      </c>
      <c r="C135" s="14" t="s">
        <v>23</v>
      </c>
      <c r="D135" s="14" t="s">
        <v>2460</v>
      </c>
      <c r="E135" s="29" t="s">
        <v>581</v>
      </c>
      <c r="F135" s="17" t="s">
        <v>655</v>
      </c>
      <c r="G135" s="17" t="s">
        <v>656</v>
      </c>
      <c r="H135" s="17" t="s">
        <v>657</v>
      </c>
      <c r="I135" s="17" t="s">
        <v>103</v>
      </c>
      <c r="J135" s="17" t="s">
        <v>104</v>
      </c>
      <c r="K135" s="17" t="s">
        <v>272</v>
      </c>
      <c r="L135" s="19">
        <v>1.78</v>
      </c>
      <c r="M135" s="19">
        <v>129238</v>
      </c>
      <c r="N135" s="20">
        <v>20678</v>
      </c>
      <c r="O135" s="32" t="s">
        <v>585</v>
      </c>
      <c r="P135" s="32" t="s">
        <v>586</v>
      </c>
      <c r="Q135" s="22">
        <v>202209</v>
      </c>
      <c r="R135" s="26" t="s">
        <v>57</v>
      </c>
      <c r="S135" s="22" t="e" cm="1">
        <f t="array" ref="S135">_xlfn.XLOOKUP(F135,[1]DEc!$A:$A,[1]DEc!$B:$C)</f>
        <v>#N/A</v>
      </c>
      <c r="T135" s="23"/>
      <c r="U135" s="24" t="s">
        <v>658</v>
      </c>
      <c r="V135" s="25">
        <v>44832</v>
      </c>
      <c r="W135" s="26" t="s">
        <v>659</v>
      </c>
      <c r="X135" s="26" t="s">
        <v>398</v>
      </c>
    </row>
    <row r="136" spans="1:24" x14ac:dyDescent="0.35">
      <c r="A136" s="13">
        <v>135</v>
      </c>
      <c r="B136" s="28" t="s">
        <v>22</v>
      </c>
      <c r="C136" s="14"/>
      <c r="D136" s="14" t="s">
        <v>2460</v>
      </c>
      <c r="E136" s="29" t="s">
        <v>581</v>
      </c>
      <c r="F136" s="17" t="s">
        <v>660</v>
      </c>
      <c r="G136" s="17" t="s">
        <v>661</v>
      </c>
      <c r="H136" s="17" t="s">
        <v>662</v>
      </c>
      <c r="I136" s="17" t="s">
        <v>476</v>
      </c>
      <c r="J136" s="17" t="s">
        <v>271</v>
      </c>
      <c r="K136" s="17" t="s">
        <v>209</v>
      </c>
      <c r="L136" s="19">
        <v>1.91</v>
      </c>
      <c r="M136" s="19">
        <v>262949</v>
      </c>
      <c r="N136" s="20">
        <v>70562</v>
      </c>
      <c r="O136" s="32" t="s">
        <v>585</v>
      </c>
      <c r="P136" s="32" t="s">
        <v>586</v>
      </c>
      <c r="Q136" s="22">
        <v>202211</v>
      </c>
      <c r="R136" s="26" t="s">
        <v>63</v>
      </c>
      <c r="S136" s="22" t="e" cm="1">
        <f t="array" ref="S136">_xlfn.XLOOKUP(F136,[1]DEc!$A:$A,[1]DEc!$B:$C)</f>
        <v>#N/A</v>
      </c>
      <c r="T136" s="23"/>
      <c r="U136" s="22" t="s">
        <v>663</v>
      </c>
      <c r="V136" s="25">
        <v>44874</v>
      </c>
      <c r="W136" s="17" t="s">
        <v>664</v>
      </c>
      <c r="X136" s="32" t="s">
        <v>216</v>
      </c>
    </row>
    <row r="137" spans="1:24" x14ac:dyDescent="0.35">
      <c r="A137" s="13">
        <v>136</v>
      </c>
      <c r="B137" s="28" t="s">
        <v>22</v>
      </c>
      <c r="C137" s="14"/>
      <c r="D137" s="14" t="s">
        <v>2460</v>
      </c>
      <c r="E137" s="29" t="s">
        <v>581</v>
      </c>
      <c r="F137" s="17" t="s">
        <v>665</v>
      </c>
      <c r="G137" s="17" t="s">
        <v>666</v>
      </c>
      <c r="H137" s="17" t="s">
        <v>667</v>
      </c>
      <c r="I137" s="17" t="s">
        <v>28</v>
      </c>
      <c r="J137" s="17" t="s">
        <v>29</v>
      </c>
      <c r="K137" s="17" t="s">
        <v>300</v>
      </c>
      <c r="L137" s="19">
        <v>1.37</v>
      </c>
      <c r="M137" s="19">
        <v>136019</v>
      </c>
      <c r="N137" s="20">
        <v>29496</v>
      </c>
      <c r="O137" s="32" t="s">
        <v>585</v>
      </c>
      <c r="P137" s="32" t="s">
        <v>586</v>
      </c>
      <c r="Q137" s="22">
        <v>202210</v>
      </c>
      <c r="R137" s="32" t="s">
        <v>43</v>
      </c>
      <c r="S137" s="22" t="e" cm="1">
        <f t="array" ref="S137">_xlfn.XLOOKUP(F137,[1]DEc!$A:$A,[1]DEc!$B:$C)</f>
        <v>#N/A</v>
      </c>
      <c r="T137" s="23"/>
      <c r="U137" s="11" t="s">
        <v>2469</v>
      </c>
      <c r="V137" s="25">
        <v>44846</v>
      </c>
      <c r="W137" s="26" t="s">
        <v>668</v>
      </c>
      <c r="X137" s="26" t="s">
        <v>238</v>
      </c>
    </row>
    <row r="138" spans="1:24" x14ac:dyDescent="0.35">
      <c r="A138" s="13">
        <v>137</v>
      </c>
      <c r="B138" s="28"/>
      <c r="C138" s="14"/>
      <c r="D138" s="14" t="s">
        <v>2460</v>
      </c>
      <c r="E138" s="29" t="s">
        <v>581</v>
      </c>
      <c r="F138" s="17" t="s">
        <v>669</v>
      </c>
      <c r="G138" s="17" t="s">
        <v>670</v>
      </c>
      <c r="H138" s="17" t="s">
        <v>671</v>
      </c>
      <c r="I138" s="17" t="s">
        <v>476</v>
      </c>
      <c r="J138" s="17" t="s">
        <v>271</v>
      </c>
      <c r="K138" s="17" t="s">
        <v>235</v>
      </c>
      <c r="L138" s="19">
        <v>0.6</v>
      </c>
      <c r="M138" s="19">
        <v>78309</v>
      </c>
      <c r="N138" s="20">
        <v>17616</v>
      </c>
      <c r="O138" s="32" t="s">
        <v>585</v>
      </c>
      <c r="P138" s="32" t="s">
        <v>586</v>
      </c>
      <c r="Q138" s="22"/>
      <c r="R138" s="26" t="s">
        <v>63</v>
      </c>
      <c r="S138" s="22" t="e" cm="1">
        <f t="array" ref="S138">_xlfn.XLOOKUP(F138,[1]DEc!$A:$A,[1]DEc!$B:$C)</f>
        <v>#N/A</v>
      </c>
      <c r="T138" s="23"/>
      <c r="U138" s="24"/>
      <c r="V138" s="25"/>
      <c r="W138" s="26"/>
      <c r="X138" s="26"/>
    </row>
    <row r="139" spans="1:24" x14ac:dyDescent="0.35">
      <c r="A139" s="13">
        <v>138</v>
      </c>
      <c r="B139" s="28"/>
      <c r="C139" s="14"/>
      <c r="D139" s="14" t="s">
        <v>2460</v>
      </c>
      <c r="E139" s="29" t="s">
        <v>581</v>
      </c>
      <c r="F139" s="17" t="s">
        <v>672</v>
      </c>
      <c r="G139" s="17" t="s">
        <v>673</v>
      </c>
      <c r="H139" s="17" t="s">
        <v>674</v>
      </c>
      <c r="I139" s="17" t="s">
        <v>36</v>
      </c>
      <c r="J139" s="17" t="s">
        <v>37</v>
      </c>
      <c r="K139" s="17" t="s">
        <v>221</v>
      </c>
      <c r="L139" s="19">
        <v>0.77</v>
      </c>
      <c r="M139" s="19">
        <v>99483</v>
      </c>
      <c r="N139" s="20">
        <v>15917</v>
      </c>
      <c r="O139" s="32" t="s">
        <v>585</v>
      </c>
      <c r="P139" s="32" t="s">
        <v>586</v>
      </c>
      <c r="Q139" s="22"/>
      <c r="R139" s="26" t="s">
        <v>38</v>
      </c>
      <c r="S139" s="22" t="e" cm="1">
        <f t="array" ref="S139">_xlfn.XLOOKUP(F139,[1]DEc!$A:$A,[1]DEc!$B:$C)</f>
        <v>#N/A</v>
      </c>
      <c r="T139" s="23"/>
      <c r="U139" s="24"/>
      <c r="V139" s="25"/>
      <c r="W139" s="26"/>
      <c r="X139" s="26"/>
    </row>
    <row r="140" spans="1:24" x14ac:dyDescent="0.35">
      <c r="A140" s="13">
        <v>139</v>
      </c>
      <c r="B140" s="28"/>
      <c r="C140" s="14"/>
      <c r="D140" s="14" t="s">
        <v>2460</v>
      </c>
      <c r="E140" s="29" t="s">
        <v>581</v>
      </c>
      <c r="F140" s="17" t="s">
        <v>675</v>
      </c>
      <c r="G140" s="17" t="s">
        <v>676</v>
      </c>
      <c r="H140" s="17" t="s">
        <v>677</v>
      </c>
      <c r="I140" s="17" t="s">
        <v>476</v>
      </c>
      <c r="J140" s="17" t="s">
        <v>271</v>
      </c>
      <c r="K140" s="17" t="s">
        <v>235</v>
      </c>
      <c r="L140" s="19">
        <v>0.8</v>
      </c>
      <c r="M140" s="19">
        <v>101546</v>
      </c>
      <c r="N140" s="20">
        <v>20450</v>
      </c>
      <c r="O140" s="32" t="s">
        <v>585</v>
      </c>
      <c r="P140" s="32" t="s">
        <v>586</v>
      </c>
      <c r="Q140" s="22"/>
      <c r="R140" s="26" t="s">
        <v>63</v>
      </c>
      <c r="S140" s="22" t="e" cm="1">
        <f t="array" ref="S140">_xlfn.XLOOKUP(F140,[1]DEc!$A:$A,[1]DEc!$B:$C)</f>
        <v>#N/A</v>
      </c>
      <c r="T140" s="23"/>
      <c r="U140" s="24"/>
      <c r="V140" s="25"/>
      <c r="W140" s="26"/>
      <c r="X140" s="26"/>
    </row>
    <row r="141" spans="1:24" x14ac:dyDescent="0.35">
      <c r="A141" s="13">
        <v>140</v>
      </c>
      <c r="B141" s="28" t="s">
        <v>22</v>
      </c>
      <c r="C141" s="14"/>
      <c r="D141" s="14" t="s">
        <v>2460</v>
      </c>
      <c r="E141" s="29" t="s">
        <v>581</v>
      </c>
      <c r="F141" s="17" t="s">
        <v>678</v>
      </c>
      <c r="G141" s="17" t="s">
        <v>679</v>
      </c>
      <c r="H141" s="17" t="s">
        <v>680</v>
      </c>
      <c r="I141" s="17" t="s">
        <v>681</v>
      </c>
      <c r="J141" s="17" t="s">
        <v>104</v>
      </c>
      <c r="K141" s="17" t="s">
        <v>682</v>
      </c>
      <c r="L141" s="19">
        <v>1.4</v>
      </c>
      <c r="M141" s="19">
        <v>181082</v>
      </c>
      <c r="N141" s="20">
        <v>29684</v>
      </c>
      <c r="O141" s="32" t="s">
        <v>585</v>
      </c>
      <c r="P141" s="32" t="s">
        <v>586</v>
      </c>
      <c r="Q141" s="22">
        <v>202211</v>
      </c>
      <c r="R141" s="26" t="s">
        <v>57</v>
      </c>
      <c r="S141" s="22" t="e" cm="1">
        <f t="array" ref="S141">_xlfn.XLOOKUP(F141,[1]DEc!$A:$A,[1]DEc!$B:$C)</f>
        <v>#N/A</v>
      </c>
      <c r="T141" s="23"/>
      <c r="U141" s="24" t="s">
        <v>683</v>
      </c>
      <c r="V141" s="25">
        <v>44889</v>
      </c>
      <c r="W141" s="26" t="s">
        <v>684</v>
      </c>
      <c r="X141" s="7" t="s">
        <v>398</v>
      </c>
    </row>
    <row r="142" spans="1:24" x14ac:dyDescent="0.35">
      <c r="A142" s="13">
        <v>141</v>
      </c>
      <c r="B142" s="28" t="s">
        <v>22</v>
      </c>
      <c r="C142" s="14"/>
      <c r="D142" s="14" t="s">
        <v>2460</v>
      </c>
      <c r="E142" s="29" t="s">
        <v>581</v>
      </c>
      <c r="F142" s="17" t="s">
        <v>685</v>
      </c>
      <c r="G142" s="17" t="s">
        <v>686</v>
      </c>
      <c r="H142" s="17" t="s">
        <v>687</v>
      </c>
      <c r="I142" s="17" t="s">
        <v>681</v>
      </c>
      <c r="J142" s="17" t="s">
        <v>104</v>
      </c>
      <c r="K142" s="17" t="s">
        <v>682</v>
      </c>
      <c r="L142" s="19">
        <v>1.5</v>
      </c>
      <c r="M142" s="19">
        <v>189069</v>
      </c>
      <c r="N142" s="20">
        <v>30251</v>
      </c>
      <c r="O142" s="32" t="s">
        <v>585</v>
      </c>
      <c r="P142" s="32" t="s">
        <v>586</v>
      </c>
      <c r="Q142" s="22">
        <v>202211</v>
      </c>
      <c r="R142" s="26" t="s">
        <v>57</v>
      </c>
      <c r="S142" s="22" t="e" cm="1">
        <f t="array" ref="S142">_xlfn.XLOOKUP(F142,[1]DEc!$A:$A,[1]DEc!$B:$C)</f>
        <v>#N/A</v>
      </c>
      <c r="T142" s="23"/>
      <c r="U142" s="24" t="s">
        <v>688</v>
      </c>
      <c r="V142" s="25">
        <v>44889</v>
      </c>
      <c r="W142" s="26" t="s">
        <v>689</v>
      </c>
      <c r="X142" s="7" t="s">
        <v>398</v>
      </c>
    </row>
    <row r="143" spans="1:24" x14ac:dyDescent="0.35">
      <c r="A143" s="13">
        <v>142</v>
      </c>
      <c r="B143" s="28" t="s">
        <v>22</v>
      </c>
      <c r="C143" s="14" t="s">
        <v>23</v>
      </c>
      <c r="D143" s="14" t="s">
        <v>2460</v>
      </c>
      <c r="E143" s="29" t="s">
        <v>581</v>
      </c>
      <c r="F143" s="17" t="s">
        <v>690</v>
      </c>
      <c r="G143" s="17" t="s">
        <v>691</v>
      </c>
      <c r="H143" s="17" t="s">
        <v>692</v>
      </c>
      <c r="I143" s="17" t="s">
        <v>693</v>
      </c>
      <c r="J143" s="17" t="s">
        <v>83</v>
      </c>
      <c r="K143" s="17" t="s">
        <v>694</v>
      </c>
      <c r="L143" s="19">
        <v>0.87</v>
      </c>
      <c r="M143" s="19">
        <v>52567</v>
      </c>
      <c r="N143" s="20">
        <v>27783</v>
      </c>
      <c r="O143" s="32" t="s">
        <v>585</v>
      </c>
      <c r="P143" s="32" t="s">
        <v>586</v>
      </c>
      <c r="Q143" s="22">
        <v>202210</v>
      </c>
      <c r="R143" s="26" t="s">
        <v>84</v>
      </c>
      <c r="S143" s="22" t="e" cm="1">
        <f t="array" ref="S143">_xlfn.XLOOKUP(F143,[1]DEc!$A:$A,[1]DEc!$B:$C)</f>
        <v>#N/A</v>
      </c>
      <c r="T143" s="23"/>
      <c r="U143" s="11" t="e">
        <v>#N/A</v>
      </c>
      <c r="V143" s="25">
        <v>44854</v>
      </c>
      <c r="W143" s="26" t="s">
        <v>695</v>
      </c>
      <c r="X143" s="7" t="s">
        <v>203</v>
      </c>
    </row>
    <row r="144" spans="1:24" x14ac:dyDescent="0.35">
      <c r="A144" s="13">
        <v>143</v>
      </c>
      <c r="B144" s="28" t="s">
        <v>22</v>
      </c>
      <c r="C144" s="14" t="s">
        <v>23</v>
      </c>
      <c r="D144" s="14" t="s">
        <v>2460</v>
      </c>
      <c r="E144" s="29" t="s">
        <v>581</v>
      </c>
      <c r="F144" s="17" t="s">
        <v>696</v>
      </c>
      <c r="G144" s="17" t="s">
        <v>697</v>
      </c>
      <c r="H144" s="17" t="s">
        <v>698</v>
      </c>
      <c r="I144" s="17" t="s">
        <v>103</v>
      </c>
      <c r="J144" s="17" t="s">
        <v>104</v>
      </c>
      <c r="K144" s="17" t="s">
        <v>272</v>
      </c>
      <c r="L144" s="19">
        <v>1.94</v>
      </c>
      <c r="M144" s="19">
        <v>140210</v>
      </c>
      <c r="N144" s="20">
        <v>22434</v>
      </c>
      <c r="O144" s="32" t="s">
        <v>585</v>
      </c>
      <c r="P144" s="32" t="s">
        <v>586</v>
      </c>
      <c r="Q144" s="22">
        <v>202210</v>
      </c>
      <c r="R144" s="26" t="s">
        <v>57</v>
      </c>
      <c r="S144" s="22" t="e" cm="1">
        <f t="array" ref="S144">_xlfn.XLOOKUP(F144,[1]DEc!$A:$A,[1]DEc!$B:$C)</f>
        <v>#N/A</v>
      </c>
      <c r="T144" s="23"/>
      <c r="U144" s="11" t="e">
        <v>#N/A</v>
      </c>
      <c r="V144" s="25">
        <v>44854</v>
      </c>
      <c r="W144" s="26" t="s">
        <v>699</v>
      </c>
      <c r="X144" s="7" t="s">
        <v>398</v>
      </c>
    </row>
    <row r="145" spans="1:24" x14ac:dyDescent="0.35">
      <c r="A145" s="13">
        <v>144</v>
      </c>
      <c r="B145" s="28" t="s">
        <v>22</v>
      </c>
      <c r="C145" s="14"/>
      <c r="D145" s="14" t="s">
        <v>2460</v>
      </c>
      <c r="E145" s="29" t="s">
        <v>581</v>
      </c>
      <c r="F145" s="17" t="s">
        <v>700</v>
      </c>
      <c r="G145" s="17" t="s">
        <v>701</v>
      </c>
      <c r="H145" s="17" t="s">
        <v>702</v>
      </c>
      <c r="I145" s="17" t="s">
        <v>103</v>
      </c>
      <c r="J145" s="17" t="s">
        <v>104</v>
      </c>
      <c r="K145" s="17" t="s">
        <v>272</v>
      </c>
      <c r="L145" s="19">
        <v>2</v>
      </c>
      <c r="M145" s="19">
        <v>197187</v>
      </c>
      <c r="N145" s="20">
        <v>47006</v>
      </c>
      <c r="O145" s="32" t="s">
        <v>585</v>
      </c>
      <c r="P145" s="32" t="s">
        <v>586</v>
      </c>
      <c r="Q145" s="22">
        <v>202210</v>
      </c>
      <c r="R145" s="26" t="s">
        <v>57</v>
      </c>
      <c r="S145" s="22" t="e" cm="1">
        <f t="array" ref="S145">_xlfn.XLOOKUP(F145,[1]DEc!$A:$A,[1]DEc!$B:$C)</f>
        <v>#N/A</v>
      </c>
      <c r="T145" s="23"/>
      <c r="U145" s="11" t="e">
        <v>#N/A</v>
      </c>
      <c r="V145" s="25">
        <v>44854</v>
      </c>
      <c r="W145" s="26" t="s">
        <v>703</v>
      </c>
      <c r="X145" s="7" t="s">
        <v>398</v>
      </c>
    </row>
    <row r="146" spans="1:24" x14ac:dyDescent="0.35">
      <c r="A146" s="13">
        <v>145</v>
      </c>
      <c r="B146" s="28" t="s">
        <v>22</v>
      </c>
      <c r="C146" s="14" t="s">
        <v>23</v>
      </c>
      <c r="D146" s="14" t="s">
        <v>2460</v>
      </c>
      <c r="E146" s="29" t="s">
        <v>581</v>
      </c>
      <c r="F146" s="17" t="s">
        <v>704</v>
      </c>
      <c r="G146" s="17" t="s">
        <v>705</v>
      </c>
      <c r="H146" s="17" t="s">
        <v>706</v>
      </c>
      <c r="I146" s="17" t="s">
        <v>103</v>
      </c>
      <c r="J146" s="17" t="s">
        <v>104</v>
      </c>
      <c r="K146" s="17" t="s">
        <v>707</v>
      </c>
      <c r="L146" s="19">
        <v>0.8</v>
      </c>
      <c r="M146" s="19">
        <v>24177</v>
      </c>
      <c r="N146" s="20">
        <v>12331</v>
      </c>
      <c r="O146" s="32" t="s">
        <v>585</v>
      </c>
      <c r="P146" s="32" t="s">
        <v>586</v>
      </c>
      <c r="Q146" s="22">
        <v>202210</v>
      </c>
      <c r="R146" s="26" t="s">
        <v>57</v>
      </c>
      <c r="S146" s="22" t="e" cm="1">
        <f t="array" ref="S146">_xlfn.XLOOKUP(F146,[1]DEc!$A:$A,[1]DEc!$B:$C)</f>
        <v>#N/A</v>
      </c>
      <c r="T146" s="23"/>
      <c r="U146" s="11" t="e">
        <v>#N/A</v>
      </c>
      <c r="V146" s="25">
        <v>44854</v>
      </c>
      <c r="W146" s="26" t="s">
        <v>708</v>
      </c>
      <c r="X146" s="7" t="s">
        <v>398</v>
      </c>
    </row>
    <row r="147" spans="1:24" x14ac:dyDescent="0.35">
      <c r="A147" s="13">
        <v>146</v>
      </c>
      <c r="B147" s="28" t="s">
        <v>22</v>
      </c>
      <c r="C147" s="14"/>
      <c r="D147" s="14" t="s">
        <v>2460</v>
      </c>
      <c r="E147" s="29" t="s">
        <v>581</v>
      </c>
      <c r="F147" s="17" t="s">
        <v>709</v>
      </c>
      <c r="G147" s="17" t="s">
        <v>710</v>
      </c>
      <c r="H147" s="17" t="s">
        <v>711</v>
      </c>
      <c r="I147" s="17" t="s">
        <v>712</v>
      </c>
      <c r="J147" s="17" t="s">
        <v>713</v>
      </c>
      <c r="K147" s="17" t="s">
        <v>235</v>
      </c>
      <c r="L147" s="19">
        <v>0.84</v>
      </c>
      <c r="M147" s="19">
        <v>102358</v>
      </c>
      <c r="N147" s="20">
        <v>16950</v>
      </c>
      <c r="O147" s="32" t="s">
        <v>585</v>
      </c>
      <c r="P147" s="32" t="s">
        <v>586</v>
      </c>
      <c r="Q147" s="22">
        <v>202210</v>
      </c>
      <c r="R147" s="26" t="s">
        <v>84</v>
      </c>
      <c r="S147" s="22" t="e" cm="1">
        <f t="array" ref="S147">_xlfn.XLOOKUP(F147,[1]DEc!$A:$A,[1]DEc!$B:$C)</f>
        <v>#N/A</v>
      </c>
      <c r="T147" s="23"/>
      <c r="U147" s="24" t="s">
        <v>714</v>
      </c>
      <c r="V147" s="25">
        <v>44837</v>
      </c>
      <c r="W147" s="26" t="s">
        <v>715</v>
      </c>
      <c r="X147" s="26" t="s">
        <v>203</v>
      </c>
    </row>
    <row r="148" spans="1:24" x14ac:dyDescent="0.35">
      <c r="A148" s="13">
        <v>147</v>
      </c>
      <c r="B148" s="28" t="s">
        <v>22</v>
      </c>
      <c r="C148" s="14"/>
      <c r="D148" s="14" t="s">
        <v>2460</v>
      </c>
      <c r="E148" s="29" t="s">
        <v>716</v>
      </c>
      <c r="F148" s="17" t="s">
        <v>717</v>
      </c>
      <c r="G148" s="17" t="s">
        <v>718</v>
      </c>
      <c r="H148" s="17" t="s">
        <v>719</v>
      </c>
      <c r="I148" s="17" t="s">
        <v>220</v>
      </c>
      <c r="J148" s="17" t="s">
        <v>29</v>
      </c>
      <c r="K148" s="17" t="s">
        <v>235</v>
      </c>
      <c r="L148" s="19">
        <v>1.32</v>
      </c>
      <c r="M148" s="19">
        <v>172850</v>
      </c>
      <c r="N148" s="20">
        <v>29660</v>
      </c>
      <c r="O148" s="32" t="s">
        <v>720</v>
      </c>
      <c r="P148" s="32" t="s">
        <v>721</v>
      </c>
      <c r="Q148" s="22">
        <v>202210</v>
      </c>
      <c r="R148" s="26" t="s">
        <v>32</v>
      </c>
      <c r="S148" s="22" t="e" cm="1">
        <f t="array" ref="S148">_xlfn.XLOOKUP(F148,[1]DEc!$A:$A,[1]DEc!$B:$C)</f>
        <v>#N/A</v>
      </c>
      <c r="T148" s="23"/>
      <c r="U148" s="24" t="s">
        <v>722</v>
      </c>
      <c r="V148" s="25">
        <v>44841</v>
      </c>
      <c r="W148" s="26" t="s">
        <v>723</v>
      </c>
      <c r="X148" s="26" t="s">
        <v>238</v>
      </c>
    </row>
    <row r="149" spans="1:24" s="35" customFormat="1" x14ac:dyDescent="0.35">
      <c r="A149" s="13">
        <v>148</v>
      </c>
      <c r="B149" s="34"/>
      <c r="C149" s="14"/>
      <c r="D149" s="14" t="s">
        <v>2460</v>
      </c>
      <c r="E149" s="29" t="s">
        <v>716</v>
      </c>
      <c r="F149" s="17" t="s">
        <v>724</v>
      </c>
      <c r="G149" s="17" t="s">
        <v>725</v>
      </c>
      <c r="H149" s="17" t="s">
        <v>726</v>
      </c>
      <c r="I149" s="17" t="s">
        <v>47</v>
      </c>
      <c r="J149" s="17" t="s">
        <v>29</v>
      </c>
      <c r="K149" s="17" t="s">
        <v>235</v>
      </c>
      <c r="L149" s="19">
        <v>1.54</v>
      </c>
      <c r="M149" s="19">
        <v>198067</v>
      </c>
      <c r="N149" s="20">
        <v>32403</v>
      </c>
      <c r="O149" s="32" t="s">
        <v>720</v>
      </c>
      <c r="P149" s="32" t="s">
        <v>721</v>
      </c>
      <c r="Q149" s="22"/>
      <c r="R149" s="32" t="s">
        <v>43</v>
      </c>
      <c r="S149" s="22" t="e" cm="1">
        <f t="array" ref="S149">_xlfn.XLOOKUP(F149,[1]DEc!$A:$A,[1]DEc!$B:$C)</f>
        <v>#N/A</v>
      </c>
      <c r="T149" s="23"/>
      <c r="U149" s="24"/>
      <c r="V149" s="25"/>
      <c r="W149" s="26"/>
      <c r="X149" s="26"/>
    </row>
    <row r="150" spans="1:24" x14ac:dyDescent="0.35">
      <c r="A150" s="13">
        <v>149</v>
      </c>
      <c r="B150" s="28" t="s">
        <v>22</v>
      </c>
      <c r="C150" s="14"/>
      <c r="D150" s="14" t="s">
        <v>2460</v>
      </c>
      <c r="E150" s="29" t="s">
        <v>716</v>
      </c>
      <c r="F150" s="17" t="s">
        <v>727</v>
      </c>
      <c r="G150" s="17" t="s">
        <v>728</v>
      </c>
      <c r="H150" s="17" t="s">
        <v>729</v>
      </c>
      <c r="I150" s="17" t="s">
        <v>172</v>
      </c>
      <c r="J150" s="17" t="s">
        <v>29</v>
      </c>
      <c r="K150" s="17" t="s">
        <v>579</v>
      </c>
      <c r="L150" s="19">
        <v>0.94</v>
      </c>
      <c r="M150" s="19">
        <v>60144</v>
      </c>
      <c r="N150" s="20">
        <v>26076</v>
      </c>
      <c r="O150" s="32" t="s">
        <v>720</v>
      </c>
      <c r="P150" s="32" t="s">
        <v>721</v>
      </c>
      <c r="Q150" s="22"/>
      <c r="R150" s="26" t="s">
        <v>32</v>
      </c>
      <c r="S150" s="22" t="str" cm="1">
        <f t="array" ref="S150:T150">_xlfn.XLOOKUP(F150,[1]DEc!$A:$A,[1]DEc!$B:$C)</f>
        <v>4201916/P</v>
      </c>
      <c r="T150" s="23">
        <v>44907</v>
      </c>
      <c r="U150" s="24" t="s">
        <v>730</v>
      </c>
      <c r="V150" s="25">
        <v>44907</v>
      </c>
      <c r="W150" s="7" t="s">
        <v>2470</v>
      </c>
      <c r="X150" s="7" t="s">
        <v>238</v>
      </c>
    </row>
    <row r="151" spans="1:24" x14ac:dyDescent="0.35">
      <c r="A151" s="13">
        <v>150</v>
      </c>
      <c r="B151" s="28"/>
      <c r="C151" s="14"/>
      <c r="D151" s="14" t="s">
        <v>2460</v>
      </c>
      <c r="E151" s="29" t="s">
        <v>716</v>
      </c>
      <c r="F151" s="17" t="s">
        <v>731</v>
      </c>
      <c r="G151" s="17" t="s">
        <v>732</v>
      </c>
      <c r="H151" s="17" t="s">
        <v>733</v>
      </c>
      <c r="I151" s="17" t="s">
        <v>207</v>
      </c>
      <c r="J151" s="17" t="s">
        <v>208</v>
      </c>
      <c r="K151" s="17" t="s">
        <v>209</v>
      </c>
      <c r="L151" s="19">
        <v>1.59</v>
      </c>
      <c r="M151" s="19">
        <v>215771</v>
      </c>
      <c r="N151" s="20">
        <v>49792</v>
      </c>
      <c r="O151" s="32" t="s">
        <v>720</v>
      </c>
      <c r="P151" s="32" t="s">
        <v>721</v>
      </c>
      <c r="Q151" s="22"/>
      <c r="R151" s="26" t="s">
        <v>63</v>
      </c>
      <c r="S151" s="22" t="e" cm="1">
        <f t="array" ref="S151">_xlfn.XLOOKUP(F151,[1]DEc!$A:$A,[1]DEc!$B:$C)</f>
        <v>#N/A</v>
      </c>
      <c r="T151" s="23"/>
      <c r="U151" s="24"/>
      <c r="V151" s="25"/>
      <c r="W151" s="26"/>
      <c r="X151" s="26"/>
    </row>
    <row r="152" spans="1:24" x14ac:dyDescent="0.35">
      <c r="A152" s="13">
        <v>151</v>
      </c>
      <c r="B152" s="28" t="s">
        <v>22</v>
      </c>
      <c r="C152" s="14" t="s">
        <v>23</v>
      </c>
      <c r="D152" s="14" t="s">
        <v>2460</v>
      </c>
      <c r="E152" s="29" t="s">
        <v>716</v>
      </c>
      <c r="F152" s="17" t="s">
        <v>734</v>
      </c>
      <c r="G152" s="17" t="s">
        <v>735</v>
      </c>
      <c r="H152" s="17" t="s">
        <v>736</v>
      </c>
      <c r="I152" s="17" t="s">
        <v>172</v>
      </c>
      <c r="J152" s="17" t="s">
        <v>29</v>
      </c>
      <c r="K152" s="17" t="s">
        <v>300</v>
      </c>
      <c r="L152" s="19">
        <v>2</v>
      </c>
      <c r="M152" s="19">
        <v>183932</v>
      </c>
      <c r="N152" s="20">
        <v>32137</v>
      </c>
      <c r="O152" s="32" t="s">
        <v>720</v>
      </c>
      <c r="P152" s="32" t="s">
        <v>721</v>
      </c>
      <c r="Q152" s="22">
        <v>202209</v>
      </c>
      <c r="R152" s="32" t="s">
        <v>43</v>
      </c>
      <c r="S152" s="22" t="e" cm="1">
        <f t="array" ref="S152">_xlfn.XLOOKUP(F152,[1]DEc!$A:$A,[1]DEc!$B:$C)</f>
        <v>#N/A</v>
      </c>
      <c r="T152" s="23"/>
      <c r="U152" s="24" t="s">
        <v>737</v>
      </c>
      <c r="V152" s="25">
        <v>44825</v>
      </c>
      <c r="W152" s="26" t="s">
        <v>738</v>
      </c>
      <c r="X152" s="26" t="s">
        <v>238</v>
      </c>
    </row>
    <row r="153" spans="1:24" x14ac:dyDescent="0.35">
      <c r="A153" s="13">
        <v>152</v>
      </c>
      <c r="B153" s="28" t="s">
        <v>22</v>
      </c>
      <c r="C153" s="14"/>
      <c r="D153" s="14" t="s">
        <v>2460</v>
      </c>
      <c r="E153" s="29" t="s">
        <v>716</v>
      </c>
      <c r="F153" s="17" t="s">
        <v>739</v>
      </c>
      <c r="G153" s="17" t="s">
        <v>740</v>
      </c>
      <c r="H153" s="17" t="s">
        <v>741</v>
      </c>
      <c r="I153" s="17" t="s">
        <v>306</v>
      </c>
      <c r="J153" s="17" t="s">
        <v>208</v>
      </c>
      <c r="K153" s="17" t="s">
        <v>579</v>
      </c>
      <c r="L153" s="19">
        <v>1.6</v>
      </c>
      <c r="M153" s="19">
        <v>92573</v>
      </c>
      <c r="N153" s="20">
        <v>45012</v>
      </c>
      <c r="O153" s="32" t="s">
        <v>720</v>
      </c>
      <c r="P153" s="32" t="s">
        <v>721</v>
      </c>
      <c r="Q153" s="22">
        <v>202211</v>
      </c>
      <c r="R153" s="26" t="s">
        <v>63</v>
      </c>
      <c r="S153" s="22" t="e" cm="1">
        <f t="array" ref="S153">_xlfn.XLOOKUP(F153,[1]DEc!$A:$A,[1]DEc!$B:$C)</f>
        <v>#N/A</v>
      </c>
      <c r="T153" s="23"/>
      <c r="U153" s="22" t="s">
        <v>742</v>
      </c>
      <c r="V153" s="23">
        <v>44891</v>
      </c>
      <c r="W153" s="26" t="s">
        <v>743</v>
      </c>
      <c r="X153" s="7" t="s">
        <v>216</v>
      </c>
    </row>
    <row r="154" spans="1:24" x14ac:dyDescent="0.35">
      <c r="A154" s="13">
        <v>153</v>
      </c>
      <c r="B154" s="28"/>
      <c r="C154" s="14"/>
      <c r="D154" s="14" t="s">
        <v>2460</v>
      </c>
      <c r="E154" s="29" t="s">
        <v>716</v>
      </c>
      <c r="F154" s="17" t="s">
        <v>744</v>
      </c>
      <c r="G154" s="17" t="s">
        <v>745</v>
      </c>
      <c r="H154" s="17" t="s">
        <v>746</v>
      </c>
      <c r="I154" s="17" t="s">
        <v>306</v>
      </c>
      <c r="J154" s="17" t="s">
        <v>208</v>
      </c>
      <c r="K154" s="17" t="s">
        <v>235</v>
      </c>
      <c r="L154" s="19">
        <v>1.86</v>
      </c>
      <c r="M154" s="19">
        <v>240908</v>
      </c>
      <c r="N154" s="20">
        <v>47070</v>
      </c>
      <c r="O154" s="32" t="s">
        <v>720</v>
      </c>
      <c r="P154" s="32" t="s">
        <v>721</v>
      </c>
      <c r="Q154" s="22"/>
      <c r="R154" s="26" t="s">
        <v>63</v>
      </c>
      <c r="S154" s="22" t="e" cm="1">
        <f t="array" ref="S154">_xlfn.XLOOKUP(F154,[1]DEc!$A:$A,[1]DEc!$B:$C)</f>
        <v>#N/A</v>
      </c>
      <c r="T154" s="23"/>
      <c r="U154" s="24"/>
      <c r="V154" s="25"/>
      <c r="W154" s="26"/>
      <c r="X154" s="26"/>
    </row>
    <row r="155" spans="1:24" x14ac:dyDescent="0.35">
      <c r="A155" s="13">
        <v>154</v>
      </c>
      <c r="B155" s="28"/>
      <c r="C155" s="14"/>
      <c r="D155" s="14" t="s">
        <v>2460</v>
      </c>
      <c r="E155" s="29" t="s">
        <v>716</v>
      </c>
      <c r="F155" s="17" t="s">
        <v>747</v>
      </c>
      <c r="G155" s="17" t="s">
        <v>748</v>
      </c>
      <c r="H155" s="17" t="s">
        <v>749</v>
      </c>
      <c r="I155" s="17" t="s">
        <v>47</v>
      </c>
      <c r="J155" s="17" t="s">
        <v>29</v>
      </c>
      <c r="K155" s="17" t="s">
        <v>300</v>
      </c>
      <c r="L155" s="19">
        <v>1.4</v>
      </c>
      <c r="M155" s="19">
        <v>145520</v>
      </c>
      <c r="N155" s="20">
        <v>43266</v>
      </c>
      <c r="O155" s="32" t="s">
        <v>720</v>
      </c>
      <c r="P155" s="32" t="s">
        <v>721</v>
      </c>
      <c r="Q155" s="22"/>
      <c r="R155" s="26" t="s">
        <v>32</v>
      </c>
      <c r="S155" s="22" t="e" cm="1">
        <f t="array" ref="S155">_xlfn.XLOOKUP(F155,[1]DEc!$A:$A,[1]DEc!$B:$C)</f>
        <v>#N/A</v>
      </c>
      <c r="T155" s="23"/>
      <c r="U155" s="24"/>
      <c r="V155" s="25"/>
      <c r="W155" s="26"/>
      <c r="X155" s="26"/>
    </row>
    <row r="156" spans="1:24" x14ac:dyDescent="0.35">
      <c r="A156" s="13">
        <v>155</v>
      </c>
      <c r="B156" s="28"/>
      <c r="C156" s="14"/>
      <c r="D156" s="14" t="s">
        <v>2460</v>
      </c>
      <c r="E156" s="29" t="s">
        <v>716</v>
      </c>
      <c r="F156" s="17" t="s">
        <v>750</v>
      </c>
      <c r="G156" s="17" t="s">
        <v>751</v>
      </c>
      <c r="H156" s="17" t="s">
        <v>752</v>
      </c>
      <c r="I156" s="17" t="s">
        <v>36</v>
      </c>
      <c r="J156" s="17" t="s">
        <v>37</v>
      </c>
      <c r="K156" s="17" t="s">
        <v>221</v>
      </c>
      <c r="L156" s="19">
        <v>1.37</v>
      </c>
      <c r="M156" s="19">
        <v>163805</v>
      </c>
      <c r="N156" s="20">
        <v>26208</v>
      </c>
      <c r="O156" s="32" t="s">
        <v>720</v>
      </c>
      <c r="P156" s="32" t="s">
        <v>721</v>
      </c>
      <c r="Q156" s="22"/>
      <c r="R156" s="26" t="s">
        <v>38</v>
      </c>
      <c r="S156" s="22" t="e" cm="1">
        <f t="array" ref="S156">_xlfn.XLOOKUP(F156,[1]DEc!$A:$A,[1]DEc!$B:$C)</f>
        <v>#N/A</v>
      </c>
      <c r="T156" s="23"/>
      <c r="U156" s="24"/>
      <c r="V156" s="25"/>
      <c r="W156" s="26"/>
      <c r="X156" s="26"/>
    </row>
    <row r="157" spans="1:24" x14ac:dyDescent="0.35">
      <c r="A157" s="13">
        <v>156</v>
      </c>
      <c r="B157" s="28" t="s">
        <v>22</v>
      </c>
      <c r="C157" s="14" t="s">
        <v>23</v>
      </c>
      <c r="D157" s="14" t="s">
        <v>2460</v>
      </c>
      <c r="E157" s="29" t="s">
        <v>716</v>
      </c>
      <c r="F157" s="17" t="s">
        <v>753</v>
      </c>
      <c r="G157" s="17" t="s">
        <v>754</v>
      </c>
      <c r="H157" s="17" t="s">
        <v>755</v>
      </c>
      <c r="I157" s="17" t="s">
        <v>306</v>
      </c>
      <c r="J157" s="17" t="s">
        <v>208</v>
      </c>
      <c r="K157" s="17" t="s">
        <v>579</v>
      </c>
      <c r="L157" s="19">
        <v>2.14</v>
      </c>
      <c r="M157" s="19">
        <v>116967</v>
      </c>
      <c r="N157" s="20">
        <v>70300</v>
      </c>
      <c r="O157" s="32" t="s">
        <v>720</v>
      </c>
      <c r="P157" s="32" t="s">
        <v>721</v>
      </c>
      <c r="Q157" s="22">
        <v>202209</v>
      </c>
      <c r="R157" s="26" t="s">
        <v>63</v>
      </c>
      <c r="S157" s="22" t="e" cm="1">
        <f t="array" ref="S157">_xlfn.XLOOKUP(F157,[1]DEc!$A:$A,[1]DEc!$B:$C)</f>
        <v>#N/A</v>
      </c>
      <c r="T157" s="23"/>
      <c r="U157" s="24" t="s">
        <v>756</v>
      </c>
      <c r="V157" s="25">
        <v>44823</v>
      </c>
      <c r="W157" s="26" t="s">
        <v>757</v>
      </c>
      <c r="X157" s="26" t="s">
        <v>216</v>
      </c>
    </row>
    <row r="158" spans="1:24" x14ac:dyDescent="0.35">
      <c r="A158" s="13">
        <v>157</v>
      </c>
      <c r="B158" s="28"/>
      <c r="C158" s="14"/>
      <c r="D158" s="14" t="s">
        <v>2460</v>
      </c>
      <c r="E158" s="29" t="s">
        <v>716</v>
      </c>
      <c r="F158" s="17" t="s">
        <v>758</v>
      </c>
      <c r="G158" s="17" t="s">
        <v>759</v>
      </c>
      <c r="H158" s="17" t="s">
        <v>760</v>
      </c>
      <c r="I158" s="17" t="s">
        <v>47</v>
      </c>
      <c r="J158" s="17" t="s">
        <v>29</v>
      </c>
      <c r="K158" s="17" t="s">
        <v>300</v>
      </c>
      <c r="L158" s="19">
        <v>2.1</v>
      </c>
      <c r="M158" s="19">
        <v>196641</v>
      </c>
      <c r="N158" s="20">
        <v>78956</v>
      </c>
      <c r="O158" s="32" t="s">
        <v>720</v>
      </c>
      <c r="P158" s="32" t="s">
        <v>721</v>
      </c>
      <c r="Q158" s="22"/>
      <c r="R158" s="32" t="s">
        <v>43</v>
      </c>
      <c r="S158" s="22" t="e" cm="1">
        <f t="array" ref="S158">_xlfn.XLOOKUP(F158,[1]DEc!$A:$A,[1]DEc!$B:$C)</f>
        <v>#N/A</v>
      </c>
      <c r="T158" s="23"/>
      <c r="U158" s="24"/>
      <c r="V158" s="25"/>
      <c r="W158" s="26"/>
      <c r="X158" s="26"/>
    </row>
    <row r="159" spans="1:24" x14ac:dyDescent="0.35">
      <c r="A159" s="13">
        <v>158</v>
      </c>
      <c r="B159" s="28" t="s">
        <v>22</v>
      </c>
      <c r="C159" s="14" t="s">
        <v>23</v>
      </c>
      <c r="D159" s="14" t="s">
        <v>2460</v>
      </c>
      <c r="E159" s="29" t="s">
        <v>716</v>
      </c>
      <c r="F159" s="17" t="s">
        <v>761</v>
      </c>
      <c r="G159" s="17" t="s">
        <v>762</v>
      </c>
      <c r="H159" s="17" t="s">
        <v>763</v>
      </c>
      <c r="I159" s="17" t="s">
        <v>764</v>
      </c>
      <c r="J159" s="17" t="s">
        <v>83</v>
      </c>
      <c r="K159" s="17" t="s">
        <v>235</v>
      </c>
      <c r="L159" s="19">
        <v>1.62</v>
      </c>
      <c r="M159" s="19">
        <v>196818</v>
      </c>
      <c r="N159" s="20">
        <v>31491</v>
      </c>
      <c r="O159" s="32" t="s">
        <v>720</v>
      </c>
      <c r="P159" s="32" t="s">
        <v>721</v>
      </c>
      <c r="Q159" s="22">
        <v>202210</v>
      </c>
      <c r="R159" s="26" t="s">
        <v>84</v>
      </c>
      <c r="S159" s="22" t="e" cm="1">
        <f t="array" ref="S159">_xlfn.XLOOKUP(F159,[1]DEc!$A:$A,[1]DEc!$B:$C)</f>
        <v>#N/A</v>
      </c>
      <c r="T159" s="23"/>
      <c r="U159" s="24" t="s">
        <v>765</v>
      </c>
      <c r="V159" s="25">
        <v>44837</v>
      </c>
      <c r="W159" s="26" t="s">
        <v>766</v>
      </c>
      <c r="X159" s="26" t="s">
        <v>203</v>
      </c>
    </row>
    <row r="160" spans="1:24" x14ac:dyDescent="0.35">
      <c r="A160" s="13">
        <v>159</v>
      </c>
      <c r="B160" s="28" t="s">
        <v>22</v>
      </c>
      <c r="C160" s="14" t="s">
        <v>23</v>
      </c>
      <c r="D160" s="14" t="s">
        <v>2460</v>
      </c>
      <c r="E160" s="29" t="s">
        <v>716</v>
      </c>
      <c r="F160" s="17" t="s">
        <v>767</v>
      </c>
      <c r="G160" s="17" t="s">
        <v>768</v>
      </c>
      <c r="H160" s="17" t="s">
        <v>769</v>
      </c>
      <c r="I160" s="17" t="s">
        <v>770</v>
      </c>
      <c r="J160" s="17" t="s">
        <v>62</v>
      </c>
      <c r="K160" s="17" t="s">
        <v>209</v>
      </c>
      <c r="L160" s="19">
        <v>0.54</v>
      </c>
      <c r="M160" s="19">
        <v>84416</v>
      </c>
      <c r="N160" s="20">
        <v>24764</v>
      </c>
      <c r="O160" s="32" t="s">
        <v>720</v>
      </c>
      <c r="P160" s="32" t="s">
        <v>721</v>
      </c>
      <c r="Q160" s="22">
        <v>202210</v>
      </c>
      <c r="R160" s="26" t="s">
        <v>63</v>
      </c>
      <c r="S160" s="22" t="e" cm="1">
        <f t="array" ref="S160">_xlfn.XLOOKUP(F160,[1]DEc!$A:$A,[1]DEc!$B:$C)</f>
        <v>#N/A</v>
      </c>
      <c r="T160" s="23"/>
      <c r="U160" s="24" t="s">
        <v>771</v>
      </c>
      <c r="V160" s="25">
        <v>44842</v>
      </c>
      <c r="W160" s="26" t="s">
        <v>772</v>
      </c>
      <c r="X160" s="26" t="s">
        <v>296</v>
      </c>
    </row>
    <row r="161" spans="1:24" x14ac:dyDescent="0.35">
      <c r="A161" s="13">
        <v>160</v>
      </c>
      <c r="B161" s="28" t="s">
        <v>22</v>
      </c>
      <c r="C161" s="14" t="s">
        <v>23</v>
      </c>
      <c r="D161" s="14" t="s">
        <v>2460</v>
      </c>
      <c r="E161" s="29" t="s">
        <v>716</v>
      </c>
      <c r="F161" s="17" t="s">
        <v>773</v>
      </c>
      <c r="G161" s="17" t="s">
        <v>774</v>
      </c>
      <c r="H161" s="17" t="s">
        <v>775</v>
      </c>
      <c r="I161" s="17" t="s">
        <v>770</v>
      </c>
      <c r="J161" s="17" t="s">
        <v>62</v>
      </c>
      <c r="K161" s="17" t="s">
        <v>209</v>
      </c>
      <c r="L161" s="19">
        <v>0.49</v>
      </c>
      <c r="M161" s="19">
        <v>50072</v>
      </c>
      <c r="N161" s="20">
        <v>8011</v>
      </c>
      <c r="O161" s="32" t="s">
        <v>720</v>
      </c>
      <c r="P161" s="32" t="s">
        <v>721</v>
      </c>
      <c r="Q161" s="22">
        <v>202210</v>
      </c>
      <c r="R161" s="26" t="s">
        <v>63</v>
      </c>
      <c r="S161" s="22" t="e" cm="1">
        <f t="array" ref="S161">_xlfn.XLOOKUP(F161,[1]DEc!$A:$A,[1]DEc!$B:$C)</f>
        <v>#N/A</v>
      </c>
      <c r="T161" s="23"/>
      <c r="U161" s="24" t="s">
        <v>776</v>
      </c>
      <c r="V161" s="25">
        <v>44842</v>
      </c>
      <c r="W161" s="26" t="s">
        <v>777</v>
      </c>
      <c r="X161" s="26" t="s">
        <v>296</v>
      </c>
    </row>
    <row r="162" spans="1:24" x14ac:dyDescent="0.35">
      <c r="A162" s="13">
        <v>161</v>
      </c>
      <c r="B162" s="28" t="s">
        <v>22</v>
      </c>
      <c r="C162" s="14" t="s">
        <v>23</v>
      </c>
      <c r="D162" s="14" t="s">
        <v>2460</v>
      </c>
      <c r="E162" s="29" t="s">
        <v>716</v>
      </c>
      <c r="F162" s="17" t="s">
        <v>778</v>
      </c>
      <c r="G162" s="17" t="s">
        <v>779</v>
      </c>
      <c r="H162" s="17" t="s">
        <v>780</v>
      </c>
      <c r="I162" s="17" t="s">
        <v>770</v>
      </c>
      <c r="J162" s="17" t="s">
        <v>62</v>
      </c>
      <c r="K162" s="17" t="s">
        <v>235</v>
      </c>
      <c r="L162" s="19">
        <v>0.91</v>
      </c>
      <c r="M162" s="19">
        <v>79113</v>
      </c>
      <c r="N162" s="20">
        <v>12658</v>
      </c>
      <c r="O162" s="32" t="s">
        <v>720</v>
      </c>
      <c r="P162" s="32" t="s">
        <v>721</v>
      </c>
      <c r="Q162" s="22">
        <v>202210</v>
      </c>
      <c r="R162" s="26" t="s">
        <v>63</v>
      </c>
      <c r="S162" s="22" t="e" cm="1">
        <f t="array" ref="S162">_xlfn.XLOOKUP(F162,[1]DEc!$A:$A,[1]DEc!$B:$C)</f>
        <v>#N/A</v>
      </c>
      <c r="T162" s="23"/>
      <c r="U162" s="11" t="s">
        <v>2471</v>
      </c>
      <c r="V162" s="25">
        <v>44848</v>
      </c>
      <c r="W162" s="26" t="s">
        <v>781</v>
      </c>
      <c r="X162" s="26" t="s">
        <v>296</v>
      </c>
    </row>
    <row r="163" spans="1:24" x14ac:dyDescent="0.35">
      <c r="A163" s="13">
        <v>162</v>
      </c>
      <c r="B163" s="28" t="s">
        <v>22</v>
      </c>
      <c r="C163" s="14"/>
      <c r="D163" s="14" t="s">
        <v>2460</v>
      </c>
      <c r="E163" s="29" t="s">
        <v>716</v>
      </c>
      <c r="F163" s="17" t="s">
        <v>782</v>
      </c>
      <c r="G163" s="17" t="s">
        <v>783</v>
      </c>
      <c r="H163" s="17" t="s">
        <v>784</v>
      </c>
      <c r="I163" s="17" t="s">
        <v>36</v>
      </c>
      <c r="J163" s="17" t="s">
        <v>37</v>
      </c>
      <c r="K163" s="17" t="s">
        <v>272</v>
      </c>
      <c r="L163" s="19">
        <v>1.85</v>
      </c>
      <c r="M163" s="19">
        <v>193622</v>
      </c>
      <c r="N163" s="20">
        <v>53872</v>
      </c>
      <c r="O163" s="32" t="s">
        <v>720</v>
      </c>
      <c r="P163" s="32" t="s">
        <v>721</v>
      </c>
      <c r="Q163" s="22">
        <v>202211</v>
      </c>
      <c r="R163" s="26" t="s">
        <v>38</v>
      </c>
      <c r="S163" s="22" t="e" cm="1">
        <f t="array" ref="S163">_xlfn.XLOOKUP(F163,[1]DEc!$A:$A,[1]DEc!$B:$C)</f>
        <v>#N/A</v>
      </c>
      <c r="T163" s="23"/>
      <c r="U163" s="22" t="s">
        <v>785</v>
      </c>
      <c r="V163" s="25">
        <v>44869</v>
      </c>
      <c r="W163" s="17" t="s">
        <v>786</v>
      </c>
      <c r="X163" s="32" t="s">
        <v>256</v>
      </c>
    </row>
    <row r="164" spans="1:24" x14ac:dyDescent="0.35">
      <c r="A164" s="13">
        <v>163</v>
      </c>
      <c r="B164" s="28" t="s">
        <v>22</v>
      </c>
      <c r="C164" s="14" t="s">
        <v>23</v>
      </c>
      <c r="D164" s="14" t="s">
        <v>2460</v>
      </c>
      <c r="E164" s="29" t="s">
        <v>716</v>
      </c>
      <c r="F164" s="17" t="s">
        <v>787</v>
      </c>
      <c r="G164" s="17" t="s">
        <v>788</v>
      </c>
      <c r="H164" s="17" t="s">
        <v>789</v>
      </c>
      <c r="I164" s="17" t="s">
        <v>28</v>
      </c>
      <c r="J164" s="17" t="s">
        <v>29</v>
      </c>
      <c r="K164" s="17" t="s">
        <v>281</v>
      </c>
      <c r="L164" s="19">
        <v>3.23</v>
      </c>
      <c r="M164" s="19">
        <v>285411</v>
      </c>
      <c r="N164" s="20">
        <v>102779</v>
      </c>
      <c r="O164" s="32" t="s">
        <v>720</v>
      </c>
      <c r="P164" s="32" t="s">
        <v>721</v>
      </c>
      <c r="Q164" s="22">
        <v>202209</v>
      </c>
      <c r="R164" s="26" t="s">
        <v>32</v>
      </c>
      <c r="S164" s="22" t="e" cm="1">
        <f t="array" ref="S164">_xlfn.XLOOKUP(F164,[1]DEc!$A:$A,[1]DEc!$B:$C)</f>
        <v>#N/A</v>
      </c>
      <c r="T164" s="23"/>
      <c r="U164" s="24" t="s">
        <v>790</v>
      </c>
      <c r="V164" s="25">
        <v>44825</v>
      </c>
      <c r="W164" s="26" t="s">
        <v>791</v>
      </c>
      <c r="X164" s="26" t="s">
        <v>238</v>
      </c>
    </row>
    <row r="165" spans="1:24" x14ac:dyDescent="0.35">
      <c r="A165" s="13">
        <v>164</v>
      </c>
      <c r="B165" s="28" t="s">
        <v>22</v>
      </c>
      <c r="C165" s="14" t="s">
        <v>23</v>
      </c>
      <c r="D165" s="14" t="s">
        <v>2460</v>
      </c>
      <c r="E165" s="29" t="s">
        <v>716</v>
      </c>
      <c r="F165" s="17" t="s">
        <v>792</v>
      </c>
      <c r="G165" s="17" t="s">
        <v>793</v>
      </c>
      <c r="H165" s="17" t="s">
        <v>794</v>
      </c>
      <c r="I165" s="17" t="s">
        <v>36</v>
      </c>
      <c r="J165" s="17" t="s">
        <v>37</v>
      </c>
      <c r="K165" s="17" t="s">
        <v>245</v>
      </c>
      <c r="L165" s="19">
        <v>0.77</v>
      </c>
      <c r="M165" s="19">
        <v>106494</v>
      </c>
      <c r="N165" s="20">
        <v>18974</v>
      </c>
      <c r="O165" s="32" t="s">
        <v>720</v>
      </c>
      <c r="P165" s="32" t="s">
        <v>721</v>
      </c>
      <c r="Q165" s="22">
        <v>202210</v>
      </c>
      <c r="R165" s="26" t="s">
        <v>38</v>
      </c>
      <c r="S165" s="22" t="e" cm="1">
        <f t="array" ref="S165">_xlfn.XLOOKUP(F165,[1]DEc!$A:$A,[1]DEc!$B:$C)</f>
        <v>#N/A</v>
      </c>
      <c r="T165" s="23"/>
      <c r="U165" s="24" t="s">
        <v>795</v>
      </c>
      <c r="V165" s="25">
        <v>44861</v>
      </c>
      <c r="W165" s="26" t="s">
        <v>796</v>
      </c>
      <c r="X165" s="7" t="s">
        <v>256</v>
      </c>
    </row>
    <row r="166" spans="1:24" x14ac:dyDescent="0.35">
      <c r="A166" s="13">
        <v>165</v>
      </c>
      <c r="B166" s="28" t="s">
        <v>22</v>
      </c>
      <c r="C166" s="14"/>
      <c r="D166" s="14" t="s">
        <v>2460</v>
      </c>
      <c r="E166" s="29" t="s">
        <v>716</v>
      </c>
      <c r="F166" s="17" t="s">
        <v>797</v>
      </c>
      <c r="G166" s="17" t="s">
        <v>798</v>
      </c>
      <c r="H166" s="17" t="s">
        <v>799</v>
      </c>
      <c r="I166" s="17" t="s">
        <v>28</v>
      </c>
      <c r="J166" s="17" t="s">
        <v>29</v>
      </c>
      <c r="K166" s="17" t="s">
        <v>209</v>
      </c>
      <c r="L166" s="19">
        <v>0.8</v>
      </c>
      <c r="M166" s="19">
        <v>130702</v>
      </c>
      <c r="N166" s="20">
        <v>41543</v>
      </c>
      <c r="O166" s="32" t="s">
        <v>720</v>
      </c>
      <c r="P166" s="32" t="s">
        <v>721</v>
      </c>
      <c r="Q166" s="22">
        <v>202212</v>
      </c>
      <c r="R166" s="32" t="s">
        <v>43</v>
      </c>
      <c r="S166" s="22" t="str" cm="1">
        <f t="array" ref="S166:T166">_xlfn.XLOOKUP(F166,[1]DEc!$A:$A,[1]DEc!$B:$C)</f>
        <v>4201699/P</v>
      </c>
      <c r="T166" s="23">
        <v>44898</v>
      </c>
      <c r="U166" s="24" t="s">
        <v>800</v>
      </c>
      <c r="V166" s="25">
        <v>44898</v>
      </c>
      <c r="W166" s="7" t="s">
        <v>2472</v>
      </c>
      <c r="X166" s="7" t="s">
        <v>238</v>
      </c>
    </row>
    <row r="167" spans="1:24" x14ac:dyDescent="0.35">
      <c r="A167" s="13">
        <v>166</v>
      </c>
      <c r="B167" s="28" t="s">
        <v>22</v>
      </c>
      <c r="C167" s="14"/>
      <c r="D167" s="14" t="s">
        <v>2460</v>
      </c>
      <c r="E167" s="29" t="s">
        <v>716</v>
      </c>
      <c r="F167" s="17" t="s">
        <v>801</v>
      </c>
      <c r="G167" s="17" t="s">
        <v>802</v>
      </c>
      <c r="H167" s="17" t="s">
        <v>803</v>
      </c>
      <c r="I167" s="17" t="s">
        <v>36</v>
      </c>
      <c r="J167" s="17" t="s">
        <v>37</v>
      </c>
      <c r="K167" s="17" t="s">
        <v>245</v>
      </c>
      <c r="L167" s="19">
        <v>1.4</v>
      </c>
      <c r="M167" s="19">
        <v>152744</v>
      </c>
      <c r="N167" s="20">
        <v>24439</v>
      </c>
      <c r="O167" s="32" t="s">
        <v>720</v>
      </c>
      <c r="P167" s="32" t="s">
        <v>721</v>
      </c>
      <c r="Q167" s="22">
        <v>202209</v>
      </c>
      <c r="R167" s="26" t="s">
        <v>38</v>
      </c>
      <c r="S167" s="22" t="e" cm="1">
        <f t="array" ref="S167">_xlfn.XLOOKUP(F167,[1]DEc!$A:$A,[1]DEc!$B:$C)</f>
        <v>#N/A</v>
      </c>
      <c r="T167" s="23"/>
      <c r="U167" s="24" t="s">
        <v>804</v>
      </c>
      <c r="V167" s="25">
        <v>44825</v>
      </c>
      <c r="W167" s="26" t="s">
        <v>805</v>
      </c>
      <c r="X167" s="26" t="s">
        <v>256</v>
      </c>
    </row>
    <row r="168" spans="1:24" x14ac:dyDescent="0.35">
      <c r="A168" s="13">
        <v>167</v>
      </c>
      <c r="B168" s="28"/>
      <c r="C168" s="14"/>
      <c r="D168" s="14" t="s">
        <v>2460</v>
      </c>
      <c r="E168" s="29" t="s">
        <v>716</v>
      </c>
      <c r="F168" s="17" t="s">
        <v>806</v>
      </c>
      <c r="G168" s="17" t="s">
        <v>807</v>
      </c>
      <c r="H168" s="17" t="s">
        <v>808</v>
      </c>
      <c r="I168" s="17" t="s">
        <v>306</v>
      </c>
      <c r="J168" s="17" t="s">
        <v>208</v>
      </c>
      <c r="K168" s="17" t="s">
        <v>579</v>
      </c>
      <c r="L168" s="19">
        <v>0.8</v>
      </c>
      <c r="M168" s="19">
        <v>47901</v>
      </c>
      <c r="N168" s="20">
        <v>21227</v>
      </c>
      <c r="O168" s="32" t="s">
        <v>720</v>
      </c>
      <c r="P168" s="32" t="s">
        <v>721</v>
      </c>
      <c r="Q168" s="22"/>
      <c r="R168" s="26" t="s">
        <v>63</v>
      </c>
      <c r="S168" s="22" t="e" cm="1">
        <f t="array" ref="S168">_xlfn.XLOOKUP(F168,[1]DEc!$A:$A,[1]DEc!$B:$C)</f>
        <v>#N/A</v>
      </c>
      <c r="T168" s="23"/>
      <c r="U168" s="24"/>
      <c r="V168" s="25"/>
      <c r="W168" s="26"/>
      <c r="X168" s="26"/>
    </row>
    <row r="169" spans="1:24" x14ac:dyDescent="0.35">
      <c r="A169" s="13">
        <v>168</v>
      </c>
      <c r="B169" s="28" t="s">
        <v>22</v>
      </c>
      <c r="C169" s="14" t="s">
        <v>23</v>
      </c>
      <c r="D169" s="14" t="s">
        <v>2460</v>
      </c>
      <c r="E169" s="29" t="s">
        <v>716</v>
      </c>
      <c r="F169" s="17" t="s">
        <v>809</v>
      </c>
      <c r="G169" s="17" t="s">
        <v>810</v>
      </c>
      <c r="H169" s="17" t="s">
        <v>811</v>
      </c>
      <c r="I169" s="17" t="s">
        <v>306</v>
      </c>
      <c r="J169" s="17" t="s">
        <v>208</v>
      </c>
      <c r="K169" s="17" t="s">
        <v>579</v>
      </c>
      <c r="L169" s="19">
        <v>0.8</v>
      </c>
      <c r="M169" s="19">
        <v>41506</v>
      </c>
      <c r="N169" s="20">
        <v>18844</v>
      </c>
      <c r="O169" s="32" t="s">
        <v>720</v>
      </c>
      <c r="P169" s="32" t="s">
        <v>721</v>
      </c>
      <c r="Q169" s="22">
        <v>202210</v>
      </c>
      <c r="R169" s="26" t="s">
        <v>63</v>
      </c>
      <c r="S169" s="22" t="e" cm="1">
        <f t="array" ref="S169">_xlfn.XLOOKUP(F169,[1]DEc!$A:$A,[1]DEc!$B:$C)</f>
        <v>#N/A</v>
      </c>
      <c r="T169" s="23"/>
      <c r="U169" s="24" t="s">
        <v>812</v>
      </c>
      <c r="V169" s="25">
        <v>44834</v>
      </c>
      <c r="W169" s="26" t="s">
        <v>813</v>
      </c>
      <c r="X169" s="26" t="s">
        <v>216</v>
      </c>
    </row>
    <row r="170" spans="1:24" x14ac:dyDescent="0.35">
      <c r="A170" s="13">
        <v>169</v>
      </c>
      <c r="B170" s="28" t="s">
        <v>22</v>
      </c>
      <c r="C170" s="14" t="s">
        <v>23</v>
      </c>
      <c r="D170" s="14" t="s">
        <v>2460</v>
      </c>
      <c r="E170" s="29" t="s">
        <v>716</v>
      </c>
      <c r="F170" s="17" t="s">
        <v>814</v>
      </c>
      <c r="G170" s="17" t="s">
        <v>815</v>
      </c>
      <c r="H170" s="17" t="s">
        <v>816</v>
      </c>
      <c r="I170" s="17" t="s">
        <v>306</v>
      </c>
      <c r="J170" s="17" t="s">
        <v>208</v>
      </c>
      <c r="K170" s="17" t="s">
        <v>579</v>
      </c>
      <c r="L170" s="19">
        <v>2.2200000000000002</v>
      </c>
      <c r="M170" s="19">
        <v>105205</v>
      </c>
      <c r="N170" s="20">
        <v>57232</v>
      </c>
      <c r="O170" s="32" t="s">
        <v>720</v>
      </c>
      <c r="P170" s="32" t="s">
        <v>721</v>
      </c>
      <c r="Q170" s="22">
        <v>202210</v>
      </c>
      <c r="R170" s="26" t="s">
        <v>63</v>
      </c>
      <c r="S170" s="22" t="e" cm="1">
        <f t="array" ref="S170">_xlfn.XLOOKUP(F170,[1]DEc!$A:$A,[1]DEc!$B:$C)</f>
        <v>#N/A</v>
      </c>
      <c r="T170" s="23"/>
      <c r="U170" s="24" t="s">
        <v>817</v>
      </c>
      <c r="V170" s="25">
        <v>44834</v>
      </c>
      <c r="W170" s="26" t="s">
        <v>818</v>
      </c>
      <c r="X170" s="26" t="s">
        <v>216</v>
      </c>
    </row>
    <row r="171" spans="1:24" x14ac:dyDescent="0.35">
      <c r="A171" s="13">
        <v>170</v>
      </c>
      <c r="B171" s="28" t="s">
        <v>22</v>
      </c>
      <c r="C171" s="14"/>
      <c r="D171" s="14" t="s">
        <v>2460</v>
      </c>
      <c r="E171" s="29" t="s">
        <v>716</v>
      </c>
      <c r="F171" s="17" t="s">
        <v>819</v>
      </c>
      <c r="G171" s="17" t="s">
        <v>820</v>
      </c>
      <c r="H171" s="17" t="s">
        <v>821</v>
      </c>
      <c r="I171" s="17" t="s">
        <v>306</v>
      </c>
      <c r="J171" s="17" t="s">
        <v>208</v>
      </c>
      <c r="K171" s="17" t="s">
        <v>579</v>
      </c>
      <c r="L171" s="19">
        <v>1.95</v>
      </c>
      <c r="M171" s="19">
        <v>90075</v>
      </c>
      <c r="N171" s="20">
        <v>32053</v>
      </c>
      <c r="O171" s="32" t="s">
        <v>720</v>
      </c>
      <c r="P171" s="32" t="s">
        <v>721</v>
      </c>
      <c r="Q171" s="22">
        <v>202209</v>
      </c>
      <c r="R171" s="26" t="s">
        <v>63</v>
      </c>
      <c r="S171" s="22" t="e" cm="1">
        <f t="array" ref="S171">_xlfn.XLOOKUP(F171,[1]DEc!$A:$A,[1]DEc!$B:$C)</f>
        <v>#N/A</v>
      </c>
      <c r="T171" s="23"/>
      <c r="U171" s="24" t="s">
        <v>822</v>
      </c>
      <c r="V171" s="25">
        <v>44823</v>
      </c>
      <c r="W171" s="26" t="s">
        <v>823</v>
      </c>
      <c r="X171" s="26" t="s">
        <v>216</v>
      </c>
    </row>
    <row r="172" spans="1:24" x14ac:dyDescent="0.35">
      <c r="A172" s="13">
        <v>171</v>
      </c>
      <c r="B172" s="28"/>
      <c r="C172" s="14"/>
      <c r="D172" s="14" t="s">
        <v>2460</v>
      </c>
      <c r="E172" s="29" t="s">
        <v>716</v>
      </c>
      <c r="F172" s="17" t="s">
        <v>824</v>
      </c>
      <c r="G172" s="17" t="s">
        <v>825</v>
      </c>
      <c r="H172" s="17" t="s">
        <v>826</v>
      </c>
      <c r="I172" s="17" t="s">
        <v>36</v>
      </c>
      <c r="J172" s="17" t="s">
        <v>37</v>
      </c>
      <c r="K172" s="17" t="s">
        <v>643</v>
      </c>
      <c r="L172" s="19">
        <v>1.99</v>
      </c>
      <c r="M172" s="19">
        <v>188641</v>
      </c>
      <c r="N172" s="20">
        <v>51573</v>
      </c>
      <c r="O172" s="32" t="s">
        <v>720</v>
      </c>
      <c r="P172" s="32" t="s">
        <v>721</v>
      </c>
      <c r="Q172" s="22"/>
      <c r="R172" s="26" t="s">
        <v>38</v>
      </c>
      <c r="S172" s="22" t="e" cm="1">
        <f t="array" ref="S172">_xlfn.XLOOKUP(F172,[1]DEc!$A:$A,[1]DEc!$B:$C)</f>
        <v>#N/A</v>
      </c>
      <c r="T172" s="23"/>
      <c r="U172" s="24"/>
      <c r="V172" s="25"/>
      <c r="W172" s="26"/>
      <c r="X172" s="26"/>
    </row>
    <row r="173" spans="1:24" x14ac:dyDescent="0.35">
      <c r="A173" s="13">
        <v>172</v>
      </c>
      <c r="B173" s="28" t="s">
        <v>22</v>
      </c>
      <c r="C173" s="14"/>
      <c r="D173" s="14" t="s">
        <v>2460</v>
      </c>
      <c r="E173" s="29" t="s">
        <v>716</v>
      </c>
      <c r="F173" s="17" t="s">
        <v>827</v>
      </c>
      <c r="G173" s="17" t="s">
        <v>828</v>
      </c>
      <c r="H173" s="17" t="s">
        <v>829</v>
      </c>
      <c r="I173" s="17" t="s">
        <v>197</v>
      </c>
      <c r="J173" s="17" t="s">
        <v>83</v>
      </c>
      <c r="K173" s="17" t="s">
        <v>221</v>
      </c>
      <c r="L173" s="19">
        <v>1.65</v>
      </c>
      <c r="M173" s="19">
        <v>103210</v>
      </c>
      <c r="N173" s="20">
        <v>20240</v>
      </c>
      <c r="O173" s="32" t="s">
        <v>720</v>
      </c>
      <c r="P173" s="32" t="s">
        <v>721</v>
      </c>
      <c r="Q173" s="22">
        <v>202210</v>
      </c>
      <c r="R173" s="26" t="s">
        <v>84</v>
      </c>
      <c r="S173" s="22" t="e" cm="1">
        <f t="array" ref="S173">_xlfn.XLOOKUP(F173,[1]DEc!$A:$A,[1]DEc!$B:$C)</f>
        <v>#N/A</v>
      </c>
      <c r="T173" s="23"/>
      <c r="U173" s="11" t="e">
        <v>#N/A</v>
      </c>
      <c r="V173" s="25">
        <v>44854</v>
      </c>
      <c r="W173" s="26" t="s">
        <v>830</v>
      </c>
      <c r="X173" s="7" t="s">
        <v>203</v>
      </c>
    </row>
    <row r="174" spans="1:24" x14ac:dyDescent="0.35">
      <c r="A174" s="13">
        <v>173</v>
      </c>
      <c r="B174" s="28" t="s">
        <v>22</v>
      </c>
      <c r="C174" s="14" t="s">
        <v>23</v>
      </c>
      <c r="D174" s="14" t="s">
        <v>2460</v>
      </c>
      <c r="E174" s="29" t="s">
        <v>716</v>
      </c>
      <c r="F174" s="17" t="s">
        <v>831</v>
      </c>
      <c r="G174" s="17" t="s">
        <v>832</v>
      </c>
      <c r="H174" s="17" t="s">
        <v>833</v>
      </c>
      <c r="I174" s="17" t="s">
        <v>103</v>
      </c>
      <c r="J174" s="17" t="s">
        <v>104</v>
      </c>
      <c r="K174" s="17" t="s">
        <v>707</v>
      </c>
      <c r="L174" s="19">
        <v>0.76</v>
      </c>
      <c r="M174" s="19">
        <v>24177</v>
      </c>
      <c r="N174" s="20">
        <v>12331</v>
      </c>
      <c r="O174" s="32" t="s">
        <v>720</v>
      </c>
      <c r="P174" s="32" t="s">
        <v>721</v>
      </c>
      <c r="Q174" s="22">
        <v>202210</v>
      </c>
      <c r="R174" s="26" t="s">
        <v>57</v>
      </c>
      <c r="S174" s="22" t="e" cm="1">
        <f t="array" ref="S174">_xlfn.XLOOKUP(F174,[1]DEc!$A:$A,[1]DEc!$B:$C)</f>
        <v>#N/A</v>
      </c>
      <c r="T174" s="23"/>
      <c r="U174" s="11" t="e">
        <v>#N/A</v>
      </c>
      <c r="V174" s="25">
        <v>44854</v>
      </c>
      <c r="W174" s="26" t="s">
        <v>834</v>
      </c>
      <c r="X174" s="7" t="s">
        <v>398</v>
      </c>
    </row>
    <row r="175" spans="1:24" x14ac:dyDescent="0.35">
      <c r="A175" s="13">
        <v>174</v>
      </c>
      <c r="B175" s="28"/>
      <c r="C175" s="14"/>
      <c r="D175" s="14" t="s">
        <v>2460</v>
      </c>
      <c r="E175" s="29" t="s">
        <v>716</v>
      </c>
      <c r="F175" s="17" t="s">
        <v>835</v>
      </c>
      <c r="G175" s="17" t="s">
        <v>836</v>
      </c>
      <c r="H175" s="17" t="s">
        <v>837</v>
      </c>
      <c r="I175" s="17" t="s">
        <v>838</v>
      </c>
      <c r="J175" s="17" t="s">
        <v>839</v>
      </c>
      <c r="K175" s="17" t="s">
        <v>643</v>
      </c>
      <c r="L175" s="19">
        <v>1.61</v>
      </c>
      <c r="M175" s="19">
        <v>138496</v>
      </c>
      <c r="N175" s="20">
        <v>22160</v>
      </c>
      <c r="O175" s="32" t="s">
        <v>720</v>
      </c>
      <c r="P175" s="32" t="s">
        <v>721</v>
      </c>
      <c r="Q175" s="22"/>
      <c r="R175" s="26" t="s">
        <v>84</v>
      </c>
      <c r="S175" s="22" t="e" cm="1">
        <f t="array" ref="S175">_xlfn.XLOOKUP(F175,[1]DEc!$A:$A,[1]DEc!$B:$C)</f>
        <v>#N/A</v>
      </c>
      <c r="T175" s="23"/>
      <c r="U175" s="24"/>
      <c r="V175" s="25"/>
      <c r="W175" s="26"/>
      <c r="X175" s="26"/>
    </row>
    <row r="176" spans="1:24" x14ac:dyDescent="0.35">
      <c r="A176" s="13">
        <v>175</v>
      </c>
      <c r="B176" s="28" t="s">
        <v>22</v>
      </c>
      <c r="C176" s="14" t="s">
        <v>23</v>
      </c>
      <c r="D176" s="14" t="s">
        <v>2460</v>
      </c>
      <c r="E176" s="29" t="s">
        <v>716</v>
      </c>
      <c r="F176" s="17" t="s">
        <v>840</v>
      </c>
      <c r="G176" s="17" t="s">
        <v>841</v>
      </c>
      <c r="H176" s="17" t="s">
        <v>842</v>
      </c>
      <c r="I176" s="17" t="s">
        <v>578</v>
      </c>
      <c r="J176" s="17" t="s">
        <v>83</v>
      </c>
      <c r="K176" s="17" t="s">
        <v>579</v>
      </c>
      <c r="L176" s="19">
        <v>4</v>
      </c>
      <c r="M176" s="19">
        <v>155762</v>
      </c>
      <c r="N176" s="20">
        <v>68698</v>
      </c>
      <c r="O176" s="32" t="s">
        <v>720</v>
      </c>
      <c r="P176" s="32" t="s">
        <v>721</v>
      </c>
      <c r="Q176" s="22">
        <v>202210</v>
      </c>
      <c r="R176" s="26" t="s">
        <v>84</v>
      </c>
      <c r="S176" s="22" t="e" cm="1">
        <f t="array" ref="S176">_xlfn.XLOOKUP(F176,[1]DEc!$A:$A,[1]DEc!$B:$C)</f>
        <v>#N/A</v>
      </c>
      <c r="T176" s="23"/>
      <c r="U176" s="11" t="e">
        <v>#N/A</v>
      </c>
      <c r="V176" s="25">
        <v>44854</v>
      </c>
      <c r="W176" s="26" t="s">
        <v>843</v>
      </c>
      <c r="X176" s="7" t="s">
        <v>203</v>
      </c>
    </row>
    <row r="177" spans="1:24" x14ac:dyDescent="0.35">
      <c r="A177" s="13">
        <v>176</v>
      </c>
      <c r="B177" s="28" t="s">
        <v>22</v>
      </c>
      <c r="C177" s="14" t="s">
        <v>23</v>
      </c>
      <c r="D177" s="14" t="s">
        <v>2460</v>
      </c>
      <c r="E177" s="29" t="s">
        <v>716</v>
      </c>
      <c r="F177" s="17" t="s">
        <v>844</v>
      </c>
      <c r="G177" s="17" t="s">
        <v>845</v>
      </c>
      <c r="H177" s="17" t="s">
        <v>846</v>
      </c>
      <c r="I177" s="17" t="s">
        <v>847</v>
      </c>
      <c r="J177" s="17" t="s">
        <v>37</v>
      </c>
      <c r="K177" s="17" t="s">
        <v>221</v>
      </c>
      <c r="L177" s="19">
        <v>0.55000000000000004</v>
      </c>
      <c r="M177" s="19">
        <v>64361</v>
      </c>
      <c r="N177" s="20">
        <v>10298</v>
      </c>
      <c r="O177" s="32" t="s">
        <v>720</v>
      </c>
      <c r="P177" s="32" t="s">
        <v>721</v>
      </c>
      <c r="Q177" s="22">
        <v>202209</v>
      </c>
      <c r="R177" s="26" t="s">
        <v>38</v>
      </c>
      <c r="S177" s="22" t="e" cm="1">
        <f t="array" ref="S177">_xlfn.XLOOKUP(F177,[1]DEc!$A:$A,[1]DEc!$B:$C)</f>
        <v>#N/A</v>
      </c>
      <c r="T177" s="23"/>
      <c r="U177" s="24" t="s">
        <v>848</v>
      </c>
      <c r="V177" s="25">
        <v>44825</v>
      </c>
      <c r="W177" s="26" t="s">
        <v>849</v>
      </c>
      <c r="X177" s="26" t="s">
        <v>256</v>
      </c>
    </row>
    <row r="178" spans="1:24" x14ac:dyDescent="0.35">
      <c r="A178" s="13">
        <v>177</v>
      </c>
      <c r="B178" s="28" t="s">
        <v>22</v>
      </c>
      <c r="C178" s="14"/>
      <c r="D178" s="14" t="s">
        <v>2460</v>
      </c>
      <c r="E178" s="29" t="s">
        <v>850</v>
      </c>
      <c r="F178" s="17" t="s">
        <v>851</v>
      </c>
      <c r="G178" s="17" t="s">
        <v>852</v>
      </c>
      <c r="H178" s="17" t="s">
        <v>853</v>
      </c>
      <c r="I178" s="17" t="s">
        <v>36</v>
      </c>
      <c r="J178" s="17" t="s">
        <v>37</v>
      </c>
      <c r="K178" s="17" t="s">
        <v>245</v>
      </c>
      <c r="L178" s="19">
        <v>1.4</v>
      </c>
      <c r="M178" s="19">
        <v>177805</v>
      </c>
      <c r="N178" s="20">
        <v>28448</v>
      </c>
      <c r="O178" s="32" t="s">
        <v>854</v>
      </c>
      <c r="P178" s="32" t="s">
        <v>855</v>
      </c>
      <c r="Q178" s="22"/>
      <c r="R178" s="32" t="s">
        <v>38</v>
      </c>
      <c r="S178" s="22" t="e" cm="1">
        <f t="array" ref="S178">_xlfn.XLOOKUP(F178,[1]DEc!$A:$A,[1]DEc!$B:$C)</f>
        <v>#N/A</v>
      </c>
      <c r="T178" s="23"/>
      <c r="U178" s="11" t="e">
        <v>#N/A</v>
      </c>
      <c r="V178" s="10">
        <v>44901</v>
      </c>
      <c r="W178" s="7" t="s">
        <v>2473</v>
      </c>
      <c r="X178" s="7" t="s">
        <v>256</v>
      </c>
    </row>
    <row r="179" spans="1:24" x14ac:dyDescent="0.35">
      <c r="A179" s="13">
        <v>178</v>
      </c>
      <c r="B179" s="28" t="s">
        <v>22</v>
      </c>
      <c r="C179" s="14" t="s">
        <v>23</v>
      </c>
      <c r="D179" s="14" t="s">
        <v>2460</v>
      </c>
      <c r="E179" s="29" t="s">
        <v>850</v>
      </c>
      <c r="F179" s="17" t="s">
        <v>856</v>
      </c>
      <c r="G179" s="17" t="s">
        <v>857</v>
      </c>
      <c r="H179" s="17" t="s">
        <v>858</v>
      </c>
      <c r="I179" s="17" t="s">
        <v>103</v>
      </c>
      <c r="J179" s="17" t="s">
        <v>104</v>
      </c>
      <c r="K179" s="17" t="s">
        <v>859</v>
      </c>
      <c r="L179" s="19">
        <v>1.62</v>
      </c>
      <c r="M179" s="19">
        <v>77984</v>
      </c>
      <c r="N179" s="20">
        <v>12477</v>
      </c>
      <c r="O179" s="32" t="s">
        <v>854</v>
      </c>
      <c r="P179" s="32" t="s">
        <v>855</v>
      </c>
      <c r="Q179" s="22">
        <v>202210</v>
      </c>
      <c r="R179" s="32" t="s">
        <v>57</v>
      </c>
      <c r="S179" s="22" t="e" cm="1">
        <f t="array" ref="S179">_xlfn.XLOOKUP(F179,[1]DEc!$A:$A,[1]DEc!$B:$C)</f>
        <v>#N/A</v>
      </c>
      <c r="T179" s="23"/>
      <c r="U179" s="11" t="e">
        <v>#N/A</v>
      </c>
      <c r="V179" s="25">
        <v>44854</v>
      </c>
      <c r="W179" s="26" t="s">
        <v>860</v>
      </c>
      <c r="X179" s="7" t="s">
        <v>398</v>
      </c>
    </row>
    <row r="180" spans="1:24" x14ac:dyDescent="0.35">
      <c r="A180" s="13">
        <v>179</v>
      </c>
      <c r="B180" s="28"/>
      <c r="C180" s="14"/>
      <c r="D180" s="14" t="s">
        <v>2460</v>
      </c>
      <c r="E180" s="29" t="s">
        <v>850</v>
      </c>
      <c r="F180" s="17" t="s">
        <v>861</v>
      </c>
      <c r="G180" s="17" t="s">
        <v>862</v>
      </c>
      <c r="H180" s="17" t="s">
        <v>863</v>
      </c>
      <c r="I180" s="17" t="s">
        <v>47</v>
      </c>
      <c r="J180" s="17" t="s">
        <v>29</v>
      </c>
      <c r="K180" s="17" t="s">
        <v>300</v>
      </c>
      <c r="L180" s="19">
        <v>1.62</v>
      </c>
      <c r="M180" s="19">
        <v>169282</v>
      </c>
      <c r="N180" s="20">
        <v>35517</v>
      </c>
      <c r="O180" s="32" t="s">
        <v>854</v>
      </c>
      <c r="P180" s="32" t="s">
        <v>855</v>
      </c>
      <c r="Q180" s="22"/>
      <c r="R180" s="32" t="s">
        <v>32</v>
      </c>
      <c r="S180" s="22" t="e" cm="1">
        <f t="array" ref="S180">_xlfn.XLOOKUP(F180,[1]DEc!$A:$A,[1]DEc!$B:$C)</f>
        <v>#N/A</v>
      </c>
      <c r="T180" s="23"/>
      <c r="U180" s="24"/>
      <c r="V180" s="25"/>
      <c r="W180" s="26"/>
      <c r="X180" s="26"/>
    </row>
    <row r="181" spans="1:24" x14ac:dyDescent="0.35">
      <c r="A181" s="13">
        <v>180</v>
      </c>
      <c r="B181" s="28"/>
      <c r="C181" s="14"/>
      <c r="D181" s="14" t="s">
        <v>2460</v>
      </c>
      <c r="E181" s="29" t="s">
        <v>850</v>
      </c>
      <c r="F181" s="17" t="s">
        <v>864</v>
      </c>
      <c r="G181" s="17" t="s">
        <v>865</v>
      </c>
      <c r="H181" s="17" t="s">
        <v>866</v>
      </c>
      <c r="I181" s="17" t="s">
        <v>207</v>
      </c>
      <c r="J181" s="17" t="s">
        <v>208</v>
      </c>
      <c r="K181" s="17" t="s">
        <v>245</v>
      </c>
      <c r="L181" s="19">
        <v>0.96</v>
      </c>
      <c r="M181" s="19">
        <v>113137</v>
      </c>
      <c r="N181" s="20">
        <v>18102</v>
      </c>
      <c r="O181" s="32" t="s">
        <v>854</v>
      </c>
      <c r="P181" s="32" t="s">
        <v>855</v>
      </c>
      <c r="Q181" s="22"/>
      <c r="R181" s="32" t="s">
        <v>63</v>
      </c>
      <c r="S181" s="22" t="e" cm="1">
        <f t="array" ref="S181">_xlfn.XLOOKUP(F181,[1]DEc!$A:$A,[1]DEc!$B:$C)</f>
        <v>#N/A</v>
      </c>
      <c r="T181" s="23"/>
      <c r="U181" s="24"/>
      <c r="V181" s="25"/>
      <c r="W181" s="26"/>
      <c r="X181" s="26"/>
    </row>
    <row r="182" spans="1:24" x14ac:dyDescent="0.35">
      <c r="A182" s="13">
        <v>181</v>
      </c>
      <c r="B182" s="28"/>
      <c r="C182" s="14"/>
      <c r="D182" s="14" t="s">
        <v>2460</v>
      </c>
      <c r="E182" s="29" t="s">
        <v>850</v>
      </c>
      <c r="F182" s="17" t="s">
        <v>867</v>
      </c>
      <c r="G182" s="17" t="s">
        <v>868</v>
      </c>
      <c r="H182" s="17" t="s">
        <v>869</v>
      </c>
      <c r="I182" s="17" t="s">
        <v>207</v>
      </c>
      <c r="J182" s="17" t="s">
        <v>208</v>
      </c>
      <c r="K182" s="17" t="s">
        <v>682</v>
      </c>
      <c r="L182" s="19">
        <v>1</v>
      </c>
      <c r="M182" s="19">
        <v>144788</v>
      </c>
      <c r="N182" s="20">
        <v>44489</v>
      </c>
      <c r="O182" s="32" t="s">
        <v>854</v>
      </c>
      <c r="P182" s="32" t="s">
        <v>855</v>
      </c>
      <c r="Q182" s="22"/>
      <c r="R182" s="32" t="s">
        <v>63</v>
      </c>
      <c r="S182" s="22" t="e" cm="1">
        <f t="array" ref="S182">_xlfn.XLOOKUP(F182,[1]DEc!$A:$A,[1]DEc!$B:$C)</f>
        <v>#N/A</v>
      </c>
      <c r="T182" s="23"/>
      <c r="U182" s="24"/>
      <c r="V182" s="25"/>
      <c r="W182" s="26"/>
      <c r="X182" s="26"/>
    </row>
    <row r="183" spans="1:24" x14ac:dyDescent="0.35">
      <c r="A183" s="13">
        <v>182</v>
      </c>
      <c r="B183" s="28"/>
      <c r="C183" s="14"/>
      <c r="D183" s="14" t="s">
        <v>2460</v>
      </c>
      <c r="E183" s="29" t="s">
        <v>850</v>
      </c>
      <c r="F183" s="17" t="s">
        <v>870</v>
      </c>
      <c r="G183" s="17" t="s">
        <v>871</v>
      </c>
      <c r="H183" s="17" t="s">
        <v>872</v>
      </c>
      <c r="I183" s="17" t="s">
        <v>459</v>
      </c>
      <c r="J183" s="17" t="s">
        <v>29</v>
      </c>
      <c r="K183" s="17" t="s">
        <v>221</v>
      </c>
      <c r="L183" s="19">
        <v>0.73</v>
      </c>
      <c r="M183" s="19">
        <v>98888</v>
      </c>
      <c r="N183" s="20">
        <v>15822</v>
      </c>
      <c r="O183" s="32" t="s">
        <v>854</v>
      </c>
      <c r="P183" s="32" t="s">
        <v>855</v>
      </c>
      <c r="Q183" s="22"/>
      <c r="R183" s="32" t="s">
        <v>43</v>
      </c>
      <c r="S183" s="22" t="e" cm="1">
        <f t="array" ref="S183">_xlfn.XLOOKUP(F183,[1]DEc!$A:$A,[1]DEc!$B:$C)</f>
        <v>#N/A</v>
      </c>
      <c r="T183" s="23"/>
      <c r="U183" s="24"/>
      <c r="V183" s="25"/>
      <c r="W183" s="26"/>
      <c r="X183" s="26"/>
    </row>
    <row r="184" spans="1:24" x14ac:dyDescent="0.35">
      <c r="A184" s="13">
        <v>183</v>
      </c>
      <c r="B184" s="28" t="s">
        <v>22</v>
      </c>
      <c r="C184" s="14"/>
      <c r="D184" s="14" t="s">
        <v>2460</v>
      </c>
      <c r="E184" s="29" t="s">
        <v>850</v>
      </c>
      <c r="F184" s="17" t="s">
        <v>873</v>
      </c>
      <c r="G184" s="17" t="s">
        <v>874</v>
      </c>
      <c r="H184" s="17" t="s">
        <v>729</v>
      </c>
      <c r="I184" s="17" t="s">
        <v>172</v>
      </c>
      <c r="J184" s="17" t="s">
        <v>29</v>
      </c>
      <c r="K184" s="17" t="s">
        <v>579</v>
      </c>
      <c r="L184" s="19">
        <v>1.86</v>
      </c>
      <c r="M184" s="19">
        <v>123631</v>
      </c>
      <c r="N184" s="20">
        <v>80666</v>
      </c>
      <c r="O184" s="32" t="s">
        <v>854</v>
      </c>
      <c r="P184" s="32" t="s">
        <v>855</v>
      </c>
      <c r="Q184" s="22"/>
      <c r="R184" s="32" t="s">
        <v>32</v>
      </c>
      <c r="S184" s="22" t="str" cm="1">
        <f t="array" ref="S184:T184">_xlfn.XLOOKUP(F184,[1]DEc!$A:$A,[1]DEc!$B:$C)</f>
        <v>4201915/P</v>
      </c>
      <c r="T184" s="23">
        <v>44907</v>
      </c>
      <c r="U184" s="24" t="s">
        <v>875</v>
      </c>
      <c r="V184" s="25">
        <v>44907</v>
      </c>
      <c r="W184" s="7" t="s">
        <v>2474</v>
      </c>
      <c r="X184" s="7" t="s">
        <v>238</v>
      </c>
    </row>
    <row r="185" spans="1:24" x14ac:dyDescent="0.35">
      <c r="A185" s="13">
        <v>184</v>
      </c>
      <c r="B185" s="28" t="s">
        <v>22</v>
      </c>
      <c r="C185" s="14" t="s">
        <v>23</v>
      </c>
      <c r="D185" s="14" t="s">
        <v>2460</v>
      </c>
      <c r="E185" s="29" t="s">
        <v>850</v>
      </c>
      <c r="F185" s="17" t="s">
        <v>876</v>
      </c>
      <c r="G185" s="17" t="s">
        <v>379</v>
      </c>
      <c r="H185" s="17" t="s">
        <v>877</v>
      </c>
      <c r="I185" s="17" t="s">
        <v>172</v>
      </c>
      <c r="J185" s="17" t="s">
        <v>29</v>
      </c>
      <c r="K185" s="17" t="s">
        <v>579</v>
      </c>
      <c r="L185" s="19">
        <v>1.1299999999999999</v>
      </c>
      <c r="M185" s="19">
        <v>73992</v>
      </c>
      <c r="N185" s="20">
        <v>35158</v>
      </c>
      <c r="O185" s="32" t="s">
        <v>854</v>
      </c>
      <c r="P185" s="32" t="s">
        <v>855</v>
      </c>
      <c r="Q185" s="22">
        <v>202211</v>
      </c>
      <c r="R185" s="32" t="s">
        <v>43</v>
      </c>
      <c r="S185" s="22" t="str" cm="1">
        <f t="array" ref="S185:T185">_xlfn.XLOOKUP(F185,[1]DEc!$A:$A,[1]DEc!$B:$C)</f>
        <v>4201926/P</v>
      </c>
      <c r="T185" s="23">
        <v>44907</v>
      </c>
      <c r="U185" s="22" t="s">
        <v>878</v>
      </c>
      <c r="V185" s="23">
        <v>44883</v>
      </c>
      <c r="W185" s="26" t="s">
        <v>879</v>
      </c>
      <c r="X185" s="7" t="s">
        <v>238</v>
      </c>
    </row>
    <row r="186" spans="1:24" x14ac:dyDescent="0.35">
      <c r="A186" s="13">
        <v>185</v>
      </c>
      <c r="B186" s="28" t="s">
        <v>22</v>
      </c>
      <c r="C186" s="14"/>
      <c r="D186" s="14" t="s">
        <v>2460</v>
      </c>
      <c r="E186" s="29" t="s">
        <v>850</v>
      </c>
      <c r="F186" s="17" t="s">
        <v>880</v>
      </c>
      <c r="G186" s="17" t="s">
        <v>881</v>
      </c>
      <c r="H186" s="17" t="s">
        <v>882</v>
      </c>
      <c r="I186" s="17" t="s">
        <v>306</v>
      </c>
      <c r="J186" s="17" t="s">
        <v>208</v>
      </c>
      <c r="K186" s="17" t="s">
        <v>579</v>
      </c>
      <c r="L186" s="19">
        <v>1.91</v>
      </c>
      <c r="M186" s="19">
        <v>125138</v>
      </c>
      <c r="N186" s="20">
        <v>29420</v>
      </c>
      <c r="O186" s="32" t="s">
        <v>854</v>
      </c>
      <c r="P186" s="32" t="s">
        <v>855</v>
      </c>
      <c r="Q186" s="22">
        <v>202211</v>
      </c>
      <c r="R186" s="32" t="s">
        <v>63</v>
      </c>
      <c r="S186" s="22" t="e" cm="1">
        <f t="array" ref="S186">_xlfn.XLOOKUP(F186,[1]DEc!$A:$A,[1]DEc!$B:$C)</f>
        <v>#N/A</v>
      </c>
      <c r="T186" s="23"/>
      <c r="U186" s="22" t="s">
        <v>883</v>
      </c>
      <c r="V186" s="23">
        <v>44891</v>
      </c>
      <c r="W186" s="26" t="s">
        <v>884</v>
      </c>
      <c r="X186" s="7" t="s">
        <v>216</v>
      </c>
    </row>
    <row r="187" spans="1:24" x14ac:dyDescent="0.35">
      <c r="A187" s="13">
        <v>186</v>
      </c>
      <c r="B187" s="28"/>
      <c r="C187" s="14"/>
      <c r="D187" s="14" t="s">
        <v>2460</v>
      </c>
      <c r="E187" s="29" t="s">
        <v>850</v>
      </c>
      <c r="F187" s="17" t="s">
        <v>885</v>
      </c>
      <c r="G187" s="17" t="s">
        <v>886</v>
      </c>
      <c r="H187" s="17" t="s">
        <v>887</v>
      </c>
      <c r="I187" s="17" t="s">
        <v>207</v>
      </c>
      <c r="J187" s="17" t="s">
        <v>208</v>
      </c>
      <c r="K187" s="17" t="s">
        <v>888</v>
      </c>
      <c r="L187" s="19">
        <v>3.23</v>
      </c>
      <c r="M187" s="19">
        <v>264335</v>
      </c>
      <c r="N187" s="20">
        <v>95160</v>
      </c>
      <c r="O187" s="32" t="s">
        <v>854</v>
      </c>
      <c r="P187" s="32" t="s">
        <v>855</v>
      </c>
      <c r="Q187" s="22"/>
      <c r="R187" s="32" t="s">
        <v>63</v>
      </c>
      <c r="S187" s="22" t="e" cm="1">
        <f t="array" ref="S187">_xlfn.XLOOKUP(F187,[1]DEc!$A:$A,[1]DEc!$B:$C)</f>
        <v>#N/A</v>
      </c>
      <c r="T187" s="23"/>
      <c r="U187" s="24"/>
      <c r="V187" s="25"/>
      <c r="W187" s="26"/>
      <c r="X187" s="26"/>
    </row>
    <row r="188" spans="1:24" x14ac:dyDescent="0.35">
      <c r="A188" s="13">
        <v>187</v>
      </c>
      <c r="B188" s="28"/>
      <c r="C188" s="14"/>
      <c r="D188" s="14" t="s">
        <v>2460</v>
      </c>
      <c r="E188" s="29" t="s">
        <v>850</v>
      </c>
      <c r="F188" s="17" t="s">
        <v>889</v>
      </c>
      <c r="G188" s="17" t="s">
        <v>890</v>
      </c>
      <c r="H188" s="17" t="s">
        <v>891</v>
      </c>
      <c r="I188" s="17" t="s">
        <v>207</v>
      </c>
      <c r="J188" s="17" t="s">
        <v>208</v>
      </c>
      <c r="K188" s="17" t="s">
        <v>209</v>
      </c>
      <c r="L188" s="19">
        <v>1.93</v>
      </c>
      <c r="M188" s="19">
        <v>232658</v>
      </c>
      <c r="N188" s="20">
        <v>37225</v>
      </c>
      <c r="O188" s="32" t="s">
        <v>854</v>
      </c>
      <c r="P188" s="32" t="s">
        <v>855</v>
      </c>
      <c r="Q188" s="22"/>
      <c r="R188" s="32" t="s">
        <v>63</v>
      </c>
      <c r="S188" s="22" t="e" cm="1">
        <f t="array" ref="S188">_xlfn.XLOOKUP(F188,[1]DEc!$A:$A,[1]DEc!$B:$C)</f>
        <v>#N/A</v>
      </c>
      <c r="T188" s="23"/>
      <c r="U188" s="24"/>
      <c r="V188" s="25"/>
      <c r="W188" s="26"/>
      <c r="X188" s="26"/>
    </row>
    <row r="189" spans="1:24" x14ac:dyDescent="0.35">
      <c r="A189" s="13">
        <v>188</v>
      </c>
      <c r="B189" s="28" t="s">
        <v>22</v>
      </c>
      <c r="C189" s="14"/>
      <c r="D189" s="14" t="s">
        <v>2460</v>
      </c>
      <c r="E189" s="29" t="s">
        <v>850</v>
      </c>
      <c r="F189" s="17" t="s">
        <v>892</v>
      </c>
      <c r="G189" s="17" t="s">
        <v>893</v>
      </c>
      <c r="H189" s="17" t="s">
        <v>894</v>
      </c>
      <c r="I189" s="17" t="s">
        <v>184</v>
      </c>
      <c r="J189" s="17" t="s">
        <v>104</v>
      </c>
      <c r="K189" s="17" t="s">
        <v>895</v>
      </c>
      <c r="L189" s="19">
        <v>2</v>
      </c>
      <c r="M189" s="19">
        <v>118565</v>
      </c>
      <c r="N189" s="20">
        <v>20698</v>
      </c>
      <c r="O189" s="32" t="s">
        <v>854</v>
      </c>
      <c r="P189" s="32" t="s">
        <v>855</v>
      </c>
      <c r="Q189" s="22">
        <v>202211</v>
      </c>
      <c r="R189" s="32" t="s">
        <v>57</v>
      </c>
      <c r="S189" s="22" t="e" cm="1">
        <f t="array" ref="S189">_xlfn.XLOOKUP(F189,[1]DEc!$A:$A,[1]DEc!$B:$C)</f>
        <v>#N/A</v>
      </c>
      <c r="T189" s="23"/>
      <c r="U189" s="24" t="s">
        <v>896</v>
      </c>
      <c r="V189" s="25">
        <v>44882</v>
      </c>
      <c r="W189" s="31" t="s">
        <v>897</v>
      </c>
      <c r="X189" s="26" t="s">
        <v>398</v>
      </c>
    </row>
    <row r="190" spans="1:24" x14ac:dyDescent="0.35">
      <c r="A190" s="13">
        <v>189</v>
      </c>
      <c r="B190" s="28"/>
      <c r="C190" s="14"/>
      <c r="D190" s="14" t="s">
        <v>2460</v>
      </c>
      <c r="E190" s="29" t="s">
        <v>850</v>
      </c>
      <c r="F190" s="17" t="s">
        <v>898</v>
      </c>
      <c r="G190" s="17" t="s">
        <v>899</v>
      </c>
      <c r="H190" s="17" t="s">
        <v>900</v>
      </c>
      <c r="I190" s="17" t="s">
        <v>459</v>
      </c>
      <c r="J190" s="17" t="s">
        <v>29</v>
      </c>
      <c r="K190" s="17" t="s">
        <v>901</v>
      </c>
      <c r="L190" s="19">
        <v>0.8</v>
      </c>
      <c r="M190" s="19">
        <v>58126</v>
      </c>
      <c r="N190" s="20">
        <v>22033</v>
      </c>
      <c r="O190" s="32" t="s">
        <v>854</v>
      </c>
      <c r="P190" s="32" t="s">
        <v>855</v>
      </c>
      <c r="Q190" s="22"/>
      <c r="R190" s="32" t="s">
        <v>32</v>
      </c>
      <c r="S190" s="22" t="e" cm="1">
        <f t="array" ref="S190">_xlfn.XLOOKUP(F190,[1]DEc!$A:$A,[1]DEc!$B:$C)</f>
        <v>#N/A</v>
      </c>
      <c r="T190" s="23"/>
      <c r="U190" s="24"/>
      <c r="V190" s="25"/>
      <c r="W190" s="26"/>
      <c r="X190" s="26"/>
    </row>
    <row r="191" spans="1:24" x14ac:dyDescent="0.35">
      <c r="A191" s="13">
        <v>190</v>
      </c>
      <c r="B191" s="28"/>
      <c r="C191" s="14"/>
      <c r="D191" s="14" t="s">
        <v>2460</v>
      </c>
      <c r="E191" s="29" t="s">
        <v>850</v>
      </c>
      <c r="F191" s="17" t="s">
        <v>902</v>
      </c>
      <c r="G191" s="17" t="s">
        <v>903</v>
      </c>
      <c r="H191" s="17" t="s">
        <v>904</v>
      </c>
      <c r="I191" s="17" t="s">
        <v>459</v>
      </c>
      <c r="J191" s="17" t="s">
        <v>29</v>
      </c>
      <c r="K191" s="17" t="s">
        <v>221</v>
      </c>
      <c r="L191" s="19">
        <v>1.1599999999999999</v>
      </c>
      <c r="M191" s="19">
        <v>159535</v>
      </c>
      <c r="N191" s="20">
        <v>32715</v>
      </c>
      <c r="O191" s="32" t="s">
        <v>854</v>
      </c>
      <c r="P191" s="32" t="s">
        <v>855</v>
      </c>
      <c r="Q191" s="22"/>
      <c r="R191" s="32" t="s">
        <v>43</v>
      </c>
      <c r="S191" s="22" t="e" cm="1">
        <f t="array" ref="S191">_xlfn.XLOOKUP(F191,[1]DEc!$A:$A,[1]DEc!$B:$C)</f>
        <v>#N/A</v>
      </c>
      <c r="T191" s="23"/>
      <c r="U191" s="24"/>
      <c r="V191" s="25"/>
      <c r="W191" s="26"/>
      <c r="X191" s="26"/>
    </row>
    <row r="192" spans="1:24" x14ac:dyDescent="0.35">
      <c r="A192" s="13">
        <v>191</v>
      </c>
      <c r="B192" s="28" t="s">
        <v>22</v>
      </c>
      <c r="C192" s="14"/>
      <c r="D192" s="14" t="s">
        <v>2460</v>
      </c>
      <c r="E192" s="29" t="s">
        <v>850</v>
      </c>
      <c r="F192" s="17" t="s">
        <v>905</v>
      </c>
      <c r="G192" s="17" t="s">
        <v>906</v>
      </c>
      <c r="H192" s="17" t="s">
        <v>907</v>
      </c>
      <c r="I192" s="17" t="s">
        <v>459</v>
      </c>
      <c r="J192" s="17" t="s">
        <v>29</v>
      </c>
      <c r="K192" s="17" t="s">
        <v>300</v>
      </c>
      <c r="L192" s="19">
        <v>2.1800000000000002</v>
      </c>
      <c r="M192" s="19">
        <v>209618</v>
      </c>
      <c r="N192" s="20">
        <v>84850</v>
      </c>
      <c r="O192" s="32" t="s">
        <v>854</v>
      </c>
      <c r="P192" s="32" t="s">
        <v>855</v>
      </c>
      <c r="Q192" s="22">
        <v>202210</v>
      </c>
      <c r="R192" s="32" t="s">
        <v>32</v>
      </c>
      <c r="S192" s="22" t="e" cm="1">
        <f t="array" ref="S192">_xlfn.XLOOKUP(F192,[1]DEc!$A:$A,[1]DEc!$B:$C)</f>
        <v>#N/A</v>
      </c>
      <c r="T192" s="23"/>
      <c r="U192" s="24" t="s">
        <v>908</v>
      </c>
      <c r="V192" s="25">
        <v>44841</v>
      </c>
      <c r="W192" s="26" t="s">
        <v>909</v>
      </c>
      <c r="X192" s="26" t="s">
        <v>238</v>
      </c>
    </row>
    <row r="193" spans="1:24" x14ac:dyDescent="0.35">
      <c r="A193" s="13">
        <v>192</v>
      </c>
      <c r="B193" s="28" t="s">
        <v>22</v>
      </c>
      <c r="C193" s="14" t="s">
        <v>23</v>
      </c>
      <c r="D193" s="14" t="s">
        <v>2460</v>
      </c>
      <c r="E193" s="29" t="s">
        <v>850</v>
      </c>
      <c r="F193" s="17" t="s">
        <v>910</v>
      </c>
      <c r="G193" s="17" t="s">
        <v>911</v>
      </c>
      <c r="H193" s="17" t="s">
        <v>912</v>
      </c>
      <c r="I193" s="17" t="s">
        <v>207</v>
      </c>
      <c r="J193" s="17" t="s">
        <v>208</v>
      </c>
      <c r="K193" s="17" t="s">
        <v>682</v>
      </c>
      <c r="L193" s="19">
        <v>1.23</v>
      </c>
      <c r="M193" s="19">
        <v>170948</v>
      </c>
      <c r="N193" s="20">
        <v>47152</v>
      </c>
      <c r="O193" s="32" t="s">
        <v>854</v>
      </c>
      <c r="P193" s="32" t="s">
        <v>855</v>
      </c>
      <c r="Q193" s="22">
        <v>202210</v>
      </c>
      <c r="R193" s="32" t="s">
        <v>63</v>
      </c>
      <c r="S193" s="22" t="e" cm="1">
        <f t="array" ref="S193">_xlfn.XLOOKUP(F193,[1]DEc!$A:$A,[1]DEc!$B:$C)</f>
        <v>#N/A</v>
      </c>
      <c r="T193" s="23"/>
      <c r="U193" s="24" t="s">
        <v>913</v>
      </c>
      <c r="V193" s="25">
        <v>44842</v>
      </c>
      <c r="W193" s="26" t="s">
        <v>914</v>
      </c>
      <c r="X193" s="26" t="s">
        <v>216</v>
      </c>
    </row>
    <row r="194" spans="1:24" x14ac:dyDescent="0.35">
      <c r="A194" s="13">
        <v>193</v>
      </c>
      <c r="B194" s="28" t="s">
        <v>22</v>
      </c>
      <c r="C194" s="14"/>
      <c r="D194" s="14" t="s">
        <v>2460</v>
      </c>
      <c r="E194" s="29" t="s">
        <v>850</v>
      </c>
      <c r="F194" s="17" t="s">
        <v>915</v>
      </c>
      <c r="G194" s="17" t="s">
        <v>916</v>
      </c>
      <c r="H194" s="17" t="s">
        <v>917</v>
      </c>
      <c r="I194" s="17" t="s">
        <v>918</v>
      </c>
      <c r="J194" s="17" t="s">
        <v>83</v>
      </c>
      <c r="K194" s="17" t="s">
        <v>235</v>
      </c>
      <c r="L194" s="19">
        <v>1.9</v>
      </c>
      <c r="M194" s="19">
        <v>246587</v>
      </c>
      <c r="N194" s="20">
        <v>44735</v>
      </c>
      <c r="O194" s="32" t="s">
        <v>854</v>
      </c>
      <c r="P194" s="32" t="s">
        <v>855</v>
      </c>
      <c r="Q194" s="22">
        <v>202211</v>
      </c>
      <c r="R194" s="32" t="s">
        <v>84</v>
      </c>
      <c r="S194" s="22" t="e" cm="1">
        <f t="array" ref="S194">_xlfn.XLOOKUP(F194,[1]DEc!$A:$A,[1]DEc!$B:$C)</f>
        <v>#N/A</v>
      </c>
      <c r="T194" s="23"/>
      <c r="U194" s="22" t="s">
        <v>919</v>
      </c>
      <c r="V194" s="25">
        <v>44875</v>
      </c>
      <c r="W194" s="17" t="s">
        <v>920</v>
      </c>
      <c r="X194" s="32" t="s">
        <v>203</v>
      </c>
    </row>
    <row r="195" spans="1:24" x14ac:dyDescent="0.35">
      <c r="A195" s="13">
        <v>194</v>
      </c>
      <c r="B195" s="28" t="s">
        <v>22</v>
      </c>
      <c r="C195" s="14" t="s">
        <v>23</v>
      </c>
      <c r="D195" s="14" t="s">
        <v>2460</v>
      </c>
      <c r="E195" s="29" t="s">
        <v>850</v>
      </c>
      <c r="F195" s="17" t="s">
        <v>921</v>
      </c>
      <c r="G195" s="17" t="s">
        <v>922</v>
      </c>
      <c r="H195" s="17" t="s">
        <v>923</v>
      </c>
      <c r="I195" s="17" t="s">
        <v>476</v>
      </c>
      <c r="J195" s="17" t="s">
        <v>271</v>
      </c>
      <c r="K195" s="17" t="s">
        <v>209</v>
      </c>
      <c r="L195" s="19">
        <v>0.45</v>
      </c>
      <c r="M195" s="19">
        <v>61982</v>
      </c>
      <c r="N195" s="20">
        <v>16657</v>
      </c>
      <c r="O195" s="32" t="s">
        <v>854</v>
      </c>
      <c r="P195" s="32" t="s">
        <v>855</v>
      </c>
      <c r="Q195" s="22">
        <v>202211</v>
      </c>
      <c r="R195" s="32" t="s">
        <v>63</v>
      </c>
      <c r="S195" s="22" t="e" cm="1">
        <f t="array" ref="S195">_xlfn.XLOOKUP(F195,[1]DEc!$A:$A,[1]DEc!$B:$C)</f>
        <v>#N/A</v>
      </c>
      <c r="T195" s="23"/>
      <c r="U195" s="22" t="s">
        <v>924</v>
      </c>
      <c r="V195" s="23">
        <v>44883</v>
      </c>
      <c r="W195" s="26" t="s">
        <v>925</v>
      </c>
      <c r="X195" s="7" t="s">
        <v>216</v>
      </c>
    </row>
    <row r="196" spans="1:24" x14ac:dyDescent="0.35">
      <c r="A196" s="13">
        <v>195</v>
      </c>
      <c r="B196" s="28"/>
      <c r="C196" s="14"/>
      <c r="D196" s="14" t="s">
        <v>2460</v>
      </c>
      <c r="E196" s="29" t="s">
        <v>850</v>
      </c>
      <c r="F196" s="17" t="s">
        <v>926</v>
      </c>
      <c r="G196" s="17" t="s">
        <v>927</v>
      </c>
      <c r="H196" s="17" t="s">
        <v>928</v>
      </c>
      <c r="I196" s="17" t="s">
        <v>28</v>
      </c>
      <c r="J196" s="17" t="s">
        <v>29</v>
      </c>
      <c r="K196" s="17" t="s">
        <v>241</v>
      </c>
      <c r="L196" s="19">
        <v>1.73</v>
      </c>
      <c r="M196" s="19">
        <v>137105</v>
      </c>
      <c r="N196" s="20">
        <v>21936</v>
      </c>
      <c r="O196" s="32" t="s">
        <v>854</v>
      </c>
      <c r="P196" s="32" t="s">
        <v>855</v>
      </c>
      <c r="Q196" s="22"/>
      <c r="R196" s="32" t="s">
        <v>43</v>
      </c>
      <c r="S196" s="22" t="e" cm="1">
        <f t="array" ref="S196">_xlfn.XLOOKUP(F196,[1]DEc!$A:$A,[1]DEc!$B:$C)</f>
        <v>#N/A</v>
      </c>
      <c r="T196" s="23"/>
      <c r="U196" s="24"/>
      <c r="V196" s="25"/>
      <c r="W196" s="26"/>
      <c r="X196" s="26"/>
    </row>
    <row r="197" spans="1:24" x14ac:dyDescent="0.35">
      <c r="A197" s="13">
        <v>196</v>
      </c>
      <c r="B197" s="28" t="s">
        <v>22</v>
      </c>
      <c r="C197" s="14"/>
      <c r="D197" s="14" t="s">
        <v>2460</v>
      </c>
      <c r="E197" s="29" t="s">
        <v>850</v>
      </c>
      <c r="F197" s="17" t="s">
        <v>929</v>
      </c>
      <c r="G197" s="17" t="s">
        <v>930</v>
      </c>
      <c r="H197" s="17" t="s">
        <v>917</v>
      </c>
      <c r="I197" s="17" t="s">
        <v>918</v>
      </c>
      <c r="J197" s="17" t="s">
        <v>83</v>
      </c>
      <c r="K197" s="17" t="s">
        <v>221</v>
      </c>
      <c r="L197" s="19">
        <v>1.9</v>
      </c>
      <c r="M197" s="19">
        <v>245434</v>
      </c>
      <c r="N197" s="20">
        <v>43513</v>
      </c>
      <c r="O197" s="32" t="s">
        <v>854</v>
      </c>
      <c r="P197" s="32" t="s">
        <v>855</v>
      </c>
      <c r="Q197" s="22">
        <v>202211</v>
      </c>
      <c r="R197" s="32" t="s">
        <v>84</v>
      </c>
      <c r="S197" s="22" t="e" cm="1">
        <f t="array" ref="S197">_xlfn.XLOOKUP(F197,[1]DEc!$A:$A,[1]DEc!$B:$C)</f>
        <v>#N/A</v>
      </c>
      <c r="T197" s="23"/>
      <c r="U197" s="22" t="s">
        <v>931</v>
      </c>
      <c r="V197" s="25">
        <v>44875</v>
      </c>
      <c r="W197" s="17" t="s">
        <v>932</v>
      </c>
      <c r="X197" s="32" t="s">
        <v>203</v>
      </c>
    </row>
    <row r="198" spans="1:24" x14ac:dyDescent="0.35">
      <c r="A198" s="13">
        <v>197</v>
      </c>
      <c r="B198" s="28"/>
      <c r="C198" s="14"/>
      <c r="D198" s="14" t="s">
        <v>2460</v>
      </c>
      <c r="E198" s="29" t="s">
        <v>850</v>
      </c>
      <c r="F198" s="17" t="s">
        <v>933</v>
      </c>
      <c r="G198" s="17" t="s">
        <v>934</v>
      </c>
      <c r="H198" s="17" t="s">
        <v>935</v>
      </c>
      <c r="I198" s="17" t="s">
        <v>476</v>
      </c>
      <c r="J198" s="17" t="s">
        <v>271</v>
      </c>
      <c r="K198" s="17" t="s">
        <v>209</v>
      </c>
      <c r="L198" s="19">
        <v>0.53</v>
      </c>
      <c r="M198" s="19">
        <v>74183</v>
      </c>
      <c r="N198" s="20">
        <v>20871</v>
      </c>
      <c r="O198" s="32" t="s">
        <v>854</v>
      </c>
      <c r="P198" s="32" t="s">
        <v>855</v>
      </c>
      <c r="Q198" s="22"/>
      <c r="R198" s="32" t="s">
        <v>63</v>
      </c>
      <c r="S198" s="22" t="e" cm="1">
        <f t="array" ref="S198">_xlfn.XLOOKUP(F198,[1]DEc!$A:$A,[1]DEc!$B:$C)</f>
        <v>#N/A</v>
      </c>
      <c r="T198" s="23"/>
      <c r="U198" s="24"/>
      <c r="V198" s="25"/>
      <c r="W198" s="26"/>
      <c r="X198" s="26"/>
    </row>
    <row r="199" spans="1:24" x14ac:dyDescent="0.35">
      <c r="A199" s="13">
        <v>198</v>
      </c>
      <c r="B199" s="28"/>
      <c r="C199" s="14"/>
      <c r="D199" s="14" t="s">
        <v>2460</v>
      </c>
      <c r="E199" s="29" t="s">
        <v>850</v>
      </c>
      <c r="F199" s="17" t="s">
        <v>936</v>
      </c>
      <c r="G199" s="17" t="s">
        <v>937</v>
      </c>
      <c r="H199" s="17" t="s">
        <v>938</v>
      </c>
      <c r="I199" s="17" t="s">
        <v>36</v>
      </c>
      <c r="J199" s="17" t="s">
        <v>37</v>
      </c>
      <c r="K199" s="17" t="s">
        <v>643</v>
      </c>
      <c r="L199" s="19">
        <v>0.89</v>
      </c>
      <c r="M199" s="19">
        <v>100690</v>
      </c>
      <c r="N199" s="20">
        <v>28730</v>
      </c>
      <c r="O199" s="32" t="s">
        <v>854</v>
      </c>
      <c r="P199" s="32" t="s">
        <v>855</v>
      </c>
      <c r="Q199" s="22"/>
      <c r="R199" s="32" t="s">
        <v>38</v>
      </c>
      <c r="S199" s="22" t="e" cm="1">
        <f t="array" ref="S199">_xlfn.XLOOKUP(F199,[1]DEc!$A:$A,[1]DEc!$B:$C)</f>
        <v>#N/A</v>
      </c>
      <c r="T199" s="23"/>
      <c r="U199" s="24"/>
      <c r="V199" s="25"/>
      <c r="W199" s="26"/>
      <c r="X199" s="26"/>
    </row>
    <row r="200" spans="1:24" x14ac:dyDescent="0.35">
      <c r="A200" s="13">
        <v>199</v>
      </c>
      <c r="B200" s="28"/>
      <c r="C200" s="14"/>
      <c r="D200" s="14" t="s">
        <v>2460</v>
      </c>
      <c r="E200" s="29" t="s">
        <v>850</v>
      </c>
      <c r="F200" s="17" t="s">
        <v>939</v>
      </c>
      <c r="G200" s="17" t="s">
        <v>940</v>
      </c>
      <c r="H200" s="17" t="s">
        <v>941</v>
      </c>
      <c r="I200" s="17" t="s">
        <v>36</v>
      </c>
      <c r="J200" s="17" t="s">
        <v>37</v>
      </c>
      <c r="K200" s="17" t="s">
        <v>300</v>
      </c>
      <c r="L200" s="19">
        <v>1.0900000000000001</v>
      </c>
      <c r="M200" s="19">
        <v>120565</v>
      </c>
      <c r="N200" s="20">
        <v>34513</v>
      </c>
      <c r="O200" s="32" t="s">
        <v>854</v>
      </c>
      <c r="P200" s="32" t="s">
        <v>855</v>
      </c>
      <c r="Q200" s="22"/>
      <c r="R200" s="32" t="s">
        <v>38</v>
      </c>
      <c r="S200" s="22" t="e" cm="1">
        <f t="array" ref="S200">_xlfn.XLOOKUP(F200,[1]DEc!$A:$A,[1]DEc!$B:$C)</f>
        <v>#N/A</v>
      </c>
      <c r="T200" s="23"/>
      <c r="U200" s="24"/>
      <c r="V200" s="25"/>
      <c r="W200" s="26"/>
      <c r="X200" s="26"/>
    </row>
    <row r="201" spans="1:24" x14ac:dyDescent="0.35">
      <c r="A201" s="13">
        <v>200</v>
      </c>
      <c r="B201" s="28" t="s">
        <v>22</v>
      </c>
      <c r="C201" s="14"/>
      <c r="D201" s="14" t="s">
        <v>2460</v>
      </c>
      <c r="E201" s="29" t="s">
        <v>850</v>
      </c>
      <c r="F201" s="17" t="s">
        <v>942</v>
      </c>
      <c r="G201" s="17" t="s">
        <v>943</v>
      </c>
      <c r="H201" s="17" t="s">
        <v>944</v>
      </c>
      <c r="I201" s="17" t="s">
        <v>459</v>
      </c>
      <c r="J201" s="17" t="s">
        <v>29</v>
      </c>
      <c r="K201" s="17" t="s">
        <v>300</v>
      </c>
      <c r="L201" s="19">
        <v>1.73</v>
      </c>
      <c r="M201" s="19">
        <v>185489</v>
      </c>
      <c r="N201" s="20">
        <v>54422</v>
      </c>
      <c r="O201" s="32" t="s">
        <v>854</v>
      </c>
      <c r="P201" s="32" t="s">
        <v>855</v>
      </c>
      <c r="Q201" s="22">
        <v>202210</v>
      </c>
      <c r="R201" s="32" t="s">
        <v>32</v>
      </c>
      <c r="S201" s="22" t="e" cm="1">
        <f t="array" ref="S201">_xlfn.XLOOKUP(F201,[1]DEc!$A:$A,[1]DEc!$B:$C)</f>
        <v>#N/A</v>
      </c>
      <c r="T201" s="23"/>
      <c r="U201" s="24" t="s">
        <v>945</v>
      </c>
      <c r="V201" s="25">
        <v>44841</v>
      </c>
      <c r="W201" s="26" t="s">
        <v>946</v>
      </c>
      <c r="X201" s="26" t="s">
        <v>238</v>
      </c>
    </row>
    <row r="202" spans="1:24" x14ac:dyDescent="0.35">
      <c r="A202" s="13">
        <v>201</v>
      </c>
      <c r="B202" s="28"/>
      <c r="C202" s="14"/>
      <c r="D202" s="14" t="s">
        <v>2460</v>
      </c>
      <c r="E202" s="29" t="s">
        <v>850</v>
      </c>
      <c r="F202" s="17" t="s">
        <v>947</v>
      </c>
      <c r="G202" s="17" t="s">
        <v>948</v>
      </c>
      <c r="H202" s="17" t="s">
        <v>949</v>
      </c>
      <c r="I202" s="17" t="s">
        <v>207</v>
      </c>
      <c r="J202" s="17" t="s">
        <v>208</v>
      </c>
      <c r="K202" s="17" t="s">
        <v>209</v>
      </c>
      <c r="L202" s="19">
        <v>0.76</v>
      </c>
      <c r="M202" s="19">
        <v>100568</v>
      </c>
      <c r="N202" s="20">
        <v>16091</v>
      </c>
      <c r="O202" s="32" t="s">
        <v>854</v>
      </c>
      <c r="P202" s="32" t="s">
        <v>855</v>
      </c>
      <c r="Q202" s="22"/>
      <c r="R202" s="32" t="s">
        <v>63</v>
      </c>
      <c r="S202" s="22" t="e" cm="1">
        <f t="array" ref="S202">_xlfn.XLOOKUP(F202,[1]DEc!$A:$A,[1]DEc!$B:$C)</f>
        <v>#N/A</v>
      </c>
      <c r="T202" s="23"/>
      <c r="U202" s="24"/>
      <c r="V202" s="25"/>
      <c r="W202" s="26"/>
      <c r="X202" s="26"/>
    </row>
    <row r="203" spans="1:24" x14ac:dyDescent="0.35">
      <c r="A203" s="13">
        <v>202</v>
      </c>
      <c r="B203" s="28"/>
      <c r="C203" s="14"/>
      <c r="D203" s="14" t="s">
        <v>2460</v>
      </c>
      <c r="E203" s="29" t="s">
        <v>850</v>
      </c>
      <c r="F203" s="17" t="s">
        <v>950</v>
      </c>
      <c r="G203" s="17" t="s">
        <v>951</v>
      </c>
      <c r="H203" s="17" t="s">
        <v>952</v>
      </c>
      <c r="I203" s="17" t="s">
        <v>293</v>
      </c>
      <c r="J203" s="17" t="s">
        <v>62</v>
      </c>
      <c r="K203" s="17" t="s">
        <v>235</v>
      </c>
      <c r="L203" s="19">
        <v>1.05</v>
      </c>
      <c r="M203" s="19">
        <v>155274</v>
      </c>
      <c r="N203" s="20">
        <v>44400</v>
      </c>
      <c r="O203" s="32" t="s">
        <v>854</v>
      </c>
      <c r="P203" s="32" t="s">
        <v>855</v>
      </c>
      <c r="Q203" s="22"/>
      <c r="R203" s="32" t="s">
        <v>63</v>
      </c>
      <c r="S203" s="22" t="e" cm="1">
        <f t="array" ref="S203">_xlfn.XLOOKUP(F203,[1]DEc!$A:$A,[1]DEc!$B:$C)</f>
        <v>#N/A</v>
      </c>
      <c r="T203" s="23"/>
      <c r="U203" s="24"/>
      <c r="V203" s="25"/>
      <c r="W203" s="26"/>
      <c r="X203" s="26"/>
    </row>
    <row r="204" spans="1:24" x14ac:dyDescent="0.35">
      <c r="A204" s="13">
        <v>203</v>
      </c>
      <c r="B204" s="28"/>
      <c r="C204" s="14"/>
      <c r="D204" s="14" t="s">
        <v>2460</v>
      </c>
      <c r="E204" s="29" t="s">
        <v>850</v>
      </c>
      <c r="F204" s="17" t="s">
        <v>953</v>
      </c>
      <c r="G204" s="17" t="s">
        <v>954</v>
      </c>
      <c r="H204" s="17" t="s">
        <v>955</v>
      </c>
      <c r="I204" s="17" t="s">
        <v>306</v>
      </c>
      <c r="J204" s="17" t="s">
        <v>208</v>
      </c>
      <c r="K204" s="17" t="s">
        <v>579</v>
      </c>
      <c r="L204" s="19">
        <v>1.92</v>
      </c>
      <c r="M204" s="19">
        <v>141533</v>
      </c>
      <c r="N204" s="20">
        <v>46519</v>
      </c>
      <c r="O204" s="32" t="s">
        <v>854</v>
      </c>
      <c r="P204" s="32" t="s">
        <v>855</v>
      </c>
      <c r="Q204" s="22"/>
      <c r="R204" s="32" t="s">
        <v>63</v>
      </c>
      <c r="S204" s="22" t="e" cm="1">
        <f t="array" ref="S204">_xlfn.XLOOKUP(F204,[1]DEc!$A:$A,[1]DEc!$B:$C)</f>
        <v>#N/A</v>
      </c>
      <c r="T204" s="23"/>
      <c r="U204" s="24"/>
      <c r="V204" s="25"/>
      <c r="W204" s="26"/>
      <c r="X204" s="26"/>
    </row>
    <row r="205" spans="1:24" x14ac:dyDescent="0.35">
      <c r="A205" s="13">
        <v>204</v>
      </c>
      <c r="B205" s="28" t="s">
        <v>22</v>
      </c>
      <c r="C205" s="14"/>
      <c r="D205" s="14" t="s">
        <v>2460</v>
      </c>
      <c r="E205" s="29" t="s">
        <v>850</v>
      </c>
      <c r="F205" s="17" t="s">
        <v>956</v>
      </c>
      <c r="G205" s="17" t="s">
        <v>957</v>
      </c>
      <c r="H205" s="17" t="s">
        <v>958</v>
      </c>
      <c r="I205" s="17" t="s">
        <v>476</v>
      </c>
      <c r="J205" s="17" t="s">
        <v>271</v>
      </c>
      <c r="K205" s="17" t="s">
        <v>209</v>
      </c>
      <c r="L205" s="19">
        <v>0.68</v>
      </c>
      <c r="M205" s="19">
        <v>81191</v>
      </c>
      <c r="N205" s="20">
        <v>12990</v>
      </c>
      <c r="O205" s="32" t="s">
        <v>854</v>
      </c>
      <c r="P205" s="32" t="s">
        <v>855</v>
      </c>
      <c r="Q205" s="22"/>
      <c r="R205" s="32" t="s">
        <v>63</v>
      </c>
      <c r="S205" s="22" t="e" cm="1">
        <f t="array" ref="S205">_xlfn.XLOOKUP(F205,[1]DEc!$A:$A,[1]DEc!$B:$C)</f>
        <v>#N/A</v>
      </c>
      <c r="T205" s="23"/>
      <c r="U205" s="11" t="e">
        <v>#N/A</v>
      </c>
      <c r="V205" s="10">
        <v>44911</v>
      </c>
      <c r="W205" s="7" t="s">
        <v>2475</v>
      </c>
      <c r="X205" s="7" t="s">
        <v>216</v>
      </c>
    </row>
    <row r="206" spans="1:24" x14ac:dyDescent="0.35">
      <c r="A206" s="13">
        <v>205</v>
      </c>
      <c r="B206" s="28" t="s">
        <v>22</v>
      </c>
      <c r="C206" s="14" t="s">
        <v>23</v>
      </c>
      <c r="D206" s="14" t="s">
        <v>2460</v>
      </c>
      <c r="E206" s="29" t="s">
        <v>850</v>
      </c>
      <c r="F206" s="17" t="s">
        <v>959</v>
      </c>
      <c r="G206" s="17" t="s">
        <v>960</v>
      </c>
      <c r="H206" s="17" t="s">
        <v>961</v>
      </c>
      <c r="I206" s="17" t="s">
        <v>207</v>
      </c>
      <c r="J206" s="17" t="s">
        <v>208</v>
      </c>
      <c r="K206" s="17" t="s">
        <v>209</v>
      </c>
      <c r="L206" s="19">
        <v>0.61</v>
      </c>
      <c r="M206" s="19">
        <v>72192</v>
      </c>
      <c r="N206" s="20">
        <v>11551</v>
      </c>
      <c r="O206" s="32" t="s">
        <v>854</v>
      </c>
      <c r="P206" s="32" t="s">
        <v>855</v>
      </c>
      <c r="Q206" s="22">
        <v>202210</v>
      </c>
      <c r="R206" s="32" t="s">
        <v>63</v>
      </c>
      <c r="S206" s="22" t="e" cm="1">
        <f t="array" ref="S206">_xlfn.XLOOKUP(F206,[1]DEc!$A:$A,[1]DEc!$B:$C)</f>
        <v>#N/A</v>
      </c>
      <c r="T206" s="23"/>
      <c r="U206" s="24" t="s">
        <v>962</v>
      </c>
      <c r="V206" s="25">
        <v>44842</v>
      </c>
      <c r="W206" s="26" t="s">
        <v>963</v>
      </c>
      <c r="X206" s="26" t="s">
        <v>216</v>
      </c>
    </row>
    <row r="207" spans="1:24" x14ac:dyDescent="0.35">
      <c r="A207" s="13">
        <v>206</v>
      </c>
      <c r="B207" s="28" t="s">
        <v>22</v>
      </c>
      <c r="C207" s="14"/>
      <c r="D207" s="14" t="s">
        <v>2460</v>
      </c>
      <c r="E207" s="29" t="s">
        <v>850</v>
      </c>
      <c r="F207" s="17" t="s">
        <v>964</v>
      </c>
      <c r="G207" s="17" t="s">
        <v>965</v>
      </c>
      <c r="H207" s="17" t="s">
        <v>966</v>
      </c>
      <c r="I207" s="17" t="s">
        <v>207</v>
      </c>
      <c r="J207" s="17" t="s">
        <v>208</v>
      </c>
      <c r="K207" s="17" t="s">
        <v>682</v>
      </c>
      <c r="L207" s="19">
        <v>4</v>
      </c>
      <c r="M207" s="19">
        <v>568359</v>
      </c>
      <c r="N207" s="20">
        <v>259306</v>
      </c>
      <c r="O207" s="32" t="s">
        <v>854</v>
      </c>
      <c r="P207" s="32" t="s">
        <v>855</v>
      </c>
      <c r="Q207" s="22">
        <v>202210</v>
      </c>
      <c r="R207" s="32" t="s">
        <v>63</v>
      </c>
      <c r="S207" s="22" t="str" cm="1">
        <f t="array" ref="S207:T207">_xlfn.XLOOKUP(F207,[1]DEc!$A:$A,[1]DEc!$B:$C)</f>
        <v>4201705/P</v>
      </c>
      <c r="T207" s="23">
        <v>44898</v>
      </c>
      <c r="U207" s="24" t="s">
        <v>967</v>
      </c>
      <c r="V207" s="25">
        <v>44898</v>
      </c>
      <c r="W207" s="7" t="s">
        <v>2476</v>
      </c>
      <c r="X207" s="26" t="s">
        <v>216</v>
      </c>
    </row>
    <row r="208" spans="1:24" x14ac:dyDescent="0.35">
      <c r="A208" s="13">
        <v>207</v>
      </c>
      <c r="B208" s="28" t="s">
        <v>22</v>
      </c>
      <c r="C208" s="14" t="s">
        <v>23</v>
      </c>
      <c r="D208" s="14" t="s">
        <v>2460</v>
      </c>
      <c r="E208" s="29" t="s">
        <v>850</v>
      </c>
      <c r="F208" s="17" t="s">
        <v>968</v>
      </c>
      <c r="G208" s="17" t="s">
        <v>969</v>
      </c>
      <c r="H208" s="17" t="s">
        <v>970</v>
      </c>
      <c r="I208" s="17" t="s">
        <v>770</v>
      </c>
      <c r="J208" s="17" t="s">
        <v>62</v>
      </c>
      <c r="K208" s="17" t="s">
        <v>209</v>
      </c>
      <c r="L208" s="19">
        <v>1.24</v>
      </c>
      <c r="M208" s="19">
        <v>168933</v>
      </c>
      <c r="N208" s="20">
        <v>38214</v>
      </c>
      <c r="O208" s="32" t="s">
        <v>854</v>
      </c>
      <c r="P208" s="32" t="s">
        <v>855</v>
      </c>
      <c r="Q208" s="22">
        <v>202211</v>
      </c>
      <c r="R208" s="32" t="s">
        <v>63</v>
      </c>
      <c r="S208" s="22" t="e" cm="1">
        <f t="array" ref="S208">_xlfn.XLOOKUP(F208,[1]DEc!$A:$A,[1]DEc!$B:$C)</f>
        <v>#N/A</v>
      </c>
      <c r="T208" s="23"/>
      <c r="U208" s="22" t="s">
        <v>971</v>
      </c>
      <c r="V208" s="25">
        <v>44874</v>
      </c>
      <c r="W208" s="17" t="s">
        <v>972</v>
      </c>
      <c r="X208" s="32" t="s">
        <v>296</v>
      </c>
    </row>
    <row r="209" spans="1:24" x14ac:dyDescent="0.35">
      <c r="A209" s="13">
        <v>208</v>
      </c>
      <c r="B209" s="28" t="s">
        <v>22</v>
      </c>
      <c r="C209" s="14"/>
      <c r="D209" s="14" t="s">
        <v>2460</v>
      </c>
      <c r="E209" s="29" t="s">
        <v>850</v>
      </c>
      <c r="F209" s="17" t="s">
        <v>973</v>
      </c>
      <c r="G209" s="17" t="s">
        <v>974</v>
      </c>
      <c r="H209" s="17" t="s">
        <v>975</v>
      </c>
      <c r="I209" s="17" t="s">
        <v>976</v>
      </c>
      <c r="J209" s="17" t="s">
        <v>104</v>
      </c>
      <c r="K209" s="17" t="s">
        <v>901</v>
      </c>
      <c r="L209" s="19">
        <v>2.4500000000000002</v>
      </c>
      <c r="M209" s="19">
        <v>173058</v>
      </c>
      <c r="N209" s="20">
        <v>108294</v>
      </c>
      <c r="O209" s="32" t="s">
        <v>854</v>
      </c>
      <c r="P209" s="32" t="s">
        <v>855</v>
      </c>
      <c r="Q209" s="22"/>
      <c r="R209" s="32" t="s">
        <v>57</v>
      </c>
      <c r="S209" s="22" t="e" cm="1">
        <f t="array" ref="S209">_xlfn.XLOOKUP(F209,[1]DEc!$A:$A,[1]DEc!$B:$C)</f>
        <v>#N/A</v>
      </c>
      <c r="T209" s="23"/>
      <c r="U209" s="11" t="e">
        <v>#N/A</v>
      </c>
      <c r="V209" s="10">
        <v>44898</v>
      </c>
      <c r="W209" s="7" t="s">
        <v>2477</v>
      </c>
      <c r="X209" s="7" t="s">
        <v>398</v>
      </c>
    </row>
    <row r="210" spans="1:24" x14ac:dyDescent="0.35">
      <c r="A210" s="13">
        <v>209</v>
      </c>
      <c r="B210" s="28" t="s">
        <v>22</v>
      </c>
      <c r="C210" s="14"/>
      <c r="D210" s="14" t="s">
        <v>2460</v>
      </c>
      <c r="E210" s="29" t="s">
        <v>850</v>
      </c>
      <c r="F210" s="17" t="s">
        <v>977</v>
      </c>
      <c r="G210" s="17" t="s">
        <v>978</v>
      </c>
      <c r="H210" s="17" t="s">
        <v>979</v>
      </c>
      <c r="I210" s="17" t="s">
        <v>980</v>
      </c>
      <c r="J210" s="17" t="s">
        <v>62</v>
      </c>
      <c r="K210" s="17" t="s">
        <v>209</v>
      </c>
      <c r="L210" s="19">
        <v>0.49</v>
      </c>
      <c r="M210" s="19">
        <v>61062</v>
      </c>
      <c r="N210" s="20">
        <v>11323</v>
      </c>
      <c r="O210" s="32" t="s">
        <v>854</v>
      </c>
      <c r="P210" s="32" t="s">
        <v>855</v>
      </c>
      <c r="Q210" s="22">
        <v>202212</v>
      </c>
      <c r="R210" s="32" t="s">
        <v>63</v>
      </c>
      <c r="S210" s="22" t="str" cm="1">
        <f t="array" ref="S210:T210">_xlfn.XLOOKUP(F210,[1]DEc!$A:$A,[1]DEc!$B:$C)</f>
        <v>4201762/P</v>
      </c>
      <c r="T210" s="23">
        <v>44901</v>
      </c>
      <c r="U210" s="24" t="s">
        <v>981</v>
      </c>
      <c r="V210" s="25">
        <v>44901</v>
      </c>
      <c r="W210" s="7" t="s">
        <v>2478</v>
      </c>
      <c r="X210" s="7" t="s">
        <v>296</v>
      </c>
    </row>
    <row r="211" spans="1:24" x14ac:dyDescent="0.35">
      <c r="A211" s="13">
        <v>210</v>
      </c>
      <c r="B211" s="28"/>
      <c r="C211" s="14"/>
      <c r="D211" s="14" t="s">
        <v>2460</v>
      </c>
      <c r="E211" s="29" t="s">
        <v>850</v>
      </c>
      <c r="F211" s="17" t="s">
        <v>982</v>
      </c>
      <c r="G211" s="17" t="s">
        <v>983</v>
      </c>
      <c r="H211" s="17" t="s">
        <v>984</v>
      </c>
      <c r="I211" s="17" t="s">
        <v>207</v>
      </c>
      <c r="J211" s="17" t="s">
        <v>208</v>
      </c>
      <c r="K211" s="17" t="s">
        <v>272</v>
      </c>
      <c r="L211" s="19">
        <v>0.57999999999999996</v>
      </c>
      <c r="M211" s="19">
        <v>48573</v>
      </c>
      <c r="N211" s="20">
        <v>8239</v>
      </c>
      <c r="O211" s="32" t="s">
        <v>854</v>
      </c>
      <c r="P211" s="32" t="s">
        <v>855</v>
      </c>
      <c r="Q211" s="22"/>
      <c r="R211" s="32" t="s">
        <v>63</v>
      </c>
      <c r="S211" s="22" t="e" cm="1">
        <f t="array" ref="S211">_xlfn.XLOOKUP(F211,[1]DEc!$A:$A,[1]DEc!$B:$C)</f>
        <v>#N/A</v>
      </c>
      <c r="T211" s="23"/>
      <c r="U211" s="24"/>
      <c r="V211" s="25"/>
      <c r="W211" s="26"/>
      <c r="X211" s="26"/>
    </row>
    <row r="212" spans="1:24" x14ac:dyDescent="0.35">
      <c r="A212" s="13">
        <v>211</v>
      </c>
      <c r="B212" s="28"/>
      <c r="C212" s="14"/>
      <c r="D212" s="14" t="s">
        <v>2460</v>
      </c>
      <c r="E212" s="29" t="s">
        <v>850</v>
      </c>
      <c r="F212" s="17" t="s">
        <v>985</v>
      </c>
      <c r="G212" s="17" t="s">
        <v>986</v>
      </c>
      <c r="H212" s="17" t="s">
        <v>987</v>
      </c>
      <c r="I212" s="17" t="s">
        <v>207</v>
      </c>
      <c r="J212" s="17" t="s">
        <v>208</v>
      </c>
      <c r="K212" s="17" t="s">
        <v>209</v>
      </c>
      <c r="L212" s="19">
        <v>0.72</v>
      </c>
      <c r="M212" s="19">
        <v>89279</v>
      </c>
      <c r="N212" s="20">
        <v>16166</v>
      </c>
      <c r="O212" s="32" t="s">
        <v>854</v>
      </c>
      <c r="P212" s="32" t="s">
        <v>855</v>
      </c>
      <c r="Q212" s="22"/>
      <c r="R212" s="32" t="s">
        <v>63</v>
      </c>
      <c r="S212" s="22" t="e" cm="1">
        <f t="array" ref="S212">_xlfn.XLOOKUP(F212,[1]DEc!$A:$A,[1]DEc!$B:$C)</f>
        <v>#N/A</v>
      </c>
      <c r="T212" s="23"/>
      <c r="U212" s="24"/>
      <c r="V212" s="25"/>
      <c r="W212" s="26"/>
      <c r="X212" s="26"/>
    </row>
    <row r="213" spans="1:24" x14ac:dyDescent="0.35">
      <c r="A213" s="13">
        <v>212</v>
      </c>
      <c r="B213" s="28" t="s">
        <v>22</v>
      </c>
      <c r="C213" s="14"/>
      <c r="D213" s="14" t="s">
        <v>2460</v>
      </c>
      <c r="E213" s="29" t="s">
        <v>850</v>
      </c>
      <c r="F213" s="17" t="s">
        <v>988</v>
      </c>
      <c r="G213" s="17" t="s">
        <v>989</v>
      </c>
      <c r="H213" s="17" t="s">
        <v>990</v>
      </c>
      <c r="I213" s="17" t="s">
        <v>306</v>
      </c>
      <c r="J213" s="17" t="s">
        <v>208</v>
      </c>
      <c r="K213" s="17" t="s">
        <v>235</v>
      </c>
      <c r="L213" s="19">
        <v>1.35</v>
      </c>
      <c r="M213" s="19">
        <v>161479</v>
      </c>
      <c r="N213" s="20">
        <v>25837</v>
      </c>
      <c r="O213" s="32" t="s">
        <v>854</v>
      </c>
      <c r="P213" s="32" t="s">
        <v>855</v>
      </c>
      <c r="Q213" s="22">
        <v>202210</v>
      </c>
      <c r="R213" s="32" t="s">
        <v>63</v>
      </c>
      <c r="S213" s="22" t="e" cm="1">
        <f t="array" ref="S213">_xlfn.XLOOKUP(F213,[1]DEc!$A:$A,[1]DEc!$B:$C)</f>
        <v>#N/A</v>
      </c>
      <c r="T213" s="23"/>
      <c r="U213" s="11" t="s">
        <v>2479</v>
      </c>
      <c r="V213" s="25">
        <v>44848</v>
      </c>
      <c r="W213" s="26" t="s">
        <v>991</v>
      </c>
      <c r="X213" s="26" t="s">
        <v>216</v>
      </c>
    </row>
    <row r="214" spans="1:24" x14ac:dyDescent="0.35">
      <c r="A214" s="13">
        <v>213</v>
      </c>
      <c r="B214" s="28" t="s">
        <v>22</v>
      </c>
      <c r="C214" s="14"/>
      <c r="D214" s="14" t="s">
        <v>2460</v>
      </c>
      <c r="E214" s="29" t="s">
        <v>850</v>
      </c>
      <c r="F214" s="17" t="s">
        <v>992</v>
      </c>
      <c r="G214" s="17" t="s">
        <v>993</v>
      </c>
      <c r="H214" s="17" t="s">
        <v>994</v>
      </c>
      <c r="I214" s="17" t="s">
        <v>306</v>
      </c>
      <c r="J214" s="17" t="s">
        <v>208</v>
      </c>
      <c r="K214" s="17" t="s">
        <v>235</v>
      </c>
      <c r="L214" s="19">
        <v>1.7</v>
      </c>
      <c r="M214" s="19">
        <v>216757</v>
      </c>
      <c r="N214" s="20">
        <v>34681</v>
      </c>
      <c r="O214" s="32" t="s">
        <v>854</v>
      </c>
      <c r="P214" s="32" t="s">
        <v>855</v>
      </c>
      <c r="Q214" s="22">
        <v>202210</v>
      </c>
      <c r="R214" s="32" t="s">
        <v>63</v>
      </c>
      <c r="S214" s="22" t="e" cm="1">
        <f t="array" ref="S214">_xlfn.XLOOKUP(F214,[1]DEc!$A:$A,[1]DEc!$B:$C)</f>
        <v>#N/A</v>
      </c>
      <c r="T214" s="23"/>
      <c r="U214" s="11" t="s">
        <v>2480</v>
      </c>
      <c r="V214" s="25">
        <v>44848</v>
      </c>
      <c r="W214" s="26" t="s">
        <v>995</v>
      </c>
      <c r="X214" s="26" t="s">
        <v>216</v>
      </c>
    </row>
    <row r="215" spans="1:24" x14ac:dyDescent="0.35">
      <c r="A215" s="13">
        <v>214</v>
      </c>
      <c r="B215" s="28"/>
      <c r="C215" s="14"/>
      <c r="D215" s="14" t="s">
        <v>2460</v>
      </c>
      <c r="E215" s="29" t="s">
        <v>850</v>
      </c>
      <c r="F215" s="17" t="s">
        <v>996</v>
      </c>
      <c r="G215" s="17" t="s">
        <v>997</v>
      </c>
      <c r="H215" s="17" t="s">
        <v>998</v>
      </c>
      <c r="I215" s="17" t="s">
        <v>207</v>
      </c>
      <c r="J215" s="17" t="s">
        <v>208</v>
      </c>
      <c r="K215" s="17" t="s">
        <v>682</v>
      </c>
      <c r="L215" s="19">
        <v>0.47</v>
      </c>
      <c r="M215" s="19">
        <v>74827</v>
      </c>
      <c r="N215" s="20">
        <v>28093</v>
      </c>
      <c r="O215" s="32" t="s">
        <v>854</v>
      </c>
      <c r="P215" s="32" t="s">
        <v>855</v>
      </c>
      <c r="Q215" s="22"/>
      <c r="R215" s="32" t="s">
        <v>63</v>
      </c>
      <c r="S215" s="22" t="e" cm="1">
        <f t="array" ref="S215">_xlfn.XLOOKUP(F215,[1]DEc!$A:$A,[1]DEc!$B:$C)</f>
        <v>#N/A</v>
      </c>
      <c r="T215" s="23"/>
      <c r="U215" s="24"/>
      <c r="V215" s="25"/>
      <c r="W215" s="26"/>
      <c r="X215" s="26"/>
    </row>
    <row r="216" spans="1:24" x14ac:dyDescent="0.35">
      <c r="A216" s="13">
        <v>215</v>
      </c>
      <c r="B216" s="28"/>
      <c r="C216" s="14"/>
      <c r="D216" s="14" t="s">
        <v>2460</v>
      </c>
      <c r="E216" s="29" t="s">
        <v>850</v>
      </c>
      <c r="F216" s="17" t="s">
        <v>999</v>
      </c>
      <c r="G216" s="17" t="s">
        <v>1000</v>
      </c>
      <c r="H216" s="17" t="s">
        <v>1001</v>
      </c>
      <c r="I216" s="17" t="s">
        <v>1002</v>
      </c>
      <c r="J216" s="17" t="s">
        <v>104</v>
      </c>
      <c r="K216" s="17" t="s">
        <v>272</v>
      </c>
      <c r="L216" s="19">
        <v>2</v>
      </c>
      <c r="M216" s="19">
        <v>153334</v>
      </c>
      <c r="N216" s="20">
        <v>24533</v>
      </c>
      <c r="O216" s="32" t="s">
        <v>854</v>
      </c>
      <c r="P216" s="32" t="s">
        <v>855</v>
      </c>
      <c r="Q216" s="22"/>
      <c r="R216" s="32" t="s">
        <v>57</v>
      </c>
      <c r="S216" s="22" t="e" cm="1">
        <f t="array" ref="S216">_xlfn.XLOOKUP(F216,[1]DEc!$A:$A,[1]DEc!$B:$C)</f>
        <v>#N/A</v>
      </c>
      <c r="T216" s="23"/>
      <c r="U216" s="24"/>
      <c r="V216" s="25"/>
      <c r="W216" s="26"/>
      <c r="X216" s="26"/>
    </row>
    <row r="217" spans="1:24" x14ac:dyDescent="0.35">
      <c r="A217" s="13">
        <v>216</v>
      </c>
      <c r="B217" s="28" t="s">
        <v>22</v>
      </c>
      <c r="C217" s="14"/>
      <c r="D217" s="14" t="s">
        <v>2460</v>
      </c>
      <c r="E217" s="29" t="s">
        <v>850</v>
      </c>
      <c r="F217" s="17" t="s">
        <v>1003</v>
      </c>
      <c r="G217" s="17" t="s">
        <v>1004</v>
      </c>
      <c r="H217" s="17" t="s">
        <v>1005</v>
      </c>
      <c r="I217" s="17" t="s">
        <v>47</v>
      </c>
      <c r="J217" s="17" t="s">
        <v>75</v>
      </c>
      <c r="K217" s="17" t="s">
        <v>272</v>
      </c>
      <c r="L217" s="19">
        <v>1.75</v>
      </c>
      <c r="M217" s="19">
        <v>134118</v>
      </c>
      <c r="N217" s="20">
        <v>21459</v>
      </c>
      <c r="O217" s="32" t="s">
        <v>854</v>
      </c>
      <c r="P217" s="32" t="s">
        <v>855</v>
      </c>
      <c r="Q217" s="22">
        <v>202210</v>
      </c>
      <c r="R217" s="32" t="s">
        <v>57</v>
      </c>
      <c r="S217" s="22" t="e" cm="1">
        <f t="array" ref="S217">_xlfn.XLOOKUP(F217,[1]DEc!$A:$A,[1]DEc!$B:$C)</f>
        <v>#N/A</v>
      </c>
      <c r="T217" s="23"/>
      <c r="U217" s="11" t="e">
        <v>#N/A</v>
      </c>
      <c r="V217" s="25">
        <v>44854</v>
      </c>
      <c r="W217" s="26" t="s">
        <v>1006</v>
      </c>
      <c r="X217" s="7" t="s">
        <v>516</v>
      </c>
    </row>
    <row r="218" spans="1:24" x14ac:dyDescent="0.35">
      <c r="A218" s="13">
        <v>217</v>
      </c>
      <c r="B218" s="28" t="s">
        <v>22</v>
      </c>
      <c r="C218" s="14" t="s">
        <v>23</v>
      </c>
      <c r="D218" s="14" t="s">
        <v>2460</v>
      </c>
      <c r="E218" s="29" t="s">
        <v>850</v>
      </c>
      <c r="F218" s="17" t="s">
        <v>1007</v>
      </c>
      <c r="G218" s="17" t="s">
        <v>1008</v>
      </c>
      <c r="H218" s="17" t="s">
        <v>1009</v>
      </c>
      <c r="I218" s="17" t="s">
        <v>172</v>
      </c>
      <c r="J218" s="17" t="s">
        <v>29</v>
      </c>
      <c r="K218" s="17" t="s">
        <v>707</v>
      </c>
      <c r="L218" s="19">
        <v>1.01</v>
      </c>
      <c r="M218" s="19">
        <v>34180</v>
      </c>
      <c r="N218" s="20">
        <v>17432</v>
      </c>
      <c r="O218" s="32" t="s">
        <v>854</v>
      </c>
      <c r="P218" s="32" t="s">
        <v>855</v>
      </c>
      <c r="Q218" s="22">
        <v>202211</v>
      </c>
      <c r="R218" s="32" t="s">
        <v>43</v>
      </c>
      <c r="S218" s="22" t="e" cm="1">
        <f t="array" ref="S218">_xlfn.XLOOKUP(F218,[1]DEc!$A:$A,[1]DEc!$B:$C)</f>
        <v>#N/A</v>
      </c>
      <c r="T218" s="23"/>
      <c r="U218" s="22" t="s">
        <v>1010</v>
      </c>
      <c r="V218" s="25">
        <v>44874</v>
      </c>
      <c r="W218" s="17" t="s">
        <v>1011</v>
      </c>
      <c r="X218" s="32" t="s">
        <v>238</v>
      </c>
    </row>
    <row r="219" spans="1:24" x14ac:dyDescent="0.35">
      <c r="A219" s="13">
        <v>218</v>
      </c>
      <c r="B219" s="28" t="s">
        <v>22</v>
      </c>
      <c r="C219" s="14" t="s">
        <v>23</v>
      </c>
      <c r="D219" s="14" t="s">
        <v>2460</v>
      </c>
      <c r="E219" s="29" t="s">
        <v>850</v>
      </c>
      <c r="F219" s="17" t="s">
        <v>1012</v>
      </c>
      <c r="G219" s="17" t="s">
        <v>1013</v>
      </c>
      <c r="H219" s="17" t="s">
        <v>1014</v>
      </c>
      <c r="I219" s="17" t="s">
        <v>47</v>
      </c>
      <c r="J219" s="17" t="s">
        <v>75</v>
      </c>
      <c r="K219" s="17" t="s">
        <v>272</v>
      </c>
      <c r="L219" s="19">
        <v>0.94</v>
      </c>
      <c r="M219" s="19">
        <v>102295</v>
      </c>
      <c r="N219" s="20">
        <v>30614</v>
      </c>
      <c r="O219" s="32" t="s">
        <v>854</v>
      </c>
      <c r="P219" s="32" t="s">
        <v>855</v>
      </c>
      <c r="Q219" s="22">
        <v>202210</v>
      </c>
      <c r="R219" s="32" t="s">
        <v>57</v>
      </c>
      <c r="S219" s="22" t="e" cm="1">
        <f t="array" ref="S219">_xlfn.XLOOKUP(F219,[1]DEc!$A:$A,[1]DEc!$B:$C)</f>
        <v>#N/A</v>
      </c>
      <c r="T219" s="23"/>
      <c r="U219" s="11" t="e">
        <v>#N/A</v>
      </c>
      <c r="V219" s="25">
        <v>44854</v>
      </c>
      <c r="W219" s="26" t="s">
        <v>1015</v>
      </c>
      <c r="X219" s="7" t="s">
        <v>516</v>
      </c>
    </row>
    <row r="220" spans="1:24" x14ac:dyDescent="0.35">
      <c r="A220" s="13">
        <v>219</v>
      </c>
      <c r="B220" s="28"/>
      <c r="C220" s="14"/>
      <c r="D220" s="14" t="s">
        <v>2460</v>
      </c>
      <c r="E220" s="29" t="s">
        <v>850</v>
      </c>
      <c r="F220" s="17" t="s">
        <v>1016</v>
      </c>
      <c r="G220" s="17" t="s">
        <v>1017</v>
      </c>
      <c r="H220" s="17" t="s">
        <v>1018</v>
      </c>
      <c r="I220" s="17" t="s">
        <v>1019</v>
      </c>
      <c r="J220" s="17" t="s">
        <v>1020</v>
      </c>
      <c r="K220" s="17" t="s">
        <v>707</v>
      </c>
      <c r="L220" s="19">
        <v>1.2</v>
      </c>
      <c r="M220" s="19">
        <v>40400</v>
      </c>
      <c r="N220" s="20">
        <v>23763</v>
      </c>
      <c r="O220" s="32" t="s">
        <v>854</v>
      </c>
      <c r="P220" s="32" t="s">
        <v>855</v>
      </c>
      <c r="Q220" s="22"/>
      <c r="R220" s="32" t="s">
        <v>84</v>
      </c>
      <c r="S220" s="22" t="e" cm="1">
        <f t="array" ref="S220">_xlfn.XLOOKUP(F220,[1]DEc!$A:$A,[1]DEc!$B:$C)</f>
        <v>#N/A</v>
      </c>
      <c r="T220" s="23"/>
      <c r="U220" s="24"/>
      <c r="V220" s="25"/>
      <c r="W220" s="26"/>
      <c r="X220" s="26"/>
    </row>
    <row r="221" spans="1:24" x14ac:dyDescent="0.35">
      <c r="A221" s="13">
        <v>220</v>
      </c>
      <c r="B221" s="28" t="s">
        <v>22</v>
      </c>
      <c r="C221" s="14"/>
      <c r="D221" s="14" t="s">
        <v>2460</v>
      </c>
      <c r="E221" s="29" t="s">
        <v>850</v>
      </c>
      <c r="F221" s="17" t="s">
        <v>1021</v>
      </c>
      <c r="G221" s="17" t="s">
        <v>1022</v>
      </c>
      <c r="H221" s="17" t="s">
        <v>1023</v>
      </c>
      <c r="I221" s="17" t="s">
        <v>47</v>
      </c>
      <c r="J221" s="17" t="s">
        <v>29</v>
      </c>
      <c r="K221" s="17" t="s">
        <v>235</v>
      </c>
      <c r="L221" s="19">
        <v>0.86</v>
      </c>
      <c r="M221" s="19">
        <v>124423</v>
      </c>
      <c r="N221" s="20">
        <v>28361</v>
      </c>
      <c r="O221" s="32" t="s">
        <v>854</v>
      </c>
      <c r="P221" s="32" t="s">
        <v>855</v>
      </c>
      <c r="Q221" s="22">
        <v>202212</v>
      </c>
      <c r="R221" s="32" t="s">
        <v>32</v>
      </c>
      <c r="S221" s="22" t="str" cm="1">
        <f t="array" ref="S221:T221">_xlfn.XLOOKUP(F221,[1]DEc!$A:$A,[1]DEc!$B:$C)</f>
        <v>4201727/P</v>
      </c>
      <c r="T221" s="23">
        <v>44900</v>
      </c>
      <c r="U221" s="24" t="s">
        <v>1024</v>
      </c>
      <c r="V221" s="25">
        <v>44900</v>
      </c>
      <c r="W221" s="7" t="s">
        <v>2481</v>
      </c>
      <c r="X221" s="7" t="s">
        <v>238</v>
      </c>
    </row>
    <row r="222" spans="1:24" x14ac:dyDescent="0.35">
      <c r="A222" s="13">
        <v>221</v>
      </c>
      <c r="B222" s="28"/>
      <c r="C222" s="14"/>
      <c r="D222" s="14" t="s">
        <v>2460</v>
      </c>
      <c r="E222" s="29" t="s">
        <v>850</v>
      </c>
      <c r="F222" s="17" t="s">
        <v>1025</v>
      </c>
      <c r="G222" s="17" t="s">
        <v>1026</v>
      </c>
      <c r="H222" s="17" t="s">
        <v>1027</v>
      </c>
      <c r="I222" s="17" t="s">
        <v>1019</v>
      </c>
      <c r="J222" s="17" t="s">
        <v>1020</v>
      </c>
      <c r="K222" s="17" t="s">
        <v>707</v>
      </c>
      <c r="L222" s="19">
        <v>1.05</v>
      </c>
      <c r="M222" s="19">
        <v>40400</v>
      </c>
      <c r="N222" s="20">
        <v>27229</v>
      </c>
      <c r="O222" s="32" t="s">
        <v>854</v>
      </c>
      <c r="P222" s="32" t="s">
        <v>855</v>
      </c>
      <c r="Q222" s="22"/>
      <c r="R222" s="32" t="s">
        <v>84</v>
      </c>
      <c r="S222" s="22" t="e" cm="1">
        <f t="array" ref="S222">_xlfn.XLOOKUP(F222,[1]DEc!$A:$A,[1]DEc!$B:$C)</f>
        <v>#N/A</v>
      </c>
      <c r="T222" s="23"/>
      <c r="U222" s="24"/>
      <c r="V222" s="25"/>
      <c r="W222" s="26"/>
      <c r="X222" s="26"/>
    </row>
    <row r="223" spans="1:24" x14ac:dyDescent="0.35">
      <c r="A223" s="13">
        <v>222</v>
      </c>
      <c r="B223" s="28" t="s">
        <v>22</v>
      </c>
      <c r="C223" s="14"/>
      <c r="D223" s="14" t="s">
        <v>2460</v>
      </c>
      <c r="E223" s="29" t="s">
        <v>850</v>
      </c>
      <c r="F223" s="17" t="s">
        <v>1028</v>
      </c>
      <c r="G223" s="17" t="s">
        <v>1029</v>
      </c>
      <c r="H223" s="17" t="s">
        <v>1030</v>
      </c>
      <c r="I223" s="17" t="s">
        <v>220</v>
      </c>
      <c r="J223" s="17" t="s">
        <v>29</v>
      </c>
      <c r="K223" s="17" t="s">
        <v>579</v>
      </c>
      <c r="L223" s="19">
        <v>1.56</v>
      </c>
      <c r="M223" s="19">
        <v>72530</v>
      </c>
      <c r="N223" s="20">
        <v>11605</v>
      </c>
      <c r="O223" s="32" t="s">
        <v>854</v>
      </c>
      <c r="P223" s="32" t="s">
        <v>855</v>
      </c>
      <c r="Q223" s="22">
        <v>202211</v>
      </c>
      <c r="R223" s="32" t="s">
        <v>43</v>
      </c>
      <c r="S223" s="22" t="e" cm="1">
        <f t="array" ref="S223">_xlfn.XLOOKUP(F223,[1]DEc!$A:$A,[1]DEc!$B:$C)</f>
        <v>#N/A</v>
      </c>
      <c r="T223" s="23"/>
      <c r="U223" s="24" t="s">
        <v>1031</v>
      </c>
      <c r="V223" s="25">
        <v>44882</v>
      </c>
      <c r="W223" s="31" t="s">
        <v>1032</v>
      </c>
      <c r="X223" s="26" t="s">
        <v>238</v>
      </c>
    </row>
    <row r="224" spans="1:24" x14ac:dyDescent="0.35">
      <c r="A224" s="13">
        <v>223</v>
      </c>
      <c r="B224" s="28"/>
      <c r="C224" s="14"/>
      <c r="D224" s="14" t="s">
        <v>2460</v>
      </c>
      <c r="E224" s="29" t="s">
        <v>850</v>
      </c>
      <c r="F224" s="17" t="s">
        <v>1033</v>
      </c>
      <c r="G224" s="17" t="s">
        <v>1034</v>
      </c>
      <c r="H224" s="17" t="s">
        <v>1035</v>
      </c>
      <c r="I224" s="17" t="s">
        <v>1036</v>
      </c>
      <c r="J224" s="17" t="s">
        <v>839</v>
      </c>
      <c r="K224" s="17" t="s">
        <v>235</v>
      </c>
      <c r="L224" s="19">
        <v>1.3</v>
      </c>
      <c r="M224" s="19">
        <v>187855</v>
      </c>
      <c r="N224" s="20">
        <v>47741</v>
      </c>
      <c r="O224" s="32" t="s">
        <v>854</v>
      </c>
      <c r="P224" s="32" t="s">
        <v>855</v>
      </c>
      <c r="Q224" s="22"/>
      <c r="R224" s="32" t="s">
        <v>84</v>
      </c>
      <c r="S224" s="22" t="e" cm="1">
        <f t="array" ref="S224">_xlfn.XLOOKUP(F224,[1]DEc!$A:$A,[1]DEc!$B:$C)</f>
        <v>#N/A</v>
      </c>
      <c r="T224" s="23"/>
      <c r="U224" s="24"/>
      <c r="V224" s="25"/>
      <c r="W224" s="26"/>
      <c r="X224" s="26"/>
    </row>
    <row r="225" spans="1:24" x14ac:dyDescent="0.35">
      <c r="A225" s="13">
        <v>224</v>
      </c>
      <c r="B225" s="28" t="s">
        <v>22</v>
      </c>
      <c r="C225" s="14" t="s">
        <v>23</v>
      </c>
      <c r="D225" s="14" t="s">
        <v>2460</v>
      </c>
      <c r="E225" s="29" t="s">
        <v>850</v>
      </c>
      <c r="F225" s="17" t="s">
        <v>1037</v>
      </c>
      <c r="G225" s="17" t="s">
        <v>1038</v>
      </c>
      <c r="H225" s="17" t="s">
        <v>1039</v>
      </c>
      <c r="I225" s="17" t="s">
        <v>568</v>
      </c>
      <c r="J225" s="17" t="s">
        <v>83</v>
      </c>
      <c r="K225" s="17" t="s">
        <v>579</v>
      </c>
      <c r="L225" s="19">
        <v>1.98</v>
      </c>
      <c r="M225" s="19">
        <v>86554</v>
      </c>
      <c r="N225" s="20">
        <v>27437</v>
      </c>
      <c r="O225" s="32" t="s">
        <v>854</v>
      </c>
      <c r="P225" s="32" t="s">
        <v>855</v>
      </c>
      <c r="Q225" s="22">
        <v>202210</v>
      </c>
      <c r="R225" s="32" t="s">
        <v>84</v>
      </c>
      <c r="S225" s="22" t="e" cm="1">
        <f t="array" ref="S225">_xlfn.XLOOKUP(F225,[1]DEc!$A:$A,[1]DEc!$B:$C)</f>
        <v>#N/A</v>
      </c>
      <c r="T225" s="23"/>
      <c r="U225" s="11" t="e">
        <v>#N/A</v>
      </c>
      <c r="V225" s="25">
        <v>44854</v>
      </c>
      <c r="W225" s="26" t="s">
        <v>1040</v>
      </c>
      <c r="X225" s="7" t="s">
        <v>203</v>
      </c>
    </row>
    <row r="226" spans="1:24" x14ac:dyDescent="0.35">
      <c r="A226" s="13">
        <v>225</v>
      </c>
      <c r="B226" s="28" t="s">
        <v>22</v>
      </c>
      <c r="C226" s="14" t="s">
        <v>23</v>
      </c>
      <c r="D226" s="14" t="s">
        <v>2460</v>
      </c>
      <c r="E226" s="29" t="s">
        <v>850</v>
      </c>
      <c r="F226" s="17" t="s">
        <v>1041</v>
      </c>
      <c r="G226" s="17" t="s">
        <v>1042</v>
      </c>
      <c r="H226" s="17" t="s">
        <v>1043</v>
      </c>
      <c r="I226" s="17" t="s">
        <v>220</v>
      </c>
      <c r="J226" s="17" t="s">
        <v>29</v>
      </c>
      <c r="K226" s="17" t="s">
        <v>707</v>
      </c>
      <c r="L226" s="19">
        <v>1.19</v>
      </c>
      <c r="M226" s="19">
        <v>34180</v>
      </c>
      <c r="N226" s="20">
        <v>17432</v>
      </c>
      <c r="O226" s="32" t="s">
        <v>854</v>
      </c>
      <c r="P226" s="32" t="s">
        <v>855</v>
      </c>
      <c r="Q226" s="22">
        <v>202211</v>
      </c>
      <c r="R226" s="32" t="s">
        <v>32</v>
      </c>
      <c r="S226" s="22" t="e" cm="1">
        <f t="array" ref="S226">_xlfn.XLOOKUP(F226,[1]DEc!$A:$A,[1]DEc!$B:$C)</f>
        <v>#N/A</v>
      </c>
      <c r="T226" s="23"/>
      <c r="U226" s="22" t="s">
        <v>1044</v>
      </c>
      <c r="V226" s="25">
        <v>44874</v>
      </c>
      <c r="W226" s="17" t="s">
        <v>1045</v>
      </c>
      <c r="X226" s="32" t="s">
        <v>238</v>
      </c>
    </row>
    <row r="227" spans="1:24" x14ac:dyDescent="0.35">
      <c r="A227" s="13">
        <v>226</v>
      </c>
      <c r="B227" s="28" t="s">
        <v>22</v>
      </c>
      <c r="C227" s="14"/>
      <c r="D227" s="14" t="s">
        <v>2460</v>
      </c>
      <c r="E227" s="29" t="s">
        <v>850</v>
      </c>
      <c r="F227" s="17" t="s">
        <v>1046</v>
      </c>
      <c r="G227" s="17" t="s">
        <v>1047</v>
      </c>
      <c r="H227" s="17" t="s">
        <v>1048</v>
      </c>
      <c r="I227" s="17" t="s">
        <v>220</v>
      </c>
      <c r="J227" s="17" t="s">
        <v>29</v>
      </c>
      <c r="K227" s="17" t="s">
        <v>221</v>
      </c>
      <c r="L227" s="19">
        <v>0.52</v>
      </c>
      <c r="M227" s="19">
        <v>84491</v>
      </c>
      <c r="N227" s="20">
        <v>24356</v>
      </c>
      <c r="O227" s="32" t="s">
        <v>854</v>
      </c>
      <c r="P227" s="32" t="s">
        <v>855</v>
      </c>
      <c r="Q227" s="22">
        <v>202211</v>
      </c>
      <c r="R227" s="32" t="s">
        <v>43</v>
      </c>
      <c r="S227" s="22" t="e" cm="1">
        <f t="array" ref="S227">_xlfn.XLOOKUP(F227,[1]DEc!$A:$A,[1]DEc!$B:$C)</f>
        <v>#N/A</v>
      </c>
      <c r="T227" s="23"/>
      <c r="U227" s="22" t="s">
        <v>1049</v>
      </c>
      <c r="V227" s="25">
        <v>44874</v>
      </c>
      <c r="W227" s="17" t="s">
        <v>1050</v>
      </c>
      <c r="X227" s="32" t="s">
        <v>238</v>
      </c>
    </row>
    <row r="228" spans="1:24" x14ac:dyDescent="0.35">
      <c r="A228" s="13">
        <v>227</v>
      </c>
      <c r="B228" s="28" t="s">
        <v>22</v>
      </c>
      <c r="C228" s="14" t="s">
        <v>23</v>
      </c>
      <c r="D228" s="14" t="s">
        <v>2460</v>
      </c>
      <c r="E228" s="29" t="s">
        <v>850</v>
      </c>
      <c r="F228" s="17" t="s">
        <v>1051</v>
      </c>
      <c r="G228" s="17" t="s">
        <v>1052</v>
      </c>
      <c r="H228" s="17" t="s">
        <v>1053</v>
      </c>
      <c r="I228" s="17" t="s">
        <v>770</v>
      </c>
      <c r="J228" s="17" t="s">
        <v>62</v>
      </c>
      <c r="K228" s="17" t="s">
        <v>209</v>
      </c>
      <c r="L228" s="19">
        <v>1.84</v>
      </c>
      <c r="M228" s="19">
        <v>233809</v>
      </c>
      <c r="N228" s="20">
        <v>41721</v>
      </c>
      <c r="O228" s="32" t="s">
        <v>854</v>
      </c>
      <c r="P228" s="32" t="s">
        <v>855</v>
      </c>
      <c r="Q228" s="22">
        <v>202210</v>
      </c>
      <c r="R228" s="32" t="s">
        <v>63</v>
      </c>
      <c r="S228" s="22" t="e" cm="1">
        <f t="array" ref="S228">_xlfn.XLOOKUP(F228,[1]DEc!$A:$A,[1]DEc!$B:$C)</f>
        <v>#N/A</v>
      </c>
      <c r="T228" s="23"/>
      <c r="U228" s="11" t="s">
        <v>2482</v>
      </c>
      <c r="V228" s="25">
        <v>44848</v>
      </c>
      <c r="W228" s="26" t="s">
        <v>1054</v>
      </c>
      <c r="X228" s="26" t="s">
        <v>296</v>
      </c>
    </row>
    <row r="229" spans="1:24" x14ac:dyDescent="0.35">
      <c r="A229" s="13">
        <v>228</v>
      </c>
      <c r="B229" s="28" t="s">
        <v>22</v>
      </c>
      <c r="C229" s="14" t="s">
        <v>23</v>
      </c>
      <c r="D229" s="14" t="s">
        <v>2460</v>
      </c>
      <c r="E229" s="29" t="s">
        <v>850</v>
      </c>
      <c r="F229" s="17" t="s">
        <v>1055</v>
      </c>
      <c r="G229" s="17" t="s">
        <v>1056</v>
      </c>
      <c r="H229" s="17" t="s">
        <v>1057</v>
      </c>
      <c r="I229" s="17" t="s">
        <v>28</v>
      </c>
      <c r="J229" s="17" t="s">
        <v>29</v>
      </c>
      <c r="K229" s="17" t="s">
        <v>221</v>
      </c>
      <c r="L229" s="19">
        <v>0.82</v>
      </c>
      <c r="M229" s="19">
        <v>143335</v>
      </c>
      <c r="N229" s="20">
        <v>52759</v>
      </c>
      <c r="O229" s="32" t="s">
        <v>854</v>
      </c>
      <c r="P229" s="32" t="s">
        <v>855</v>
      </c>
      <c r="Q229" s="22">
        <v>202212</v>
      </c>
      <c r="R229" s="32" t="s">
        <v>43</v>
      </c>
      <c r="S229" s="22" t="str" cm="1">
        <f t="array" ref="S229:T229">_xlfn.XLOOKUP(F229,[1]DEc!$A:$A,[1]DEc!$B:$C)</f>
        <v>4201700/P</v>
      </c>
      <c r="T229" s="23">
        <v>44898</v>
      </c>
      <c r="U229" s="24" t="s">
        <v>1058</v>
      </c>
      <c r="V229" s="25">
        <v>44898</v>
      </c>
      <c r="W229" s="7" t="s">
        <v>2483</v>
      </c>
      <c r="X229" s="7" t="s">
        <v>238</v>
      </c>
    </row>
    <row r="230" spans="1:24" x14ac:dyDescent="0.35">
      <c r="A230" s="13">
        <v>229</v>
      </c>
      <c r="B230" s="28" t="s">
        <v>22</v>
      </c>
      <c r="C230" s="14" t="s">
        <v>23</v>
      </c>
      <c r="D230" s="14" t="s">
        <v>2460</v>
      </c>
      <c r="E230" s="29" t="s">
        <v>850</v>
      </c>
      <c r="F230" s="17" t="s">
        <v>1059</v>
      </c>
      <c r="G230" s="17" t="s">
        <v>1060</v>
      </c>
      <c r="H230" s="17" t="s">
        <v>1061</v>
      </c>
      <c r="I230" s="17" t="s">
        <v>28</v>
      </c>
      <c r="J230" s="17" t="s">
        <v>29</v>
      </c>
      <c r="K230" s="17" t="s">
        <v>209</v>
      </c>
      <c r="L230" s="19">
        <v>1.6</v>
      </c>
      <c r="M230" s="19">
        <v>184066</v>
      </c>
      <c r="N230" s="20">
        <v>29451</v>
      </c>
      <c r="O230" s="32" t="s">
        <v>854</v>
      </c>
      <c r="P230" s="32" t="s">
        <v>855</v>
      </c>
      <c r="Q230" s="22">
        <v>202210</v>
      </c>
      <c r="R230" s="32" t="s">
        <v>32</v>
      </c>
      <c r="S230" s="22" t="e" cm="1">
        <f t="array" ref="S230">_xlfn.XLOOKUP(F230,[1]DEc!$A:$A,[1]DEc!$B:$C)</f>
        <v>#N/A</v>
      </c>
      <c r="T230" s="23"/>
      <c r="U230" s="11" t="s">
        <v>2484</v>
      </c>
      <c r="V230" s="25">
        <v>44846</v>
      </c>
      <c r="W230" s="26" t="s">
        <v>1062</v>
      </c>
      <c r="X230" s="26" t="s">
        <v>238</v>
      </c>
    </row>
    <row r="231" spans="1:24" x14ac:dyDescent="0.35">
      <c r="A231" s="13">
        <v>230</v>
      </c>
      <c r="B231" s="28"/>
      <c r="C231" s="14"/>
      <c r="D231" s="14" t="s">
        <v>2460</v>
      </c>
      <c r="E231" s="29" t="s">
        <v>850</v>
      </c>
      <c r="F231" s="17" t="s">
        <v>1063</v>
      </c>
      <c r="G231" s="17" t="s">
        <v>1064</v>
      </c>
      <c r="H231" s="17" t="s">
        <v>1065</v>
      </c>
      <c r="I231" s="17" t="s">
        <v>117</v>
      </c>
      <c r="J231" s="17" t="s">
        <v>29</v>
      </c>
      <c r="K231" s="17" t="s">
        <v>300</v>
      </c>
      <c r="L231" s="19">
        <v>1.06</v>
      </c>
      <c r="M231" s="19">
        <v>112130</v>
      </c>
      <c r="N231" s="20">
        <v>27864</v>
      </c>
      <c r="O231" s="32" t="s">
        <v>854</v>
      </c>
      <c r="P231" s="32" t="s">
        <v>855</v>
      </c>
      <c r="Q231" s="22"/>
      <c r="R231" s="32" t="s">
        <v>43</v>
      </c>
      <c r="S231" s="22" t="e" cm="1">
        <f t="array" ref="S231">_xlfn.XLOOKUP(F231,[1]DEc!$A:$A,[1]DEc!$B:$C)</f>
        <v>#N/A</v>
      </c>
      <c r="T231" s="23"/>
      <c r="U231" s="24"/>
      <c r="V231" s="25"/>
      <c r="W231" s="26"/>
      <c r="X231" s="26"/>
    </row>
    <row r="232" spans="1:24" x14ac:dyDescent="0.35">
      <c r="A232" s="13">
        <v>231</v>
      </c>
      <c r="B232" s="28" t="s">
        <v>22</v>
      </c>
      <c r="C232" s="14"/>
      <c r="D232" s="14" t="s">
        <v>2460</v>
      </c>
      <c r="E232" s="29" t="s">
        <v>850</v>
      </c>
      <c r="F232" s="17" t="s">
        <v>1066</v>
      </c>
      <c r="G232" s="17" t="s">
        <v>1067</v>
      </c>
      <c r="H232" s="17" t="s">
        <v>1068</v>
      </c>
      <c r="I232" s="17" t="s">
        <v>1069</v>
      </c>
      <c r="J232" s="17" t="s">
        <v>1070</v>
      </c>
      <c r="K232" s="17" t="s">
        <v>901</v>
      </c>
      <c r="L232" s="19">
        <v>4</v>
      </c>
      <c r="M232" s="19">
        <v>183836</v>
      </c>
      <c r="N232" s="20">
        <v>72006</v>
      </c>
      <c r="O232" s="32" t="s">
        <v>854</v>
      </c>
      <c r="P232" s="32" t="s">
        <v>855</v>
      </c>
      <c r="Q232" s="22"/>
      <c r="R232" s="32" t="s">
        <v>57</v>
      </c>
      <c r="S232" s="22" t="e" cm="1">
        <f t="array" ref="S232">_xlfn.XLOOKUP(F232,[1]DEc!$A:$A,[1]DEc!$B:$C)</f>
        <v>#N/A</v>
      </c>
      <c r="T232" s="23"/>
      <c r="U232" s="11" t="e">
        <v>#N/A</v>
      </c>
      <c r="V232" s="10">
        <v>44898</v>
      </c>
      <c r="W232" s="7" t="s">
        <v>2485</v>
      </c>
      <c r="X232" s="7" t="s">
        <v>203</v>
      </c>
    </row>
    <row r="233" spans="1:24" x14ac:dyDescent="0.35">
      <c r="A233" s="13">
        <v>232</v>
      </c>
      <c r="B233" s="28" t="s">
        <v>22</v>
      </c>
      <c r="C233" s="14"/>
      <c r="D233" s="14" t="s">
        <v>2460</v>
      </c>
      <c r="E233" s="29" t="s">
        <v>1071</v>
      </c>
      <c r="F233" s="16" t="s">
        <v>1072</v>
      </c>
      <c r="G233" s="36" t="s">
        <v>1073</v>
      </c>
      <c r="H233" s="17" t="s">
        <v>1074</v>
      </c>
      <c r="I233" s="16" t="s">
        <v>220</v>
      </c>
      <c r="J233" s="16" t="s">
        <v>29</v>
      </c>
      <c r="K233" s="17" t="s">
        <v>221</v>
      </c>
      <c r="L233" s="19">
        <v>0.56000000000000005</v>
      </c>
      <c r="M233" s="16">
        <v>99196</v>
      </c>
      <c r="N233" s="16">
        <v>34252</v>
      </c>
      <c r="O233" s="32" t="s">
        <v>1075</v>
      </c>
      <c r="P233" s="32" t="s">
        <v>1076</v>
      </c>
      <c r="Q233" s="22">
        <v>202211</v>
      </c>
      <c r="R233" s="32" t="s">
        <v>32</v>
      </c>
      <c r="S233" s="22" t="e" cm="1">
        <f t="array" ref="S233">_xlfn.XLOOKUP(F233,[1]DEc!$A:$A,[1]DEc!$B:$C)</f>
        <v>#N/A</v>
      </c>
      <c r="T233" s="23"/>
      <c r="U233" s="24" t="s">
        <v>1077</v>
      </c>
      <c r="V233" s="25">
        <v>44882</v>
      </c>
      <c r="W233" s="31" t="s">
        <v>1078</v>
      </c>
      <c r="X233" s="26" t="s">
        <v>238</v>
      </c>
    </row>
    <row r="234" spans="1:24" x14ac:dyDescent="0.35">
      <c r="A234" s="13">
        <v>233</v>
      </c>
      <c r="B234" s="28"/>
      <c r="C234" s="14"/>
      <c r="D234" s="14" t="s">
        <v>2460</v>
      </c>
      <c r="E234" s="29" t="s">
        <v>1071</v>
      </c>
      <c r="F234" s="16" t="s">
        <v>1079</v>
      </c>
      <c r="G234" s="36" t="s">
        <v>1080</v>
      </c>
      <c r="H234" s="17" t="s">
        <v>1081</v>
      </c>
      <c r="I234" s="16" t="s">
        <v>172</v>
      </c>
      <c r="J234" s="16" t="s">
        <v>29</v>
      </c>
      <c r="K234" s="17" t="s">
        <v>221</v>
      </c>
      <c r="L234" s="19">
        <v>0.64</v>
      </c>
      <c r="M234" s="16">
        <v>94696</v>
      </c>
      <c r="N234" s="16">
        <v>20780</v>
      </c>
      <c r="O234" s="32" t="s">
        <v>1075</v>
      </c>
      <c r="P234" s="32" t="s">
        <v>1076</v>
      </c>
      <c r="Q234" s="22"/>
      <c r="R234" s="32" t="s">
        <v>43</v>
      </c>
      <c r="S234" s="22" t="e" cm="1">
        <f t="array" ref="S234">_xlfn.XLOOKUP(F234,[1]DEc!$A:$A,[1]DEc!$B:$C)</f>
        <v>#N/A</v>
      </c>
      <c r="T234" s="23"/>
      <c r="U234" s="24"/>
      <c r="V234" s="25"/>
      <c r="W234" s="26"/>
      <c r="X234" s="26"/>
    </row>
    <row r="235" spans="1:24" x14ac:dyDescent="0.35">
      <c r="A235" s="13">
        <v>234</v>
      </c>
      <c r="B235" s="28"/>
      <c r="C235" s="14"/>
      <c r="D235" s="14" t="s">
        <v>2460</v>
      </c>
      <c r="E235" s="29" t="s">
        <v>1071</v>
      </c>
      <c r="F235" s="16" t="s">
        <v>1082</v>
      </c>
      <c r="G235" s="36" t="s">
        <v>1083</v>
      </c>
      <c r="H235" s="17" t="s">
        <v>1084</v>
      </c>
      <c r="I235" s="16" t="s">
        <v>207</v>
      </c>
      <c r="J235" s="16" t="s">
        <v>208</v>
      </c>
      <c r="K235" s="17" t="s">
        <v>245</v>
      </c>
      <c r="L235" s="19">
        <v>0.82</v>
      </c>
      <c r="M235" s="16">
        <v>106090</v>
      </c>
      <c r="N235" s="16">
        <v>23086</v>
      </c>
      <c r="O235" s="32" t="s">
        <v>1075</v>
      </c>
      <c r="P235" s="32" t="s">
        <v>1076</v>
      </c>
      <c r="Q235" s="22"/>
      <c r="R235" s="32" t="s">
        <v>63</v>
      </c>
      <c r="S235" s="22" t="e" cm="1">
        <f t="array" ref="S235">_xlfn.XLOOKUP(F235,[1]DEc!$A:$A,[1]DEc!$B:$C)</f>
        <v>#N/A</v>
      </c>
      <c r="T235" s="23"/>
      <c r="U235" s="24"/>
      <c r="V235" s="25"/>
      <c r="W235" s="26"/>
      <c r="X235" s="26"/>
    </row>
    <row r="236" spans="1:24" x14ac:dyDescent="0.35">
      <c r="A236" s="13">
        <v>235</v>
      </c>
      <c r="B236" s="28" t="s">
        <v>22</v>
      </c>
      <c r="C236" s="14"/>
      <c r="D236" s="14" t="s">
        <v>2460</v>
      </c>
      <c r="E236" s="29" t="s">
        <v>1071</v>
      </c>
      <c r="F236" s="16" t="s">
        <v>1085</v>
      </c>
      <c r="G236" s="36" t="s">
        <v>1086</v>
      </c>
      <c r="H236" s="17" t="s">
        <v>1087</v>
      </c>
      <c r="I236" s="16" t="s">
        <v>476</v>
      </c>
      <c r="J236" s="16" t="s">
        <v>271</v>
      </c>
      <c r="K236" s="17" t="s">
        <v>209</v>
      </c>
      <c r="L236" s="19">
        <v>1.55</v>
      </c>
      <c r="M236" s="16">
        <v>207839</v>
      </c>
      <c r="N236" s="16">
        <v>45735</v>
      </c>
      <c r="O236" s="32" t="s">
        <v>1075</v>
      </c>
      <c r="P236" s="32" t="s">
        <v>1076</v>
      </c>
      <c r="Q236" s="22">
        <v>202211</v>
      </c>
      <c r="R236" s="32" t="s">
        <v>63</v>
      </c>
      <c r="S236" s="22" t="e" cm="1">
        <f t="array" ref="S236">_xlfn.XLOOKUP(F236,[1]DEc!$A:$A,[1]DEc!$B:$C)</f>
        <v>#N/A</v>
      </c>
      <c r="T236" s="23"/>
      <c r="U236" s="22" t="s">
        <v>1088</v>
      </c>
      <c r="V236" s="23">
        <v>44883</v>
      </c>
      <c r="W236" s="26" t="s">
        <v>1089</v>
      </c>
      <c r="X236" s="7" t="s">
        <v>216</v>
      </c>
    </row>
    <row r="237" spans="1:24" x14ac:dyDescent="0.35">
      <c r="A237" s="13">
        <v>236</v>
      </c>
      <c r="B237" s="28" t="s">
        <v>22</v>
      </c>
      <c r="C237" s="14"/>
      <c r="D237" s="14" t="s">
        <v>2460</v>
      </c>
      <c r="E237" s="29" t="s">
        <v>1071</v>
      </c>
      <c r="F237" s="16" t="s">
        <v>1090</v>
      </c>
      <c r="G237" s="36" t="s">
        <v>1091</v>
      </c>
      <c r="H237" s="17" t="s">
        <v>1092</v>
      </c>
      <c r="I237" s="16" t="s">
        <v>36</v>
      </c>
      <c r="J237" s="16" t="s">
        <v>37</v>
      </c>
      <c r="K237" s="17" t="s">
        <v>888</v>
      </c>
      <c r="L237" s="19">
        <v>1.47</v>
      </c>
      <c r="M237" s="16">
        <v>112126</v>
      </c>
      <c r="N237" s="16">
        <v>17941</v>
      </c>
      <c r="O237" s="32" t="s">
        <v>1075</v>
      </c>
      <c r="P237" s="32" t="s">
        <v>1076</v>
      </c>
      <c r="Q237" s="22">
        <v>202211</v>
      </c>
      <c r="R237" s="32" t="s">
        <v>38</v>
      </c>
      <c r="S237" s="22" t="str" cm="1">
        <f t="array" ref="S237:T237">_xlfn.XLOOKUP(F237,[1]DEc!$A:$A,[1]DEc!$B:$C)</f>
        <v>4202030/P</v>
      </c>
      <c r="T237" s="23">
        <v>44908</v>
      </c>
      <c r="U237" s="24" t="s">
        <v>1093</v>
      </c>
      <c r="V237" s="25">
        <v>44889</v>
      </c>
      <c r="W237" s="26" t="s">
        <v>1094</v>
      </c>
      <c r="X237" s="7" t="s">
        <v>256</v>
      </c>
    </row>
    <row r="238" spans="1:24" x14ac:dyDescent="0.35">
      <c r="A238" s="13">
        <v>237</v>
      </c>
      <c r="B238" s="28"/>
      <c r="C238" s="14"/>
      <c r="D238" s="14" t="s">
        <v>2460</v>
      </c>
      <c r="E238" s="29" t="s">
        <v>1071</v>
      </c>
      <c r="F238" s="16" t="s">
        <v>1095</v>
      </c>
      <c r="G238" s="36" t="s">
        <v>1096</v>
      </c>
      <c r="H238" s="17" t="s">
        <v>1097</v>
      </c>
      <c r="I238" s="16" t="s">
        <v>103</v>
      </c>
      <c r="J238" s="16" t="s">
        <v>104</v>
      </c>
      <c r="K238" s="17" t="s">
        <v>272</v>
      </c>
      <c r="L238" s="19">
        <v>1.2</v>
      </c>
      <c r="M238" s="16">
        <v>117895</v>
      </c>
      <c r="N238" s="16">
        <v>27280</v>
      </c>
      <c r="O238" s="32" t="s">
        <v>1075</v>
      </c>
      <c r="P238" s="32" t="s">
        <v>1076</v>
      </c>
      <c r="Q238" s="22"/>
      <c r="R238" s="32" t="s">
        <v>57</v>
      </c>
      <c r="S238" s="22" t="e" cm="1">
        <f t="array" ref="S238">_xlfn.XLOOKUP(F238,[1]DEc!$A:$A,[1]DEc!$B:$C)</f>
        <v>#N/A</v>
      </c>
      <c r="T238" s="23"/>
      <c r="U238" s="24"/>
      <c r="V238" s="25"/>
      <c r="W238" s="26"/>
      <c r="X238" s="26"/>
    </row>
    <row r="239" spans="1:24" x14ac:dyDescent="0.35">
      <c r="A239" s="13">
        <v>238</v>
      </c>
      <c r="B239" s="28" t="s">
        <v>22</v>
      </c>
      <c r="C239" s="14" t="s">
        <v>23</v>
      </c>
      <c r="D239" s="14" t="s">
        <v>2460</v>
      </c>
      <c r="E239" s="29" t="s">
        <v>1071</v>
      </c>
      <c r="F239" s="16" t="s">
        <v>1098</v>
      </c>
      <c r="G239" s="36" t="s">
        <v>1099</v>
      </c>
      <c r="H239" s="17" t="s">
        <v>1100</v>
      </c>
      <c r="I239" s="16" t="s">
        <v>28</v>
      </c>
      <c r="J239" s="16" t="s">
        <v>29</v>
      </c>
      <c r="K239" s="17" t="s">
        <v>707</v>
      </c>
      <c r="L239" s="19">
        <v>0.5</v>
      </c>
      <c r="M239" s="16">
        <v>24177</v>
      </c>
      <c r="N239" s="16">
        <v>14748</v>
      </c>
      <c r="O239" s="32" t="s">
        <v>1075</v>
      </c>
      <c r="P239" s="32" t="s">
        <v>1076</v>
      </c>
      <c r="Q239" s="22">
        <v>202211</v>
      </c>
      <c r="R239" s="32" t="s">
        <v>43</v>
      </c>
      <c r="S239" s="22" t="e" cm="1">
        <f t="array" ref="S239">_xlfn.XLOOKUP(F239,[1]DEc!$A:$A,[1]DEc!$B:$C)</f>
        <v>#N/A</v>
      </c>
      <c r="T239" s="23"/>
      <c r="U239" s="22" t="s">
        <v>1101</v>
      </c>
      <c r="V239" s="25">
        <v>44874</v>
      </c>
      <c r="W239" s="17" t="s">
        <v>1102</v>
      </c>
      <c r="X239" s="32" t="s">
        <v>238</v>
      </c>
    </row>
    <row r="240" spans="1:24" x14ac:dyDescent="0.35">
      <c r="A240" s="13">
        <v>239</v>
      </c>
      <c r="B240" s="28" t="s">
        <v>22</v>
      </c>
      <c r="C240" s="14"/>
      <c r="D240" s="14" t="s">
        <v>2460</v>
      </c>
      <c r="E240" s="29" t="s">
        <v>1071</v>
      </c>
      <c r="F240" s="16" t="s">
        <v>1103</v>
      </c>
      <c r="G240" s="36" t="s">
        <v>1104</v>
      </c>
      <c r="H240" s="17" t="s">
        <v>1105</v>
      </c>
      <c r="I240" s="16" t="s">
        <v>976</v>
      </c>
      <c r="J240" s="16" t="s">
        <v>104</v>
      </c>
      <c r="K240" s="17" t="s">
        <v>694</v>
      </c>
      <c r="L240" s="19">
        <v>2.34</v>
      </c>
      <c r="M240" s="16">
        <v>49492</v>
      </c>
      <c r="N240" s="16">
        <v>17818</v>
      </c>
      <c r="O240" s="32" t="s">
        <v>1075</v>
      </c>
      <c r="P240" s="32" t="s">
        <v>1076</v>
      </c>
      <c r="Q240" s="22">
        <v>202210</v>
      </c>
      <c r="R240" s="32" t="s">
        <v>57</v>
      </c>
      <c r="S240" s="22" t="e" cm="1">
        <f t="array" ref="S240">_xlfn.XLOOKUP(F240,[1]DEc!$A:$A,[1]DEc!$B:$C)</f>
        <v>#N/A</v>
      </c>
      <c r="T240" s="23"/>
      <c r="U240" s="11" t="e">
        <v>#N/A</v>
      </c>
      <c r="V240" s="25">
        <v>44854</v>
      </c>
      <c r="W240" s="26" t="s">
        <v>1106</v>
      </c>
      <c r="X240" s="7" t="s">
        <v>398</v>
      </c>
    </row>
    <row r="241" spans="1:24" x14ac:dyDescent="0.35">
      <c r="A241" s="13">
        <v>240</v>
      </c>
      <c r="B241" s="28" t="s">
        <v>22</v>
      </c>
      <c r="C241" s="14"/>
      <c r="D241" s="14" t="s">
        <v>2460</v>
      </c>
      <c r="E241" s="29" t="s">
        <v>1071</v>
      </c>
      <c r="F241" s="16" t="s">
        <v>1107</v>
      </c>
      <c r="G241" s="36" t="s">
        <v>1108</v>
      </c>
      <c r="H241" s="17" t="s">
        <v>1109</v>
      </c>
      <c r="I241" s="16" t="s">
        <v>28</v>
      </c>
      <c r="J241" s="16" t="s">
        <v>29</v>
      </c>
      <c r="K241" s="17" t="s">
        <v>235</v>
      </c>
      <c r="L241" s="19">
        <v>1.72</v>
      </c>
      <c r="M241" s="16">
        <v>219328</v>
      </c>
      <c r="N241" s="16">
        <v>79212</v>
      </c>
      <c r="O241" s="32" t="s">
        <v>1075</v>
      </c>
      <c r="P241" s="32" t="s">
        <v>1076</v>
      </c>
      <c r="Q241" s="22">
        <v>202210</v>
      </c>
      <c r="R241" s="32" t="s">
        <v>43</v>
      </c>
      <c r="S241" s="22" t="e" cm="1">
        <f t="array" ref="S241">_xlfn.XLOOKUP(F241,[1]DEc!$A:$A,[1]DEc!$B:$C)</f>
        <v>#N/A</v>
      </c>
      <c r="T241" s="23"/>
      <c r="U241" s="11" t="s">
        <v>2486</v>
      </c>
      <c r="V241" s="25">
        <v>44862</v>
      </c>
      <c r="W241" s="26" t="s">
        <v>1110</v>
      </c>
      <c r="X241" s="26" t="s">
        <v>238</v>
      </c>
    </row>
    <row r="242" spans="1:24" x14ac:dyDescent="0.35">
      <c r="A242" s="13">
        <v>241</v>
      </c>
      <c r="B242" s="28"/>
      <c r="C242" s="14"/>
      <c r="D242" s="14" t="s">
        <v>2460</v>
      </c>
      <c r="E242" s="29" t="s">
        <v>1071</v>
      </c>
      <c r="F242" s="16" t="s">
        <v>1111</v>
      </c>
      <c r="G242" s="36" t="s">
        <v>1112</v>
      </c>
      <c r="H242" s="17" t="s">
        <v>1113</v>
      </c>
      <c r="I242" s="16" t="s">
        <v>486</v>
      </c>
      <c r="J242" s="16" t="s">
        <v>37</v>
      </c>
      <c r="K242" s="17" t="s">
        <v>300</v>
      </c>
      <c r="L242" s="19">
        <v>1.38</v>
      </c>
      <c r="M242" s="16">
        <v>130250</v>
      </c>
      <c r="N242" s="16">
        <v>22617</v>
      </c>
      <c r="O242" s="32" t="s">
        <v>1075</v>
      </c>
      <c r="P242" s="32" t="s">
        <v>1076</v>
      </c>
      <c r="Q242" s="22"/>
      <c r="R242" s="32" t="s">
        <v>38</v>
      </c>
      <c r="S242" s="22" t="e" cm="1">
        <f t="array" ref="S242">_xlfn.XLOOKUP(F242,[1]DEc!$A:$A,[1]DEc!$B:$C)</f>
        <v>#N/A</v>
      </c>
      <c r="T242" s="23"/>
      <c r="U242" s="24"/>
      <c r="V242" s="25"/>
      <c r="W242" s="26"/>
      <c r="X242" s="26"/>
    </row>
    <row r="243" spans="1:24" x14ac:dyDescent="0.35">
      <c r="A243" s="13">
        <v>242</v>
      </c>
      <c r="B243" s="28" t="s">
        <v>22</v>
      </c>
      <c r="C243" s="14" t="s">
        <v>23</v>
      </c>
      <c r="D243" s="14" t="s">
        <v>2460</v>
      </c>
      <c r="E243" s="29" t="s">
        <v>1071</v>
      </c>
      <c r="F243" s="16" t="s">
        <v>1114</v>
      </c>
      <c r="G243" s="36" t="s">
        <v>1115</v>
      </c>
      <c r="H243" s="17" t="s">
        <v>1116</v>
      </c>
      <c r="I243" s="16" t="s">
        <v>28</v>
      </c>
      <c r="J243" s="16" t="s">
        <v>29</v>
      </c>
      <c r="K243" s="17" t="s">
        <v>209</v>
      </c>
      <c r="L243" s="19">
        <v>1.39</v>
      </c>
      <c r="M243" s="16">
        <v>202961</v>
      </c>
      <c r="N243" s="16">
        <v>57968</v>
      </c>
      <c r="O243" s="32" t="s">
        <v>1075</v>
      </c>
      <c r="P243" s="32" t="s">
        <v>1076</v>
      </c>
      <c r="Q243" s="22">
        <v>202210</v>
      </c>
      <c r="R243" s="32" t="s">
        <v>32</v>
      </c>
      <c r="S243" s="22" t="e" cm="1">
        <f t="array" ref="S243">_xlfn.XLOOKUP(F243,[1]DEc!$A:$A,[1]DEc!$B:$C)</f>
        <v>#N/A</v>
      </c>
      <c r="T243" s="23"/>
      <c r="U243" s="11" t="s">
        <v>2487</v>
      </c>
      <c r="V243" s="25">
        <v>44846</v>
      </c>
      <c r="W243" s="26" t="s">
        <v>1117</v>
      </c>
      <c r="X243" s="26" t="s">
        <v>238</v>
      </c>
    </row>
    <row r="244" spans="1:24" x14ac:dyDescent="0.35">
      <c r="A244" s="13">
        <v>243</v>
      </c>
      <c r="B244" s="28" t="s">
        <v>22</v>
      </c>
      <c r="C244" s="14" t="s">
        <v>23</v>
      </c>
      <c r="D244" s="14" t="s">
        <v>2460</v>
      </c>
      <c r="E244" s="29" t="s">
        <v>1071</v>
      </c>
      <c r="F244" s="16" t="s">
        <v>1118</v>
      </c>
      <c r="G244" s="36" t="s">
        <v>1119</v>
      </c>
      <c r="H244" s="17" t="s">
        <v>1120</v>
      </c>
      <c r="I244" s="16" t="s">
        <v>1121</v>
      </c>
      <c r="J244" s="16" t="s">
        <v>29</v>
      </c>
      <c r="K244" s="17" t="s">
        <v>579</v>
      </c>
      <c r="L244" s="19">
        <v>1.2</v>
      </c>
      <c r="M244" s="16">
        <v>73165</v>
      </c>
      <c r="N244" s="16">
        <v>42294</v>
      </c>
      <c r="O244" s="32" t="s">
        <v>1075</v>
      </c>
      <c r="P244" s="32" t="s">
        <v>1076</v>
      </c>
      <c r="Q244" s="22">
        <v>202211</v>
      </c>
      <c r="R244" s="32" t="s">
        <v>32</v>
      </c>
      <c r="S244" s="22" t="str" cm="1">
        <f t="array" ref="S244:T244">_xlfn.XLOOKUP(F244,[1]DEc!$A:$A,[1]DEc!$B:$C)</f>
        <v>4201928/P</v>
      </c>
      <c r="T244" s="23">
        <v>44907</v>
      </c>
      <c r="U244" s="24" t="s">
        <v>1122</v>
      </c>
      <c r="V244" s="25">
        <v>44882</v>
      </c>
      <c r="W244" s="31" t="s">
        <v>1123</v>
      </c>
      <c r="X244" s="26" t="s">
        <v>238</v>
      </c>
    </row>
    <row r="245" spans="1:24" x14ac:dyDescent="0.35">
      <c r="A245" s="13">
        <v>244</v>
      </c>
      <c r="B245" s="28" t="s">
        <v>22</v>
      </c>
      <c r="C245" s="14"/>
      <c r="D245" s="14" t="s">
        <v>2460</v>
      </c>
      <c r="E245" s="29" t="s">
        <v>1071</v>
      </c>
      <c r="F245" s="16" t="s">
        <v>1124</v>
      </c>
      <c r="G245" s="36" t="s">
        <v>400</v>
      </c>
      <c r="H245" s="17" t="s">
        <v>1125</v>
      </c>
      <c r="I245" s="16" t="s">
        <v>770</v>
      </c>
      <c r="J245" s="16" t="s">
        <v>62</v>
      </c>
      <c r="K245" s="17" t="s">
        <v>209</v>
      </c>
      <c r="L245" s="19">
        <v>0.92</v>
      </c>
      <c r="M245" s="16">
        <v>120927</v>
      </c>
      <c r="N245" s="16">
        <v>22133</v>
      </c>
      <c r="O245" s="32" t="s">
        <v>1075</v>
      </c>
      <c r="P245" s="32" t="s">
        <v>1076</v>
      </c>
      <c r="Q245" s="22">
        <v>202211</v>
      </c>
      <c r="R245" s="32" t="s">
        <v>63</v>
      </c>
      <c r="S245" s="22" t="e" cm="1">
        <f t="array" ref="S245">_xlfn.XLOOKUP(F245,[1]DEc!$A:$A,[1]DEc!$B:$C)</f>
        <v>#N/A</v>
      </c>
      <c r="T245" s="23"/>
      <c r="U245" s="24" t="s">
        <v>1126</v>
      </c>
      <c r="V245" s="25">
        <v>44882</v>
      </c>
      <c r="W245" s="31" t="s">
        <v>1127</v>
      </c>
      <c r="X245" s="26" t="s">
        <v>296</v>
      </c>
    </row>
    <row r="246" spans="1:24" x14ac:dyDescent="0.35">
      <c r="A246" s="13">
        <v>245</v>
      </c>
      <c r="B246" s="28" t="s">
        <v>22</v>
      </c>
      <c r="C246" s="14"/>
      <c r="D246" s="14" t="s">
        <v>2460</v>
      </c>
      <c r="E246" s="29" t="s">
        <v>1071</v>
      </c>
      <c r="F246" s="16" t="s">
        <v>1128</v>
      </c>
      <c r="G246" s="36" t="s">
        <v>1129</v>
      </c>
      <c r="H246" s="17" t="s">
        <v>1130</v>
      </c>
      <c r="I246" s="16" t="s">
        <v>770</v>
      </c>
      <c r="J246" s="16" t="s">
        <v>62</v>
      </c>
      <c r="K246" s="17" t="s">
        <v>209</v>
      </c>
      <c r="L246" s="19">
        <v>1.54</v>
      </c>
      <c r="M246" s="16">
        <v>198921</v>
      </c>
      <c r="N246" s="16">
        <v>37369</v>
      </c>
      <c r="O246" s="32" t="s">
        <v>1075</v>
      </c>
      <c r="P246" s="32" t="s">
        <v>1076</v>
      </c>
      <c r="Q246" s="22">
        <v>202211</v>
      </c>
      <c r="R246" s="32" t="s">
        <v>63</v>
      </c>
      <c r="S246" s="22" t="e" cm="1">
        <f t="array" ref="S246">_xlfn.XLOOKUP(F246,[1]DEc!$A:$A,[1]DEc!$B:$C)</f>
        <v>#N/A</v>
      </c>
      <c r="T246" s="23"/>
      <c r="U246" s="24" t="s">
        <v>1131</v>
      </c>
      <c r="V246" s="25">
        <v>44882</v>
      </c>
      <c r="W246" s="31" t="s">
        <v>1132</v>
      </c>
      <c r="X246" s="26" t="s">
        <v>296</v>
      </c>
    </row>
    <row r="247" spans="1:24" x14ac:dyDescent="0.35">
      <c r="A247" s="13">
        <v>246</v>
      </c>
      <c r="B247" s="28" t="s">
        <v>22</v>
      </c>
      <c r="C247" s="14"/>
      <c r="D247" s="14" t="s">
        <v>2460</v>
      </c>
      <c r="E247" s="29" t="s">
        <v>1071</v>
      </c>
      <c r="F247" s="16" t="s">
        <v>1133</v>
      </c>
      <c r="G247" s="36" t="s">
        <v>1134</v>
      </c>
      <c r="H247" s="17" t="s">
        <v>1125</v>
      </c>
      <c r="I247" s="16" t="s">
        <v>770</v>
      </c>
      <c r="J247" s="16" t="s">
        <v>62</v>
      </c>
      <c r="K247" s="17" t="s">
        <v>209</v>
      </c>
      <c r="L247" s="19">
        <v>1.06</v>
      </c>
      <c r="M247" s="16">
        <v>140998</v>
      </c>
      <c r="N247" s="16">
        <v>28181</v>
      </c>
      <c r="O247" s="32" t="s">
        <v>1075</v>
      </c>
      <c r="P247" s="32" t="s">
        <v>1076</v>
      </c>
      <c r="Q247" s="22">
        <v>202211</v>
      </c>
      <c r="R247" s="32" t="s">
        <v>63</v>
      </c>
      <c r="S247" s="22" t="e" cm="1">
        <f t="array" ref="S247">_xlfn.XLOOKUP(F247,[1]DEc!$A:$A,[1]DEc!$B:$C)</f>
        <v>#N/A</v>
      </c>
      <c r="T247" s="23"/>
      <c r="U247" s="24" t="s">
        <v>1135</v>
      </c>
      <c r="V247" s="25">
        <v>44882</v>
      </c>
      <c r="W247" s="31" t="s">
        <v>1136</v>
      </c>
      <c r="X247" s="26" t="s">
        <v>296</v>
      </c>
    </row>
    <row r="248" spans="1:24" x14ac:dyDescent="0.35">
      <c r="A248" s="13">
        <v>247</v>
      </c>
      <c r="B248" s="28" t="s">
        <v>22</v>
      </c>
      <c r="C248" s="14"/>
      <c r="D248" s="14" t="s">
        <v>2460</v>
      </c>
      <c r="E248" s="29" t="s">
        <v>1071</v>
      </c>
      <c r="F248" s="16" t="s">
        <v>1137</v>
      </c>
      <c r="G248" s="36" t="s">
        <v>1138</v>
      </c>
      <c r="H248" s="17" t="s">
        <v>1139</v>
      </c>
      <c r="I248" s="16" t="s">
        <v>770</v>
      </c>
      <c r="J248" s="16" t="s">
        <v>62</v>
      </c>
      <c r="K248" s="17" t="s">
        <v>209</v>
      </c>
      <c r="L248" s="19">
        <v>1.21</v>
      </c>
      <c r="M248" s="16">
        <v>162833</v>
      </c>
      <c r="N248" s="16">
        <v>31007</v>
      </c>
      <c r="O248" s="32" t="s">
        <v>1075</v>
      </c>
      <c r="P248" s="32" t="s">
        <v>1076</v>
      </c>
      <c r="Q248" s="22">
        <v>202211</v>
      </c>
      <c r="R248" s="32" t="s">
        <v>63</v>
      </c>
      <c r="S248" s="22" t="e" cm="1">
        <f t="array" ref="S248">_xlfn.XLOOKUP(F248,[1]DEc!$A:$A,[1]DEc!$B:$C)</f>
        <v>#N/A</v>
      </c>
      <c r="T248" s="23"/>
      <c r="U248" s="24" t="s">
        <v>1140</v>
      </c>
      <c r="V248" s="25">
        <v>44882</v>
      </c>
      <c r="W248" s="31" t="s">
        <v>1141</v>
      </c>
      <c r="X248" s="26" t="s">
        <v>296</v>
      </c>
    </row>
    <row r="249" spans="1:24" x14ac:dyDescent="0.35">
      <c r="A249" s="13">
        <v>248</v>
      </c>
      <c r="B249" s="28" t="s">
        <v>22</v>
      </c>
      <c r="C249" s="14" t="s">
        <v>23</v>
      </c>
      <c r="D249" s="14" t="s">
        <v>2460</v>
      </c>
      <c r="E249" s="29" t="s">
        <v>1071</v>
      </c>
      <c r="F249" s="16" t="s">
        <v>1142</v>
      </c>
      <c r="G249" s="36" t="s">
        <v>1143</v>
      </c>
      <c r="H249" s="17" t="s">
        <v>1144</v>
      </c>
      <c r="I249" s="16" t="s">
        <v>1145</v>
      </c>
      <c r="J249" s="16" t="s">
        <v>37</v>
      </c>
      <c r="K249" s="17" t="s">
        <v>707</v>
      </c>
      <c r="L249" s="19">
        <v>1.21</v>
      </c>
      <c r="M249" s="16">
        <v>34180</v>
      </c>
      <c r="N249" s="16">
        <v>17432</v>
      </c>
      <c r="O249" s="32" t="s">
        <v>1075</v>
      </c>
      <c r="P249" s="32" t="s">
        <v>1076</v>
      </c>
      <c r="Q249" s="22">
        <v>202210</v>
      </c>
      <c r="R249" s="32" t="s">
        <v>38</v>
      </c>
      <c r="S249" s="22" t="e" cm="1">
        <f t="array" ref="S249">_xlfn.XLOOKUP(F249,[1]DEc!$A:$A,[1]DEc!$B:$C)</f>
        <v>#N/A</v>
      </c>
      <c r="T249" s="23"/>
      <c r="U249" s="24" t="s">
        <v>1146</v>
      </c>
      <c r="V249" s="25">
        <v>44861</v>
      </c>
      <c r="W249" s="26" t="s">
        <v>1147</v>
      </c>
      <c r="X249" s="7" t="s">
        <v>256</v>
      </c>
    </row>
    <row r="250" spans="1:24" x14ac:dyDescent="0.35">
      <c r="A250" s="13">
        <v>249</v>
      </c>
      <c r="B250" s="28" t="s">
        <v>22</v>
      </c>
      <c r="C250" s="14"/>
      <c r="D250" s="14" t="s">
        <v>2460</v>
      </c>
      <c r="E250" s="29" t="s">
        <v>1071</v>
      </c>
      <c r="F250" s="16" t="s">
        <v>1148</v>
      </c>
      <c r="G250" s="36" t="s">
        <v>1149</v>
      </c>
      <c r="H250" s="17" t="s">
        <v>1150</v>
      </c>
      <c r="I250" s="16" t="s">
        <v>117</v>
      </c>
      <c r="J250" s="16" t="s">
        <v>29</v>
      </c>
      <c r="K250" s="17" t="s">
        <v>300</v>
      </c>
      <c r="L250" s="19">
        <v>4</v>
      </c>
      <c r="M250" s="16">
        <v>304736</v>
      </c>
      <c r="N250" s="16">
        <v>109705</v>
      </c>
      <c r="O250" s="32" t="s">
        <v>1075</v>
      </c>
      <c r="P250" s="32" t="s">
        <v>1076</v>
      </c>
      <c r="Q250" s="22">
        <v>202210</v>
      </c>
      <c r="R250" s="32" t="s">
        <v>43</v>
      </c>
      <c r="S250" s="22" t="e" cm="1">
        <f t="array" ref="S250">_xlfn.XLOOKUP(F250,[1]DEc!$A:$A,[1]DEc!$B:$C)</f>
        <v>#N/A</v>
      </c>
      <c r="T250" s="23"/>
      <c r="U250" s="11" t="s">
        <v>2488</v>
      </c>
      <c r="V250" s="25">
        <v>44846</v>
      </c>
      <c r="W250" s="26" t="s">
        <v>1151</v>
      </c>
      <c r="X250" s="26" t="s">
        <v>238</v>
      </c>
    </row>
    <row r="251" spans="1:24" x14ac:dyDescent="0.35">
      <c r="A251" s="13">
        <v>250</v>
      </c>
      <c r="B251" s="28"/>
      <c r="C251" s="14"/>
      <c r="D251" s="14" t="s">
        <v>2460</v>
      </c>
      <c r="E251" s="29" t="s">
        <v>1152</v>
      </c>
      <c r="F251" s="16" t="s">
        <v>1153</v>
      </c>
      <c r="G251" s="36" t="s">
        <v>1154</v>
      </c>
      <c r="H251" s="17" t="s">
        <v>1155</v>
      </c>
      <c r="I251" s="16" t="s">
        <v>103</v>
      </c>
      <c r="J251" s="16" t="s">
        <v>104</v>
      </c>
      <c r="K251" s="17" t="s">
        <v>272</v>
      </c>
      <c r="L251" s="19">
        <v>2</v>
      </c>
      <c r="M251" s="16">
        <v>144146</v>
      </c>
      <c r="N251" s="19">
        <v>23064</v>
      </c>
      <c r="O251" s="37" t="s">
        <v>1156</v>
      </c>
      <c r="P251" s="32" t="s">
        <v>1157</v>
      </c>
      <c r="Q251" s="28"/>
      <c r="R251" s="32" t="s">
        <v>57</v>
      </c>
      <c r="S251" s="22" t="e" cm="1">
        <f t="array" ref="S251">_xlfn.XLOOKUP(F251,[1]DEc!$A:$A,[1]DEc!$B:$C)</f>
        <v>#N/A</v>
      </c>
      <c r="T251" s="38"/>
      <c r="U251" s="39"/>
      <c r="V251" s="38"/>
      <c r="W251" s="32"/>
      <c r="X251" s="32"/>
    </row>
    <row r="252" spans="1:24" x14ac:dyDescent="0.35">
      <c r="A252" s="13">
        <v>251</v>
      </c>
      <c r="B252" s="28"/>
      <c r="C252" s="14"/>
      <c r="D252" s="14" t="s">
        <v>2460</v>
      </c>
      <c r="E252" s="29" t="s">
        <v>1152</v>
      </c>
      <c r="F252" s="16" t="s">
        <v>1158</v>
      </c>
      <c r="G252" s="36" t="s">
        <v>1159</v>
      </c>
      <c r="H252" s="17" t="s">
        <v>1160</v>
      </c>
      <c r="I252" s="16" t="s">
        <v>103</v>
      </c>
      <c r="J252" s="16" t="s">
        <v>104</v>
      </c>
      <c r="K252" s="17" t="s">
        <v>272</v>
      </c>
      <c r="L252" s="19">
        <v>1.95</v>
      </c>
      <c r="M252" s="16">
        <v>134898</v>
      </c>
      <c r="N252" s="19">
        <v>21584</v>
      </c>
      <c r="O252" s="37" t="s">
        <v>1156</v>
      </c>
      <c r="P252" s="32" t="s">
        <v>1157</v>
      </c>
      <c r="Q252" s="28"/>
      <c r="R252" s="32" t="s">
        <v>57</v>
      </c>
      <c r="S252" s="22" t="e" cm="1">
        <f t="array" ref="S252">_xlfn.XLOOKUP(F252,[1]DEc!$A:$A,[1]DEc!$B:$C)</f>
        <v>#N/A</v>
      </c>
      <c r="T252" s="38"/>
      <c r="U252" s="39"/>
      <c r="V252" s="38"/>
      <c r="W252" s="32"/>
      <c r="X252" s="32"/>
    </row>
    <row r="253" spans="1:24" x14ac:dyDescent="0.35">
      <c r="A253" s="13">
        <v>252</v>
      </c>
      <c r="B253" s="28"/>
      <c r="C253" s="14"/>
      <c r="D253" s="14" t="s">
        <v>2460</v>
      </c>
      <c r="E253" s="29" t="s">
        <v>1152</v>
      </c>
      <c r="F253" s="16" t="s">
        <v>1161</v>
      </c>
      <c r="G253" s="36" t="s">
        <v>1162</v>
      </c>
      <c r="H253" s="17" t="s">
        <v>1163</v>
      </c>
      <c r="I253" s="16" t="s">
        <v>220</v>
      </c>
      <c r="J253" s="16" t="s">
        <v>29</v>
      </c>
      <c r="K253" s="17" t="s">
        <v>221</v>
      </c>
      <c r="L253" s="19">
        <v>2</v>
      </c>
      <c r="M253" s="16">
        <v>278758</v>
      </c>
      <c r="N253" s="19">
        <v>118519</v>
      </c>
      <c r="O253" s="37" t="s">
        <v>1156</v>
      </c>
      <c r="P253" s="32" t="s">
        <v>1157</v>
      </c>
      <c r="Q253" s="28"/>
      <c r="R253" s="32" t="s">
        <v>43</v>
      </c>
      <c r="S253" s="22" t="e" cm="1">
        <f t="array" ref="S253">_xlfn.XLOOKUP(F253,[1]DEc!$A:$A,[1]DEc!$B:$C)</f>
        <v>#N/A</v>
      </c>
      <c r="T253" s="38"/>
      <c r="U253" s="39"/>
      <c r="V253" s="38"/>
      <c r="W253" s="32"/>
      <c r="X253" s="32"/>
    </row>
    <row r="254" spans="1:24" x14ac:dyDescent="0.35">
      <c r="A254" s="13">
        <v>253</v>
      </c>
      <c r="B254" s="28"/>
      <c r="C254" s="14"/>
      <c r="D254" s="14" t="s">
        <v>2460</v>
      </c>
      <c r="E254" s="29" t="s">
        <v>1152</v>
      </c>
      <c r="F254" s="16" t="s">
        <v>1164</v>
      </c>
      <c r="G254" s="36" t="s">
        <v>1165</v>
      </c>
      <c r="H254" s="17" t="s">
        <v>1166</v>
      </c>
      <c r="I254" s="16" t="s">
        <v>207</v>
      </c>
      <c r="J254" s="16" t="s">
        <v>208</v>
      </c>
      <c r="K254" s="17" t="s">
        <v>209</v>
      </c>
      <c r="L254" s="19">
        <v>0.77</v>
      </c>
      <c r="M254" s="16">
        <v>91465</v>
      </c>
      <c r="N254" s="19">
        <v>14634</v>
      </c>
      <c r="O254" s="37" t="s">
        <v>1156</v>
      </c>
      <c r="P254" s="32" t="s">
        <v>1157</v>
      </c>
      <c r="Q254" s="28"/>
      <c r="R254" s="32" t="s">
        <v>63</v>
      </c>
      <c r="S254" s="22" t="e" cm="1">
        <f t="array" ref="S254">_xlfn.XLOOKUP(F254,[1]DEc!$A:$A,[1]DEc!$B:$C)</f>
        <v>#N/A</v>
      </c>
      <c r="T254" s="38"/>
      <c r="U254" s="39"/>
      <c r="V254" s="38"/>
      <c r="W254" s="32"/>
      <c r="X254" s="32"/>
    </row>
    <row r="255" spans="1:24" x14ac:dyDescent="0.35">
      <c r="A255" s="13">
        <v>254</v>
      </c>
      <c r="B255" s="28"/>
      <c r="C255" s="14"/>
      <c r="D255" s="14" t="s">
        <v>2460</v>
      </c>
      <c r="E255" s="29" t="s">
        <v>1152</v>
      </c>
      <c r="F255" s="16" t="s">
        <v>1167</v>
      </c>
      <c r="G255" s="36" t="s">
        <v>1168</v>
      </c>
      <c r="H255" s="17" t="s">
        <v>1169</v>
      </c>
      <c r="I255" s="16" t="s">
        <v>47</v>
      </c>
      <c r="J255" s="16" t="s">
        <v>29</v>
      </c>
      <c r="K255" s="17" t="s">
        <v>1170</v>
      </c>
      <c r="L255" s="19">
        <v>4</v>
      </c>
      <c r="M255" s="16">
        <v>389624</v>
      </c>
      <c r="N255" s="19">
        <v>167476</v>
      </c>
      <c r="O255" s="37" t="s">
        <v>1156</v>
      </c>
      <c r="P255" s="32" t="s">
        <v>1157</v>
      </c>
      <c r="Q255" s="28"/>
      <c r="R255" s="32" t="s">
        <v>32</v>
      </c>
      <c r="S255" s="22" t="e" cm="1">
        <f t="array" ref="S255">_xlfn.XLOOKUP(F255,[1]DEc!$A:$A,[1]DEc!$B:$C)</f>
        <v>#N/A</v>
      </c>
      <c r="T255" s="38"/>
      <c r="U255" s="39"/>
      <c r="V255" s="38"/>
      <c r="W255" s="32"/>
      <c r="X255" s="32"/>
    </row>
    <row r="256" spans="1:24" x14ac:dyDescent="0.35">
      <c r="A256" s="13">
        <v>255</v>
      </c>
      <c r="B256" s="28"/>
      <c r="C256" s="14"/>
      <c r="D256" s="14" t="s">
        <v>2460</v>
      </c>
      <c r="E256" s="29" t="s">
        <v>1152</v>
      </c>
      <c r="F256" s="16" t="s">
        <v>1171</v>
      </c>
      <c r="G256" s="36" t="s">
        <v>1172</v>
      </c>
      <c r="H256" s="17" t="s">
        <v>1173</v>
      </c>
      <c r="I256" s="16" t="s">
        <v>476</v>
      </c>
      <c r="J256" s="16" t="s">
        <v>271</v>
      </c>
      <c r="K256" s="17" t="s">
        <v>707</v>
      </c>
      <c r="L256" s="19">
        <v>0.45</v>
      </c>
      <c r="M256" s="16">
        <v>24177</v>
      </c>
      <c r="N256" s="19">
        <v>12331</v>
      </c>
      <c r="O256" s="37" t="s">
        <v>1156</v>
      </c>
      <c r="P256" s="32" t="s">
        <v>1157</v>
      </c>
      <c r="Q256" s="28"/>
      <c r="R256" s="32" t="s">
        <v>63</v>
      </c>
      <c r="S256" s="22" t="e" cm="1">
        <f t="array" ref="S256">_xlfn.XLOOKUP(F256,[1]DEc!$A:$A,[1]DEc!$B:$C)</f>
        <v>#N/A</v>
      </c>
      <c r="T256" s="38"/>
      <c r="U256" s="39"/>
      <c r="V256" s="38"/>
      <c r="W256" s="32"/>
      <c r="X256" s="32"/>
    </row>
    <row r="257" spans="1:24" x14ac:dyDescent="0.35">
      <c r="A257" s="13">
        <v>256</v>
      </c>
      <c r="B257" s="28" t="s">
        <v>22</v>
      </c>
      <c r="C257" s="14"/>
      <c r="D257" s="14" t="s">
        <v>2460</v>
      </c>
      <c r="E257" s="29" t="s">
        <v>1152</v>
      </c>
      <c r="F257" s="16" t="s">
        <v>1174</v>
      </c>
      <c r="G257" s="36" t="s">
        <v>1175</v>
      </c>
      <c r="H257" s="17" t="s">
        <v>1176</v>
      </c>
      <c r="I257" s="16" t="s">
        <v>459</v>
      </c>
      <c r="J257" s="16" t="s">
        <v>29</v>
      </c>
      <c r="K257" s="17" t="s">
        <v>300</v>
      </c>
      <c r="L257" s="19">
        <v>1.44</v>
      </c>
      <c r="M257" s="16">
        <v>152981</v>
      </c>
      <c r="N257" s="19">
        <v>42126</v>
      </c>
      <c r="O257" s="37" t="s">
        <v>1156</v>
      </c>
      <c r="P257" s="32" t="s">
        <v>1157</v>
      </c>
      <c r="Q257" s="28">
        <v>202211</v>
      </c>
      <c r="R257" s="32" t="s">
        <v>32</v>
      </c>
      <c r="S257" s="22" t="e" cm="1">
        <f t="array" ref="S257">_xlfn.XLOOKUP(F257,[1]DEc!$A:$A,[1]DEc!$B:$C)</f>
        <v>#N/A</v>
      </c>
      <c r="T257" s="38"/>
      <c r="U257" s="39" t="s">
        <v>1177</v>
      </c>
      <c r="V257" s="38">
        <v>44882</v>
      </c>
      <c r="W257" s="31" t="s">
        <v>1178</v>
      </c>
      <c r="X257" s="26" t="s">
        <v>238</v>
      </c>
    </row>
    <row r="258" spans="1:24" x14ac:dyDescent="0.35">
      <c r="A258" s="13">
        <v>257</v>
      </c>
      <c r="B258" s="28" t="s">
        <v>22</v>
      </c>
      <c r="C258" s="14"/>
      <c r="D258" s="14" t="s">
        <v>2460</v>
      </c>
      <c r="E258" s="29" t="s">
        <v>1152</v>
      </c>
      <c r="F258" s="16" t="s">
        <v>1179</v>
      </c>
      <c r="G258" s="36" t="s">
        <v>1180</v>
      </c>
      <c r="H258" s="17" t="s">
        <v>1181</v>
      </c>
      <c r="I258" s="16" t="s">
        <v>476</v>
      </c>
      <c r="J258" s="16" t="s">
        <v>271</v>
      </c>
      <c r="K258" s="17" t="s">
        <v>209</v>
      </c>
      <c r="L258" s="19">
        <v>1.06</v>
      </c>
      <c r="M258" s="16">
        <v>138032</v>
      </c>
      <c r="N258" s="19">
        <v>30788</v>
      </c>
      <c r="O258" s="37" t="s">
        <v>1156</v>
      </c>
      <c r="P258" s="32" t="s">
        <v>1157</v>
      </c>
      <c r="Q258" s="22">
        <v>202211</v>
      </c>
      <c r="R258" s="32" t="s">
        <v>63</v>
      </c>
      <c r="S258" s="22" t="e" cm="1">
        <f t="array" ref="S258">_xlfn.XLOOKUP(F258,[1]DEc!$A:$A,[1]DEc!$B:$C)</f>
        <v>#N/A</v>
      </c>
      <c r="T258" s="23"/>
      <c r="U258" s="22" t="s">
        <v>1182</v>
      </c>
      <c r="V258" s="23">
        <v>44883</v>
      </c>
      <c r="W258" s="26" t="s">
        <v>1183</v>
      </c>
      <c r="X258" s="7" t="s">
        <v>216</v>
      </c>
    </row>
    <row r="259" spans="1:24" x14ac:dyDescent="0.35">
      <c r="A259" s="13">
        <v>258</v>
      </c>
      <c r="B259" s="28"/>
      <c r="C259" s="14"/>
      <c r="D259" s="14" t="s">
        <v>2460</v>
      </c>
      <c r="E259" s="29" t="s">
        <v>1152</v>
      </c>
      <c r="F259" s="16" t="s">
        <v>1184</v>
      </c>
      <c r="G259" s="36" t="s">
        <v>1185</v>
      </c>
      <c r="H259" s="17" t="s">
        <v>938</v>
      </c>
      <c r="I259" s="16" t="s">
        <v>36</v>
      </c>
      <c r="J259" s="16" t="s">
        <v>37</v>
      </c>
      <c r="K259" s="17" t="s">
        <v>300</v>
      </c>
      <c r="L259" s="19">
        <v>0.89</v>
      </c>
      <c r="M259" s="16">
        <v>105704</v>
      </c>
      <c r="N259" s="19">
        <v>34045</v>
      </c>
      <c r="O259" s="37" t="s">
        <v>1156</v>
      </c>
      <c r="P259" s="32" t="s">
        <v>1157</v>
      </c>
      <c r="Q259" s="28"/>
      <c r="R259" s="32" t="s">
        <v>38</v>
      </c>
      <c r="S259" s="22" t="e" cm="1">
        <f t="array" ref="S259">_xlfn.XLOOKUP(F259,[1]DEc!$A:$A,[1]DEc!$B:$C)</f>
        <v>#N/A</v>
      </c>
      <c r="T259" s="38"/>
      <c r="U259" s="39"/>
      <c r="V259" s="38"/>
      <c r="W259" s="32"/>
      <c r="X259" s="32"/>
    </row>
    <row r="260" spans="1:24" x14ac:dyDescent="0.35">
      <c r="A260" s="13">
        <v>259</v>
      </c>
      <c r="B260" s="28" t="s">
        <v>22</v>
      </c>
      <c r="C260" s="14"/>
      <c r="D260" s="14" t="s">
        <v>2460</v>
      </c>
      <c r="E260" s="29" t="s">
        <v>1152</v>
      </c>
      <c r="F260" s="16" t="s">
        <v>1186</v>
      </c>
      <c r="G260" s="36" t="s">
        <v>1187</v>
      </c>
      <c r="H260" s="17" t="s">
        <v>1188</v>
      </c>
      <c r="I260" s="16" t="s">
        <v>1189</v>
      </c>
      <c r="J260" s="16" t="s">
        <v>271</v>
      </c>
      <c r="K260" s="17" t="s">
        <v>272</v>
      </c>
      <c r="L260" s="19">
        <v>1.1000000000000001</v>
      </c>
      <c r="M260" s="16">
        <v>114899</v>
      </c>
      <c r="N260" s="19">
        <v>31747</v>
      </c>
      <c r="O260" s="37" t="s">
        <v>1156</v>
      </c>
      <c r="P260" s="32" t="s">
        <v>1157</v>
      </c>
      <c r="Q260" s="22">
        <v>202211</v>
      </c>
      <c r="R260" s="32" t="s">
        <v>63</v>
      </c>
      <c r="S260" s="22" t="e" cm="1">
        <f t="array" ref="S260">_xlfn.XLOOKUP(F260,[1]DEc!$A:$A,[1]DEc!$B:$C)</f>
        <v>#N/A</v>
      </c>
      <c r="T260" s="23"/>
      <c r="U260" s="22" t="s">
        <v>1190</v>
      </c>
      <c r="V260" s="23">
        <v>44891</v>
      </c>
      <c r="W260" s="26" t="s">
        <v>1191</v>
      </c>
      <c r="X260" s="7" t="s">
        <v>216</v>
      </c>
    </row>
    <row r="261" spans="1:24" x14ac:dyDescent="0.35">
      <c r="A261" s="13">
        <v>260</v>
      </c>
      <c r="B261" s="28" t="s">
        <v>22</v>
      </c>
      <c r="C261" s="14"/>
      <c r="D261" s="14" t="s">
        <v>2460</v>
      </c>
      <c r="E261" s="29" t="s">
        <v>1152</v>
      </c>
      <c r="F261" s="16" t="s">
        <v>1192</v>
      </c>
      <c r="G261" s="36" t="s">
        <v>1193</v>
      </c>
      <c r="H261" s="17" t="s">
        <v>1194</v>
      </c>
      <c r="I261" s="16" t="s">
        <v>28</v>
      </c>
      <c r="J261" s="16" t="s">
        <v>29</v>
      </c>
      <c r="K261" s="17" t="s">
        <v>300</v>
      </c>
      <c r="L261" s="19">
        <v>2.2200000000000002</v>
      </c>
      <c r="M261" s="16">
        <v>208161</v>
      </c>
      <c r="N261" s="19">
        <v>80928</v>
      </c>
      <c r="O261" s="37" t="s">
        <v>1156</v>
      </c>
      <c r="P261" s="32" t="s">
        <v>1157</v>
      </c>
      <c r="Q261" s="28">
        <v>202212</v>
      </c>
      <c r="R261" s="32" t="s">
        <v>43</v>
      </c>
      <c r="S261" s="22" t="str" cm="1">
        <f t="array" ref="S261:T261">_xlfn.XLOOKUP(F261,[1]DEc!$A:$A,[1]DEc!$B:$C)</f>
        <v>4201920/P</v>
      </c>
      <c r="T261" s="38">
        <v>44907</v>
      </c>
      <c r="U261" s="39" t="s">
        <v>1195</v>
      </c>
      <c r="V261" s="38">
        <v>44907</v>
      </c>
      <c r="W261" s="7" t="s">
        <v>2489</v>
      </c>
      <c r="X261" s="7" t="s">
        <v>238</v>
      </c>
    </row>
    <row r="262" spans="1:24" x14ac:dyDescent="0.35">
      <c r="A262" s="13">
        <v>261</v>
      </c>
      <c r="B262" s="28"/>
      <c r="C262" s="14"/>
      <c r="D262" s="14" t="s">
        <v>2460</v>
      </c>
      <c r="E262" s="29" t="s">
        <v>1152</v>
      </c>
      <c r="F262" s="16" t="s">
        <v>1196</v>
      </c>
      <c r="G262" s="36" t="s">
        <v>1197</v>
      </c>
      <c r="H262" s="17" t="s">
        <v>1198</v>
      </c>
      <c r="I262" s="16" t="s">
        <v>1199</v>
      </c>
      <c r="J262" s="16" t="s">
        <v>1200</v>
      </c>
      <c r="K262" s="17" t="s">
        <v>209</v>
      </c>
      <c r="L262" s="19">
        <v>1.6</v>
      </c>
      <c r="M262" s="16">
        <v>223136</v>
      </c>
      <c r="N262" s="19">
        <v>52507</v>
      </c>
      <c r="O262" s="37" t="s">
        <v>1156</v>
      </c>
      <c r="P262" s="32" t="s">
        <v>1157</v>
      </c>
      <c r="Q262" s="28"/>
      <c r="R262" s="32" t="s">
        <v>38</v>
      </c>
      <c r="S262" s="22" t="e" cm="1">
        <f t="array" ref="S262">_xlfn.XLOOKUP(F262,[1]DEc!$A:$A,[1]DEc!$B:$C)</f>
        <v>#N/A</v>
      </c>
      <c r="T262" s="38"/>
      <c r="U262" s="39"/>
      <c r="V262" s="38"/>
      <c r="W262" s="32"/>
      <c r="X262" s="32"/>
    </row>
    <row r="263" spans="1:24" x14ac:dyDescent="0.35">
      <c r="A263" s="13">
        <v>262</v>
      </c>
      <c r="B263" s="28"/>
      <c r="C263" s="14"/>
      <c r="D263" s="14" t="s">
        <v>2460</v>
      </c>
      <c r="E263" s="29" t="s">
        <v>1152</v>
      </c>
      <c r="F263" s="16" t="s">
        <v>1201</v>
      </c>
      <c r="G263" s="36" t="s">
        <v>1202</v>
      </c>
      <c r="H263" s="17" t="s">
        <v>1203</v>
      </c>
      <c r="I263" s="16" t="s">
        <v>476</v>
      </c>
      <c r="J263" s="16" t="s">
        <v>271</v>
      </c>
      <c r="K263" s="17" t="s">
        <v>707</v>
      </c>
      <c r="L263" s="19">
        <v>0.45</v>
      </c>
      <c r="M263" s="16">
        <v>24177</v>
      </c>
      <c r="N263" s="19">
        <v>12331</v>
      </c>
      <c r="O263" s="37" t="s">
        <v>1156</v>
      </c>
      <c r="P263" s="32" t="s">
        <v>1157</v>
      </c>
      <c r="Q263" s="28"/>
      <c r="R263" s="32" t="s">
        <v>63</v>
      </c>
      <c r="S263" s="22" t="e" cm="1">
        <f t="array" ref="S263">_xlfn.XLOOKUP(F263,[1]DEc!$A:$A,[1]DEc!$B:$C)</f>
        <v>#N/A</v>
      </c>
      <c r="T263" s="38"/>
      <c r="U263" s="39"/>
      <c r="V263" s="38"/>
      <c r="W263" s="32"/>
      <c r="X263" s="32"/>
    </row>
    <row r="264" spans="1:24" x14ac:dyDescent="0.35">
      <c r="A264" s="13">
        <v>263</v>
      </c>
      <c r="B264" s="28" t="s">
        <v>22</v>
      </c>
      <c r="C264" s="14"/>
      <c r="D264" s="14" t="s">
        <v>2460</v>
      </c>
      <c r="E264" s="29" t="s">
        <v>1152</v>
      </c>
      <c r="F264" s="16" t="s">
        <v>1204</v>
      </c>
      <c r="G264" s="36" t="s">
        <v>1205</v>
      </c>
      <c r="H264" s="17" t="s">
        <v>1206</v>
      </c>
      <c r="I264" s="16" t="s">
        <v>1207</v>
      </c>
      <c r="J264" s="16" t="s">
        <v>713</v>
      </c>
      <c r="K264" s="17" t="s">
        <v>235</v>
      </c>
      <c r="L264" s="19">
        <v>0.8</v>
      </c>
      <c r="M264" s="16">
        <v>116764</v>
      </c>
      <c r="N264" s="19">
        <v>26769</v>
      </c>
      <c r="O264" s="37" t="s">
        <v>1156</v>
      </c>
      <c r="P264" s="32" t="s">
        <v>1157</v>
      </c>
      <c r="Q264" s="22">
        <v>202212</v>
      </c>
      <c r="R264" s="32" t="s">
        <v>84</v>
      </c>
      <c r="S264" s="22" t="str" cm="1">
        <f t="array" ref="S264:T264">_xlfn.XLOOKUP(F264,[1]DEc!$A:$A,[1]DEc!$B:$C)</f>
        <v>4201896/P</v>
      </c>
      <c r="T264" s="38">
        <v>44904</v>
      </c>
      <c r="U264" s="39" t="s">
        <v>1208</v>
      </c>
      <c r="V264" s="25">
        <v>44904</v>
      </c>
      <c r="W264" s="7" t="s">
        <v>2490</v>
      </c>
      <c r="X264" s="7" t="s">
        <v>2466</v>
      </c>
    </row>
    <row r="265" spans="1:24" x14ac:dyDescent="0.35">
      <c r="A265" s="13">
        <v>264</v>
      </c>
      <c r="B265" s="28" t="s">
        <v>22</v>
      </c>
      <c r="C265" s="14"/>
      <c r="D265" s="14" t="s">
        <v>2460</v>
      </c>
      <c r="E265" s="29" t="s">
        <v>1152</v>
      </c>
      <c r="F265" s="16" t="s">
        <v>1209</v>
      </c>
      <c r="G265" s="36" t="s">
        <v>1210</v>
      </c>
      <c r="H265" s="17" t="s">
        <v>1206</v>
      </c>
      <c r="I265" s="16" t="s">
        <v>1207</v>
      </c>
      <c r="J265" s="16" t="s">
        <v>713</v>
      </c>
      <c r="K265" s="17" t="s">
        <v>235</v>
      </c>
      <c r="L265" s="19">
        <v>0.79</v>
      </c>
      <c r="M265" s="16">
        <v>116238</v>
      </c>
      <c r="N265" s="19">
        <v>27299</v>
      </c>
      <c r="O265" s="37" t="s">
        <v>1156</v>
      </c>
      <c r="P265" s="32" t="s">
        <v>1157</v>
      </c>
      <c r="Q265" s="22">
        <v>202212</v>
      </c>
      <c r="R265" s="32" t="s">
        <v>84</v>
      </c>
      <c r="S265" s="22" t="str" cm="1">
        <f t="array" ref="S265:T265">_xlfn.XLOOKUP(F265,[1]DEc!$A:$A,[1]DEc!$B:$C)</f>
        <v>4201895/P</v>
      </c>
      <c r="T265" s="38">
        <v>44904</v>
      </c>
      <c r="U265" s="39" t="s">
        <v>1211</v>
      </c>
      <c r="V265" s="25">
        <v>44904</v>
      </c>
      <c r="W265" s="7" t="s">
        <v>2491</v>
      </c>
      <c r="X265" s="7" t="s">
        <v>2466</v>
      </c>
    </row>
    <row r="266" spans="1:24" x14ac:dyDescent="0.35">
      <c r="A266" s="13">
        <v>265</v>
      </c>
      <c r="B266" s="28" t="s">
        <v>22</v>
      </c>
      <c r="C266" s="14"/>
      <c r="D266" s="14" t="s">
        <v>2460</v>
      </c>
      <c r="E266" s="29" t="s">
        <v>1152</v>
      </c>
      <c r="F266" s="16" t="s">
        <v>1212</v>
      </c>
      <c r="G266" s="36" t="s">
        <v>1213</v>
      </c>
      <c r="H266" s="17" t="s">
        <v>1214</v>
      </c>
      <c r="I266" s="16" t="s">
        <v>1215</v>
      </c>
      <c r="J266" s="16" t="s">
        <v>62</v>
      </c>
      <c r="K266" s="17" t="s">
        <v>209</v>
      </c>
      <c r="L266" s="19">
        <v>1.3</v>
      </c>
      <c r="M266" s="16">
        <v>168695</v>
      </c>
      <c r="N266" s="19">
        <v>27432</v>
      </c>
      <c r="O266" s="37" t="s">
        <v>1156</v>
      </c>
      <c r="P266" s="32" t="s">
        <v>1157</v>
      </c>
      <c r="Q266" s="22">
        <v>202211</v>
      </c>
      <c r="R266" s="32" t="s">
        <v>63</v>
      </c>
      <c r="S266" s="22" t="e" cm="1">
        <f t="array" ref="S266">_xlfn.XLOOKUP(F266,[1]DEc!$A:$A,[1]DEc!$B:$C)</f>
        <v>#N/A</v>
      </c>
      <c r="T266" s="23"/>
      <c r="U266" s="22" t="s">
        <v>1216</v>
      </c>
      <c r="V266" s="23">
        <v>44884</v>
      </c>
      <c r="W266" s="26" t="s">
        <v>1217</v>
      </c>
      <c r="X266" s="7" t="s">
        <v>296</v>
      </c>
    </row>
    <row r="267" spans="1:24" x14ac:dyDescent="0.35">
      <c r="A267" s="13">
        <v>266</v>
      </c>
      <c r="B267" s="28"/>
      <c r="C267" s="14"/>
      <c r="D267" s="14" t="s">
        <v>2460</v>
      </c>
      <c r="E267" s="29" t="s">
        <v>1152</v>
      </c>
      <c r="F267" s="16" t="s">
        <v>1218</v>
      </c>
      <c r="G267" s="36" t="s">
        <v>1219</v>
      </c>
      <c r="H267" s="17" t="s">
        <v>1220</v>
      </c>
      <c r="I267" s="16" t="s">
        <v>180</v>
      </c>
      <c r="J267" s="16" t="s">
        <v>37</v>
      </c>
      <c r="K267" s="17" t="s">
        <v>300</v>
      </c>
      <c r="L267" s="19">
        <v>1.9</v>
      </c>
      <c r="M267" s="16">
        <v>174493</v>
      </c>
      <c r="N267" s="19">
        <v>29775</v>
      </c>
      <c r="O267" s="37" t="s">
        <v>1156</v>
      </c>
      <c r="P267" s="32" t="s">
        <v>1157</v>
      </c>
      <c r="Q267" s="28"/>
      <c r="R267" s="32" t="s">
        <v>38</v>
      </c>
      <c r="S267" s="22" t="e" cm="1">
        <f t="array" ref="S267">_xlfn.XLOOKUP(F267,[1]DEc!$A:$A,[1]DEc!$B:$C)</f>
        <v>#N/A</v>
      </c>
      <c r="T267" s="38"/>
      <c r="U267" s="39"/>
      <c r="V267" s="38"/>
      <c r="W267" s="32"/>
      <c r="X267" s="32"/>
    </row>
    <row r="268" spans="1:24" x14ac:dyDescent="0.35">
      <c r="A268" s="13">
        <v>267</v>
      </c>
      <c r="B268" s="28" t="s">
        <v>22</v>
      </c>
      <c r="C268" s="14"/>
      <c r="D268" s="14" t="s">
        <v>2460</v>
      </c>
      <c r="E268" s="29" t="s">
        <v>1152</v>
      </c>
      <c r="F268" s="16" t="s">
        <v>1221</v>
      </c>
      <c r="G268" s="36" t="s">
        <v>1222</v>
      </c>
      <c r="H268" s="17" t="s">
        <v>1223</v>
      </c>
      <c r="I268" s="16" t="s">
        <v>1224</v>
      </c>
      <c r="J268" s="16" t="s">
        <v>839</v>
      </c>
      <c r="K268" s="17" t="s">
        <v>235</v>
      </c>
      <c r="L268" s="19">
        <v>1</v>
      </c>
      <c r="M268" s="16">
        <v>137242</v>
      </c>
      <c r="N268" s="19">
        <v>26722</v>
      </c>
      <c r="O268" s="37" t="s">
        <v>1156</v>
      </c>
      <c r="P268" s="32" t="s">
        <v>1157</v>
      </c>
      <c r="Q268" s="22">
        <v>202210</v>
      </c>
      <c r="R268" s="32" t="s">
        <v>84</v>
      </c>
      <c r="S268" s="22" t="e" cm="1">
        <f t="array" ref="S268">_xlfn.XLOOKUP(F268,[1]DEc!$A:$A,[1]DEc!$B:$C)</f>
        <v>#N/A</v>
      </c>
      <c r="T268" s="23"/>
      <c r="U268" s="39" t="s">
        <v>1225</v>
      </c>
      <c r="V268" s="38">
        <v>44863</v>
      </c>
      <c r="W268" s="32" t="s">
        <v>1226</v>
      </c>
      <c r="X268" s="7" t="s">
        <v>1232</v>
      </c>
    </row>
    <row r="269" spans="1:24" x14ac:dyDescent="0.35">
      <c r="A269" s="13">
        <v>268</v>
      </c>
      <c r="B269" s="28" t="s">
        <v>22</v>
      </c>
      <c r="C269" s="14"/>
      <c r="D269" s="14" t="s">
        <v>2460</v>
      </c>
      <c r="E269" s="29" t="s">
        <v>1152</v>
      </c>
      <c r="F269" s="16" t="s">
        <v>1227</v>
      </c>
      <c r="G269" s="36" t="s">
        <v>1228</v>
      </c>
      <c r="H269" s="17" t="s">
        <v>1229</v>
      </c>
      <c r="I269" s="16" t="s">
        <v>1036</v>
      </c>
      <c r="J269" s="16" t="s">
        <v>839</v>
      </c>
      <c r="K269" s="17" t="s">
        <v>235</v>
      </c>
      <c r="L269" s="19">
        <v>1.18</v>
      </c>
      <c r="M269" s="16">
        <v>147674</v>
      </c>
      <c r="N269" s="19">
        <v>53162</v>
      </c>
      <c r="O269" s="37" t="s">
        <v>1156</v>
      </c>
      <c r="P269" s="32" t="s">
        <v>1157</v>
      </c>
      <c r="Q269" s="22">
        <v>202211</v>
      </c>
      <c r="R269" s="32" t="s">
        <v>84</v>
      </c>
      <c r="S269" s="22" t="e" cm="1">
        <f t="array" ref="S269">_xlfn.XLOOKUP(F269,[1]DEc!$A:$A,[1]DEc!$B:$C)</f>
        <v>#N/A</v>
      </c>
      <c r="T269" s="23"/>
      <c r="U269" s="22" t="s">
        <v>1230</v>
      </c>
      <c r="V269" s="38">
        <v>44879</v>
      </c>
      <c r="W269" s="17" t="s">
        <v>1231</v>
      </c>
      <c r="X269" s="32" t="s">
        <v>1232</v>
      </c>
    </row>
    <row r="270" spans="1:24" x14ac:dyDescent="0.35">
      <c r="A270" s="13">
        <v>269</v>
      </c>
      <c r="B270" s="28" t="s">
        <v>22</v>
      </c>
      <c r="C270" s="14"/>
      <c r="D270" s="14" t="s">
        <v>2460</v>
      </c>
      <c r="E270" s="29" t="s">
        <v>1152</v>
      </c>
      <c r="F270" s="16" t="s">
        <v>1233</v>
      </c>
      <c r="G270" s="36" t="s">
        <v>1234</v>
      </c>
      <c r="H270" s="17" t="s">
        <v>1235</v>
      </c>
      <c r="I270" s="16" t="s">
        <v>1036</v>
      </c>
      <c r="J270" s="16" t="s">
        <v>839</v>
      </c>
      <c r="K270" s="17" t="s">
        <v>235</v>
      </c>
      <c r="L270" s="19">
        <v>1.18</v>
      </c>
      <c r="M270" s="16">
        <v>149351</v>
      </c>
      <c r="N270" s="19">
        <v>53766</v>
      </c>
      <c r="O270" s="37" t="s">
        <v>1156</v>
      </c>
      <c r="P270" s="32" t="s">
        <v>1157</v>
      </c>
      <c r="Q270" s="22">
        <v>202211</v>
      </c>
      <c r="R270" s="32" t="s">
        <v>84</v>
      </c>
      <c r="S270" s="22" t="e" cm="1">
        <f t="array" ref="S270">_xlfn.XLOOKUP(F270,[1]DEc!$A:$A,[1]DEc!$B:$C)</f>
        <v>#N/A</v>
      </c>
      <c r="T270" s="23"/>
      <c r="U270" s="28" t="s">
        <v>0</v>
      </c>
      <c r="V270" s="38">
        <v>44879</v>
      </c>
      <c r="W270" s="17" t="s">
        <v>0</v>
      </c>
      <c r="X270" s="32" t="s">
        <v>1232</v>
      </c>
    </row>
    <row r="271" spans="1:24" x14ac:dyDescent="0.35">
      <c r="A271" s="13">
        <v>270</v>
      </c>
      <c r="B271" s="28" t="s">
        <v>22</v>
      </c>
      <c r="C271" s="14"/>
      <c r="D271" s="14" t="s">
        <v>2460</v>
      </c>
      <c r="E271" s="29" t="s">
        <v>1152</v>
      </c>
      <c r="F271" s="16" t="s">
        <v>1236</v>
      </c>
      <c r="G271" s="36" t="s">
        <v>1237</v>
      </c>
      <c r="H271" s="17" t="s">
        <v>1238</v>
      </c>
      <c r="I271" s="16" t="s">
        <v>47</v>
      </c>
      <c r="J271" s="16" t="s">
        <v>29</v>
      </c>
      <c r="K271" s="17" t="s">
        <v>272</v>
      </c>
      <c r="L271" s="19">
        <v>2</v>
      </c>
      <c r="M271" s="16">
        <v>206725</v>
      </c>
      <c r="N271" s="19">
        <v>56298</v>
      </c>
      <c r="O271" s="37" t="s">
        <v>1156</v>
      </c>
      <c r="P271" s="32" t="s">
        <v>1157</v>
      </c>
      <c r="Q271" s="22">
        <v>202211</v>
      </c>
      <c r="R271" s="32" t="s">
        <v>43</v>
      </c>
      <c r="S271" s="22" t="str" cm="1">
        <f t="array" ref="S271:T271">_xlfn.XLOOKUP(F271,[1]DEc!$A:$A,[1]DEc!$B:$C)</f>
        <v>4201925/P</v>
      </c>
      <c r="T271" s="23">
        <v>44907</v>
      </c>
      <c r="U271" s="22" t="s">
        <v>1239</v>
      </c>
      <c r="V271" s="23">
        <v>44883</v>
      </c>
      <c r="W271" s="26" t="s">
        <v>1240</v>
      </c>
      <c r="X271" s="7" t="s">
        <v>238</v>
      </c>
    </row>
    <row r="272" spans="1:24" x14ac:dyDescent="0.35">
      <c r="A272" s="13">
        <v>271</v>
      </c>
      <c r="B272" s="28" t="s">
        <v>22</v>
      </c>
      <c r="C272" s="14"/>
      <c r="D272" s="14" t="s">
        <v>2460</v>
      </c>
      <c r="E272" s="29" t="s">
        <v>1152</v>
      </c>
      <c r="F272" s="16" t="s">
        <v>1241</v>
      </c>
      <c r="G272" s="36" t="s">
        <v>1242</v>
      </c>
      <c r="H272" s="17" t="s">
        <v>1243</v>
      </c>
      <c r="I272" s="16" t="s">
        <v>1244</v>
      </c>
      <c r="J272" s="16" t="s">
        <v>75</v>
      </c>
      <c r="K272" s="17" t="s">
        <v>272</v>
      </c>
      <c r="L272" s="19">
        <v>1.47</v>
      </c>
      <c r="M272" s="16">
        <v>165758</v>
      </c>
      <c r="N272" s="19">
        <v>53377</v>
      </c>
      <c r="O272" s="37" t="s">
        <v>1156</v>
      </c>
      <c r="P272" s="32" t="s">
        <v>1157</v>
      </c>
      <c r="Q272" s="28">
        <v>202211</v>
      </c>
      <c r="R272" s="32" t="s">
        <v>57</v>
      </c>
      <c r="S272" s="22" t="e" cm="1">
        <f t="array" ref="S272">_xlfn.XLOOKUP(F272,[1]DEc!$A:$A,[1]DEc!$B:$C)</f>
        <v>#N/A</v>
      </c>
      <c r="T272" s="38"/>
      <c r="U272" s="39" t="s">
        <v>1245</v>
      </c>
      <c r="V272" s="38">
        <v>44882</v>
      </c>
      <c r="W272" s="31" t="s">
        <v>1246</v>
      </c>
      <c r="X272" s="26" t="s">
        <v>516</v>
      </c>
    </row>
    <row r="273" spans="1:24" x14ac:dyDescent="0.35">
      <c r="A273" s="13">
        <v>272</v>
      </c>
      <c r="B273" s="28"/>
      <c r="C273" s="14"/>
      <c r="D273" s="14" t="s">
        <v>2460</v>
      </c>
      <c r="E273" s="29" t="s">
        <v>1152</v>
      </c>
      <c r="F273" s="16" t="s">
        <v>1247</v>
      </c>
      <c r="G273" s="36" t="s">
        <v>1248</v>
      </c>
      <c r="H273" s="17" t="s">
        <v>1249</v>
      </c>
      <c r="I273" s="16" t="s">
        <v>184</v>
      </c>
      <c r="J273" s="16" t="s">
        <v>104</v>
      </c>
      <c r="K273" s="17" t="s">
        <v>272</v>
      </c>
      <c r="L273" s="19">
        <v>1.84</v>
      </c>
      <c r="M273" s="16">
        <v>184234</v>
      </c>
      <c r="N273" s="19">
        <v>48689</v>
      </c>
      <c r="O273" s="37" t="s">
        <v>1156</v>
      </c>
      <c r="P273" s="32" t="s">
        <v>1157</v>
      </c>
      <c r="Q273" s="28"/>
      <c r="R273" s="32" t="s">
        <v>57</v>
      </c>
      <c r="S273" s="22" t="e" cm="1">
        <f t="array" ref="S273">_xlfn.XLOOKUP(F273,[1]DEc!$A:$A,[1]DEc!$B:$C)</f>
        <v>#N/A</v>
      </c>
      <c r="T273" s="38"/>
      <c r="U273" s="39"/>
      <c r="V273" s="38"/>
      <c r="W273" s="32"/>
      <c r="X273" s="32"/>
    </row>
    <row r="274" spans="1:24" x14ac:dyDescent="0.35">
      <c r="A274" s="13">
        <v>273</v>
      </c>
      <c r="B274" s="28" t="s">
        <v>22</v>
      </c>
      <c r="C274" s="14" t="s">
        <v>23</v>
      </c>
      <c r="D274" s="14" t="s">
        <v>2460</v>
      </c>
      <c r="E274" s="29" t="s">
        <v>1152</v>
      </c>
      <c r="F274" s="16" t="s">
        <v>1250</v>
      </c>
      <c r="G274" s="36" t="s">
        <v>1251</v>
      </c>
      <c r="H274" s="17" t="s">
        <v>1252</v>
      </c>
      <c r="I274" s="16" t="s">
        <v>1145</v>
      </c>
      <c r="J274" s="16" t="s">
        <v>37</v>
      </c>
      <c r="K274" s="17" t="s">
        <v>707</v>
      </c>
      <c r="L274" s="19">
        <v>1.5</v>
      </c>
      <c r="M274" s="16">
        <v>34180</v>
      </c>
      <c r="N274" s="19">
        <v>20850</v>
      </c>
      <c r="O274" s="37" t="s">
        <v>1156</v>
      </c>
      <c r="P274" s="32" t="s">
        <v>1157</v>
      </c>
      <c r="Q274" s="22">
        <v>202211</v>
      </c>
      <c r="R274" s="32" t="s">
        <v>38</v>
      </c>
      <c r="S274" s="22" t="e" cm="1">
        <f t="array" ref="S274">_xlfn.XLOOKUP(F274,[1]DEc!$A:$A,[1]DEc!$B:$C)</f>
        <v>#N/A</v>
      </c>
      <c r="T274" s="23"/>
      <c r="U274" s="22" t="s">
        <v>1253</v>
      </c>
      <c r="V274" s="23">
        <v>44890</v>
      </c>
      <c r="W274" s="26" t="s">
        <v>1254</v>
      </c>
      <c r="X274" s="7" t="s">
        <v>256</v>
      </c>
    </row>
    <row r="275" spans="1:24" x14ac:dyDescent="0.35">
      <c r="A275" s="13">
        <v>274</v>
      </c>
      <c r="B275" s="28"/>
      <c r="C275" s="14"/>
      <c r="D275" s="14" t="s">
        <v>2460</v>
      </c>
      <c r="E275" s="29" t="s">
        <v>1152</v>
      </c>
      <c r="F275" s="16" t="s">
        <v>1255</v>
      </c>
      <c r="G275" s="36" t="s">
        <v>1256</v>
      </c>
      <c r="H275" s="17" t="s">
        <v>1257</v>
      </c>
      <c r="I275" s="16" t="s">
        <v>1258</v>
      </c>
      <c r="J275" s="16" t="s">
        <v>1259</v>
      </c>
      <c r="K275" s="17" t="s">
        <v>245</v>
      </c>
      <c r="L275" s="19">
        <v>1.68</v>
      </c>
      <c r="M275" s="16">
        <v>214844</v>
      </c>
      <c r="N275" s="19">
        <v>35017</v>
      </c>
      <c r="O275" s="37" t="s">
        <v>1156</v>
      </c>
      <c r="P275" s="32" t="s">
        <v>1157</v>
      </c>
      <c r="Q275" s="28"/>
      <c r="R275" s="32" t="s">
        <v>38</v>
      </c>
      <c r="S275" s="22" t="e" cm="1">
        <f t="array" ref="S275">_xlfn.XLOOKUP(F275,[1]DEc!$A:$A,[1]DEc!$B:$C)</f>
        <v>#N/A</v>
      </c>
      <c r="T275" s="38"/>
      <c r="U275" s="39"/>
      <c r="V275" s="38"/>
      <c r="W275" s="32"/>
      <c r="X275" s="32"/>
    </row>
    <row r="276" spans="1:24" x14ac:dyDescent="0.35">
      <c r="A276" s="13">
        <v>275</v>
      </c>
      <c r="B276" s="28" t="s">
        <v>22</v>
      </c>
      <c r="C276" s="14"/>
      <c r="D276" s="14" t="s">
        <v>2460</v>
      </c>
      <c r="E276" s="29" t="s">
        <v>1152</v>
      </c>
      <c r="F276" s="16" t="s">
        <v>1260</v>
      </c>
      <c r="G276" s="36" t="s">
        <v>1261</v>
      </c>
      <c r="H276" s="17" t="s">
        <v>1262</v>
      </c>
      <c r="I276" s="16" t="s">
        <v>117</v>
      </c>
      <c r="J276" s="16" t="s">
        <v>29</v>
      </c>
      <c r="K276" s="17" t="s">
        <v>235</v>
      </c>
      <c r="L276" s="19">
        <v>1.74</v>
      </c>
      <c r="M276" s="16">
        <v>237608</v>
      </c>
      <c r="N276" s="19">
        <v>52620</v>
      </c>
      <c r="O276" s="37" t="s">
        <v>1156</v>
      </c>
      <c r="P276" s="32" t="s">
        <v>1157</v>
      </c>
      <c r="Q276" s="28">
        <v>202211</v>
      </c>
      <c r="R276" s="32" t="s">
        <v>32</v>
      </c>
      <c r="S276" s="22" t="e" cm="1">
        <f t="array" ref="S276">_xlfn.XLOOKUP(F276,[1]DEc!$A:$A,[1]DEc!$B:$C)</f>
        <v>#N/A</v>
      </c>
      <c r="T276" s="38"/>
      <c r="U276" s="39" t="s">
        <v>1263</v>
      </c>
      <c r="V276" s="38">
        <v>44882</v>
      </c>
      <c r="W276" s="31" t="s">
        <v>1264</v>
      </c>
      <c r="X276" s="26" t="s">
        <v>238</v>
      </c>
    </row>
    <row r="277" spans="1:24" x14ac:dyDescent="0.35">
      <c r="A277" s="13">
        <v>276</v>
      </c>
      <c r="B277" s="28" t="s">
        <v>22</v>
      </c>
      <c r="C277" s="14"/>
      <c r="D277" s="14" t="s">
        <v>2460</v>
      </c>
      <c r="E277" s="29" t="s">
        <v>1152</v>
      </c>
      <c r="F277" s="16" t="s">
        <v>1265</v>
      </c>
      <c r="G277" s="36" t="s">
        <v>1266</v>
      </c>
      <c r="H277" s="17" t="s">
        <v>1267</v>
      </c>
      <c r="I277" s="16" t="s">
        <v>117</v>
      </c>
      <c r="J277" s="16" t="s">
        <v>29</v>
      </c>
      <c r="K277" s="17" t="s">
        <v>235</v>
      </c>
      <c r="L277" s="19">
        <v>1.43</v>
      </c>
      <c r="M277" s="16">
        <v>198308</v>
      </c>
      <c r="N277" s="19">
        <v>44681</v>
      </c>
      <c r="O277" s="37" t="s">
        <v>1156</v>
      </c>
      <c r="P277" s="32" t="s">
        <v>1157</v>
      </c>
      <c r="Q277" s="22">
        <v>202210</v>
      </c>
      <c r="R277" s="32" t="s">
        <v>32</v>
      </c>
      <c r="S277" s="22" t="e" cm="1">
        <f t="array" ref="S277">_xlfn.XLOOKUP(F277,[1]DEc!$A:$A,[1]DEc!$B:$C)</f>
        <v>#N/A</v>
      </c>
      <c r="T277" s="23"/>
      <c r="U277" s="11" t="s">
        <v>2492</v>
      </c>
      <c r="V277" s="25">
        <v>44862</v>
      </c>
      <c r="W277" s="26" t="s">
        <v>1268</v>
      </c>
      <c r="X277" s="26" t="s">
        <v>238</v>
      </c>
    </row>
    <row r="278" spans="1:24" x14ac:dyDescent="0.35">
      <c r="A278" s="13">
        <v>277</v>
      </c>
      <c r="B278" s="28" t="s">
        <v>22</v>
      </c>
      <c r="C278" s="14"/>
      <c r="D278" s="14" t="s">
        <v>2460</v>
      </c>
      <c r="E278" s="29" t="s">
        <v>1152</v>
      </c>
      <c r="F278" s="16" t="s">
        <v>1269</v>
      </c>
      <c r="G278" s="36" t="s">
        <v>1270</v>
      </c>
      <c r="H278" s="17" t="s">
        <v>1271</v>
      </c>
      <c r="I278" s="16" t="s">
        <v>1224</v>
      </c>
      <c r="J278" s="16" t="s">
        <v>839</v>
      </c>
      <c r="K278" s="17" t="s">
        <v>1272</v>
      </c>
      <c r="L278" s="19">
        <v>2.44</v>
      </c>
      <c r="M278" s="16">
        <v>246774</v>
      </c>
      <c r="N278" s="19">
        <v>127585</v>
      </c>
      <c r="O278" s="37" t="s">
        <v>1156</v>
      </c>
      <c r="P278" s="32" t="s">
        <v>1157</v>
      </c>
      <c r="Q278" s="22">
        <v>202210</v>
      </c>
      <c r="R278" s="32" t="s">
        <v>84</v>
      </c>
      <c r="S278" s="22" t="e" cm="1">
        <f t="array" ref="S278">_xlfn.XLOOKUP(F278,[1]DEc!$A:$A,[1]DEc!$B:$C)</f>
        <v>#N/A</v>
      </c>
      <c r="T278" s="23"/>
      <c r="U278" s="39" t="s">
        <v>1273</v>
      </c>
      <c r="V278" s="38">
        <v>44863</v>
      </c>
      <c r="W278" s="32" t="s">
        <v>1274</v>
      </c>
      <c r="X278" s="7" t="s">
        <v>1232</v>
      </c>
    </row>
    <row r="279" spans="1:24" x14ac:dyDescent="0.35">
      <c r="A279" s="13">
        <v>278</v>
      </c>
      <c r="B279" s="28"/>
      <c r="C279" s="14"/>
      <c r="D279" s="14" t="s">
        <v>2460</v>
      </c>
      <c r="E279" s="29" t="s">
        <v>1152</v>
      </c>
      <c r="F279" s="16" t="s">
        <v>1275</v>
      </c>
      <c r="G279" s="36" t="s">
        <v>1276</v>
      </c>
      <c r="H279" s="17" t="s">
        <v>1277</v>
      </c>
      <c r="I279" s="16" t="s">
        <v>1278</v>
      </c>
      <c r="J279" s="16" t="s">
        <v>208</v>
      </c>
      <c r="K279" s="17" t="s">
        <v>235</v>
      </c>
      <c r="L279" s="19">
        <v>1.55</v>
      </c>
      <c r="M279" s="16">
        <v>214827</v>
      </c>
      <c r="N279" s="19">
        <v>91937</v>
      </c>
      <c r="O279" s="37" t="s">
        <v>1156</v>
      </c>
      <c r="P279" s="32" t="s">
        <v>1157</v>
      </c>
      <c r="Q279" s="28"/>
      <c r="R279" s="32" t="s">
        <v>63</v>
      </c>
      <c r="S279" s="22" t="e" cm="1">
        <f t="array" ref="S279">_xlfn.XLOOKUP(F279,[1]DEc!$A:$A,[1]DEc!$B:$C)</f>
        <v>#N/A</v>
      </c>
      <c r="T279" s="38"/>
      <c r="U279" s="39"/>
      <c r="V279" s="38"/>
      <c r="W279" s="32"/>
      <c r="X279" s="32"/>
    </row>
    <row r="280" spans="1:24" x14ac:dyDescent="0.35">
      <c r="A280" s="13">
        <v>279</v>
      </c>
      <c r="B280" s="28"/>
      <c r="C280" s="14"/>
      <c r="D280" s="14" t="s">
        <v>2460</v>
      </c>
      <c r="E280" s="29" t="s">
        <v>1152</v>
      </c>
      <c r="F280" s="16" t="s">
        <v>1279</v>
      </c>
      <c r="G280" s="36" t="s">
        <v>1280</v>
      </c>
      <c r="H280" s="17" t="s">
        <v>1281</v>
      </c>
      <c r="I280" s="16" t="s">
        <v>1278</v>
      </c>
      <c r="J280" s="16" t="s">
        <v>208</v>
      </c>
      <c r="K280" s="17" t="s">
        <v>235</v>
      </c>
      <c r="L280" s="19">
        <v>1.55</v>
      </c>
      <c r="M280" s="16">
        <v>219099</v>
      </c>
      <c r="N280" s="19">
        <v>96465</v>
      </c>
      <c r="O280" s="37" t="s">
        <v>1156</v>
      </c>
      <c r="P280" s="32" t="s">
        <v>1157</v>
      </c>
      <c r="Q280" s="28"/>
      <c r="R280" s="32" t="s">
        <v>63</v>
      </c>
      <c r="S280" s="22" t="e" cm="1">
        <f t="array" ref="S280">_xlfn.XLOOKUP(F280,[1]DEc!$A:$A,[1]DEc!$B:$C)</f>
        <v>#N/A</v>
      </c>
      <c r="T280" s="38"/>
      <c r="U280" s="39"/>
      <c r="V280" s="38"/>
      <c r="W280" s="32"/>
      <c r="X280" s="32"/>
    </row>
    <row r="281" spans="1:24" x14ac:dyDescent="0.35">
      <c r="A281" s="13">
        <v>280</v>
      </c>
      <c r="B281" s="28" t="s">
        <v>22</v>
      </c>
      <c r="C281" s="14"/>
      <c r="D281" s="14" t="s">
        <v>2460</v>
      </c>
      <c r="E281" s="29" t="s">
        <v>1152</v>
      </c>
      <c r="F281" s="16" t="s">
        <v>1282</v>
      </c>
      <c r="G281" s="36" t="s">
        <v>1283</v>
      </c>
      <c r="H281" s="17" t="s">
        <v>1284</v>
      </c>
      <c r="I281" s="16" t="s">
        <v>452</v>
      </c>
      <c r="J281" s="16" t="s">
        <v>453</v>
      </c>
      <c r="K281" s="17" t="s">
        <v>235</v>
      </c>
      <c r="L281" s="19">
        <v>0.8</v>
      </c>
      <c r="M281" s="16">
        <v>110585</v>
      </c>
      <c r="N281" s="19">
        <v>49406</v>
      </c>
      <c r="O281" s="37" t="s">
        <v>1156</v>
      </c>
      <c r="P281" s="32" t="s">
        <v>1157</v>
      </c>
      <c r="Q281" s="22">
        <v>202210</v>
      </c>
      <c r="R281" s="32" t="s">
        <v>38</v>
      </c>
      <c r="S281" s="22" t="e" cm="1">
        <f t="array" ref="S281">_xlfn.XLOOKUP(F281,[1]DEc!$A:$A,[1]DEc!$B:$C)</f>
        <v>#N/A</v>
      </c>
      <c r="T281" s="23"/>
      <c r="U281" s="39" t="s">
        <v>1285</v>
      </c>
      <c r="V281" s="38">
        <v>44863</v>
      </c>
      <c r="W281" s="32" t="s">
        <v>1286</v>
      </c>
      <c r="X281" s="26" t="s">
        <v>256</v>
      </c>
    </row>
    <row r="282" spans="1:24" x14ac:dyDescent="0.35">
      <c r="A282" s="13">
        <v>281</v>
      </c>
      <c r="B282" s="28"/>
      <c r="C282" s="14"/>
      <c r="D282" s="14" t="s">
        <v>2460</v>
      </c>
      <c r="E282" s="29" t="s">
        <v>1152</v>
      </c>
      <c r="F282" s="16" t="s">
        <v>1287</v>
      </c>
      <c r="G282" s="36" t="s">
        <v>1288</v>
      </c>
      <c r="H282" s="17" t="s">
        <v>1289</v>
      </c>
      <c r="I282" s="16" t="s">
        <v>117</v>
      </c>
      <c r="J282" s="16" t="s">
        <v>29</v>
      </c>
      <c r="K282" s="17" t="s">
        <v>245</v>
      </c>
      <c r="L282" s="19">
        <v>1.7</v>
      </c>
      <c r="M282" s="16">
        <v>236041</v>
      </c>
      <c r="N282" s="19">
        <v>55310</v>
      </c>
      <c r="O282" s="37" t="s">
        <v>1156</v>
      </c>
      <c r="P282" s="32" t="s">
        <v>1157</v>
      </c>
      <c r="Q282" s="28"/>
      <c r="R282" s="32" t="s">
        <v>43</v>
      </c>
      <c r="S282" s="22" t="e" cm="1">
        <f t="array" ref="S282">_xlfn.XLOOKUP(F282,[1]DEc!$A:$A,[1]DEc!$B:$C)</f>
        <v>#N/A</v>
      </c>
      <c r="T282" s="38"/>
      <c r="U282" s="39"/>
      <c r="V282" s="38"/>
      <c r="W282" s="32"/>
      <c r="X282" s="32"/>
    </row>
    <row r="283" spans="1:24" x14ac:dyDescent="0.35">
      <c r="A283" s="13">
        <v>282</v>
      </c>
      <c r="B283" s="28" t="s">
        <v>22</v>
      </c>
      <c r="C283" s="14" t="s">
        <v>23</v>
      </c>
      <c r="D283" s="14" t="s">
        <v>2460</v>
      </c>
      <c r="E283" s="29" t="s">
        <v>1152</v>
      </c>
      <c r="F283" s="16" t="s">
        <v>1290</v>
      </c>
      <c r="G283" s="36" t="s">
        <v>1291</v>
      </c>
      <c r="H283" s="17" t="s">
        <v>1292</v>
      </c>
      <c r="I283" s="16" t="s">
        <v>1293</v>
      </c>
      <c r="J283" s="16" t="s">
        <v>37</v>
      </c>
      <c r="K283" s="17" t="s">
        <v>272</v>
      </c>
      <c r="L283" s="19">
        <v>1.5</v>
      </c>
      <c r="M283" s="16">
        <v>144383</v>
      </c>
      <c r="N283" s="19">
        <v>28427</v>
      </c>
      <c r="O283" s="37" t="s">
        <v>1156</v>
      </c>
      <c r="P283" s="32" t="s">
        <v>1157</v>
      </c>
      <c r="Q283" s="22">
        <v>202211</v>
      </c>
      <c r="R283" s="32" t="s">
        <v>38</v>
      </c>
      <c r="S283" s="22" t="e" cm="1">
        <f t="array" ref="S283">_xlfn.XLOOKUP(F283,[1]DEc!$A:$A,[1]DEc!$B:$C)</f>
        <v>#N/A</v>
      </c>
      <c r="T283" s="23"/>
      <c r="U283" s="22" t="s">
        <v>1294</v>
      </c>
      <c r="V283" s="25">
        <v>44869</v>
      </c>
      <c r="W283" s="17" t="s">
        <v>1295</v>
      </c>
      <c r="X283" s="32" t="s">
        <v>256</v>
      </c>
    </row>
    <row r="284" spans="1:24" x14ac:dyDescent="0.35">
      <c r="A284" s="13">
        <v>283</v>
      </c>
      <c r="B284" s="28"/>
      <c r="C284" s="14"/>
      <c r="D284" s="14" t="s">
        <v>2460</v>
      </c>
      <c r="E284" s="29" t="s">
        <v>1152</v>
      </c>
      <c r="F284" s="16" t="s">
        <v>1296</v>
      </c>
      <c r="G284" s="36" t="s">
        <v>1297</v>
      </c>
      <c r="H284" s="17" t="s">
        <v>1298</v>
      </c>
      <c r="I284" s="16" t="s">
        <v>1299</v>
      </c>
      <c r="J284" s="16" t="s">
        <v>1300</v>
      </c>
      <c r="K284" s="17" t="s">
        <v>221</v>
      </c>
      <c r="L284" s="19">
        <v>1.82</v>
      </c>
      <c r="M284" s="16">
        <v>222301</v>
      </c>
      <c r="N284" s="19">
        <v>35568</v>
      </c>
      <c r="O284" s="37" t="s">
        <v>1156</v>
      </c>
      <c r="P284" s="32" t="s">
        <v>1157</v>
      </c>
      <c r="Q284" s="28"/>
      <c r="R284" s="32" t="s">
        <v>84</v>
      </c>
      <c r="S284" s="22" t="e" cm="1">
        <f t="array" ref="S284">_xlfn.XLOOKUP(F284,[1]DEc!$A:$A,[1]DEc!$B:$C)</f>
        <v>#N/A</v>
      </c>
      <c r="T284" s="38"/>
      <c r="U284" s="39"/>
      <c r="V284" s="38"/>
      <c r="W284" s="32"/>
      <c r="X284" s="32"/>
    </row>
    <row r="285" spans="1:24" x14ac:dyDescent="0.35">
      <c r="A285" s="13">
        <v>284</v>
      </c>
      <c r="B285" s="28" t="s">
        <v>22</v>
      </c>
      <c r="C285" s="14"/>
      <c r="D285" s="14" t="s">
        <v>2460</v>
      </c>
      <c r="E285" s="29" t="s">
        <v>1152</v>
      </c>
      <c r="F285" s="16" t="s">
        <v>1301</v>
      </c>
      <c r="G285" s="36" t="s">
        <v>1302</v>
      </c>
      <c r="H285" s="17" t="s">
        <v>1303</v>
      </c>
      <c r="I285" s="16" t="s">
        <v>172</v>
      </c>
      <c r="J285" s="16" t="s">
        <v>29</v>
      </c>
      <c r="K285" s="17" t="s">
        <v>235</v>
      </c>
      <c r="L285" s="19">
        <v>0.65</v>
      </c>
      <c r="M285" s="16">
        <v>108557</v>
      </c>
      <c r="N285" s="19">
        <v>34385</v>
      </c>
      <c r="O285" s="37" t="s">
        <v>1156</v>
      </c>
      <c r="P285" s="32" t="s">
        <v>1157</v>
      </c>
      <c r="Q285" s="22">
        <v>202212</v>
      </c>
      <c r="R285" s="32" t="s">
        <v>32</v>
      </c>
      <c r="S285" s="22" t="str" cm="1">
        <f t="array" ref="S285:T285">_xlfn.XLOOKUP(F285,[1]DEc!$A:$A,[1]DEc!$B:$C)</f>
        <v>4201725/P</v>
      </c>
      <c r="T285" s="23">
        <v>44900</v>
      </c>
      <c r="U285" s="39" t="s">
        <v>1304</v>
      </c>
      <c r="V285" s="38">
        <v>44900</v>
      </c>
      <c r="W285" s="7" t="s">
        <v>2493</v>
      </c>
      <c r="X285" s="7" t="s">
        <v>238</v>
      </c>
    </row>
    <row r="286" spans="1:24" x14ac:dyDescent="0.35">
      <c r="A286" s="13">
        <v>285</v>
      </c>
      <c r="B286" s="28" t="s">
        <v>22</v>
      </c>
      <c r="C286" s="14"/>
      <c r="D286" s="14" t="s">
        <v>2460</v>
      </c>
      <c r="E286" s="29" t="s">
        <v>1152</v>
      </c>
      <c r="F286" s="16" t="s">
        <v>1305</v>
      </c>
      <c r="G286" s="36" t="s">
        <v>1306</v>
      </c>
      <c r="H286" s="17" t="s">
        <v>1307</v>
      </c>
      <c r="I286" s="16" t="s">
        <v>172</v>
      </c>
      <c r="J286" s="16" t="s">
        <v>29</v>
      </c>
      <c r="K286" s="17" t="s">
        <v>235</v>
      </c>
      <c r="L286" s="19">
        <v>0.65</v>
      </c>
      <c r="M286" s="16">
        <v>111841</v>
      </c>
      <c r="N286" s="19">
        <v>37866</v>
      </c>
      <c r="O286" s="37" t="s">
        <v>1156</v>
      </c>
      <c r="P286" s="32" t="s">
        <v>1157</v>
      </c>
      <c r="Q286" s="22">
        <v>202212</v>
      </c>
      <c r="R286" s="32" t="s">
        <v>32</v>
      </c>
      <c r="S286" s="22" t="str" cm="1">
        <f t="array" ref="S286:T286">_xlfn.XLOOKUP(F286,[1]DEc!$A:$A,[1]DEc!$B:$C)</f>
        <v>4201726/P</v>
      </c>
      <c r="T286" s="23">
        <v>44900</v>
      </c>
      <c r="U286" s="39" t="s">
        <v>1308</v>
      </c>
      <c r="V286" s="38">
        <v>44900</v>
      </c>
      <c r="W286" s="7" t="s">
        <v>2494</v>
      </c>
      <c r="X286" s="7" t="s">
        <v>238</v>
      </c>
    </row>
    <row r="287" spans="1:24" x14ac:dyDescent="0.35">
      <c r="A287" s="13">
        <v>286</v>
      </c>
      <c r="B287" s="28" t="s">
        <v>22</v>
      </c>
      <c r="C287" s="14"/>
      <c r="D287" s="14" t="s">
        <v>2460</v>
      </c>
      <c r="E287" s="29" t="s">
        <v>1152</v>
      </c>
      <c r="F287" s="16" t="s">
        <v>1309</v>
      </c>
      <c r="G287" s="36" t="s">
        <v>1310</v>
      </c>
      <c r="H287" s="17" t="s">
        <v>1311</v>
      </c>
      <c r="I287" s="16" t="s">
        <v>172</v>
      </c>
      <c r="J287" s="16" t="s">
        <v>29</v>
      </c>
      <c r="K287" s="17" t="s">
        <v>235</v>
      </c>
      <c r="L287" s="19">
        <v>1.31</v>
      </c>
      <c r="M287" s="16">
        <v>202181</v>
      </c>
      <c r="N287" s="19">
        <v>61838</v>
      </c>
      <c r="O287" s="37" t="s">
        <v>1156</v>
      </c>
      <c r="P287" s="32" t="s">
        <v>1157</v>
      </c>
      <c r="Q287" s="22">
        <v>202212</v>
      </c>
      <c r="R287" s="32" t="s">
        <v>43</v>
      </c>
      <c r="S287" s="22" t="str" cm="1">
        <f t="array" ref="S287:T287">_xlfn.XLOOKUP(F287,[1]DEc!$A:$A,[1]DEc!$B:$C)</f>
        <v>4201724/P</v>
      </c>
      <c r="T287" s="23">
        <v>44900</v>
      </c>
      <c r="U287" s="39" t="s">
        <v>1312</v>
      </c>
      <c r="V287" s="38">
        <v>44900</v>
      </c>
      <c r="W287" s="7" t="s">
        <v>2495</v>
      </c>
      <c r="X287" s="7" t="s">
        <v>238</v>
      </c>
    </row>
    <row r="288" spans="1:24" x14ac:dyDescent="0.35">
      <c r="A288" s="13">
        <v>287</v>
      </c>
      <c r="B288" s="28" t="s">
        <v>22</v>
      </c>
      <c r="C288" s="14"/>
      <c r="D288" s="14" t="s">
        <v>2460</v>
      </c>
      <c r="E288" s="29" t="s">
        <v>1152</v>
      </c>
      <c r="F288" s="16" t="s">
        <v>1313</v>
      </c>
      <c r="G288" s="36" t="s">
        <v>1314</v>
      </c>
      <c r="H288" s="17" t="s">
        <v>1315</v>
      </c>
      <c r="I288" s="16" t="s">
        <v>117</v>
      </c>
      <c r="J288" s="16" t="s">
        <v>29</v>
      </c>
      <c r="K288" s="17" t="s">
        <v>235</v>
      </c>
      <c r="L288" s="19">
        <v>0.85</v>
      </c>
      <c r="M288" s="16">
        <v>124483</v>
      </c>
      <c r="N288" s="19">
        <v>52305</v>
      </c>
      <c r="O288" s="37" t="s">
        <v>1156</v>
      </c>
      <c r="P288" s="32" t="s">
        <v>1157</v>
      </c>
      <c r="Q288" s="28">
        <v>202211</v>
      </c>
      <c r="R288" s="32" t="s">
        <v>43</v>
      </c>
      <c r="S288" s="22" t="e" cm="1">
        <f t="array" ref="S288">_xlfn.XLOOKUP(F288,[1]DEc!$A:$A,[1]DEc!$B:$C)</f>
        <v>#N/A</v>
      </c>
      <c r="T288" s="38"/>
      <c r="U288" s="39" t="s">
        <v>1316</v>
      </c>
      <c r="V288" s="38">
        <v>44882</v>
      </c>
      <c r="W288" s="31" t="s">
        <v>1317</v>
      </c>
      <c r="X288" s="26" t="s">
        <v>238</v>
      </c>
    </row>
    <row r="289" spans="1:24" x14ac:dyDescent="0.35">
      <c r="A289" s="13">
        <v>288</v>
      </c>
      <c r="B289" s="28" t="s">
        <v>22</v>
      </c>
      <c r="C289" s="14"/>
      <c r="D289" s="14" t="s">
        <v>2460</v>
      </c>
      <c r="E289" s="29" t="s">
        <v>1152</v>
      </c>
      <c r="F289" s="16" t="s">
        <v>1318</v>
      </c>
      <c r="G289" s="36" t="s">
        <v>1319</v>
      </c>
      <c r="H289" s="17" t="s">
        <v>1320</v>
      </c>
      <c r="I289" s="16" t="s">
        <v>1321</v>
      </c>
      <c r="J289" s="16" t="s">
        <v>161</v>
      </c>
      <c r="K289" s="17" t="s">
        <v>235</v>
      </c>
      <c r="L289" s="19">
        <v>1.65</v>
      </c>
      <c r="M289" s="16">
        <v>245935</v>
      </c>
      <c r="N289" s="19">
        <v>71236</v>
      </c>
      <c r="O289" s="37" t="s">
        <v>1156</v>
      </c>
      <c r="P289" s="32" t="s">
        <v>1157</v>
      </c>
      <c r="Q289" s="22">
        <v>202211</v>
      </c>
      <c r="R289" s="32" t="s">
        <v>43</v>
      </c>
      <c r="S289" s="22" t="e" cm="1">
        <f t="array" ref="S289">_xlfn.XLOOKUP(F289,[1]DEc!$A:$A,[1]DEc!$B:$C)</f>
        <v>#N/A</v>
      </c>
      <c r="T289" s="23"/>
      <c r="U289" s="22" t="s">
        <v>1322</v>
      </c>
      <c r="V289" s="25">
        <v>44870</v>
      </c>
      <c r="W289" s="17" t="s">
        <v>1323</v>
      </c>
      <c r="X289" s="32" t="s">
        <v>238</v>
      </c>
    </row>
    <row r="290" spans="1:24" x14ac:dyDescent="0.35">
      <c r="A290" s="13">
        <v>289</v>
      </c>
      <c r="B290" s="28" t="s">
        <v>22</v>
      </c>
      <c r="C290" s="14"/>
      <c r="D290" s="14" t="s">
        <v>2460</v>
      </c>
      <c r="E290" s="29" t="s">
        <v>1152</v>
      </c>
      <c r="F290" s="16" t="s">
        <v>1324</v>
      </c>
      <c r="G290" s="36" t="s">
        <v>1325</v>
      </c>
      <c r="H290" s="17" t="s">
        <v>1326</v>
      </c>
      <c r="I290" s="16" t="s">
        <v>1321</v>
      </c>
      <c r="J290" s="16" t="s">
        <v>161</v>
      </c>
      <c r="K290" s="17" t="s">
        <v>235</v>
      </c>
      <c r="L290" s="19">
        <v>1.65</v>
      </c>
      <c r="M290" s="16">
        <v>245475</v>
      </c>
      <c r="N290" s="19">
        <v>70748</v>
      </c>
      <c r="O290" s="37" t="s">
        <v>1156</v>
      </c>
      <c r="P290" s="32" t="s">
        <v>1157</v>
      </c>
      <c r="Q290" s="22">
        <v>202211</v>
      </c>
      <c r="R290" s="32" t="s">
        <v>32</v>
      </c>
      <c r="S290" s="22" t="e" cm="1">
        <f t="array" ref="S290">_xlfn.XLOOKUP(F290,[1]DEc!$A:$A,[1]DEc!$B:$C)</f>
        <v>#N/A</v>
      </c>
      <c r="T290" s="23"/>
      <c r="U290" s="22" t="s">
        <v>1327</v>
      </c>
      <c r="V290" s="25">
        <v>44870</v>
      </c>
      <c r="W290" s="17" t="s">
        <v>1328</v>
      </c>
      <c r="X290" s="32" t="s">
        <v>238</v>
      </c>
    </row>
    <row r="291" spans="1:24" x14ac:dyDescent="0.35">
      <c r="A291" s="13">
        <v>290</v>
      </c>
      <c r="B291" s="28" t="s">
        <v>22</v>
      </c>
      <c r="C291" s="14"/>
      <c r="D291" s="14" t="s">
        <v>2460</v>
      </c>
      <c r="E291" s="29" t="s">
        <v>1152</v>
      </c>
      <c r="F291" s="16" t="s">
        <v>1329</v>
      </c>
      <c r="G291" s="36" t="s">
        <v>1330</v>
      </c>
      <c r="H291" s="17" t="s">
        <v>1331</v>
      </c>
      <c r="I291" s="16" t="s">
        <v>459</v>
      </c>
      <c r="J291" s="16" t="s">
        <v>29</v>
      </c>
      <c r="K291" s="17" t="s">
        <v>235</v>
      </c>
      <c r="L291" s="19">
        <v>1.02</v>
      </c>
      <c r="M291" s="16">
        <v>146151</v>
      </c>
      <c r="N291" s="19">
        <v>33990</v>
      </c>
      <c r="O291" s="37" t="s">
        <v>1156</v>
      </c>
      <c r="P291" s="32" t="s">
        <v>1157</v>
      </c>
      <c r="Q291" s="22">
        <v>202211</v>
      </c>
      <c r="R291" s="32" t="s">
        <v>43</v>
      </c>
      <c r="S291" s="22" t="e" cm="1">
        <f t="array" ref="S291">_xlfn.XLOOKUP(F291,[1]DEc!$A:$A,[1]DEc!$B:$C)</f>
        <v>#N/A</v>
      </c>
      <c r="T291" s="23"/>
      <c r="U291" s="22" t="s">
        <v>1332</v>
      </c>
      <c r="V291" s="25">
        <v>44874</v>
      </c>
      <c r="W291" s="17" t="s">
        <v>1333</v>
      </c>
      <c r="X291" s="32" t="s">
        <v>238</v>
      </c>
    </row>
    <row r="292" spans="1:24" x14ac:dyDescent="0.35">
      <c r="A292" s="13">
        <v>291</v>
      </c>
      <c r="B292" s="28" t="s">
        <v>22</v>
      </c>
      <c r="C292" s="14"/>
      <c r="D292" s="14" t="s">
        <v>2460</v>
      </c>
      <c r="E292" s="29" t="s">
        <v>1152</v>
      </c>
      <c r="F292" s="16" t="s">
        <v>1334</v>
      </c>
      <c r="G292" s="36" t="s">
        <v>1335</v>
      </c>
      <c r="H292" s="17" t="s">
        <v>1336</v>
      </c>
      <c r="I292" s="16" t="s">
        <v>1215</v>
      </c>
      <c r="J292" s="16" t="s">
        <v>62</v>
      </c>
      <c r="K292" s="17" t="s">
        <v>209</v>
      </c>
      <c r="L292" s="19">
        <v>1.0900000000000001</v>
      </c>
      <c r="M292" s="16">
        <v>143851</v>
      </c>
      <c r="N292" s="19">
        <v>60085</v>
      </c>
      <c r="O292" s="37" t="s">
        <v>1156</v>
      </c>
      <c r="P292" s="32" t="s">
        <v>1157</v>
      </c>
      <c r="Q292" s="22">
        <v>202211</v>
      </c>
      <c r="R292" s="32" t="s">
        <v>63</v>
      </c>
      <c r="S292" s="22" t="e" cm="1">
        <f t="array" ref="S292">_xlfn.XLOOKUP(F292,[1]DEc!$A:$A,[1]DEc!$B:$C)</f>
        <v>#N/A</v>
      </c>
      <c r="T292" s="23"/>
      <c r="U292" s="22" t="s">
        <v>1337</v>
      </c>
      <c r="V292" s="23">
        <v>44884</v>
      </c>
      <c r="W292" s="26" t="s">
        <v>1338</v>
      </c>
      <c r="X292" s="7" t="s">
        <v>296</v>
      </c>
    </row>
    <row r="293" spans="1:24" x14ac:dyDescent="0.35">
      <c r="A293" s="13">
        <v>292</v>
      </c>
      <c r="B293" s="28" t="s">
        <v>22</v>
      </c>
      <c r="C293" s="14"/>
      <c r="D293" s="14" t="s">
        <v>2460</v>
      </c>
      <c r="E293" s="29" t="s">
        <v>1152</v>
      </c>
      <c r="F293" s="16" t="s">
        <v>1339</v>
      </c>
      <c r="G293" s="36" t="s">
        <v>1340</v>
      </c>
      <c r="H293" s="17" t="s">
        <v>1341</v>
      </c>
      <c r="I293" s="16" t="s">
        <v>117</v>
      </c>
      <c r="J293" s="16" t="s">
        <v>29</v>
      </c>
      <c r="K293" s="17" t="s">
        <v>300</v>
      </c>
      <c r="L293" s="19">
        <v>1.0900000000000001</v>
      </c>
      <c r="M293" s="16">
        <v>121663</v>
      </c>
      <c r="N293" s="19">
        <v>35677</v>
      </c>
      <c r="O293" s="37" t="s">
        <v>1156</v>
      </c>
      <c r="P293" s="32" t="s">
        <v>1157</v>
      </c>
      <c r="Q293" s="22">
        <v>202210</v>
      </c>
      <c r="R293" s="32" t="s">
        <v>32</v>
      </c>
      <c r="S293" s="22" t="e" cm="1">
        <f t="array" ref="S293">_xlfn.XLOOKUP(F293,[1]DEc!$A:$A,[1]DEc!$B:$C)</f>
        <v>#N/A</v>
      </c>
      <c r="T293" s="23"/>
      <c r="U293" s="11" t="s">
        <v>2496</v>
      </c>
      <c r="V293" s="25">
        <v>44862</v>
      </c>
      <c r="W293" s="26" t="s">
        <v>1342</v>
      </c>
      <c r="X293" s="26" t="s">
        <v>238</v>
      </c>
    </row>
    <row r="294" spans="1:24" x14ac:dyDescent="0.35">
      <c r="A294" s="13">
        <v>293</v>
      </c>
      <c r="B294" s="28" t="s">
        <v>22</v>
      </c>
      <c r="C294" s="14"/>
      <c r="D294" s="14" t="s">
        <v>2460</v>
      </c>
      <c r="E294" s="29" t="s">
        <v>1152</v>
      </c>
      <c r="F294" s="16" t="s">
        <v>1343</v>
      </c>
      <c r="G294" s="36" t="s">
        <v>1344</v>
      </c>
      <c r="H294" s="17" t="s">
        <v>1345</v>
      </c>
      <c r="I294" s="16" t="s">
        <v>1189</v>
      </c>
      <c r="J294" s="16" t="s">
        <v>271</v>
      </c>
      <c r="K294" s="17" t="s">
        <v>300</v>
      </c>
      <c r="L294" s="19">
        <v>2.0499999999999998</v>
      </c>
      <c r="M294" s="16">
        <v>211668</v>
      </c>
      <c r="N294" s="19">
        <v>94750</v>
      </c>
      <c r="O294" s="37" t="s">
        <v>1156</v>
      </c>
      <c r="P294" s="32" t="s">
        <v>1157</v>
      </c>
      <c r="Q294" s="22">
        <v>202211</v>
      </c>
      <c r="R294" s="32" t="s">
        <v>63</v>
      </c>
      <c r="S294" s="22" t="e" cm="1">
        <f t="array" ref="S294">_xlfn.XLOOKUP(F294,[1]DEc!$A:$A,[1]DEc!$B:$C)</f>
        <v>#N/A</v>
      </c>
      <c r="T294" s="23"/>
      <c r="U294" s="22" t="s">
        <v>1346</v>
      </c>
      <c r="V294" s="25">
        <v>44874</v>
      </c>
      <c r="W294" s="17" t="s">
        <v>1347</v>
      </c>
      <c r="X294" s="32" t="s">
        <v>216</v>
      </c>
    </row>
    <row r="295" spans="1:24" x14ac:dyDescent="0.35">
      <c r="A295" s="13">
        <v>294</v>
      </c>
      <c r="B295" s="28" t="s">
        <v>22</v>
      </c>
      <c r="C295" s="14"/>
      <c r="D295" s="14" t="s">
        <v>2460</v>
      </c>
      <c r="E295" s="29" t="s">
        <v>1348</v>
      </c>
      <c r="F295" s="16" t="s">
        <v>1349</v>
      </c>
      <c r="G295" s="36" t="s">
        <v>1350</v>
      </c>
      <c r="H295" s="17" t="s">
        <v>1351</v>
      </c>
      <c r="I295" s="17" t="s">
        <v>28</v>
      </c>
      <c r="J295" s="16" t="s">
        <v>29</v>
      </c>
      <c r="K295" s="17" t="s">
        <v>209</v>
      </c>
      <c r="L295" s="19">
        <v>1</v>
      </c>
      <c r="M295" s="16">
        <v>131889</v>
      </c>
      <c r="N295" s="16">
        <v>21102</v>
      </c>
      <c r="O295" s="32" t="s">
        <v>1352</v>
      </c>
      <c r="P295" s="32" t="s">
        <v>1353</v>
      </c>
      <c r="Q295" s="22">
        <v>202211</v>
      </c>
      <c r="R295" s="32" t="s">
        <v>32</v>
      </c>
      <c r="S295" s="22" t="str" cm="1">
        <f t="array" ref="S295:T295">_xlfn.XLOOKUP(F295,[1]DEc!$A:$A,[1]DEc!$B:$C)</f>
        <v>4201927/P</v>
      </c>
      <c r="T295" s="23">
        <v>44907</v>
      </c>
      <c r="U295" s="22" t="s">
        <v>1354</v>
      </c>
      <c r="V295" s="23">
        <v>44883</v>
      </c>
      <c r="W295" s="26" t="s">
        <v>1355</v>
      </c>
      <c r="X295" s="7" t="s">
        <v>238</v>
      </c>
    </row>
    <row r="296" spans="1:24" x14ac:dyDescent="0.35">
      <c r="A296" s="13">
        <v>295</v>
      </c>
      <c r="B296" s="28" t="s">
        <v>22</v>
      </c>
      <c r="C296" s="14"/>
      <c r="D296" s="14" t="s">
        <v>2460</v>
      </c>
      <c r="E296" s="29" t="s">
        <v>1348</v>
      </c>
      <c r="F296" s="16" t="s">
        <v>1356</v>
      </c>
      <c r="G296" s="36" t="s">
        <v>1357</v>
      </c>
      <c r="H296" s="17" t="s">
        <v>1358</v>
      </c>
      <c r="I296" s="17" t="s">
        <v>197</v>
      </c>
      <c r="J296" s="16" t="s">
        <v>83</v>
      </c>
      <c r="K296" s="17" t="s">
        <v>209</v>
      </c>
      <c r="L296" s="19">
        <v>0.42</v>
      </c>
      <c r="M296" s="16">
        <v>60143</v>
      </c>
      <c r="N296" s="16">
        <v>15078</v>
      </c>
      <c r="O296" s="32" t="s">
        <v>1352</v>
      </c>
      <c r="P296" s="32" t="s">
        <v>1353</v>
      </c>
      <c r="Q296" s="22">
        <v>202211</v>
      </c>
      <c r="R296" s="32" t="s">
        <v>84</v>
      </c>
      <c r="S296" s="22" t="e" cm="1">
        <f t="array" ref="S296">_xlfn.XLOOKUP(F296,[1]DEc!$A:$A,[1]DEc!$B:$C)</f>
        <v>#N/A</v>
      </c>
      <c r="T296" s="23"/>
      <c r="U296" s="22" t="s">
        <v>1359</v>
      </c>
      <c r="V296" s="38">
        <v>44876</v>
      </c>
      <c r="W296" s="17" t="s">
        <v>1360</v>
      </c>
      <c r="X296" s="32" t="s">
        <v>203</v>
      </c>
    </row>
    <row r="297" spans="1:24" x14ac:dyDescent="0.35">
      <c r="A297" s="13">
        <v>296</v>
      </c>
      <c r="B297" s="28" t="s">
        <v>22</v>
      </c>
      <c r="C297" s="14"/>
      <c r="D297" s="14" t="s">
        <v>2460</v>
      </c>
      <c r="E297" s="29" t="s">
        <v>1348</v>
      </c>
      <c r="F297" s="16" t="s">
        <v>1361</v>
      </c>
      <c r="G297" s="36" t="s">
        <v>1362</v>
      </c>
      <c r="H297" s="17" t="s">
        <v>1363</v>
      </c>
      <c r="I297" s="17" t="s">
        <v>197</v>
      </c>
      <c r="J297" s="16" t="s">
        <v>83</v>
      </c>
      <c r="K297" s="17" t="s">
        <v>209</v>
      </c>
      <c r="L297" s="19">
        <v>0.42</v>
      </c>
      <c r="M297" s="16">
        <v>61348</v>
      </c>
      <c r="N297" s="16">
        <v>16355</v>
      </c>
      <c r="O297" s="32" t="s">
        <v>1352</v>
      </c>
      <c r="P297" s="32" t="s">
        <v>1353</v>
      </c>
      <c r="Q297" s="22">
        <v>202211</v>
      </c>
      <c r="R297" s="32" t="s">
        <v>84</v>
      </c>
      <c r="S297" s="22" t="e" cm="1">
        <f t="array" ref="S297">_xlfn.XLOOKUP(F297,[1]DEc!$A:$A,[1]DEc!$B:$C)</f>
        <v>#N/A</v>
      </c>
      <c r="T297" s="23"/>
      <c r="U297" s="22" t="s">
        <v>1364</v>
      </c>
      <c r="V297" s="38">
        <v>44876</v>
      </c>
      <c r="W297" s="17" t="s">
        <v>1365</v>
      </c>
      <c r="X297" s="32" t="s">
        <v>203</v>
      </c>
    </row>
    <row r="298" spans="1:24" x14ac:dyDescent="0.35">
      <c r="A298" s="13">
        <v>297</v>
      </c>
      <c r="B298" s="28" t="s">
        <v>22</v>
      </c>
      <c r="C298" s="14" t="s">
        <v>23</v>
      </c>
      <c r="D298" s="14" t="s">
        <v>2460</v>
      </c>
      <c r="E298" s="29" t="s">
        <v>1348</v>
      </c>
      <c r="F298" s="16" t="s">
        <v>1366</v>
      </c>
      <c r="G298" s="36" t="s">
        <v>1367</v>
      </c>
      <c r="H298" s="17" t="s">
        <v>1368</v>
      </c>
      <c r="I298" s="17" t="s">
        <v>103</v>
      </c>
      <c r="J298" s="16" t="s">
        <v>104</v>
      </c>
      <c r="K298" s="17" t="s">
        <v>272</v>
      </c>
      <c r="L298" s="19">
        <v>2</v>
      </c>
      <c r="M298" s="16">
        <v>197722</v>
      </c>
      <c r="N298" s="16">
        <v>50758</v>
      </c>
      <c r="O298" s="32" t="s">
        <v>1352</v>
      </c>
      <c r="P298" s="32" t="s">
        <v>1353</v>
      </c>
      <c r="Q298" s="28">
        <v>202211</v>
      </c>
      <c r="R298" s="32" t="s">
        <v>57</v>
      </c>
      <c r="S298" s="22" t="e" cm="1">
        <f t="array" ref="S298">_xlfn.XLOOKUP(F298,[1]DEc!$A:$A,[1]DEc!$B:$C)</f>
        <v>#N/A</v>
      </c>
      <c r="T298" s="38"/>
      <c r="U298" s="39" t="s">
        <v>1369</v>
      </c>
      <c r="V298" s="38">
        <v>44882</v>
      </c>
      <c r="W298" s="31" t="s">
        <v>1370</v>
      </c>
      <c r="X298" s="26" t="s">
        <v>398</v>
      </c>
    </row>
    <row r="299" spans="1:24" x14ac:dyDescent="0.35">
      <c r="A299" s="13">
        <v>298</v>
      </c>
      <c r="B299" s="28"/>
      <c r="C299" s="14"/>
      <c r="D299" s="14" t="s">
        <v>2460</v>
      </c>
      <c r="E299" s="29" t="s">
        <v>1348</v>
      </c>
      <c r="F299" s="16" t="s">
        <v>1371</v>
      </c>
      <c r="G299" s="36" t="s">
        <v>1372</v>
      </c>
      <c r="H299" s="17" t="s">
        <v>1373</v>
      </c>
      <c r="I299" s="17" t="s">
        <v>1374</v>
      </c>
      <c r="J299" s="16" t="s">
        <v>208</v>
      </c>
      <c r="K299" s="17" t="s">
        <v>209</v>
      </c>
      <c r="L299" s="19">
        <v>1.34</v>
      </c>
      <c r="M299" s="16">
        <v>214298</v>
      </c>
      <c r="N299" s="16">
        <v>75423</v>
      </c>
      <c r="O299" s="32" t="s">
        <v>1352</v>
      </c>
      <c r="P299" s="32" t="s">
        <v>1353</v>
      </c>
      <c r="Q299" s="28"/>
      <c r="R299" s="32" t="s">
        <v>63</v>
      </c>
      <c r="S299" s="22" t="e" cm="1">
        <f t="array" ref="S299">_xlfn.XLOOKUP(F299,[1]DEc!$A:$A,[1]DEc!$B:$C)</f>
        <v>#N/A</v>
      </c>
      <c r="T299" s="38"/>
      <c r="U299" s="39"/>
      <c r="V299" s="38"/>
      <c r="W299" s="32"/>
      <c r="X299" s="32"/>
    </row>
    <row r="300" spans="1:24" x14ac:dyDescent="0.35">
      <c r="A300" s="13">
        <v>299</v>
      </c>
      <c r="B300" s="28" t="s">
        <v>22</v>
      </c>
      <c r="C300" s="14"/>
      <c r="D300" s="14" t="s">
        <v>2460</v>
      </c>
      <c r="E300" s="29" t="s">
        <v>1348</v>
      </c>
      <c r="F300" s="16" t="s">
        <v>1375</v>
      </c>
      <c r="G300" s="36" t="s">
        <v>1376</v>
      </c>
      <c r="H300" s="17" t="s">
        <v>1377</v>
      </c>
      <c r="I300" s="17" t="s">
        <v>1378</v>
      </c>
      <c r="J300" s="16" t="s">
        <v>208</v>
      </c>
      <c r="K300" s="17" t="s">
        <v>209</v>
      </c>
      <c r="L300" s="19">
        <v>1.01</v>
      </c>
      <c r="M300" s="16">
        <v>118659</v>
      </c>
      <c r="N300" s="16">
        <v>18986</v>
      </c>
      <c r="O300" s="32" t="s">
        <v>1352</v>
      </c>
      <c r="P300" s="32" t="s">
        <v>1353</v>
      </c>
      <c r="Q300" s="22">
        <v>202211</v>
      </c>
      <c r="R300" s="32" t="s">
        <v>63</v>
      </c>
      <c r="S300" s="22" t="e" cm="1">
        <f t="array" ref="S300">_xlfn.XLOOKUP(F300,[1]DEc!$A:$A,[1]DEc!$B:$C)</f>
        <v>#N/A</v>
      </c>
      <c r="T300" s="23"/>
      <c r="U300" s="22" t="s">
        <v>1379</v>
      </c>
      <c r="V300" s="23">
        <v>44883</v>
      </c>
      <c r="W300" s="26" t="s">
        <v>1380</v>
      </c>
      <c r="X300" s="7" t="s">
        <v>216</v>
      </c>
    </row>
    <row r="301" spans="1:24" x14ac:dyDescent="0.35">
      <c r="A301" s="13">
        <v>300</v>
      </c>
      <c r="B301" s="28" t="s">
        <v>22</v>
      </c>
      <c r="C301" s="14"/>
      <c r="D301" s="14" t="s">
        <v>2460</v>
      </c>
      <c r="E301" s="29" t="s">
        <v>1348</v>
      </c>
      <c r="F301" s="16" t="s">
        <v>1381</v>
      </c>
      <c r="G301" s="36" t="s">
        <v>1382</v>
      </c>
      <c r="H301" s="17" t="s">
        <v>1383</v>
      </c>
      <c r="I301" s="17" t="s">
        <v>1384</v>
      </c>
      <c r="J301" s="16" t="s">
        <v>83</v>
      </c>
      <c r="K301" s="17" t="s">
        <v>235</v>
      </c>
      <c r="L301" s="19">
        <v>0.9</v>
      </c>
      <c r="M301" s="16">
        <v>102815</v>
      </c>
      <c r="N301" s="16">
        <v>16450</v>
      </c>
      <c r="O301" s="32" t="s">
        <v>1352</v>
      </c>
      <c r="P301" s="32" t="s">
        <v>1353</v>
      </c>
      <c r="Q301" s="22">
        <v>202211</v>
      </c>
      <c r="R301" s="32" t="s">
        <v>84</v>
      </c>
      <c r="S301" s="22" t="e" cm="1">
        <f t="array" ref="S301">_xlfn.XLOOKUP(F301,[1]DEc!$A:$A,[1]DEc!$B:$C)</f>
        <v>#N/A</v>
      </c>
      <c r="T301" s="23"/>
      <c r="U301" s="22" t="s">
        <v>1385</v>
      </c>
      <c r="V301" s="38">
        <v>44876</v>
      </c>
      <c r="W301" s="17" t="s">
        <v>1386</v>
      </c>
      <c r="X301" s="32" t="s">
        <v>203</v>
      </c>
    </row>
    <row r="302" spans="1:24" x14ac:dyDescent="0.35">
      <c r="A302" s="13">
        <v>301</v>
      </c>
      <c r="B302" s="28" t="s">
        <v>22</v>
      </c>
      <c r="C302" s="14"/>
      <c r="D302" s="14" t="s">
        <v>2460</v>
      </c>
      <c r="E302" s="29" t="s">
        <v>1348</v>
      </c>
      <c r="F302" s="16" t="s">
        <v>1387</v>
      </c>
      <c r="G302" s="36" t="s">
        <v>1388</v>
      </c>
      <c r="H302" s="17" t="s">
        <v>1389</v>
      </c>
      <c r="I302" s="17" t="s">
        <v>306</v>
      </c>
      <c r="J302" s="16" t="s">
        <v>208</v>
      </c>
      <c r="K302" s="17" t="s">
        <v>235</v>
      </c>
      <c r="L302" s="19">
        <v>1.87</v>
      </c>
      <c r="M302" s="16">
        <v>249248</v>
      </c>
      <c r="N302" s="16">
        <v>54822</v>
      </c>
      <c r="O302" s="32" t="s">
        <v>1352</v>
      </c>
      <c r="P302" s="32" t="s">
        <v>1353</v>
      </c>
      <c r="Q302" s="22">
        <v>202211</v>
      </c>
      <c r="R302" s="32" t="s">
        <v>63</v>
      </c>
      <c r="S302" s="22" t="e" cm="1">
        <f t="array" ref="S302">_xlfn.XLOOKUP(F302,[1]DEc!$A:$A,[1]DEc!$B:$C)</f>
        <v>#N/A</v>
      </c>
      <c r="T302" s="23"/>
      <c r="U302" s="22" t="s">
        <v>1390</v>
      </c>
      <c r="V302" s="23">
        <v>44883</v>
      </c>
      <c r="W302" s="26" t="s">
        <v>1391</v>
      </c>
      <c r="X302" s="7" t="s">
        <v>216</v>
      </c>
    </row>
    <row r="303" spans="1:24" x14ac:dyDescent="0.35">
      <c r="A303" s="13">
        <v>302</v>
      </c>
      <c r="B303" s="28"/>
      <c r="C303" s="14"/>
      <c r="D303" s="14" t="s">
        <v>2460</v>
      </c>
      <c r="E303" s="29" t="s">
        <v>1348</v>
      </c>
      <c r="F303" s="16" t="s">
        <v>1392</v>
      </c>
      <c r="G303" s="36" t="s">
        <v>1393</v>
      </c>
      <c r="H303" s="17" t="s">
        <v>1394</v>
      </c>
      <c r="I303" s="17" t="s">
        <v>306</v>
      </c>
      <c r="J303" s="16" t="s">
        <v>208</v>
      </c>
      <c r="K303" s="17" t="s">
        <v>209</v>
      </c>
      <c r="L303" s="19">
        <v>1.86</v>
      </c>
      <c r="M303" s="16">
        <v>273055</v>
      </c>
      <c r="N303" s="16">
        <v>81146</v>
      </c>
      <c r="O303" s="32" t="s">
        <v>1352</v>
      </c>
      <c r="P303" s="32" t="s">
        <v>1353</v>
      </c>
      <c r="Q303" s="28"/>
      <c r="R303" s="32" t="s">
        <v>63</v>
      </c>
      <c r="S303" s="22" t="e" cm="1">
        <f t="array" ref="S303">_xlfn.XLOOKUP(F303,[1]DEc!$A:$A,[1]DEc!$B:$C)</f>
        <v>#N/A</v>
      </c>
      <c r="T303" s="38"/>
      <c r="U303" s="39"/>
      <c r="V303" s="38"/>
      <c r="W303" s="32"/>
      <c r="X303" s="32"/>
    </row>
    <row r="304" spans="1:24" x14ac:dyDescent="0.35">
      <c r="A304" s="13">
        <v>303</v>
      </c>
      <c r="B304" s="28" t="s">
        <v>22</v>
      </c>
      <c r="C304" s="14"/>
      <c r="D304" s="14" t="s">
        <v>2460</v>
      </c>
      <c r="E304" s="29" t="s">
        <v>1348</v>
      </c>
      <c r="F304" s="16" t="s">
        <v>1395</v>
      </c>
      <c r="G304" s="36" t="s">
        <v>1396</v>
      </c>
      <c r="H304" s="17" t="s">
        <v>1397</v>
      </c>
      <c r="I304" s="17" t="s">
        <v>486</v>
      </c>
      <c r="J304" s="16" t="s">
        <v>37</v>
      </c>
      <c r="K304" s="17" t="s">
        <v>579</v>
      </c>
      <c r="L304" s="19">
        <v>1</v>
      </c>
      <c r="M304" s="16">
        <v>64695</v>
      </c>
      <c r="N304" s="16">
        <v>10351</v>
      </c>
      <c r="O304" s="32" t="s">
        <v>1352</v>
      </c>
      <c r="P304" s="32" t="s">
        <v>1353</v>
      </c>
      <c r="Q304" s="22">
        <v>202211</v>
      </c>
      <c r="R304" s="32" t="s">
        <v>38</v>
      </c>
      <c r="S304" s="22" t="str" cm="1">
        <f t="array" ref="S304:T304">_xlfn.XLOOKUP(F304,[1]DEc!$A:$A,[1]DEc!$B:$C)</f>
        <v>4202029/P</v>
      </c>
      <c r="T304" s="23">
        <v>44908</v>
      </c>
      <c r="U304" s="39" t="s">
        <v>1398</v>
      </c>
      <c r="V304" s="38">
        <v>44889</v>
      </c>
      <c r="W304" s="26" t="s">
        <v>1399</v>
      </c>
      <c r="X304" s="7" t="s">
        <v>256</v>
      </c>
    </row>
    <row r="305" spans="1:24" x14ac:dyDescent="0.35">
      <c r="A305" s="13">
        <v>304</v>
      </c>
      <c r="B305" s="28" t="s">
        <v>22</v>
      </c>
      <c r="C305" s="14"/>
      <c r="D305" s="14" t="s">
        <v>2460</v>
      </c>
      <c r="E305" s="29" t="s">
        <v>1348</v>
      </c>
      <c r="F305" s="16" t="s">
        <v>1400</v>
      </c>
      <c r="G305" s="36" t="s">
        <v>1401</v>
      </c>
      <c r="H305" s="17" t="s">
        <v>1402</v>
      </c>
      <c r="I305" s="17" t="s">
        <v>1384</v>
      </c>
      <c r="J305" s="16" t="s">
        <v>83</v>
      </c>
      <c r="K305" s="17" t="s">
        <v>209</v>
      </c>
      <c r="L305" s="19">
        <v>2.15</v>
      </c>
      <c r="M305" s="16">
        <v>289669</v>
      </c>
      <c r="N305" s="16">
        <v>117396</v>
      </c>
      <c r="O305" s="32" t="s">
        <v>1352</v>
      </c>
      <c r="P305" s="32" t="s">
        <v>1353</v>
      </c>
      <c r="Q305" s="22">
        <v>202211</v>
      </c>
      <c r="R305" s="32" t="s">
        <v>84</v>
      </c>
      <c r="S305" s="22" t="e" cm="1">
        <f t="array" ref="S305">_xlfn.XLOOKUP(F305,[1]DEc!$A:$A,[1]DEc!$B:$C)</f>
        <v>#N/A</v>
      </c>
      <c r="T305" s="23"/>
      <c r="U305" s="22" t="s">
        <v>1403</v>
      </c>
      <c r="V305" s="38">
        <v>44876</v>
      </c>
      <c r="W305" s="17" t="s">
        <v>1404</v>
      </c>
      <c r="X305" s="32" t="s">
        <v>203</v>
      </c>
    </row>
    <row r="306" spans="1:24" x14ac:dyDescent="0.35">
      <c r="A306" s="13">
        <v>305</v>
      </c>
      <c r="B306" s="28" t="s">
        <v>22</v>
      </c>
      <c r="C306" s="14"/>
      <c r="D306" s="14" t="s">
        <v>2460</v>
      </c>
      <c r="E306" s="29" t="s">
        <v>1348</v>
      </c>
      <c r="F306" s="16" t="s">
        <v>1405</v>
      </c>
      <c r="G306" s="36" t="s">
        <v>1406</v>
      </c>
      <c r="H306" s="17" t="s">
        <v>1407</v>
      </c>
      <c r="I306" s="17" t="s">
        <v>1384</v>
      </c>
      <c r="J306" s="16" t="s">
        <v>83</v>
      </c>
      <c r="K306" s="17" t="s">
        <v>235</v>
      </c>
      <c r="L306" s="19">
        <v>1.38</v>
      </c>
      <c r="M306" s="16">
        <v>177062</v>
      </c>
      <c r="N306" s="16">
        <v>28330</v>
      </c>
      <c r="O306" s="32" t="s">
        <v>1352</v>
      </c>
      <c r="P306" s="32" t="s">
        <v>1353</v>
      </c>
      <c r="Q306" s="22">
        <v>202211</v>
      </c>
      <c r="R306" s="32" t="s">
        <v>84</v>
      </c>
      <c r="S306" s="22" t="e" cm="1">
        <f t="array" ref="S306">_xlfn.XLOOKUP(F306,[1]DEc!$A:$A,[1]DEc!$B:$C)</f>
        <v>#N/A</v>
      </c>
      <c r="T306" s="23"/>
      <c r="U306" s="22" t="s">
        <v>1408</v>
      </c>
      <c r="V306" s="38">
        <v>44876</v>
      </c>
      <c r="W306" s="17" t="s">
        <v>1409</v>
      </c>
      <c r="X306" s="32" t="s">
        <v>203</v>
      </c>
    </row>
    <row r="307" spans="1:24" x14ac:dyDescent="0.35">
      <c r="A307" s="13">
        <v>306</v>
      </c>
      <c r="B307" s="28" t="s">
        <v>22</v>
      </c>
      <c r="C307" s="14"/>
      <c r="D307" s="14" t="s">
        <v>2460</v>
      </c>
      <c r="E307" s="29" t="s">
        <v>1348</v>
      </c>
      <c r="F307" s="16" t="s">
        <v>1410</v>
      </c>
      <c r="G307" s="36" t="s">
        <v>1411</v>
      </c>
      <c r="H307" s="17" t="s">
        <v>1412</v>
      </c>
      <c r="I307" s="17" t="s">
        <v>1384</v>
      </c>
      <c r="J307" s="16" t="s">
        <v>83</v>
      </c>
      <c r="K307" s="17" t="s">
        <v>209</v>
      </c>
      <c r="L307" s="19">
        <v>0.46</v>
      </c>
      <c r="M307" s="16">
        <v>59364</v>
      </c>
      <c r="N307" s="16">
        <v>12792</v>
      </c>
      <c r="O307" s="32" t="s">
        <v>1352</v>
      </c>
      <c r="P307" s="32" t="s">
        <v>1353</v>
      </c>
      <c r="Q307" s="22">
        <v>202211</v>
      </c>
      <c r="R307" s="32" t="s">
        <v>84</v>
      </c>
      <c r="S307" s="22" t="e" cm="1">
        <f t="array" ref="S307">_xlfn.XLOOKUP(F307,[1]DEc!$A:$A,[1]DEc!$B:$C)</f>
        <v>#N/A</v>
      </c>
      <c r="T307" s="23"/>
      <c r="U307" s="22" t="s">
        <v>1413</v>
      </c>
      <c r="V307" s="25">
        <v>44875</v>
      </c>
      <c r="W307" s="17" t="s">
        <v>1414</v>
      </c>
      <c r="X307" s="32" t="s">
        <v>203</v>
      </c>
    </row>
    <row r="308" spans="1:24" x14ac:dyDescent="0.35">
      <c r="A308" s="13">
        <v>307</v>
      </c>
      <c r="B308" s="28" t="s">
        <v>22</v>
      </c>
      <c r="C308" s="14"/>
      <c r="D308" s="14" t="s">
        <v>2460</v>
      </c>
      <c r="E308" s="29" t="s">
        <v>1348</v>
      </c>
      <c r="F308" s="16" t="s">
        <v>1415</v>
      </c>
      <c r="G308" s="36" t="s">
        <v>1416</v>
      </c>
      <c r="H308" s="17" t="s">
        <v>1417</v>
      </c>
      <c r="I308" s="17" t="s">
        <v>1384</v>
      </c>
      <c r="J308" s="16" t="s">
        <v>83</v>
      </c>
      <c r="K308" s="17" t="s">
        <v>209</v>
      </c>
      <c r="L308" s="19">
        <v>0.47</v>
      </c>
      <c r="M308" s="16">
        <v>59427</v>
      </c>
      <c r="N308" s="16">
        <v>11769</v>
      </c>
      <c r="O308" s="32" t="s">
        <v>1352</v>
      </c>
      <c r="P308" s="32" t="s">
        <v>1353</v>
      </c>
      <c r="Q308" s="22">
        <v>202211</v>
      </c>
      <c r="R308" s="32" t="s">
        <v>84</v>
      </c>
      <c r="S308" s="22" t="e" cm="1">
        <f t="array" ref="S308">_xlfn.XLOOKUP(F308,[1]DEc!$A:$A,[1]DEc!$B:$C)</f>
        <v>#N/A</v>
      </c>
      <c r="T308" s="23"/>
      <c r="U308" s="22" t="s">
        <v>1418</v>
      </c>
      <c r="V308" s="25">
        <v>44875</v>
      </c>
      <c r="W308" s="17" t="s">
        <v>1419</v>
      </c>
      <c r="X308" s="32" t="s">
        <v>203</v>
      </c>
    </row>
    <row r="309" spans="1:24" x14ac:dyDescent="0.35">
      <c r="A309" s="13">
        <v>308</v>
      </c>
      <c r="B309" s="28"/>
      <c r="C309" s="14"/>
      <c r="D309" s="14" t="s">
        <v>2460</v>
      </c>
      <c r="E309" s="29" t="s">
        <v>1348</v>
      </c>
      <c r="F309" s="16" t="s">
        <v>1420</v>
      </c>
      <c r="G309" s="36" t="s">
        <v>1421</v>
      </c>
      <c r="H309" s="17" t="s">
        <v>1422</v>
      </c>
      <c r="I309" s="17" t="s">
        <v>28</v>
      </c>
      <c r="J309" s="16" t="s">
        <v>29</v>
      </c>
      <c r="K309" s="17" t="s">
        <v>1423</v>
      </c>
      <c r="L309" s="19">
        <v>1</v>
      </c>
      <c r="M309" s="16">
        <v>97756</v>
      </c>
      <c r="N309" s="16">
        <v>17213</v>
      </c>
      <c r="O309" s="32" t="s">
        <v>1352</v>
      </c>
      <c r="P309" s="32" t="s">
        <v>1353</v>
      </c>
      <c r="Q309" s="28"/>
      <c r="R309" s="32" t="s">
        <v>32</v>
      </c>
      <c r="S309" s="22" t="e" cm="1">
        <f t="array" ref="S309">_xlfn.XLOOKUP(F309,[1]DEc!$A:$A,[1]DEc!$B:$C)</f>
        <v>#N/A</v>
      </c>
      <c r="T309" s="38"/>
      <c r="U309" s="39"/>
      <c r="V309" s="38"/>
      <c r="W309" s="32"/>
      <c r="X309" s="32"/>
    </row>
    <row r="310" spans="1:24" x14ac:dyDescent="0.35">
      <c r="A310" s="13">
        <v>309</v>
      </c>
      <c r="B310" s="28" t="s">
        <v>22</v>
      </c>
      <c r="C310" s="14"/>
      <c r="D310" s="14" t="s">
        <v>2460</v>
      </c>
      <c r="E310" s="29" t="s">
        <v>1348</v>
      </c>
      <c r="F310" s="16" t="s">
        <v>1424</v>
      </c>
      <c r="G310" s="36" t="s">
        <v>1425</v>
      </c>
      <c r="H310" s="17" t="s">
        <v>1426</v>
      </c>
      <c r="I310" s="17" t="s">
        <v>1189</v>
      </c>
      <c r="J310" s="16" t="s">
        <v>271</v>
      </c>
      <c r="K310" s="17" t="s">
        <v>235</v>
      </c>
      <c r="L310" s="19">
        <v>1.93</v>
      </c>
      <c r="M310" s="16">
        <v>277391</v>
      </c>
      <c r="N310" s="16">
        <v>78128</v>
      </c>
      <c r="O310" s="32" t="s">
        <v>1352</v>
      </c>
      <c r="P310" s="32" t="s">
        <v>1353</v>
      </c>
      <c r="Q310" s="22">
        <v>202211</v>
      </c>
      <c r="R310" s="32" t="s">
        <v>63</v>
      </c>
      <c r="S310" s="22" t="e" cm="1">
        <f t="array" ref="S310">_xlfn.XLOOKUP(F310,[1]DEc!$A:$A,[1]DEc!$B:$C)</f>
        <v>#N/A</v>
      </c>
      <c r="T310" s="23"/>
      <c r="U310" s="22" t="s">
        <v>1427</v>
      </c>
      <c r="V310" s="25">
        <v>44874</v>
      </c>
      <c r="W310" s="17" t="s">
        <v>1428</v>
      </c>
      <c r="X310" s="32" t="s">
        <v>216</v>
      </c>
    </row>
    <row r="311" spans="1:24" x14ac:dyDescent="0.35">
      <c r="A311" s="13">
        <v>310</v>
      </c>
      <c r="B311" s="28"/>
      <c r="C311" s="14"/>
      <c r="D311" s="14" t="s">
        <v>2460</v>
      </c>
      <c r="E311" s="29" t="s">
        <v>1348</v>
      </c>
      <c r="F311" s="16" t="s">
        <v>1429</v>
      </c>
      <c r="G311" s="36" t="s">
        <v>1430</v>
      </c>
      <c r="H311" s="17" t="s">
        <v>1431</v>
      </c>
      <c r="I311" s="17" t="s">
        <v>293</v>
      </c>
      <c r="J311" s="16" t="s">
        <v>62</v>
      </c>
      <c r="K311" s="17" t="s">
        <v>235</v>
      </c>
      <c r="L311" s="19">
        <v>0.98</v>
      </c>
      <c r="M311" s="16">
        <v>83179</v>
      </c>
      <c r="N311" s="16">
        <v>13309</v>
      </c>
      <c r="O311" s="32" t="s">
        <v>1352</v>
      </c>
      <c r="P311" s="32" t="s">
        <v>1353</v>
      </c>
      <c r="Q311" s="28"/>
      <c r="R311" s="32" t="s">
        <v>63</v>
      </c>
      <c r="S311" s="22" t="e" cm="1">
        <f t="array" ref="S311">_xlfn.XLOOKUP(F311,[1]DEc!$A:$A,[1]DEc!$B:$C)</f>
        <v>#N/A</v>
      </c>
      <c r="T311" s="38"/>
      <c r="U311" s="39"/>
      <c r="V311" s="38"/>
      <c r="W311" s="32"/>
      <c r="X311" s="32"/>
    </row>
    <row r="312" spans="1:24" x14ac:dyDescent="0.35">
      <c r="A312" s="13">
        <v>311</v>
      </c>
      <c r="B312" s="28"/>
      <c r="C312" s="14"/>
      <c r="D312" s="14" t="s">
        <v>2460</v>
      </c>
      <c r="E312" s="29" t="s">
        <v>1348</v>
      </c>
      <c r="F312" s="16" t="s">
        <v>1432</v>
      </c>
      <c r="G312" s="36" t="s">
        <v>1433</v>
      </c>
      <c r="H312" s="17" t="s">
        <v>1434</v>
      </c>
      <c r="I312" s="17" t="s">
        <v>180</v>
      </c>
      <c r="J312" s="16" t="s">
        <v>37</v>
      </c>
      <c r="K312" s="17" t="s">
        <v>300</v>
      </c>
      <c r="L312" s="19">
        <v>1</v>
      </c>
      <c r="M312" s="16">
        <v>83394</v>
      </c>
      <c r="N312" s="16">
        <v>30402</v>
      </c>
      <c r="O312" s="32" t="s">
        <v>1352</v>
      </c>
      <c r="P312" s="32" t="s">
        <v>1353</v>
      </c>
      <c r="Q312" s="28"/>
      <c r="R312" s="32" t="s">
        <v>38</v>
      </c>
      <c r="S312" s="22" t="e" cm="1">
        <f t="array" ref="S312">_xlfn.XLOOKUP(F312,[1]DEc!$A:$A,[1]DEc!$B:$C)</f>
        <v>#N/A</v>
      </c>
      <c r="T312" s="38"/>
      <c r="U312" s="39"/>
      <c r="V312" s="38"/>
      <c r="W312" s="32"/>
      <c r="X312" s="32"/>
    </row>
    <row r="313" spans="1:24" x14ac:dyDescent="0.35">
      <c r="A313" s="13">
        <v>312</v>
      </c>
      <c r="B313" s="28" t="s">
        <v>22</v>
      </c>
      <c r="C313" s="14"/>
      <c r="D313" s="14" t="s">
        <v>2460</v>
      </c>
      <c r="E313" s="29" t="s">
        <v>1348</v>
      </c>
      <c r="F313" s="16" t="s">
        <v>1435</v>
      </c>
      <c r="G313" s="36" t="s">
        <v>1436</v>
      </c>
      <c r="H313" s="17" t="s">
        <v>1437</v>
      </c>
      <c r="I313" s="17" t="s">
        <v>1215</v>
      </c>
      <c r="J313" s="16" t="s">
        <v>62</v>
      </c>
      <c r="K313" s="17" t="s">
        <v>209</v>
      </c>
      <c r="L313" s="19">
        <v>0.8</v>
      </c>
      <c r="M313" s="16">
        <v>97090</v>
      </c>
      <c r="N313" s="16">
        <v>15726</v>
      </c>
      <c r="O313" s="32" t="s">
        <v>1352</v>
      </c>
      <c r="P313" s="32" t="s">
        <v>1353</v>
      </c>
      <c r="Q313" s="22">
        <v>202212</v>
      </c>
      <c r="R313" s="32" t="s">
        <v>63</v>
      </c>
      <c r="S313" s="22" t="str" cm="1">
        <f t="array" ref="S313:T313">_xlfn.XLOOKUP(F313,[1]DEc!$A:$A,[1]DEc!$B:$C)</f>
        <v>4201761/P</v>
      </c>
      <c r="T313" s="23">
        <v>44901</v>
      </c>
      <c r="U313" s="39" t="s">
        <v>1438</v>
      </c>
      <c r="V313" s="38">
        <v>44901</v>
      </c>
      <c r="W313" s="7" t="s">
        <v>2497</v>
      </c>
      <c r="X313" s="7" t="s">
        <v>296</v>
      </c>
    </row>
    <row r="314" spans="1:24" x14ac:dyDescent="0.35">
      <c r="A314" s="13">
        <v>313</v>
      </c>
      <c r="B314" s="28" t="s">
        <v>22</v>
      </c>
      <c r="C314" s="14"/>
      <c r="D314" s="14" t="s">
        <v>2460</v>
      </c>
      <c r="E314" s="29" t="s">
        <v>1348</v>
      </c>
      <c r="F314" s="16" t="s">
        <v>1439</v>
      </c>
      <c r="G314" s="36" t="s">
        <v>1440</v>
      </c>
      <c r="H314" s="17" t="s">
        <v>1441</v>
      </c>
      <c r="I314" s="17" t="s">
        <v>486</v>
      </c>
      <c r="J314" s="16" t="s">
        <v>37</v>
      </c>
      <c r="K314" s="17" t="s">
        <v>300</v>
      </c>
      <c r="L314" s="19">
        <v>1.49</v>
      </c>
      <c r="M314" s="16">
        <v>110999</v>
      </c>
      <c r="N314" s="16">
        <v>39932</v>
      </c>
      <c r="O314" s="32" t="s">
        <v>1352</v>
      </c>
      <c r="P314" s="32" t="s">
        <v>1353</v>
      </c>
      <c r="Q314" s="22">
        <v>202211</v>
      </c>
      <c r="R314" s="32" t="s">
        <v>38</v>
      </c>
      <c r="S314" s="22" t="e" cm="1">
        <f t="array" ref="S314">_xlfn.XLOOKUP(F314,[1]DEc!$A:$A,[1]DEc!$B:$C)</f>
        <v>#N/A</v>
      </c>
      <c r="T314" s="23"/>
      <c r="U314" s="22" t="s">
        <v>1442</v>
      </c>
      <c r="V314" s="25">
        <v>44869</v>
      </c>
      <c r="W314" s="17" t="s">
        <v>1443</v>
      </c>
      <c r="X314" s="32" t="s">
        <v>256</v>
      </c>
    </row>
    <row r="315" spans="1:24" x14ac:dyDescent="0.35">
      <c r="A315" s="13">
        <v>314</v>
      </c>
      <c r="B315" s="28" t="s">
        <v>22</v>
      </c>
      <c r="C315" s="14"/>
      <c r="D315" s="14" t="s">
        <v>2460</v>
      </c>
      <c r="E315" s="29" t="s">
        <v>1348</v>
      </c>
      <c r="F315" s="16" t="s">
        <v>1444</v>
      </c>
      <c r="G315" s="36" t="s">
        <v>1445</v>
      </c>
      <c r="H315" s="17" t="s">
        <v>1446</v>
      </c>
      <c r="I315" s="17" t="s">
        <v>486</v>
      </c>
      <c r="J315" s="16" t="s">
        <v>37</v>
      </c>
      <c r="K315" s="17" t="s">
        <v>579</v>
      </c>
      <c r="L315" s="19">
        <v>1.99</v>
      </c>
      <c r="M315" s="16">
        <v>123475</v>
      </c>
      <c r="N315" s="16">
        <v>19776</v>
      </c>
      <c r="O315" s="32" t="s">
        <v>1352</v>
      </c>
      <c r="P315" s="32" t="s">
        <v>1353</v>
      </c>
      <c r="Q315" s="28">
        <v>202212</v>
      </c>
      <c r="R315" s="32" t="s">
        <v>38</v>
      </c>
      <c r="S315" s="22" t="str" cm="1">
        <f t="array" ref="S315:T315">_xlfn.XLOOKUP(F315,[1]DEc!$A:$A,[1]DEc!$B:$C)</f>
        <v>4202023/P</v>
      </c>
      <c r="T315" s="38">
        <v>44908</v>
      </c>
      <c r="U315" s="22" t="s">
        <v>2455</v>
      </c>
      <c r="V315" s="38">
        <v>44908</v>
      </c>
      <c r="W315" s="7" t="s">
        <v>2498</v>
      </c>
      <c r="X315" s="7" t="s">
        <v>256</v>
      </c>
    </row>
    <row r="316" spans="1:24" x14ac:dyDescent="0.35">
      <c r="A316" s="13">
        <v>315</v>
      </c>
      <c r="B316" s="28"/>
      <c r="C316" s="14"/>
      <c r="D316" s="14" t="s">
        <v>2460</v>
      </c>
      <c r="E316" s="29" t="s">
        <v>1348</v>
      </c>
      <c r="F316" s="16" t="s">
        <v>1447</v>
      </c>
      <c r="G316" s="36" t="s">
        <v>1448</v>
      </c>
      <c r="H316" s="17" t="s">
        <v>1449</v>
      </c>
      <c r="I316" s="17" t="s">
        <v>1450</v>
      </c>
      <c r="J316" s="16" t="s">
        <v>839</v>
      </c>
      <c r="K316" s="17" t="s">
        <v>235</v>
      </c>
      <c r="L316" s="19">
        <v>1.59</v>
      </c>
      <c r="M316" s="16">
        <v>226852</v>
      </c>
      <c r="N316" s="16">
        <v>57534</v>
      </c>
      <c r="O316" s="32" t="s">
        <v>1352</v>
      </c>
      <c r="P316" s="32" t="s">
        <v>1353</v>
      </c>
      <c r="Q316" s="28"/>
      <c r="R316" s="32" t="s">
        <v>84</v>
      </c>
      <c r="S316" s="22" t="e" cm="1">
        <f t="array" ref="S316">_xlfn.XLOOKUP(F316,[1]DEc!$A:$A,[1]DEc!$B:$C)</f>
        <v>#N/A</v>
      </c>
      <c r="T316" s="38"/>
      <c r="U316" s="39"/>
      <c r="V316" s="38"/>
      <c r="W316" s="32"/>
      <c r="X316" s="32"/>
    </row>
    <row r="317" spans="1:24" x14ac:dyDescent="0.35">
      <c r="A317" s="13">
        <v>316</v>
      </c>
      <c r="B317" s="28" t="s">
        <v>22</v>
      </c>
      <c r="C317" s="14"/>
      <c r="D317" s="14" t="s">
        <v>2460</v>
      </c>
      <c r="E317" s="29" t="s">
        <v>1348</v>
      </c>
      <c r="F317" s="16" t="s">
        <v>1451</v>
      </c>
      <c r="G317" s="36" t="s">
        <v>1452</v>
      </c>
      <c r="H317" s="17" t="s">
        <v>1453</v>
      </c>
      <c r="I317" s="17" t="s">
        <v>1454</v>
      </c>
      <c r="J317" s="16" t="s">
        <v>839</v>
      </c>
      <c r="K317" s="17" t="s">
        <v>235</v>
      </c>
      <c r="L317" s="19">
        <v>1.88</v>
      </c>
      <c r="M317" s="16">
        <v>253423</v>
      </c>
      <c r="N317" s="16">
        <v>54156</v>
      </c>
      <c r="O317" s="32" t="s">
        <v>1352</v>
      </c>
      <c r="P317" s="32" t="s">
        <v>1353</v>
      </c>
      <c r="Q317" s="22">
        <v>202211</v>
      </c>
      <c r="R317" s="32" t="s">
        <v>84</v>
      </c>
      <c r="S317" s="22" t="e" cm="1">
        <f t="array" ref="S317">_xlfn.XLOOKUP(F317,[1]DEc!$A:$A,[1]DEc!$B:$C)</f>
        <v>#N/A</v>
      </c>
      <c r="T317" s="23"/>
      <c r="U317" s="22" t="s">
        <v>1455</v>
      </c>
      <c r="V317" s="23">
        <v>44894</v>
      </c>
      <c r="W317" s="26" t="s">
        <v>1456</v>
      </c>
      <c r="X317" s="7" t="s">
        <v>1232</v>
      </c>
    </row>
    <row r="318" spans="1:24" x14ac:dyDescent="0.35">
      <c r="A318" s="13">
        <v>317</v>
      </c>
      <c r="B318" s="28" t="s">
        <v>22</v>
      </c>
      <c r="C318" s="14"/>
      <c r="D318" s="14" t="s">
        <v>2460</v>
      </c>
      <c r="E318" s="29" t="s">
        <v>1348</v>
      </c>
      <c r="F318" s="16" t="s">
        <v>1457</v>
      </c>
      <c r="G318" s="36" t="s">
        <v>1458</v>
      </c>
      <c r="H318" s="17" t="s">
        <v>1459</v>
      </c>
      <c r="I318" s="17" t="s">
        <v>1460</v>
      </c>
      <c r="J318" s="16" t="s">
        <v>839</v>
      </c>
      <c r="K318" s="17" t="s">
        <v>579</v>
      </c>
      <c r="L318" s="19">
        <v>1.8</v>
      </c>
      <c r="M318" s="16">
        <v>122267</v>
      </c>
      <c r="N318" s="16">
        <v>27813</v>
      </c>
      <c r="O318" s="32" t="s">
        <v>1352</v>
      </c>
      <c r="P318" s="32" t="s">
        <v>1353</v>
      </c>
      <c r="Q318" s="22">
        <v>202211</v>
      </c>
      <c r="R318" s="32" t="s">
        <v>84</v>
      </c>
      <c r="S318" s="22" t="e" cm="1">
        <f t="array" ref="S318">_xlfn.XLOOKUP(F318,[1]DEc!$A:$A,[1]DEc!$B:$C)</f>
        <v>#N/A</v>
      </c>
      <c r="T318" s="23"/>
      <c r="U318" s="22" t="s">
        <v>1461</v>
      </c>
      <c r="V318" s="38">
        <v>44879</v>
      </c>
      <c r="W318" s="17" t="s">
        <v>1462</v>
      </c>
      <c r="X318" s="32" t="s">
        <v>1232</v>
      </c>
    </row>
    <row r="319" spans="1:24" x14ac:dyDescent="0.35">
      <c r="A319" s="13">
        <v>318</v>
      </c>
      <c r="B319" s="28"/>
      <c r="C319" s="14"/>
      <c r="D319" s="14" t="s">
        <v>2460</v>
      </c>
      <c r="E319" s="29" t="s">
        <v>1348</v>
      </c>
      <c r="F319" s="16" t="s">
        <v>1463</v>
      </c>
      <c r="G319" s="36" t="s">
        <v>1464</v>
      </c>
      <c r="H319" s="17" t="s">
        <v>1465</v>
      </c>
      <c r="I319" s="17" t="s">
        <v>1454</v>
      </c>
      <c r="J319" s="16" t="s">
        <v>839</v>
      </c>
      <c r="K319" s="17" t="s">
        <v>209</v>
      </c>
      <c r="L319" s="19">
        <v>1.1200000000000001</v>
      </c>
      <c r="M319" s="16">
        <v>164021</v>
      </c>
      <c r="N319" s="16">
        <v>42055</v>
      </c>
      <c r="O319" s="32" t="s">
        <v>1352</v>
      </c>
      <c r="P319" s="32" t="s">
        <v>1353</v>
      </c>
      <c r="Q319" s="28"/>
      <c r="R319" s="32" t="s">
        <v>84</v>
      </c>
      <c r="S319" s="22" t="e" cm="1">
        <f t="array" ref="S319">_xlfn.XLOOKUP(F319,[1]DEc!$A:$A,[1]DEc!$B:$C)</f>
        <v>#N/A</v>
      </c>
      <c r="T319" s="38"/>
      <c r="U319" s="39"/>
      <c r="V319" s="38"/>
      <c r="W319" s="32"/>
      <c r="X319" s="32"/>
    </row>
    <row r="320" spans="1:24" x14ac:dyDescent="0.35">
      <c r="A320" s="13">
        <v>319</v>
      </c>
      <c r="B320" s="28" t="s">
        <v>22</v>
      </c>
      <c r="C320" s="14"/>
      <c r="D320" s="14" t="s">
        <v>2460</v>
      </c>
      <c r="E320" s="29" t="s">
        <v>1348</v>
      </c>
      <c r="F320" s="16" t="s">
        <v>1466</v>
      </c>
      <c r="G320" s="36" t="s">
        <v>1467</v>
      </c>
      <c r="H320" s="17" t="s">
        <v>1468</v>
      </c>
      <c r="I320" s="17" t="s">
        <v>468</v>
      </c>
      <c r="J320" s="16" t="s">
        <v>161</v>
      </c>
      <c r="K320" s="17" t="s">
        <v>235</v>
      </c>
      <c r="L320" s="19">
        <v>1.28</v>
      </c>
      <c r="M320" s="16">
        <v>160195</v>
      </c>
      <c r="N320" s="16">
        <v>25631</v>
      </c>
      <c r="O320" s="32" t="s">
        <v>1352</v>
      </c>
      <c r="P320" s="32" t="s">
        <v>1353</v>
      </c>
      <c r="Q320" s="22">
        <v>202211</v>
      </c>
      <c r="R320" s="32" t="s">
        <v>43</v>
      </c>
      <c r="S320" s="22" t="e" cm="1">
        <f t="array" ref="S320">_xlfn.XLOOKUP(F320,[1]DEc!$A:$A,[1]DEc!$B:$C)</f>
        <v>#N/A</v>
      </c>
      <c r="T320" s="23"/>
      <c r="U320" s="22" t="s">
        <v>1469</v>
      </c>
      <c r="V320" s="23">
        <v>44884</v>
      </c>
      <c r="W320" s="26" t="s">
        <v>1470</v>
      </c>
      <c r="X320" s="7" t="s">
        <v>238</v>
      </c>
    </row>
    <row r="321" spans="1:24" x14ac:dyDescent="0.35">
      <c r="A321" s="13">
        <v>320</v>
      </c>
      <c r="B321" s="28" t="s">
        <v>22</v>
      </c>
      <c r="C321" s="14"/>
      <c r="D321" s="14" t="s">
        <v>2460</v>
      </c>
      <c r="E321" s="29" t="s">
        <v>1348</v>
      </c>
      <c r="F321" s="16" t="s">
        <v>1471</v>
      </c>
      <c r="G321" s="36" t="s">
        <v>1472</v>
      </c>
      <c r="H321" s="17" t="s">
        <v>1468</v>
      </c>
      <c r="I321" s="17" t="s">
        <v>468</v>
      </c>
      <c r="J321" s="16" t="s">
        <v>161</v>
      </c>
      <c r="K321" s="17" t="s">
        <v>235</v>
      </c>
      <c r="L321" s="19">
        <v>1.28</v>
      </c>
      <c r="M321" s="16">
        <v>160195</v>
      </c>
      <c r="N321" s="16">
        <v>25631</v>
      </c>
      <c r="O321" s="32" t="s">
        <v>1352</v>
      </c>
      <c r="P321" s="32" t="s">
        <v>1353</v>
      </c>
      <c r="Q321" s="22">
        <v>202211</v>
      </c>
      <c r="R321" s="32" t="s">
        <v>43</v>
      </c>
      <c r="S321" s="22" t="str" cm="1">
        <f t="array" ref="S321:T321">_xlfn.XLOOKUP(F321,[1]DEc!$A:$A,[1]DEc!$B:$C)</f>
        <v>4201933/P</v>
      </c>
      <c r="T321" s="23">
        <v>44907</v>
      </c>
      <c r="U321" s="22" t="s">
        <v>1473</v>
      </c>
      <c r="V321" s="23">
        <v>44884</v>
      </c>
      <c r="W321" s="26" t="s">
        <v>1474</v>
      </c>
      <c r="X321" s="7" t="s">
        <v>238</v>
      </c>
    </row>
    <row r="322" spans="1:24" x14ac:dyDescent="0.35">
      <c r="A322" s="13">
        <v>321</v>
      </c>
      <c r="B322" s="28" t="s">
        <v>22</v>
      </c>
      <c r="C322" s="14"/>
      <c r="D322" s="14" t="s">
        <v>2460</v>
      </c>
      <c r="E322" s="29" t="s">
        <v>1348</v>
      </c>
      <c r="F322" s="16" t="s">
        <v>1475</v>
      </c>
      <c r="G322" s="36" t="s">
        <v>1476</v>
      </c>
      <c r="H322" s="17" t="s">
        <v>1477</v>
      </c>
      <c r="I322" s="17" t="s">
        <v>1189</v>
      </c>
      <c r="J322" s="16" t="s">
        <v>271</v>
      </c>
      <c r="K322" s="17" t="s">
        <v>235</v>
      </c>
      <c r="L322" s="19">
        <v>1.37</v>
      </c>
      <c r="M322" s="16">
        <v>183831</v>
      </c>
      <c r="N322" s="16">
        <v>35862</v>
      </c>
      <c r="O322" s="32" t="s">
        <v>1352</v>
      </c>
      <c r="P322" s="32" t="s">
        <v>1353</v>
      </c>
      <c r="Q322" s="22">
        <v>202211</v>
      </c>
      <c r="R322" s="32" t="s">
        <v>63</v>
      </c>
      <c r="S322" s="22" t="e" cm="1">
        <f t="array" ref="S322">_xlfn.XLOOKUP(F322,[1]DEc!$A:$A,[1]DEc!$B:$C)</f>
        <v>#N/A</v>
      </c>
      <c r="T322" s="23"/>
      <c r="U322" s="22" t="s">
        <v>1478</v>
      </c>
      <c r="V322" s="25">
        <v>44874</v>
      </c>
      <c r="W322" s="17" t="s">
        <v>1479</v>
      </c>
      <c r="X322" s="32" t="s">
        <v>216</v>
      </c>
    </row>
    <row r="323" spans="1:24" x14ac:dyDescent="0.35">
      <c r="A323" s="13">
        <v>322</v>
      </c>
      <c r="B323" s="28" t="s">
        <v>22</v>
      </c>
      <c r="C323" s="14"/>
      <c r="D323" s="14" t="s">
        <v>2460</v>
      </c>
      <c r="E323" s="29" t="s">
        <v>1348</v>
      </c>
      <c r="F323" s="16" t="s">
        <v>1480</v>
      </c>
      <c r="G323" s="36" t="s">
        <v>1481</v>
      </c>
      <c r="H323" s="17" t="s">
        <v>1482</v>
      </c>
      <c r="I323" s="17" t="s">
        <v>1036</v>
      </c>
      <c r="J323" s="16" t="s">
        <v>839</v>
      </c>
      <c r="K323" s="17" t="s">
        <v>235</v>
      </c>
      <c r="L323" s="19">
        <v>1.41</v>
      </c>
      <c r="M323" s="16">
        <v>176210</v>
      </c>
      <c r="N323" s="16">
        <v>63436</v>
      </c>
      <c r="O323" s="32" t="s">
        <v>1352</v>
      </c>
      <c r="P323" s="32" t="s">
        <v>1353</v>
      </c>
      <c r="Q323" s="22">
        <v>202211</v>
      </c>
      <c r="R323" s="32" t="s">
        <v>84</v>
      </c>
      <c r="S323" s="22" t="e" cm="1">
        <f t="array" ref="S323">_xlfn.XLOOKUP(F323,[1]DEc!$A:$A,[1]DEc!$B:$C)</f>
        <v>#N/A</v>
      </c>
      <c r="T323" s="23"/>
      <c r="U323" s="28" t="s">
        <v>0</v>
      </c>
      <c r="V323" s="38">
        <v>44879</v>
      </c>
      <c r="W323" s="17" t="s">
        <v>0</v>
      </c>
      <c r="X323" s="32" t="s">
        <v>1232</v>
      </c>
    </row>
    <row r="324" spans="1:24" x14ac:dyDescent="0.35">
      <c r="A324" s="13">
        <v>323</v>
      </c>
      <c r="B324" s="28" t="s">
        <v>22</v>
      </c>
      <c r="C324" s="14"/>
      <c r="D324" s="14" t="s">
        <v>2460</v>
      </c>
      <c r="E324" s="29" t="s">
        <v>1348</v>
      </c>
      <c r="F324" s="16" t="s">
        <v>1483</v>
      </c>
      <c r="G324" s="36" t="s">
        <v>1484</v>
      </c>
      <c r="H324" s="17" t="s">
        <v>1235</v>
      </c>
      <c r="I324" s="17" t="s">
        <v>1036</v>
      </c>
      <c r="J324" s="16" t="s">
        <v>839</v>
      </c>
      <c r="K324" s="17" t="s">
        <v>235</v>
      </c>
      <c r="L324" s="19">
        <v>1.08</v>
      </c>
      <c r="M324" s="16">
        <v>146225</v>
      </c>
      <c r="N324" s="16">
        <v>55866</v>
      </c>
      <c r="O324" s="32" t="s">
        <v>1352</v>
      </c>
      <c r="P324" s="32" t="s">
        <v>1353</v>
      </c>
      <c r="Q324" s="22">
        <v>202211</v>
      </c>
      <c r="R324" s="32" t="s">
        <v>84</v>
      </c>
      <c r="S324" s="22" t="e" cm="1">
        <f t="array" ref="S324">_xlfn.XLOOKUP(F324,[1]DEc!$A:$A,[1]DEc!$B:$C)</f>
        <v>#N/A</v>
      </c>
      <c r="T324" s="23"/>
      <c r="U324" s="28" t="s">
        <v>0</v>
      </c>
      <c r="V324" s="38">
        <v>44879</v>
      </c>
      <c r="W324" s="17" t="s">
        <v>0</v>
      </c>
      <c r="X324" s="32" t="s">
        <v>1232</v>
      </c>
    </row>
    <row r="325" spans="1:24" x14ac:dyDescent="0.35">
      <c r="A325" s="13">
        <v>324</v>
      </c>
      <c r="B325" s="28" t="s">
        <v>22</v>
      </c>
      <c r="C325" s="14"/>
      <c r="D325" s="14" t="s">
        <v>2460</v>
      </c>
      <c r="E325" s="29" t="s">
        <v>1348</v>
      </c>
      <c r="F325" s="16" t="s">
        <v>1485</v>
      </c>
      <c r="G325" s="36" t="s">
        <v>1486</v>
      </c>
      <c r="H325" s="17" t="s">
        <v>1487</v>
      </c>
      <c r="I325" s="17" t="s">
        <v>1488</v>
      </c>
      <c r="J325" s="16" t="s">
        <v>271</v>
      </c>
      <c r="K325" s="17" t="s">
        <v>235</v>
      </c>
      <c r="L325" s="19">
        <v>1.44</v>
      </c>
      <c r="M325" s="16">
        <v>198080</v>
      </c>
      <c r="N325" s="16">
        <v>43352</v>
      </c>
      <c r="O325" s="32" t="s">
        <v>1352</v>
      </c>
      <c r="P325" s="32" t="s">
        <v>1353</v>
      </c>
      <c r="Q325" s="22">
        <v>202211</v>
      </c>
      <c r="R325" s="32" t="s">
        <v>63</v>
      </c>
      <c r="S325" s="22" t="e" cm="1">
        <f t="array" ref="S325">_xlfn.XLOOKUP(F325,[1]DEc!$A:$A,[1]DEc!$B:$C)</f>
        <v>#N/A</v>
      </c>
      <c r="T325" s="23"/>
      <c r="U325" s="22" t="s">
        <v>1489</v>
      </c>
      <c r="V325" s="25">
        <v>44874</v>
      </c>
      <c r="W325" s="17" t="s">
        <v>1490</v>
      </c>
      <c r="X325" s="32" t="s">
        <v>216</v>
      </c>
    </row>
    <row r="326" spans="1:24" x14ac:dyDescent="0.35">
      <c r="A326" s="13">
        <v>325</v>
      </c>
      <c r="B326" s="28" t="s">
        <v>22</v>
      </c>
      <c r="C326" s="14"/>
      <c r="D326" s="14" t="s">
        <v>2460</v>
      </c>
      <c r="E326" s="29" t="s">
        <v>1348</v>
      </c>
      <c r="F326" s="16" t="s">
        <v>1491</v>
      </c>
      <c r="G326" s="36" t="s">
        <v>1492</v>
      </c>
      <c r="H326" s="17" t="s">
        <v>1493</v>
      </c>
      <c r="I326" s="17" t="s">
        <v>1494</v>
      </c>
      <c r="J326" s="16" t="s">
        <v>83</v>
      </c>
      <c r="K326" s="17" t="s">
        <v>235</v>
      </c>
      <c r="L326" s="19">
        <v>1.61</v>
      </c>
      <c r="M326" s="16">
        <v>218447</v>
      </c>
      <c r="N326" s="16">
        <v>46450</v>
      </c>
      <c r="O326" s="32" t="s">
        <v>1352</v>
      </c>
      <c r="P326" s="32" t="s">
        <v>1353</v>
      </c>
      <c r="Q326" s="22">
        <v>202211</v>
      </c>
      <c r="R326" s="32" t="s">
        <v>84</v>
      </c>
      <c r="S326" s="22" t="e" cm="1">
        <f t="array" ref="S326">_xlfn.XLOOKUP(F326,[1]DEc!$A:$A,[1]DEc!$B:$C)</f>
        <v>#N/A</v>
      </c>
      <c r="T326" s="23"/>
      <c r="U326" s="22" t="s">
        <v>1495</v>
      </c>
      <c r="V326" s="23">
        <v>44891</v>
      </c>
      <c r="W326" s="26" t="s">
        <v>1496</v>
      </c>
      <c r="X326" s="7" t="s">
        <v>203</v>
      </c>
    </row>
    <row r="327" spans="1:24" x14ac:dyDescent="0.35">
      <c r="A327" s="13">
        <v>326</v>
      </c>
      <c r="B327" s="28" t="s">
        <v>22</v>
      </c>
      <c r="C327" s="14"/>
      <c r="D327" s="14" t="s">
        <v>2460</v>
      </c>
      <c r="E327" s="29" t="s">
        <v>1348</v>
      </c>
      <c r="F327" s="16" t="s">
        <v>1497</v>
      </c>
      <c r="G327" s="36" t="s">
        <v>1498</v>
      </c>
      <c r="H327" s="17" t="s">
        <v>1499</v>
      </c>
      <c r="I327" s="17" t="s">
        <v>1454</v>
      </c>
      <c r="J327" s="16" t="s">
        <v>839</v>
      </c>
      <c r="K327" s="17" t="s">
        <v>235</v>
      </c>
      <c r="L327" s="19">
        <v>1.1000000000000001</v>
      </c>
      <c r="M327" s="16">
        <v>152539</v>
      </c>
      <c r="N327" s="16">
        <v>32059</v>
      </c>
      <c r="O327" s="32" t="s">
        <v>1352</v>
      </c>
      <c r="P327" s="32" t="s">
        <v>1353</v>
      </c>
      <c r="Q327" s="22">
        <v>202211</v>
      </c>
      <c r="R327" s="32" t="s">
        <v>84</v>
      </c>
      <c r="S327" s="22" t="e" cm="1">
        <f t="array" ref="S327">_xlfn.XLOOKUP(F327,[1]DEc!$A:$A,[1]DEc!$B:$C)</f>
        <v>#N/A</v>
      </c>
      <c r="T327" s="23"/>
      <c r="U327" s="22" t="s">
        <v>1500</v>
      </c>
      <c r="V327" s="23">
        <v>44894</v>
      </c>
      <c r="W327" s="26" t="s">
        <v>1501</v>
      </c>
      <c r="X327" s="7" t="s">
        <v>1232</v>
      </c>
    </row>
    <row r="328" spans="1:24" x14ac:dyDescent="0.35">
      <c r="A328" s="13">
        <v>327</v>
      </c>
      <c r="B328" s="28" t="s">
        <v>22</v>
      </c>
      <c r="C328" s="14"/>
      <c r="D328" s="14" t="s">
        <v>2460</v>
      </c>
      <c r="E328" s="29" t="s">
        <v>1348</v>
      </c>
      <c r="F328" s="16" t="s">
        <v>1502</v>
      </c>
      <c r="G328" s="36" t="s">
        <v>1503</v>
      </c>
      <c r="H328" s="17" t="s">
        <v>1504</v>
      </c>
      <c r="I328" s="17" t="s">
        <v>1505</v>
      </c>
      <c r="J328" s="16" t="s">
        <v>839</v>
      </c>
      <c r="K328" s="17" t="s">
        <v>300</v>
      </c>
      <c r="L328" s="19">
        <v>1.2</v>
      </c>
      <c r="M328" s="16">
        <v>122932</v>
      </c>
      <c r="N328" s="16">
        <v>51214</v>
      </c>
      <c r="O328" s="32" t="s">
        <v>1352</v>
      </c>
      <c r="P328" s="32" t="s">
        <v>1353</v>
      </c>
      <c r="Q328" s="22">
        <v>202210</v>
      </c>
      <c r="R328" s="32" t="s">
        <v>84</v>
      </c>
      <c r="S328" s="22" t="str" cm="1">
        <f t="array" ref="S328:T328">_xlfn.XLOOKUP(F328,[1]DEc!$A:$A,[1]DEc!$B:$C)</f>
        <v>4201704/P</v>
      </c>
      <c r="T328" s="23">
        <v>44898</v>
      </c>
      <c r="U328" s="39" t="s">
        <v>1506</v>
      </c>
      <c r="V328" s="38">
        <v>44898</v>
      </c>
      <c r="W328" s="32" t="s">
        <v>1507</v>
      </c>
      <c r="X328" s="7" t="s">
        <v>1232</v>
      </c>
    </row>
    <row r="329" spans="1:24" x14ac:dyDescent="0.35">
      <c r="A329" s="13">
        <v>328</v>
      </c>
      <c r="B329" s="28" t="s">
        <v>22</v>
      </c>
      <c r="C329" s="14"/>
      <c r="D329" s="14" t="s">
        <v>2460</v>
      </c>
      <c r="E329" s="29" t="s">
        <v>1348</v>
      </c>
      <c r="F329" s="16" t="s">
        <v>1508</v>
      </c>
      <c r="G329" s="36" t="s">
        <v>1509</v>
      </c>
      <c r="H329" s="17" t="s">
        <v>1510</v>
      </c>
      <c r="I329" s="17" t="s">
        <v>770</v>
      </c>
      <c r="J329" s="16" t="s">
        <v>62</v>
      </c>
      <c r="K329" s="17" t="s">
        <v>209</v>
      </c>
      <c r="L329" s="19">
        <v>0.6</v>
      </c>
      <c r="M329" s="16">
        <v>82738</v>
      </c>
      <c r="N329" s="16">
        <v>17448</v>
      </c>
      <c r="O329" s="32" t="s">
        <v>1352</v>
      </c>
      <c r="P329" s="32" t="s">
        <v>1353</v>
      </c>
      <c r="Q329" s="22">
        <v>202211</v>
      </c>
      <c r="R329" s="32" t="s">
        <v>63</v>
      </c>
      <c r="S329" s="22" t="e" cm="1">
        <f t="array" ref="S329">_xlfn.XLOOKUP(F329,[1]DEc!$A:$A,[1]DEc!$B:$C)</f>
        <v>#N/A</v>
      </c>
      <c r="T329" s="23"/>
      <c r="U329" s="22" t="s">
        <v>1511</v>
      </c>
      <c r="V329" s="23">
        <v>44884</v>
      </c>
      <c r="W329" s="26" t="s">
        <v>1512</v>
      </c>
      <c r="X329" s="7" t="s">
        <v>296</v>
      </c>
    </row>
    <row r="330" spans="1:24" x14ac:dyDescent="0.35">
      <c r="A330" s="13">
        <v>329</v>
      </c>
      <c r="B330" s="28" t="s">
        <v>22</v>
      </c>
      <c r="C330" s="14"/>
      <c r="D330" s="14" t="s">
        <v>2460</v>
      </c>
      <c r="E330" s="29" t="s">
        <v>1348</v>
      </c>
      <c r="F330" s="16" t="s">
        <v>1513</v>
      </c>
      <c r="G330" s="36" t="s">
        <v>1514</v>
      </c>
      <c r="H330" s="17" t="s">
        <v>1515</v>
      </c>
      <c r="I330" s="17" t="s">
        <v>770</v>
      </c>
      <c r="J330" s="16" t="s">
        <v>62</v>
      </c>
      <c r="K330" s="17" t="s">
        <v>209</v>
      </c>
      <c r="L330" s="19">
        <v>0.6</v>
      </c>
      <c r="M330" s="16">
        <v>83162</v>
      </c>
      <c r="N330" s="16">
        <v>17898</v>
      </c>
      <c r="O330" s="32" t="s">
        <v>1352</v>
      </c>
      <c r="P330" s="32" t="s">
        <v>1353</v>
      </c>
      <c r="Q330" s="22">
        <v>202211</v>
      </c>
      <c r="R330" s="32" t="s">
        <v>63</v>
      </c>
      <c r="S330" s="22" t="e" cm="1">
        <f t="array" ref="S330">_xlfn.XLOOKUP(F330,[1]DEc!$A:$A,[1]DEc!$B:$C)</f>
        <v>#N/A</v>
      </c>
      <c r="T330" s="23"/>
      <c r="U330" s="22" t="s">
        <v>1516</v>
      </c>
      <c r="V330" s="23">
        <v>44884</v>
      </c>
      <c r="W330" s="26" t="s">
        <v>1517</v>
      </c>
      <c r="X330" s="7" t="s">
        <v>296</v>
      </c>
    </row>
    <row r="331" spans="1:24" x14ac:dyDescent="0.35">
      <c r="A331" s="13">
        <v>330</v>
      </c>
      <c r="B331" s="28" t="s">
        <v>22</v>
      </c>
      <c r="C331" s="14" t="s">
        <v>23</v>
      </c>
      <c r="D331" s="14" t="s">
        <v>2460</v>
      </c>
      <c r="E331" s="29" t="s">
        <v>1348</v>
      </c>
      <c r="F331" s="16" t="s">
        <v>1518</v>
      </c>
      <c r="G331" s="36" t="s">
        <v>1519</v>
      </c>
      <c r="H331" s="17" t="s">
        <v>1520</v>
      </c>
      <c r="I331" s="17" t="s">
        <v>103</v>
      </c>
      <c r="J331" s="16" t="s">
        <v>104</v>
      </c>
      <c r="K331" s="17" t="s">
        <v>272</v>
      </c>
      <c r="L331" s="19">
        <v>2.0499999999999998</v>
      </c>
      <c r="M331" s="16">
        <v>207243</v>
      </c>
      <c r="N331" s="16">
        <v>90060</v>
      </c>
      <c r="O331" s="32" t="s">
        <v>1352</v>
      </c>
      <c r="P331" s="32" t="s">
        <v>1353</v>
      </c>
      <c r="Q331" s="28">
        <v>202211</v>
      </c>
      <c r="R331" s="32" t="s">
        <v>57</v>
      </c>
      <c r="S331" s="22" t="e" cm="1">
        <f t="array" ref="S331">_xlfn.XLOOKUP(F331,[1]DEc!$A:$A,[1]DEc!$B:$C)</f>
        <v>#N/A</v>
      </c>
      <c r="T331" s="38"/>
      <c r="U331" s="39" t="s">
        <v>1521</v>
      </c>
      <c r="V331" s="38">
        <v>44882</v>
      </c>
      <c r="W331" s="31" t="s">
        <v>1522</v>
      </c>
      <c r="X331" s="26" t="s">
        <v>398</v>
      </c>
    </row>
    <row r="332" spans="1:24" x14ac:dyDescent="0.35">
      <c r="A332" s="13">
        <v>331</v>
      </c>
      <c r="B332" s="28" t="s">
        <v>22</v>
      </c>
      <c r="C332" s="14"/>
      <c r="D332" s="14" t="s">
        <v>2460</v>
      </c>
      <c r="E332" s="29" t="s">
        <v>1348</v>
      </c>
      <c r="F332" s="16" t="s">
        <v>1523</v>
      </c>
      <c r="G332" s="36" t="s">
        <v>1524</v>
      </c>
      <c r="H332" s="17" t="s">
        <v>1525</v>
      </c>
      <c r="I332" s="17" t="s">
        <v>61</v>
      </c>
      <c r="J332" s="16" t="s">
        <v>62</v>
      </c>
      <c r="K332" s="17" t="s">
        <v>209</v>
      </c>
      <c r="L332" s="19">
        <v>2.02</v>
      </c>
      <c r="M332" s="16">
        <v>273425</v>
      </c>
      <c r="N332" s="16">
        <v>71651</v>
      </c>
      <c r="O332" s="32" t="s">
        <v>1352</v>
      </c>
      <c r="P332" s="32" t="s">
        <v>1353</v>
      </c>
      <c r="Q332" s="22">
        <v>202212</v>
      </c>
      <c r="R332" s="32" t="s">
        <v>63</v>
      </c>
      <c r="S332" s="22" t="str" cm="1">
        <f t="array" ref="S332:T332">_xlfn.XLOOKUP(F332,[1]DEc!$A:$A,[1]DEc!$B:$C)</f>
        <v>4201759/P</v>
      </c>
      <c r="T332" s="23">
        <v>44901</v>
      </c>
      <c r="U332" s="39" t="s">
        <v>1526</v>
      </c>
      <c r="V332" s="38">
        <v>44901</v>
      </c>
      <c r="W332" s="7" t="s">
        <v>2499</v>
      </c>
      <c r="X332" s="7" t="s">
        <v>2500</v>
      </c>
    </row>
    <row r="333" spans="1:24" x14ac:dyDescent="0.35">
      <c r="A333" s="13">
        <v>332</v>
      </c>
      <c r="B333" s="28" t="s">
        <v>22</v>
      </c>
      <c r="C333" s="14"/>
      <c r="D333" s="14" t="s">
        <v>2460</v>
      </c>
      <c r="E333" s="29" t="s">
        <v>1348</v>
      </c>
      <c r="F333" s="16" t="s">
        <v>1527</v>
      </c>
      <c r="G333" s="36" t="s">
        <v>1528</v>
      </c>
      <c r="H333" s="17" t="s">
        <v>1529</v>
      </c>
      <c r="I333" s="17" t="s">
        <v>117</v>
      </c>
      <c r="J333" s="16" t="s">
        <v>29</v>
      </c>
      <c r="K333" s="17" t="s">
        <v>1530</v>
      </c>
      <c r="L333" s="19">
        <v>0.64</v>
      </c>
      <c r="M333" s="16">
        <v>95731</v>
      </c>
      <c r="N333" s="16">
        <v>21877</v>
      </c>
      <c r="O333" s="32" t="s">
        <v>1352</v>
      </c>
      <c r="P333" s="32" t="s">
        <v>1353</v>
      </c>
      <c r="Q333" s="22">
        <v>202211</v>
      </c>
      <c r="R333" s="32" t="s">
        <v>32</v>
      </c>
      <c r="S333" s="22" t="str" cm="1">
        <f t="array" ref="S333:T333">_xlfn.XLOOKUP(F333,[1]DEc!$A:$A,[1]DEc!$B:$C)</f>
        <v>4201922/P</v>
      </c>
      <c r="T333" s="23">
        <v>44907</v>
      </c>
      <c r="U333" s="39" t="s">
        <v>1531</v>
      </c>
      <c r="V333" s="38">
        <v>44889</v>
      </c>
      <c r="W333" s="26" t="s">
        <v>1532</v>
      </c>
      <c r="X333" s="7" t="s">
        <v>238</v>
      </c>
    </row>
    <row r="334" spans="1:24" x14ac:dyDescent="0.35">
      <c r="A334" s="13">
        <v>333</v>
      </c>
      <c r="B334" s="28" t="s">
        <v>22</v>
      </c>
      <c r="C334" s="14"/>
      <c r="D334" s="14" t="s">
        <v>2460</v>
      </c>
      <c r="E334" s="29" t="s">
        <v>1348</v>
      </c>
      <c r="F334" s="16" t="s">
        <v>1533</v>
      </c>
      <c r="G334" s="36" t="s">
        <v>1534</v>
      </c>
      <c r="H334" s="17" t="s">
        <v>1535</v>
      </c>
      <c r="I334" s="17" t="s">
        <v>1384</v>
      </c>
      <c r="J334" s="16" t="s">
        <v>83</v>
      </c>
      <c r="K334" s="17" t="s">
        <v>272</v>
      </c>
      <c r="L334" s="19">
        <v>1.44</v>
      </c>
      <c r="M334" s="16">
        <v>110562</v>
      </c>
      <c r="N334" s="16">
        <v>17690</v>
      </c>
      <c r="O334" s="32" t="s">
        <v>1352</v>
      </c>
      <c r="P334" s="32" t="s">
        <v>1353</v>
      </c>
      <c r="Q334" s="22">
        <v>202211</v>
      </c>
      <c r="R334" s="32" t="s">
        <v>84</v>
      </c>
      <c r="S334" s="22" t="e" cm="1">
        <f t="array" ref="S334">_xlfn.XLOOKUP(F334,[1]DEc!$A:$A,[1]DEc!$B:$C)</f>
        <v>#N/A</v>
      </c>
      <c r="T334" s="23"/>
      <c r="U334" s="22" t="s">
        <v>1536</v>
      </c>
      <c r="V334" s="25">
        <v>44875</v>
      </c>
      <c r="W334" s="17" t="s">
        <v>1537</v>
      </c>
      <c r="X334" s="32" t="s">
        <v>203</v>
      </c>
    </row>
    <row r="335" spans="1:24" x14ac:dyDescent="0.35">
      <c r="A335" s="13">
        <v>334</v>
      </c>
      <c r="B335" s="28" t="s">
        <v>22</v>
      </c>
      <c r="C335" s="14"/>
      <c r="D335" s="14" t="s">
        <v>2460</v>
      </c>
      <c r="E335" s="29" t="s">
        <v>1348</v>
      </c>
      <c r="F335" s="16" t="s">
        <v>1538</v>
      </c>
      <c r="G335" s="36" t="s">
        <v>1539</v>
      </c>
      <c r="H335" s="17" t="s">
        <v>1540</v>
      </c>
      <c r="I335" s="17" t="s">
        <v>1541</v>
      </c>
      <c r="J335" s="16" t="s">
        <v>37</v>
      </c>
      <c r="K335" s="17" t="s">
        <v>300</v>
      </c>
      <c r="L335" s="19">
        <v>1.39</v>
      </c>
      <c r="M335" s="16">
        <v>134178</v>
      </c>
      <c r="N335" s="16">
        <v>26016</v>
      </c>
      <c r="O335" s="32" t="s">
        <v>1352</v>
      </c>
      <c r="P335" s="32" t="s">
        <v>1353</v>
      </c>
      <c r="Q335" s="22">
        <v>202211</v>
      </c>
      <c r="R335" s="32" t="s">
        <v>38</v>
      </c>
      <c r="S335" s="22" t="str" cm="1">
        <f t="array" ref="S335:T335">_xlfn.XLOOKUP(F335,[1]DEc!$A:$A,[1]DEc!$B:$C)</f>
        <v>4202028/P</v>
      </c>
      <c r="T335" s="23">
        <v>44908</v>
      </c>
      <c r="U335" s="39" t="s">
        <v>1542</v>
      </c>
      <c r="V335" s="38">
        <v>44889</v>
      </c>
      <c r="W335" s="26" t="s">
        <v>1543</v>
      </c>
      <c r="X335" s="7" t="s">
        <v>256</v>
      </c>
    </row>
    <row r="336" spans="1:24" x14ac:dyDescent="0.35">
      <c r="A336" s="13">
        <v>335</v>
      </c>
      <c r="B336" s="28" t="s">
        <v>22</v>
      </c>
      <c r="C336" s="14" t="s">
        <v>23</v>
      </c>
      <c r="D336" s="14" t="s">
        <v>2460</v>
      </c>
      <c r="E336" s="29" t="s">
        <v>1348</v>
      </c>
      <c r="F336" s="16" t="s">
        <v>1544</v>
      </c>
      <c r="G336" s="36" t="s">
        <v>1545</v>
      </c>
      <c r="H336" s="17" t="s">
        <v>1546</v>
      </c>
      <c r="I336" s="17" t="s">
        <v>459</v>
      </c>
      <c r="J336" s="16" t="s">
        <v>29</v>
      </c>
      <c r="K336" s="17" t="s">
        <v>245</v>
      </c>
      <c r="L336" s="19">
        <v>1.49</v>
      </c>
      <c r="M336" s="16">
        <v>189448</v>
      </c>
      <c r="N336" s="16">
        <v>34421</v>
      </c>
      <c r="O336" s="32" t="s">
        <v>1352</v>
      </c>
      <c r="P336" s="32" t="s">
        <v>1353</v>
      </c>
      <c r="Q336" s="22">
        <v>202211</v>
      </c>
      <c r="R336" s="32" t="s">
        <v>32</v>
      </c>
      <c r="S336" s="22" t="e" cm="1">
        <f t="array" ref="S336">_xlfn.XLOOKUP(F336,[1]DEc!$A:$A,[1]DEc!$B:$C)</f>
        <v>#N/A</v>
      </c>
      <c r="T336" s="23"/>
      <c r="U336" s="22" t="s">
        <v>1547</v>
      </c>
      <c r="V336" s="23">
        <v>44883</v>
      </c>
      <c r="W336" s="26" t="s">
        <v>1548</v>
      </c>
      <c r="X336" s="7" t="s">
        <v>238</v>
      </c>
    </row>
    <row r="337" spans="1:24" x14ac:dyDescent="0.35">
      <c r="A337" s="13">
        <v>336</v>
      </c>
      <c r="B337" s="28" t="s">
        <v>22</v>
      </c>
      <c r="C337" s="14"/>
      <c r="D337" s="14" t="s">
        <v>2460</v>
      </c>
      <c r="E337" s="29" t="s">
        <v>1348</v>
      </c>
      <c r="F337" s="16" t="s">
        <v>1549</v>
      </c>
      <c r="G337" s="36" t="s">
        <v>1550</v>
      </c>
      <c r="H337" s="17" t="s">
        <v>1551</v>
      </c>
      <c r="I337" s="17" t="s">
        <v>847</v>
      </c>
      <c r="J337" s="16" t="s">
        <v>37</v>
      </c>
      <c r="K337" s="17" t="s">
        <v>209</v>
      </c>
      <c r="L337" s="19">
        <v>0.67</v>
      </c>
      <c r="M337" s="16">
        <v>85381</v>
      </c>
      <c r="N337" s="16">
        <v>13661</v>
      </c>
      <c r="O337" s="32" t="s">
        <v>1352</v>
      </c>
      <c r="P337" s="32" t="s">
        <v>1353</v>
      </c>
      <c r="Q337" s="22">
        <v>202211</v>
      </c>
      <c r="R337" s="32" t="s">
        <v>38</v>
      </c>
      <c r="S337" s="22" t="str" cm="1">
        <f t="array" ref="S337:T337">_xlfn.XLOOKUP(F337,[1]DEc!$A:$A,[1]DEc!$B:$C)</f>
        <v>4202027/P</v>
      </c>
      <c r="T337" s="23">
        <v>44908</v>
      </c>
      <c r="U337" s="39" t="s">
        <v>1552</v>
      </c>
      <c r="V337" s="38">
        <v>44889</v>
      </c>
      <c r="W337" s="26" t="s">
        <v>1553</v>
      </c>
      <c r="X337" s="7" t="s">
        <v>256</v>
      </c>
    </row>
    <row r="338" spans="1:24" x14ac:dyDescent="0.35">
      <c r="A338" s="13">
        <v>337</v>
      </c>
      <c r="B338" s="28" t="s">
        <v>22</v>
      </c>
      <c r="C338" s="14"/>
      <c r="D338" s="14" t="s">
        <v>2460</v>
      </c>
      <c r="E338" s="29" t="s">
        <v>1348</v>
      </c>
      <c r="F338" s="16" t="s">
        <v>1554</v>
      </c>
      <c r="G338" s="36" t="s">
        <v>1555</v>
      </c>
      <c r="H338" s="17" t="s">
        <v>1551</v>
      </c>
      <c r="I338" s="17" t="s">
        <v>847</v>
      </c>
      <c r="J338" s="16" t="s">
        <v>37</v>
      </c>
      <c r="K338" s="17" t="s">
        <v>209</v>
      </c>
      <c r="L338" s="19">
        <v>0.67</v>
      </c>
      <c r="M338" s="16">
        <v>87648</v>
      </c>
      <c r="N338" s="16">
        <v>15039</v>
      </c>
      <c r="O338" s="32" t="s">
        <v>1352</v>
      </c>
      <c r="P338" s="32" t="s">
        <v>1353</v>
      </c>
      <c r="Q338" s="22">
        <v>202211</v>
      </c>
      <c r="R338" s="32" t="s">
        <v>38</v>
      </c>
      <c r="S338" s="22" t="e" cm="1">
        <f t="array" ref="S338">_xlfn.XLOOKUP(F338,[1]DEc!$A:$A,[1]DEc!$B:$C)</f>
        <v>#N/A</v>
      </c>
      <c r="T338" s="23"/>
      <c r="U338" s="39" t="s">
        <v>1556</v>
      </c>
      <c r="V338" s="38">
        <v>44889</v>
      </c>
      <c r="W338" s="26" t="s">
        <v>1557</v>
      </c>
      <c r="X338" s="7" t="s">
        <v>256</v>
      </c>
    </row>
    <row r="339" spans="1:24" x14ac:dyDescent="0.35">
      <c r="A339" s="13">
        <v>338</v>
      </c>
      <c r="B339" s="28" t="s">
        <v>22</v>
      </c>
      <c r="C339" s="14"/>
      <c r="D339" s="14" t="s">
        <v>2460</v>
      </c>
      <c r="E339" s="29" t="s">
        <v>1348</v>
      </c>
      <c r="F339" s="16" t="s">
        <v>1558</v>
      </c>
      <c r="G339" s="36" t="s">
        <v>1559</v>
      </c>
      <c r="H339" s="17" t="s">
        <v>1437</v>
      </c>
      <c r="I339" s="17" t="s">
        <v>1215</v>
      </c>
      <c r="J339" s="16" t="s">
        <v>62</v>
      </c>
      <c r="K339" s="17" t="s">
        <v>682</v>
      </c>
      <c r="L339" s="19">
        <v>0.75</v>
      </c>
      <c r="M339" s="16">
        <v>105612</v>
      </c>
      <c r="N339" s="16">
        <v>20387</v>
      </c>
      <c r="O339" s="32" t="s">
        <v>1352</v>
      </c>
      <c r="P339" s="32" t="s">
        <v>1353</v>
      </c>
      <c r="Q339" s="22">
        <v>202211</v>
      </c>
      <c r="R339" s="32" t="s">
        <v>63</v>
      </c>
      <c r="S339" s="22" t="e" cm="1">
        <f t="array" ref="S339">_xlfn.XLOOKUP(F339,[1]DEc!$A:$A,[1]DEc!$B:$C)</f>
        <v>#N/A</v>
      </c>
      <c r="T339" s="23"/>
      <c r="U339" s="22" t="s">
        <v>1560</v>
      </c>
      <c r="V339" s="23">
        <v>44884</v>
      </c>
      <c r="W339" s="26" t="s">
        <v>1561</v>
      </c>
      <c r="X339" s="7" t="s">
        <v>296</v>
      </c>
    </row>
    <row r="340" spans="1:24" x14ac:dyDescent="0.35">
      <c r="A340" s="13">
        <v>339</v>
      </c>
      <c r="B340" s="28" t="s">
        <v>22</v>
      </c>
      <c r="C340" s="14"/>
      <c r="D340" s="14" t="s">
        <v>2460</v>
      </c>
      <c r="E340" s="29" t="s">
        <v>1348</v>
      </c>
      <c r="F340" s="16" t="s">
        <v>1562</v>
      </c>
      <c r="G340" s="36" t="s">
        <v>1563</v>
      </c>
      <c r="H340" s="17" t="s">
        <v>1564</v>
      </c>
      <c r="I340" s="17" t="s">
        <v>1565</v>
      </c>
      <c r="J340" s="16" t="s">
        <v>839</v>
      </c>
      <c r="K340" s="17" t="s">
        <v>300</v>
      </c>
      <c r="L340" s="19">
        <v>2.2400000000000002</v>
      </c>
      <c r="M340" s="16">
        <v>220396</v>
      </c>
      <c r="N340" s="16">
        <v>92709</v>
      </c>
      <c r="O340" s="32" t="s">
        <v>1352</v>
      </c>
      <c r="P340" s="32" t="s">
        <v>1353</v>
      </c>
      <c r="Q340" s="22">
        <v>202210</v>
      </c>
      <c r="R340" s="32" t="s">
        <v>84</v>
      </c>
      <c r="S340" s="22" t="str" cm="1">
        <f t="array" ref="S340:T340">_xlfn.XLOOKUP(F340,[1]DEc!$A:$A,[1]DEc!$B:$C)</f>
        <v>4201703/P</v>
      </c>
      <c r="T340" s="23">
        <v>44898</v>
      </c>
      <c r="U340" s="39" t="s">
        <v>1566</v>
      </c>
      <c r="V340" s="38">
        <v>44898</v>
      </c>
      <c r="W340" s="32" t="s">
        <v>1567</v>
      </c>
      <c r="X340" s="7" t="s">
        <v>1232</v>
      </c>
    </row>
    <row r="341" spans="1:24" x14ac:dyDescent="0.35">
      <c r="A341" s="13">
        <v>340</v>
      </c>
      <c r="B341" s="28" t="s">
        <v>22</v>
      </c>
      <c r="C341" s="14"/>
      <c r="D341" s="14" t="s">
        <v>2460</v>
      </c>
      <c r="E341" s="29" t="s">
        <v>1348</v>
      </c>
      <c r="F341" s="16" t="s">
        <v>1568</v>
      </c>
      <c r="G341" s="36" t="s">
        <v>1569</v>
      </c>
      <c r="H341" s="17" t="s">
        <v>1570</v>
      </c>
      <c r="I341" s="17" t="s">
        <v>47</v>
      </c>
      <c r="J341" s="16" t="s">
        <v>29</v>
      </c>
      <c r="K341" s="17" t="s">
        <v>235</v>
      </c>
      <c r="L341" s="19">
        <v>1.8</v>
      </c>
      <c r="M341" s="16">
        <v>216007</v>
      </c>
      <c r="N341" s="16">
        <v>77762</v>
      </c>
      <c r="O341" s="32" t="s">
        <v>1352</v>
      </c>
      <c r="P341" s="32" t="s">
        <v>1353</v>
      </c>
      <c r="Q341" s="28">
        <v>202212</v>
      </c>
      <c r="R341" s="32" t="s">
        <v>43</v>
      </c>
      <c r="S341" s="22" t="str" cm="1">
        <f t="array" ref="S341:T341">_xlfn.XLOOKUP(F341,[1]DEc!$A:$A,[1]DEc!$B:$C)</f>
        <v>4201919/P</v>
      </c>
      <c r="T341" s="38">
        <v>44907</v>
      </c>
      <c r="U341" s="39" t="s">
        <v>1571</v>
      </c>
      <c r="V341" s="38">
        <v>44907</v>
      </c>
      <c r="W341" s="7" t="s">
        <v>2501</v>
      </c>
      <c r="X341" s="7" t="s">
        <v>238</v>
      </c>
    </row>
    <row r="342" spans="1:24" x14ac:dyDescent="0.35">
      <c r="A342" s="13">
        <v>341</v>
      </c>
      <c r="B342" s="28"/>
      <c r="C342" s="14"/>
      <c r="D342" s="14" t="s">
        <v>2460</v>
      </c>
      <c r="E342" s="29" t="s">
        <v>1348</v>
      </c>
      <c r="F342" s="16" t="s">
        <v>1572</v>
      </c>
      <c r="G342" s="36" t="s">
        <v>1573</v>
      </c>
      <c r="H342" s="17" t="s">
        <v>1574</v>
      </c>
      <c r="I342" s="17" t="s">
        <v>117</v>
      </c>
      <c r="J342" s="16" t="s">
        <v>29</v>
      </c>
      <c r="K342" s="17" t="s">
        <v>579</v>
      </c>
      <c r="L342" s="19">
        <v>1.62</v>
      </c>
      <c r="M342" s="16">
        <v>104875</v>
      </c>
      <c r="N342" s="16">
        <v>18804</v>
      </c>
      <c r="O342" s="32" t="s">
        <v>1352</v>
      </c>
      <c r="P342" s="32" t="s">
        <v>1353</v>
      </c>
      <c r="Q342" s="28"/>
      <c r="R342" s="32" t="s">
        <v>32</v>
      </c>
      <c r="S342" s="22" t="e" cm="1">
        <f t="array" ref="S342">_xlfn.XLOOKUP(F342,[1]DEc!$A:$A,[1]DEc!$B:$C)</f>
        <v>#N/A</v>
      </c>
      <c r="T342" s="38"/>
      <c r="U342" s="39"/>
      <c r="V342" s="38"/>
      <c r="W342" s="32"/>
      <c r="X342" s="32"/>
    </row>
    <row r="343" spans="1:24" x14ac:dyDescent="0.35">
      <c r="A343" s="13">
        <v>342</v>
      </c>
      <c r="B343" s="28" t="s">
        <v>22</v>
      </c>
      <c r="C343" s="14"/>
      <c r="D343" s="14" t="s">
        <v>2460</v>
      </c>
      <c r="E343" s="29" t="s">
        <v>1348</v>
      </c>
      <c r="F343" s="16" t="s">
        <v>1575</v>
      </c>
      <c r="G343" s="36" t="s">
        <v>1576</v>
      </c>
      <c r="H343" s="17" t="s">
        <v>1577</v>
      </c>
      <c r="I343" s="17" t="s">
        <v>117</v>
      </c>
      <c r="J343" s="16" t="s">
        <v>29</v>
      </c>
      <c r="K343" s="17" t="s">
        <v>300</v>
      </c>
      <c r="L343" s="19">
        <v>1.4</v>
      </c>
      <c r="M343" s="16">
        <v>123108</v>
      </c>
      <c r="N343" s="16">
        <v>19697</v>
      </c>
      <c r="O343" s="32" t="s">
        <v>1352</v>
      </c>
      <c r="P343" s="32" t="s">
        <v>1353</v>
      </c>
      <c r="Q343" s="22">
        <v>202211</v>
      </c>
      <c r="R343" s="32" t="s">
        <v>43</v>
      </c>
      <c r="S343" s="22" t="str" cm="1">
        <f t="array" ref="S343:T343">_xlfn.XLOOKUP(F343,[1]DEc!$A:$A,[1]DEc!$B:$C)</f>
        <v>4201923/P</v>
      </c>
      <c r="T343" s="23">
        <v>44907</v>
      </c>
      <c r="U343" s="39" t="s">
        <v>1578</v>
      </c>
      <c r="V343" s="38">
        <v>44889</v>
      </c>
      <c r="W343" s="26" t="s">
        <v>1579</v>
      </c>
      <c r="X343" s="7" t="s">
        <v>238</v>
      </c>
    </row>
    <row r="344" spans="1:24" x14ac:dyDescent="0.35">
      <c r="A344" s="13">
        <v>343</v>
      </c>
      <c r="B344" s="28" t="s">
        <v>22</v>
      </c>
      <c r="C344" s="14"/>
      <c r="D344" s="14" t="s">
        <v>2460</v>
      </c>
      <c r="E344" s="29" t="s">
        <v>1348</v>
      </c>
      <c r="F344" s="16" t="s">
        <v>1580</v>
      </c>
      <c r="G344" s="36" t="s">
        <v>1581</v>
      </c>
      <c r="H344" s="17" t="s">
        <v>1582</v>
      </c>
      <c r="I344" s="17" t="s">
        <v>1189</v>
      </c>
      <c r="J344" s="16" t="s">
        <v>271</v>
      </c>
      <c r="K344" s="17" t="s">
        <v>300</v>
      </c>
      <c r="L344" s="19">
        <v>1.93</v>
      </c>
      <c r="M344" s="16">
        <v>170694</v>
      </c>
      <c r="N344" s="16">
        <v>61450</v>
      </c>
      <c r="O344" s="32" t="s">
        <v>1352</v>
      </c>
      <c r="P344" s="32" t="s">
        <v>1353</v>
      </c>
      <c r="Q344" s="22">
        <v>202211</v>
      </c>
      <c r="R344" s="32" t="s">
        <v>63</v>
      </c>
      <c r="S344" s="22" t="e" cm="1">
        <f t="array" ref="S344">_xlfn.XLOOKUP(F344,[1]DEc!$A:$A,[1]DEc!$B:$C)</f>
        <v>#N/A</v>
      </c>
      <c r="T344" s="23"/>
      <c r="U344" s="22" t="s">
        <v>1583</v>
      </c>
      <c r="V344" s="25">
        <v>44874</v>
      </c>
      <c r="W344" s="17" t="s">
        <v>1584</v>
      </c>
      <c r="X344" s="32" t="s">
        <v>216</v>
      </c>
    </row>
    <row r="345" spans="1:24" x14ac:dyDescent="0.35">
      <c r="A345" s="13">
        <v>344</v>
      </c>
      <c r="B345" s="28" t="s">
        <v>22</v>
      </c>
      <c r="C345" s="14"/>
      <c r="D345" s="14" t="s">
        <v>2460</v>
      </c>
      <c r="E345" s="29" t="s">
        <v>1348</v>
      </c>
      <c r="F345" s="16" t="s">
        <v>1585</v>
      </c>
      <c r="G345" s="36" t="s">
        <v>1586</v>
      </c>
      <c r="H345" s="17" t="s">
        <v>1587</v>
      </c>
      <c r="I345" s="17" t="s">
        <v>1588</v>
      </c>
      <c r="J345" s="16" t="s">
        <v>83</v>
      </c>
      <c r="K345" s="17" t="s">
        <v>235</v>
      </c>
      <c r="L345" s="19">
        <v>0.93</v>
      </c>
      <c r="M345" s="16">
        <v>133620</v>
      </c>
      <c r="N345" s="16">
        <v>30496</v>
      </c>
      <c r="O345" s="32" t="s">
        <v>1352</v>
      </c>
      <c r="P345" s="32" t="s">
        <v>1353</v>
      </c>
      <c r="Q345" s="22">
        <v>202211</v>
      </c>
      <c r="R345" s="32" t="s">
        <v>84</v>
      </c>
      <c r="S345" s="22" t="e" cm="1">
        <f t="array" ref="S345">_xlfn.XLOOKUP(F345,[1]DEc!$A:$A,[1]DEc!$B:$C)</f>
        <v>#N/A</v>
      </c>
      <c r="T345" s="23"/>
      <c r="U345" s="22" t="s">
        <v>1589</v>
      </c>
      <c r="V345" s="38">
        <v>44876</v>
      </c>
      <c r="W345" s="17" t="s">
        <v>1590</v>
      </c>
      <c r="X345" s="32" t="s">
        <v>203</v>
      </c>
    </row>
    <row r="346" spans="1:24" x14ac:dyDescent="0.35">
      <c r="A346" s="13">
        <v>345</v>
      </c>
      <c r="B346" s="28" t="s">
        <v>22</v>
      </c>
      <c r="C346" s="14"/>
      <c r="D346" s="14" t="s">
        <v>2460</v>
      </c>
      <c r="E346" s="29" t="s">
        <v>1348</v>
      </c>
      <c r="F346" s="16" t="s">
        <v>1591</v>
      </c>
      <c r="G346" s="36" t="s">
        <v>1592</v>
      </c>
      <c r="H346" s="17" t="s">
        <v>1593</v>
      </c>
      <c r="I346" s="17" t="s">
        <v>36</v>
      </c>
      <c r="J346" s="16" t="s">
        <v>37</v>
      </c>
      <c r="K346" s="17" t="s">
        <v>209</v>
      </c>
      <c r="L346" s="19">
        <v>0.94</v>
      </c>
      <c r="M346" s="16">
        <v>123873</v>
      </c>
      <c r="N346" s="16">
        <v>19819</v>
      </c>
      <c r="O346" s="32" t="s">
        <v>1352</v>
      </c>
      <c r="P346" s="32" t="s">
        <v>1353</v>
      </c>
      <c r="Q346" s="22">
        <v>202211</v>
      </c>
      <c r="R346" s="32" t="s">
        <v>38</v>
      </c>
      <c r="S346" s="22" t="str" cm="1">
        <f t="array" ref="S346:T346">_xlfn.XLOOKUP(F346,[1]DEc!$A:$A,[1]DEc!$B:$C)</f>
        <v>4202026/P</v>
      </c>
      <c r="T346" s="23">
        <v>44908</v>
      </c>
      <c r="U346" s="39" t="s">
        <v>1594</v>
      </c>
      <c r="V346" s="38">
        <v>44889</v>
      </c>
      <c r="W346" s="26" t="s">
        <v>1595</v>
      </c>
      <c r="X346" s="7" t="s">
        <v>256</v>
      </c>
    </row>
    <row r="347" spans="1:24" x14ac:dyDescent="0.35">
      <c r="A347" s="13">
        <v>346</v>
      </c>
      <c r="B347" s="28" t="s">
        <v>22</v>
      </c>
      <c r="C347" s="14"/>
      <c r="D347" s="14" t="s">
        <v>2460</v>
      </c>
      <c r="E347" s="29" t="s">
        <v>1348</v>
      </c>
      <c r="F347" s="16" t="s">
        <v>1596</v>
      </c>
      <c r="G347" s="36" t="s">
        <v>1597</v>
      </c>
      <c r="H347" s="17" t="s">
        <v>1598</v>
      </c>
      <c r="I347" s="17" t="s">
        <v>1460</v>
      </c>
      <c r="J347" s="16" t="s">
        <v>839</v>
      </c>
      <c r="K347" s="17" t="s">
        <v>579</v>
      </c>
      <c r="L347" s="19">
        <v>2.35</v>
      </c>
      <c r="M347" s="16">
        <v>99479</v>
      </c>
      <c r="N347" s="16">
        <v>43838</v>
      </c>
      <c r="O347" s="32" t="s">
        <v>1352</v>
      </c>
      <c r="P347" s="32" t="s">
        <v>1353</v>
      </c>
      <c r="Q347" s="22">
        <v>202211</v>
      </c>
      <c r="R347" s="32" t="s">
        <v>84</v>
      </c>
      <c r="S347" s="22" t="e" cm="1">
        <f t="array" ref="S347">_xlfn.XLOOKUP(F347,[1]DEc!$A:$A,[1]DEc!$B:$C)</f>
        <v>#N/A</v>
      </c>
      <c r="T347" s="23"/>
      <c r="U347" s="22" t="s">
        <v>1599</v>
      </c>
      <c r="V347" s="38">
        <v>44879</v>
      </c>
      <c r="W347" s="17" t="s">
        <v>1600</v>
      </c>
      <c r="X347" s="32" t="s">
        <v>1232</v>
      </c>
    </row>
    <row r="348" spans="1:24" x14ac:dyDescent="0.35">
      <c r="A348" s="13">
        <v>347</v>
      </c>
      <c r="B348" s="28" t="s">
        <v>22</v>
      </c>
      <c r="C348" s="14" t="s">
        <v>23</v>
      </c>
      <c r="D348" s="14" t="s">
        <v>2460</v>
      </c>
      <c r="E348" s="29" t="s">
        <v>1601</v>
      </c>
      <c r="F348" s="16" t="s">
        <v>1602</v>
      </c>
      <c r="G348" s="36" t="s">
        <v>1603</v>
      </c>
      <c r="H348" s="17" t="s">
        <v>1604</v>
      </c>
      <c r="I348" s="16" t="s">
        <v>1605</v>
      </c>
      <c r="J348" s="16" t="s">
        <v>56</v>
      </c>
      <c r="K348" s="17" t="s">
        <v>682</v>
      </c>
      <c r="L348" s="19">
        <v>1.21</v>
      </c>
      <c r="M348" s="16">
        <v>146181</v>
      </c>
      <c r="N348" s="19">
        <v>23389</v>
      </c>
      <c r="O348" s="32" t="s">
        <v>1606</v>
      </c>
      <c r="P348" s="32" t="s">
        <v>1607</v>
      </c>
      <c r="Q348" s="28">
        <v>202211</v>
      </c>
      <c r="R348" s="32" t="s">
        <v>57</v>
      </c>
      <c r="S348" s="22" t="e" cm="1">
        <f t="array" ref="S348">_xlfn.XLOOKUP(F348,[1]DEc!$A:$A,[1]DEc!$B:$C)</f>
        <v>#N/A</v>
      </c>
      <c r="T348" s="38"/>
      <c r="U348" s="39" t="s">
        <v>1608</v>
      </c>
      <c r="V348" s="38">
        <v>44882</v>
      </c>
      <c r="W348" s="31" t="s">
        <v>1609</v>
      </c>
      <c r="X348" s="26" t="s">
        <v>398</v>
      </c>
    </row>
    <row r="349" spans="1:24" x14ac:dyDescent="0.35">
      <c r="A349" s="13">
        <v>348</v>
      </c>
      <c r="B349" s="28" t="s">
        <v>22</v>
      </c>
      <c r="C349" s="14"/>
      <c r="D349" s="14" t="s">
        <v>2460</v>
      </c>
      <c r="E349" s="29" t="s">
        <v>1601</v>
      </c>
      <c r="F349" s="16" t="s">
        <v>1610</v>
      </c>
      <c r="G349" s="36" t="s">
        <v>1611</v>
      </c>
      <c r="H349" s="17" t="s">
        <v>1612</v>
      </c>
      <c r="I349" s="16" t="s">
        <v>1613</v>
      </c>
      <c r="J349" s="16" t="s">
        <v>208</v>
      </c>
      <c r="K349" s="17" t="s">
        <v>209</v>
      </c>
      <c r="L349" s="19">
        <v>1.63</v>
      </c>
      <c r="M349" s="16">
        <v>207713</v>
      </c>
      <c r="N349" s="19">
        <v>74777</v>
      </c>
      <c r="O349" s="32" t="s">
        <v>1606</v>
      </c>
      <c r="P349" s="32" t="s">
        <v>1607</v>
      </c>
      <c r="Q349" s="22">
        <v>202212</v>
      </c>
      <c r="R349" s="32" t="s">
        <v>63</v>
      </c>
      <c r="S349" s="22" t="str" cm="1">
        <f t="array" ref="S349:T349">_xlfn.XLOOKUP(F349,[1]DEc!$A:$A,[1]DEc!$B:$C)</f>
        <v>4201868/P</v>
      </c>
      <c r="T349" s="38">
        <v>44903</v>
      </c>
      <c r="U349" s="39" t="s">
        <v>1614</v>
      </c>
      <c r="V349" s="38">
        <v>44903</v>
      </c>
      <c r="W349" s="7" t="s">
        <v>2502</v>
      </c>
      <c r="X349" s="7" t="s">
        <v>216</v>
      </c>
    </row>
    <row r="350" spans="1:24" x14ac:dyDescent="0.35">
      <c r="A350" s="13">
        <v>349</v>
      </c>
      <c r="B350" s="28"/>
      <c r="C350" s="14"/>
      <c r="D350" s="14" t="s">
        <v>2460</v>
      </c>
      <c r="E350" s="29" t="s">
        <v>1601</v>
      </c>
      <c r="F350" s="16" t="s">
        <v>1615</v>
      </c>
      <c r="G350" s="36" t="s">
        <v>1616</v>
      </c>
      <c r="H350" s="17" t="s">
        <v>442</v>
      </c>
      <c r="I350" s="16" t="s">
        <v>220</v>
      </c>
      <c r="J350" s="16" t="s">
        <v>29</v>
      </c>
      <c r="K350" s="17" t="s">
        <v>300</v>
      </c>
      <c r="L350" s="19">
        <v>1.6</v>
      </c>
      <c r="M350" s="16">
        <v>159692</v>
      </c>
      <c r="N350" s="19">
        <v>37013</v>
      </c>
      <c r="O350" s="32" t="s">
        <v>1606</v>
      </c>
      <c r="P350" s="32" t="s">
        <v>1607</v>
      </c>
      <c r="Q350" s="28"/>
      <c r="R350" s="32" t="s">
        <v>32</v>
      </c>
      <c r="S350" s="22" t="e" cm="1">
        <f t="array" ref="S350">_xlfn.XLOOKUP(F350,[1]DEc!$A:$A,[1]DEc!$B:$C)</f>
        <v>#N/A</v>
      </c>
      <c r="T350" s="38"/>
      <c r="U350" s="39"/>
      <c r="V350" s="38"/>
      <c r="W350" s="32"/>
      <c r="X350" s="32"/>
    </row>
    <row r="351" spans="1:24" x14ac:dyDescent="0.35">
      <c r="A351" s="13">
        <v>350</v>
      </c>
      <c r="B351" s="28" t="s">
        <v>22</v>
      </c>
      <c r="C351" s="14"/>
      <c r="D351" s="14" t="s">
        <v>2460</v>
      </c>
      <c r="E351" s="29" t="s">
        <v>1601</v>
      </c>
      <c r="F351" s="16" t="s">
        <v>1617</v>
      </c>
      <c r="G351" s="36" t="s">
        <v>1618</v>
      </c>
      <c r="H351" s="17" t="s">
        <v>1619</v>
      </c>
      <c r="I351" s="16" t="s">
        <v>1378</v>
      </c>
      <c r="J351" s="16" t="s">
        <v>208</v>
      </c>
      <c r="K351" s="17" t="s">
        <v>209</v>
      </c>
      <c r="L351" s="19">
        <v>0.96</v>
      </c>
      <c r="M351" s="16">
        <v>124854</v>
      </c>
      <c r="N351" s="19">
        <v>19976</v>
      </c>
      <c r="O351" s="32" t="s">
        <v>1606</v>
      </c>
      <c r="P351" s="32" t="s">
        <v>1607</v>
      </c>
      <c r="Q351" s="22">
        <v>202211</v>
      </c>
      <c r="R351" s="32" t="s">
        <v>63</v>
      </c>
      <c r="S351" s="22" t="e" cm="1">
        <f t="array" ref="S351">_xlfn.XLOOKUP(F351,[1]DEc!$A:$A,[1]DEc!$B:$C)</f>
        <v>#N/A</v>
      </c>
      <c r="T351" s="23"/>
      <c r="U351" s="22" t="s">
        <v>1620</v>
      </c>
      <c r="V351" s="23">
        <v>44891</v>
      </c>
      <c r="W351" s="26" t="s">
        <v>1621</v>
      </c>
      <c r="X351" s="7" t="s">
        <v>216</v>
      </c>
    </row>
    <row r="352" spans="1:24" x14ac:dyDescent="0.35">
      <c r="A352" s="13">
        <v>351</v>
      </c>
      <c r="B352" s="28"/>
      <c r="C352" s="14"/>
      <c r="D352" s="14" t="s">
        <v>2460</v>
      </c>
      <c r="E352" s="29" t="s">
        <v>1601</v>
      </c>
      <c r="F352" s="16" t="s">
        <v>1622</v>
      </c>
      <c r="G352" s="36" t="s">
        <v>1623</v>
      </c>
      <c r="H352" s="17" t="s">
        <v>1624</v>
      </c>
      <c r="I352" s="16" t="s">
        <v>207</v>
      </c>
      <c r="J352" s="16" t="s">
        <v>208</v>
      </c>
      <c r="K352" s="17" t="s">
        <v>209</v>
      </c>
      <c r="L352" s="19">
        <v>0.62</v>
      </c>
      <c r="M352" s="16">
        <v>74380</v>
      </c>
      <c r="N352" s="19">
        <v>11901</v>
      </c>
      <c r="O352" s="32" t="s">
        <v>1606</v>
      </c>
      <c r="P352" s="32" t="s">
        <v>1607</v>
      </c>
      <c r="Q352" s="28"/>
      <c r="R352" s="32" t="s">
        <v>63</v>
      </c>
      <c r="S352" s="22" t="e" cm="1">
        <f t="array" ref="S352">_xlfn.XLOOKUP(F352,[1]DEc!$A:$A,[1]DEc!$B:$C)</f>
        <v>#N/A</v>
      </c>
      <c r="T352" s="38"/>
      <c r="U352" s="39"/>
      <c r="V352" s="38"/>
      <c r="W352" s="32"/>
      <c r="X352" s="32"/>
    </row>
    <row r="353" spans="1:24" x14ac:dyDescent="0.35">
      <c r="A353" s="13">
        <v>352</v>
      </c>
      <c r="B353" s="28"/>
      <c r="C353" s="14"/>
      <c r="D353" s="14" t="s">
        <v>2460</v>
      </c>
      <c r="E353" s="29" t="s">
        <v>1601</v>
      </c>
      <c r="F353" s="16" t="s">
        <v>1625</v>
      </c>
      <c r="G353" s="36" t="s">
        <v>1626</v>
      </c>
      <c r="H353" s="17" t="s">
        <v>1627</v>
      </c>
      <c r="I353" s="16" t="s">
        <v>207</v>
      </c>
      <c r="J353" s="16" t="s">
        <v>208</v>
      </c>
      <c r="K353" s="17" t="s">
        <v>209</v>
      </c>
      <c r="L353" s="19">
        <v>0.62</v>
      </c>
      <c r="M353" s="16">
        <v>74380</v>
      </c>
      <c r="N353" s="19">
        <v>11901</v>
      </c>
      <c r="O353" s="32" t="s">
        <v>1606</v>
      </c>
      <c r="P353" s="32" t="s">
        <v>1607</v>
      </c>
      <c r="Q353" s="28"/>
      <c r="R353" s="32" t="s">
        <v>63</v>
      </c>
      <c r="S353" s="22" t="e" cm="1">
        <f t="array" ref="S353">_xlfn.XLOOKUP(F353,[1]DEc!$A:$A,[1]DEc!$B:$C)</f>
        <v>#N/A</v>
      </c>
      <c r="T353" s="38"/>
      <c r="U353" s="39"/>
      <c r="V353" s="38"/>
      <c r="W353" s="32"/>
      <c r="X353" s="32"/>
    </row>
    <row r="354" spans="1:24" x14ac:dyDescent="0.35">
      <c r="A354" s="13">
        <v>353</v>
      </c>
      <c r="B354" s="28" t="s">
        <v>22</v>
      </c>
      <c r="C354" s="14" t="s">
        <v>23</v>
      </c>
      <c r="D354" s="14" t="s">
        <v>2460</v>
      </c>
      <c r="E354" s="29" t="s">
        <v>1601</v>
      </c>
      <c r="F354" s="16" t="s">
        <v>1628</v>
      </c>
      <c r="G354" s="36" t="s">
        <v>1629</v>
      </c>
      <c r="H354" s="17" t="s">
        <v>1630</v>
      </c>
      <c r="I354" s="16" t="s">
        <v>1631</v>
      </c>
      <c r="J354" s="16" t="s">
        <v>1200</v>
      </c>
      <c r="K354" s="17" t="s">
        <v>245</v>
      </c>
      <c r="L354" s="19">
        <v>1.31</v>
      </c>
      <c r="M354" s="16">
        <v>171550</v>
      </c>
      <c r="N354" s="19">
        <v>29369</v>
      </c>
      <c r="O354" s="32" t="s">
        <v>1606</v>
      </c>
      <c r="P354" s="32" t="s">
        <v>1607</v>
      </c>
      <c r="Q354" s="22">
        <v>202211</v>
      </c>
      <c r="R354" s="32" t="s">
        <v>43</v>
      </c>
      <c r="S354" s="22" t="str" cm="1">
        <f t="array" ref="S354:T354">_xlfn.XLOOKUP(F354,[1]DEc!$A:$A,[1]DEc!$B:$C)</f>
        <v>4201930/P</v>
      </c>
      <c r="T354" s="23">
        <v>44907</v>
      </c>
      <c r="U354" s="22" t="s">
        <v>1632</v>
      </c>
      <c r="V354" s="23">
        <v>44884</v>
      </c>
      <c r="W354" s="26" t="s">
        <v>1633</v>
      </c>
      <c r="X354" s="7" t="s">
        <v>2503</v>
      </c>
    </row>
    <row r="355" spans="1:24" x14ac:dyDescent="0.35">
      <c r="A355" s="13">
        <v>354</v>
      </c>
      <c r="B355" s="28" t="s">
        <v>22</v>
      </c>
      <c r="C355" s="14"/>
      <c r="D355" s="14" t="s">
        <v>2460</v>
      </c>
      <c r="E355" s="29" t="s">
        <v>1601</v>
      </c>
      <c r="F355" s="16" t="s">
        <v>1634</v>
      </c>
      <c r="G355" s="36" t="s">
        <v>1635</v>
      </c>
      <c r="H355" s="17" t="s">
        <v>1636</v>
      </c>
      <c r="I355" s="16" t="s">
        <v>1494</v>
      </c>
      <c r="J355" s="16" t="s">
        <v>83</v>
      </c>
      <c r="K355" s="17" t="s">
        <v>235</v>
      </c>
      <c r="L355" s="19">
        <v>1.6</v>
      </c>
      <c r="M355" s="16">
        <v>201156</v>
      </c>
      <c r="N355" s="19">
        <v>32185</v>
      </c>
      <c r="O355" s="32" t="s">
        <v>1606</v>
      </c>
      <c r="P355" s="32" t="s">
        <v>1607</v>
      </c>
      <c r="Q355" s="22">
        <v>202211</v>
      </c>
      <c r="R355" s="32" t="s">
        <v>84</v>
      </c>
      <c r="S355" s="22" t="e" cm="1">
        <f t="array" ref="S355">_xlfn.XLOOKUP(F355,[1]DEc!$A:$A,[1]DEc!$B:$C)</f>
        <v>#N/A</v>
      </c>
      <c r="T355" s="23"/>
      <c r="U355" s="22" t="s">
        <v>1637</v>
      </c>
      <c r="V355" s="23">
        <v>44891</v>
      </c>
      <c r="W355" s="26" t="s">
        <v>1638</v>
      </c>
      <c r="X355" s="7" t="s">
        <v>203</v>
      </c>
    </row>
    <row r="356" spans="1:24" x14ac:dyDescent="0.35">
      <c r="A356" s="13">
        <v>355</v>
      </c>
      <c r="B356" s="28" t="s">
        <v>22</v>
      </c>
      <c r="C356" s="14" t="s">
        <v>23</v>
      </c>
      <c r="D356" s="14" t="s">
        <v>2460</v>
      </c>
      <c r="E356" s="29" t="s">
        <v>1601</v>
      </c>
      <c r="F356" s="16" t="s">
        <v>1639</v>
      </c>
      <c r="G356" s="36" t="s">
        <v>1640</v>
      </c>
      <c r="H356" s="17" t="s">
        <v>1641</v>
      </c>
      <c r="I356" s="16" t="s">
        <v>770</v>
      </c>
      <c r="J356" s="16" t="s">
        <v>62</v>
      </c>
      <c r="K356" s="17" t="s">
        <v>209</v>
      </c>
      <c r="L356" s="19">
        <v>1.81</v>
      </c>
      <c r="M356" s="16">
        <v>229836</v>
      </c>
      <c r="N356" s="19">
        <v>36774</v>
      </c>
      <c r="O356" s="32" t="s">
        <v>1606</v>
      </c>
      <c r="P356" s="32" t="s">
        <v>1607</v>
      </c>
      <c r="Q356" s="28">
        <v>202211</v>
      </c>
      <c r="R356" s="32" t="s">
        <v>63</v>
      </c>
      <c r="S356" s="22" t="e" cm="1">
        <f t="array" ref="S356">_xlfn.XLOOKUP(F356,[1]DEc!$A:$A,[1]DEc!$B:$C)</f>
        <v>#N/A</v>
      </c>
      <c r="T356" s="38"/>
      <c r="U356" s="39" t="s">
        <v>1642</v>
      </c>
      <c r="V356" s="38">
        <v>44882</v>
      </c>
      <c r="W356" s="31" t="s">
        <v>1643</v>
      </c>
      <c r="X356" s="26" t="s">
        <v>296</v>
      </c>
    </row>
    <row r="357" spans="1:24" x14ac:dyDescent="0.35">
      <c r="A357" s="13">
        <v>356</v>
      </c>
      <c r="B357" s="28" t="s">
        <v>22</v>
      </c>
      <c r="C357" s="14"/>
      <c r="D357" s="14" t="s">
        <v>2460</v>
      </c>
      <c r="E357" s="29" t="s">
        <v>1601</v>
      </c>
      <c r="F357" s="16" t="s">
        <v>1644</v>
      </c>
      <c r="G357" s="36" t="s">
        <v>1645</v>
      </c>
      <c r="H357" s="17" t="s">
        <v>1646</v>
      </c>
      <c r="I357" s="16" t="s">
        <v>1647</v>
      </c>
      <c r="J357" s="16" t="s">
        <v>208</v>
      </c>
      <c r="K357" s="17" t="s">
        <v>209</v>
      </c>
      <c r="L357" s="19">
        <v>0.66</v>
      </c>
      <c r="M357" s="16">
        <v>103632</v>
      </c>
      <c r="N357" s="19">
        <v>28077</v>
      </c>
      <c r="O357" s="32" t="s">
        <v>1606</v>
      </c>
      <c r="P357" s="32" t="s">
        <v>1607</v>
      </c>
      <c r="Q357" s="22">
        <v>202211</v>
      </c>
      <c r="R357" s="32" t="s">
        <v>63</v>
      </c>
      <c r="S357" s="22" t="e" cm="1">
        <f t="array" ref="S357">_xlfn.XLOOKUP(F357,[1]DEc!$A:$A,[1]DEc!$B:$C)</f>
        <v>#N/A</v>
      </c>
      <c r="T357" s="23"/>
      <c r="U357" s="22" t="s">
        <v>1648</v>
      </c>
      <c r="V357" s="23">
        <v>44891</v>
      </c>
      <c r="W357" s="26" t="s">
        <v>1649</v>
      </c>
      <c r="X357" s="7" t="s">
        <v>216</v>
      </c>
    </row>
    <row r="358" spans="1:24" x14ac:dyDescent="0.35">
      <c r="A358" s="13">
        <v>357</v>
      </c>
      <c r="B358" s="28"/>
      <c r="C358" s="14"/>
      <c r="D358" s="14" t="s">
        <v>2460</v>
      </c>
      <c r="E358" s="29" t="s">
        <v>1601</v>
      </c>
      <c r="F358" s="16" t="s">
        <v>1650</v>
      </c>
      <c r="G358" s="36" t="s">
        <v>1651</v>
      </c>
      <c r="H358" s="17" t="s">
        <v>1652</v>
      </c>
      <c r="I358" s="16" t="s">
        <v>28</v>
      </c>
      <c r="J358" s="16" t="s">
        <v>29</v>
      </c>
      <c r="K358" s="17" t="s">
        <v>235</v>
      </c>
      <c r="L358" s="19">
        <v>1.01</v>
      </c>
      <c r="M358" s="16">
        <v>126547</v>
      </c>
      <c r="N358" s="19">
        <v>20248</v>
      </c>
      <c r="O358" s="32" t="s">
        <v>1606</v>
      </c>
      <c r="P358" s="32" t="s">
        <v>1607</v>
      </c>
      <c r="Q358" s="28"/>
      <c r="R358" s="32" t="s">
        <v>32</v>
      </c>
      <c r="S358" s="22" t="e" cm="1">
        <f t="array" ref="S358">_xlfn.XLOOKUP(F358,[1]DEc!$A:$A,[1]DEc!$B:$C)</f>
        <v>#N/A</v>
      </c>
      <c r="T358" s="38"/>
      <c r="U358" s="39"/>
      <c r="V358" s="38"/>
      <c r="W358" s="32"/>
      <c r="X358" s="32"/>
    </row>
    <row r="359" spans="1:24" x14ac:dyDescent="0.35">
      <c r="A359" s="13">
        <v>358</v>
      </c>
      <c r="B359" s="28"/>
      <c r="C359" s="14"/>
      <c r="D359" s="14" t="s">
        <v>2460</v>
      </c>
      <c r="E359" s="29" t="s">
        <v>1601</v>
      </c>
      <c r="F359" s="16" t="s">
        <v>1653</v>
      </c>
      <c r="G359" s="36" t="s">
        <v>1654</v>
      </c>
      <c r="H359" s="17" t="s">
        <v>1655</v>
      </c>
      <c r="I359" s="16" t="s">
        <v>1647</v>
      </c>
      <c r="J359" s="16" t="s">
        <v>208</v>
      </c>
      <c r="K359" s="17" t="s">
        <v>209</v>
      </c>
      <c r="L359" s="19">
        <v>0.66</v>
      </c>
      <c r="M359" s="16">
        <v>92304</v>
      </c>
      <c r="N359" s="19">
        <v>25911</v>
      </c>
      <c r="O359" s="32" t="s">
        <v>1606</v>
      </c>
      <c r="P359" s="32" t="s">
        <v>1607</v>
      </c>
      <c r="Q359" s="28"/>
      <c r="R359" s="32" t="s">
        <v>63</v>
      </c>
      <c r="S359" s="22" t="e" cm="1">
        <f t="array" ref="S359">_xlfn.XLOOKUP(F359,[1]DEc!$A:$A,[1]DEc!$B:$C)</f>
        <v>#N/A</v>
      </c>
      <c r="T359" s="38"/>
      <c r="U359" s="39"/>
      <c r="V359" s="38"/>
      <c r="W359" s="32"/>
      <c r="X359" s="32"/>
    </row>
    <row r="360" spans="1:24" x14ac:dyDescent="0.35">
      <c r="A360" s="13">
        <v>359</v>
      </c>
      <c r="B360" s="28"/>
      <c r="C360" s="14"/>
      <c r="D360" s="14" t="s">
        <v>2460</v>
      </c>
      <c r="E360" s="29" t="s">
        <v>1601</v>
      </c>
      <c r="F360" s="16" t="s">
        <v>1656</v>
      </c>
      <c r="G360" s="36" t="s">
        <v>1657</v>
      </c>
      <c r="H360" s="17" t="s">
        <v>1658</v>
      </c>
      <c r="I360" s="16" t="s">
        <v>1659</v>
      </c>
      <c r="J360" s="16" t="s">
        <v>1660</v>
      </c>
      <c r="K360" s="17" t="s">
        <v>209</v>
      </c>
      <c r="L360" s="19">
        <v>1.4</v>
      </c>
      <c r="M360" s="16">
        <v>183088</v>
      </c>
      <c r="N360" s="19">
        <v>31810</v>
      </c>
      <c r="O360" s="32" t="s">
        <v>1606</v>
      </c>
      <c r="P360" s="32" t="s">
        <v>1607</v>
      </c>
      <c r="Q360" s="28"/>
      <c r="R360" s="32" t="s">
        <v>38</v>
      </c>
      <c r="S360" s="22" t="e" cm="1">
        <f t="array" ref="S360">_xlfn.XLOOKUP(F360,[1]DEc!$A:$A,[1]DEc!$B:$C)</f>
        <v>#N/A</v>
      </c>
      <c r="T360" s="38"/>
      <c r="U360" s="39"/>
      <c r="V360" s="38"/>
      <c r="W360" s="32"/>
      <c r="X360" s="32"/>
    </row>
    <row r="361" spans="1:24" x14ac:dyDescent="0.35">
      <c r="A361" s="13">
        <v>360</v>
      </c>
      <c r="B361" s="28"/>
      <c r="C361" s="14"/>
      <c r="D361" s="14" t="s">
        <v>2460</v>
      </c>
      <c r="E361" s="29" t="s">
        <v>1601</v>
      </c>
      <c r="F361" s="16" t="s">
        <v>1661</v>
      </c>
      <c r="G361" s="36" t="s">
        <v>1662</v>
      </c>
      <c r="H361" s="17" t="s">
        <v>1663</v>
      </c>
      <c r="I361" s="16" t="s">
        <v>476</v>
      </c>
      <c r="J361" s="16" t="s">
        <v>271</v>
      </c>
      <c r="K361" s="17" t="s">
        <v>272</v>
      </c>
      <c r="L361" s="19">
        <v>0.92</v>
      </c>
      <c r="M361" s="16">
        <v>80334</v>
      </c>
      <c r="N361" s="19">
        <v>16553</v>
      </c>
      <c r="O361" s="32" t="s">
        <v>1606</v>
      </c>
      <c r="P361" s="32" t="s">
        <v>1607</v>
      </c>
      <c r="Q361" s="28"/>
      <c r="R361" s="32" t="s">
        <v>63</v>
      </c>
      <c r="S361" s="22" t="e" cm="1">
        <f t="array" ref="S361">_xlfn.XLOOKUP(F361,[1]DEc!$A:$A,[1]DEc!$B:$C)</f>
        <v>#N/A</v>
      </c>
      <c r="T361" s="38"/>
      <c r="U361" s="39"/>
      <c r="V361" s="38"/>
      <c r="W361" s="32"/>
      <c r="X361" s="32"/>
    </row>
    <row r="362" spans="1:24" x14ac:dyDescent="0.35">
      <c r="A362" s="13">
        <v>361</v>
      </c>
      <c r="B362" s="28" t="s">
        <v>22</v>
      </c>
      <c r="C362" s="14"/>
      <c r="D362" s="14" t="s">
        <v>2460</v>
      </c>
      <c r="E362" s="29" t="s">
        <v>1601</v>
      </c>
      <c r="F362" s="16" t="s">
        <v>1664</v>
      </c>
      <c r="G362" s="36" t="s">
        <v>1665</v>
      </c>
      <c r="H362" s="17" t="s">
        <v>1666</v>
      </c>
      <c r="I362" s="16" t="s">
        <v>306</v>
      </c>
      <c r="J362" s="16" t="s">
        <v>208</v>
      </c>
      <c r="K362" s="17" t="s">
        <v>235</v>
      </c>
      <c r="L362" s="19">
        <v>1.93</v>
      </c>
      <c r="M362" s="16">
        <v>237430</v>
      </c>
      <c r="N362" s="19">
        <v>37989</v>
      </c>
      <c r="O362" s="32" t="s">
        <v>1606</v>
      </c>
      <c r="P362" s="32" t="s">
        <v>1607</v>
      </c>
      <c r="Q362" s="22">
        <v>202212</v>
      </c>
      <c r="R362" s="32" t="s">
        <v>63</v>
      </c>
      <c r="S362" s="22" t="str" cm="1">
        <f t="array" ref="S362:T362">_xlfn.XLOOKUP(F362,[1]DEc!$A:$A,[1]DEc!$B:$C)</f>
        <v>4201865/P</v>
      </c>
      <c r="T362" s="38">
        <v>44903</v>
      </c>
      <c r="U362" s="39" t="s">
        <v>1667</v>
      </c>
      <c r="V362" s="38">
        <v>44903</v>
      </c>
      <c r="W362" s="7" t="s">
        <v>2504</v>
      </c>
      <c r="X362" s="7" t="s">
        <v>216</v>
      </c>
    </row>
    <row r="363" spans="1:24" x14ac:dyDescent="0.35">
      <c r="A363" s="13">
        <v>362</v>
      </c>
      <c r="B363" s="28"/>
      <c r="C363" s="14"/>
      <c r="D363" s="14" t="s">
        <v>2460</v>
      </c>
      <c r="E363" s="29" t="s">
        <v>1601</v>
      </c>
      <c r="F363" s="16" t="s">
        <v>1668</v>
      </c>
      <c r="G363" s="36" t="s">
        <v>1669</v>
      </c>
      <c r="H363" s="17" t="s">
        <v>1670</v>
      </c>
      <c r="I363" s="16" t="s">
        <v>47</v>
      </c>
      <c r="J363" s="16" t="s">
        <v>75</v>
      </c>
      <c r="K363" s="17" t="s">
        <v>272</v>
      </c>
      <c r="L363" s="19">
        <v>0.42</v>
      </c>
      <c r="M363" s="16">
        <v>53286</v>
      </c>
      <c r="N363" s="19">
        <v>18404</v>
      </c>
      <c r="O363" s="32" t="s">
        <v>1606</v>
      </c>
      <c r="P363" s="32" t="s">
        <v>1607</v>
      </c>
      <c r="Q363" s="28"/>
      <c r="R363" s="32" t="s">
        <v>57</v>
      </c>
      <c r="S363" s="22" t="e" cm="1">
        <f t="array" ref="S363">_xlfn.XLOOKUP(F363,[1]DEc!$A:$A,[1]DEc!$B:$C)</f>
        <v>#N/A</v>
      </c>
      <c r="T363" s="38"/>
      <c r="U363" s="39"/>
      <c r="V363" s="38"/>
      <c r="W363" s="32"/>
      <c r="X363" s="32"/>
    </row>
    <row r="364" spans="1:24" x14ac:dyDescent="0.35">
      <c r="A364" s="13">
        <v>363</v>
      </c>
      <c r="B364" s="28"/>
      <c r="C364" s="14"/>
      <c r="D364" s="14" t="s">
        <v>2460</v>
      </c>
      <c r="E364" s="29" t="s">
        <v>1601</v>
      </c>
      <c r="F364" s="16" t="s">
        <v>1671</v>
      </c>
      <c r="G364" s="36" t="s">
        <v>1672</v>
      </c>
      <c r="H364" s="17" t="s">
        <v>1673</v>
      </c>
      <c r="I364" s="16" t="s">
        <v>476</v>
      </c>
      <c r="J364" s="16" t="s">
        <v>271</v>
      </c>
      <c r="K364" s="17" t="s">
        <v>272</v>
      </c>
      <c r="L364" s="19">
        <v>0.73</v>
      </c>
      <c r="M364" s="16">
        <v>70513</v>
      </c>
      <c r="N364" s="19">
        <v>12974</v>
      </c>
      <c r="O364" s="32" t="s">
        <v>1606</v>
      </c>
      <c r="P364" s="32" t="s">
        <v>1607</v>
      </c>
      <c r="Q364" s="28"/>
      <c r="R364" s="32" t="s">
        <v>63</v>
      </c>
      <c r="S364" s="22" t="e" cm="1">
        <f t="array" ref="S364">_xlfn.XLOOKUP(F364,[1]DEc!$A:$A,[1]DEc!$B:$C)</f>
        <v>#N/A</v>
      </c>
      <c r="T364" s="38"/>
      <c r="U364" s="39"/>
      <c r="V364" s="38"/>
      <c r="W364" s="32"/>
      <c r="X364" s="32"/>
    </row>
    <row r="365" spans="1:24" x14ac:dyDescent="0.35">
      <c r="A365" s="13">
        <v>364</v>
      </c>
      <c r="B365" s="28"/>
      <c r="C365" s="14"/>
      <c r="D365" s="14" t="s">
        <v>2460</v>
      </c>
      <c r="E365" s="29" t="s">
        <v>1601</v>
      </c>
      <c r="F365" s="16" t="s">
        <v>1674</v>
      </c>
      <c r="G365" s="36" t="s">
        <v>1675</v>
      </c>
      <c r="H365" s="17" t="s">
        <v>1676</v>
      </c>
      <c r="I365" s="16" t="s">
        <v>476</v>
      </c>
      <c r="J365" s="16" t="s">
        <v>271</v>
      </c>
      <c r="K365" s="17" t="s">
        <v>272</v>
      </c>
      <c r="L365" s="19">
        <v>0.65</v>
      </c>
      <c r="M365" s="16">
        <v>57316</v>
      </c>
      <c r="N365" s="19">
        <v>12287</v>
      </c>
      <c r="O365" s="32" t="s">
        <v>1606</v>
      </c>
      <c r="P365" s="32" t="s">
        <v>1607</v>
      </c>
      <c r="Q365" s="28"/>
      <c r="R365" s="32" t="s">
        <v>63</v>
      </c>
      <c r="S365" s="22" t="e" cm="1">
        <f t="array" ref="S365">_xlfn.XLOOKUP(F365,[1]DEc!$A:$A,[1]DEc!$B:$C)</f>
        <v>#N/A</v>
      </c>
      <c r="T365" s="38"/>
      <c r="U365" s="39"/>
      <c r="V365" s="38"/>
      <c r="W365" s="32"/>
      <c r="X365" s="32"/>
    </row>
    <row r="366" spans="1:24" x14ac:dyDescent="0.35">
      <c r="A366" s="13">
        <v>365</v>
      </c>
      <c r="B366" s="28" t="s">
        <v>22</v>
      </c>
      <c r="C366" s="14"/>
      <c r="D366" s="14" t="s">
        <v>2460</v>
      </c>
      <c r="E366" s="29" t="s">
        <v>1601</v>
      </c>
      <c r="F366" s="16" t="s">
        <v>1677</v>
      </c>
      <c r="G366" s="36" t="s">
        <v>1678</v>
      </c>
      <c r="H366" s="17" t="s">
        <v>1679</v>
      </c>
      <c r="I366" s="16" t="s">
        <v>1680</v>
      </c>
      <c r="J366" s="16" t="s">
        <v>1020</v>
      </c>
      <c r="K366" s="17" t="s">
        <v>300</v>
      </c>
      <c r="L366" s="19">
        <v>2</v>
      </c>
      <c r="M366" s="16">
        <v>182182</v>
      </c>
      <c r="N366" s="19">
        <v>34286</v>
      </c>
      <c r="O366" s="32" t="s">
        <v>1606</v>
      </c>
      <c r="P366" s="32" t="s">
        <v>1607</v>
      </c>
      <c r="Q366" s="22">
        <v>202211</v>
      </c>
      <c r="R366" s="32" t="s">
        <v>84</v>
      </c>
      <c r="S366" s="22" t="e" cm="1">
        <f t="array" ref="S366">_xlfn.XLOOKUP(F366,[1]DEc!$A:$A,[1]DEc!$B:$C)</f>
        <v>#N/A</v>
      </c>
      <c r="T366" s="23"/>
      <c r="U366" s="22" t="s">
        <v>1681</v>
      </c>
      <c r="V366" s="23">
        <v>44894</v>
      </c>
      <c r="W366" s="26" t="s">
        <v>1682</v>
      </c>
      <c r="X366" s="7" t="s">
        <v>1232</v>
      </c>
    </row>
    <row r="367" spans="1:24" x14ac:dyDescent="0.35">
      <c r="A367" s="13">
        <v>366</v>
      </c>
      <c r="B367" s="28" t="s">
        <v>22</v>
      </c>
      <c r="C367" s="14"/>
      <c r="D367" s="14" t="s">
        <v>2460</v>
      </c>
      <c r="E367" s="29" t="s">
        <v>1601</v>
      </c>
      <c r="F367" s="16" t="s">
        <v>1683</v>
      </c>
      <c r="G367" s="36" t="s">
        <v>1684</v>
      </c>
      <c r="H367" s="17" t="s">
        <v>1525</v>
      </c>
      <c r="I367" s="16" t="s">
        <v>61</v>
      </c>
      <c r="J367" s="16" t="s">
        <v>62</v>
      </c>
      <c r="K367" s="17" t="s">
        <v>209</v>
      </c>
      <c r="L367" s="19">
        <v>2.02</v>
      </c>
      <c r="M367" s="16">
        <v>278344</v>
      </c>
      <c r="N367" s="19">
        <v>76865</v>
      </c>
      <c r="O367" s="32" t="s">
        <v>1606</v>
      </c>
      <c r="P367" s="32" t="s">
        <v>1607</v>
      </c>
      <c r="Q367" s="22">
        <v>202212</v>
      </c>
      <c r="R367" s="32" t="s">
        <v>63</v>
      </c>
      <c r="S367" s="22" t="str" cm="1">
        <f t="array" ref="S367:T367">_xlfn.XLOOKUP(F367,[1]DEc!$A:$A,[1]DEc!$B:$C)</f>
        <v>4201760/P</v>
      </c>
      <c r="T367" s="23">
        <v>44901</v>
      </c>
      <c r="U367" s="39" t="s">
        <v>1685</v>
      </c>
      <c r="V367" s="38">
        <v>44901</v>
      </c>
      <c r="W367" s="7" t="s">
        <v>2505</v>
      </c>
      <c r="X367" s="7" t="s">
        <v>2500</v>
      </c>
    </row>
    <row r="368" spans="1:24" x14ac:dyDescent="0.35">
      <c r="A368" s="13">
        <v>367</v>
      </c>
      <c r="B368" s="28" t="s">
        <v>22</v>
      </c>
      <c r="C368" s="14" t="s">
        <v>23</v>
      </c>
      <c r="D368" s="14" t="s">
        <v>2460</v>
      </c>
      <c r="E368" s="29" t="s">
        <v>1601</v>
      </c>
      <c r="F368" s="16" t="s">
        <v>1686</v>
      </c>
      <c r="G368" s="36" t="s">
        <v>1687</v>
      </c>
      <c r="H368" s="17" t="s">
        <v>1688</v>
      </c>
      <c r="I368" s="16" t="s">
        <v>1689</v>
      </c>
      <c r="J368" s="16" t="s">
        <v>1200</v>
      </c>
      <c r="K368" s="17" t="s">
        <v>1690</v>
      </c>
      <c r="L368" s="19">
        <v>0.32</v>
      </c>
      <c r="M368" s="16">
        <v>50808</v>
      </c>
      <c r="N368" s="19">
        <v>9064</v>
      </c>
      <c r="O368" s="32" t="s">
        <v>1606</v>
      </c>
      <c r="P368" s="32" t="s">
        <v>1607</v>
      </c>
      <c r="Q368" s="22">
        <v>202211</v>
      </c>
      <c r="R368" s="32" t="s">
        <v>43</v>
      </c>
      <c r="S368" s="22" t="str" cm="1">
        <f t="array" ref="S368:T368">_xlfn.XLOOKUP(F368,[1]DEc!$A:$A,[1]DEc!$B:$C)</f>
        <v>4201932/P</v>
      </c>
      <c r="T368" s="23">
        <v>44907</v>
      </c>
      <c r="U368" s="22" t="s">
        <v>1691</v>
      </c>
      <c r="V368" s="23">
        <v>44884</v>
      </c>
      <c r="W368" s="26" t="s">
        <v>1692</v>
      </c>
      <c r="X368" s="7" t="s">
        <v>2503</v>
      </c>
    </row>
    <row r="369" spans="1:24" x14ac:dyDescent="0.35">
      <c r="A369" s="13">
        <v>368</v>
      </c>
      <c r="B369" s="28"/>
      <c r="C369" s="14"/>
      <c r="D369" s="14" t="s">
        <v>2460</v>
      </c>
      <c r="E369" s="29" t="s">
        <v>1601</v>
      </c>
      <c r="F369" s="16" t="s">
        <v>1693</v>
      </c>
      <c r="G369" s="36" t="s">
        <v>1694</v>
      </c>
      <c r="H369" s="17" t="s">
        <v>1695</v>
      </c>
      <c r="I369" s="16" t="s">
        <v>1696</v>
      </c>
      <c r="J369" s="16" t="s">
        <v>1697</v>
      </c>
      <c r="K369" s="17" t="s">
        <v>707</v>
      </c>
      <c r="L369" s="19">
        <v>1.1000000000000001</v>
      </c>
      <c r="M369" s="16">
        <v>40400</v>
      </c>
      <c r="N369" s="19">
        <v>23763</v>
      </c>
      <c r="O369" s="32" t="s">
        <v>1606</v>
      </c>
      <c r="P369" s="32" t="s">
        <v>1607</v>
      </c>
      <c r="Q369" s="28"/>
      <c r="R369" s="32" t="s">
        <v>63</v>
      </c>
      <c r="S369" s="22" t="e" cm="1">
        <f t="array" ref="S369">_xlfn.XLOOKUP(F369,[1]DEc!$A:$A,[1]DEc!$B:$C)</f>
        <v>#N/A</v>
      </c>
      <c r="T369" s="38"/>
      <c r="U369" s="39"/>
      <c r="V369" s="38"/>
      <c r="W369" s="32"/>
      <c r="X369" s="32"/>
    </row>
    <row r="370" spans="1:24" x14ac:dyDescent="0.35">
      <c r="A370" s="13">
        <v>369</v>
      </c>
      <c r="B370" s="28" t="s">
        <v>22</v>
      </c>
      <c r="C370" s="14"/>
      <c r="D370" s="14" t="s">
        <v>2460</v>
      </c>
      <c r="E370" s="29" t="s">
        <v>1601</v>
      </c>
      <c r="F370" s="16" t="s">
        <v>1698</v>
      </c>
      <c r="G370" s="36" t="s">
        <v>1699</v>
      </c>
      <c r="H370" s="17" t="s">
        <v>1700</v>
      </c>
      <c r="I370" s="16" t="s">
        <v>1689</v>
      </c>
      <c r="J370" s="16" t="s">
        <v>1200</v>
      </c>
      <c r="K370" s="17" t="s">
        <v>682</v>
      </c>
      <c r="L370" s="19">
        <v>1.2</v>
      </c>
      <c r="M370" s="16">
        <v>156386</v>
      </c>
      <c r="N370" s="19">
        <v>25260</v>
      </c>
      <c r="O370" s="32" t="s">
        <v>1606</v>
      </c>
      <c r="P370" s="32" t="s">
        <v>1607</v>
      </c>
      <c r="Q370" s="22">
        <v>202211</v>
      </c>
      <c r="R370" s="32" t="s">
        <v>32</v>
      </c>
      <c r="S370" s="22" t="str" cm="1">
        <f t="array" ref="S370:T370">_xlfn.XLOOKUP(F370,[1]DEc!$A:$A,[1]DEc!$B:$C)</f>
        <v>4201931/P</v>
      </c>
      <c r="T370" s="23">
        <v>44907</v>
      </c>
      <c r="U370" s="22" t="s">
        <v>1701</v>
      </c>
      <c r="V370" s="23">
        <v>44884</v>
      </c>
      <c r="W370" s="26" t="s">
        <v>1702</v>
      </c>
      <c r="X370" s="7" t="s">
        <v>2503</v>
      </c>
    </row>
    <row r="371" spans="1:24" x14ac:dyDescent="0.35">
      <c r="A371" s="13">
        <v>370</v>
      </c>
      <c r="B371" s="28" t="s">
        <v>22</v>
      </c>
      <c r="C371" s="14"/>
      <c r="D371" s="14" t="s">
        <v>2460</v>
      </c>
      <c r="E371" s="29" t="s">
        <v>1601</v>
      </c>
      <c r="F371" s="16" t="s">
        <v>1703</v>
      </c>
      <c r="G371" s="36" t="s">
        <v>106</v>
      </c>
      <c r="H371" s="17" t="s">
        <v>1704</v>
      </c>
      <c r="I371" s="16" t="s">
        <v>1244</v>
      </c>
      <c r="J371" s="16" t="s">
        <v>75</v>
      </c>
      <c r="K371" s="17" t="s">
        <v>1705</v>
      </c>
      <c r="L371" s="19">
        <v>1.97</v>
      </c>
      <c r="M371" s="16">
        <v>78440</v>
      </c>
      <c r="N371" s="19">
        <v>28683</v>
      </c>
      <c r="O371" s="32" t="s">
        <v>1606</v>
      </c>
      <c r="P371" s="32" t="s">
        <v>1607</v>
      </c>
      <c r="Q371" s="22">
        <v>202211</v>
      </c>
      <c r="R371" s="32" t="s">
        <v>57</v>
      </c>
      <c r="S371" s="22" t="e" cm="1">
        <f t="array" ref="S371">_xlfn.XLOOKUP(F371,[1]DEc!$A:$A,[1]DEc!$B:$C)</f>
        <v>#N/A</v>
      </c>
      <c r="T371" s="23"/>
      <c r="U371" s="39" t="s">
        <v>1706</v>
      </c>
      <c r="V371" s="38">
        <v>44889</v>
      </c>
      <c r="W371" s="26" t="s">
        <v>1707</v>
      </c>
      <c r="X371" s="7" t="s">
        <v>516</v>
      </c>
    </row>
    <row r="372" spans="1:24" x14ac:dyDescent="0.35">
      <c r="A372" s="13">
        <v>371</v>
      </c>
      <c r="B372" s="28" t="s">
        <v>22</v>
      </c>
      <c r="C372" s="14"/>
      <c r="D372" s="14" t="s">
        <v>2460</v>
      </c>
      <c r="E372" s="29" t="s">
        <v>1601</v>
      </c>
      <c r="F372" s="16" t="s">
        <v>1708</v>
      </c>
      <c r="G372" s="36" t="s">
        <v>1709</v>
      </c>
      <c r="H372" s="17" t="s">
        <v>1710</v>
      </c>
      <c r="I372" s="16" t="s">
        <v>1711</v>
      </c>
      <c r="J372" s="16" t="s">
        <v>29</v>
      </c>
      <c r="K372" s="17" t="s">
        <v>579</v>
      </c>
      <c r="L372" s="19">
        <v>1.75</v>
      </c>
      <c r="M372" s="16">
        <v>90801</v>
      </c>
      <c r="N372" s="19">
        <v>14528</v>
      </c>
      <c r="O372" s="32" t="s">
        <v>1606</v>
      </c>
      <c r="P372" s="32" t="s">
        <v>1607</v>
      </c>
      <c r="Q372" s="28">
        <v>202212</v>
      </c>
      <c r="R372" s="32" t="s">
        <v>32</v>
      </c>
      <c r="S372" s="22" t="str" cm="1">
        <f t="array" ref="S372:T372">_xlfn.XLOOKUP(F372,[1]DEc!$A:$A,[1]DEc!$B:$C)</f>
        <v>4201918/P</v>
      </c>
      <c r="T372" s="38">
        <v>44907</v>
      </c>
      <c r="U372" s="39" t="s">
        <v>1712</v>
      </c>
      <c r="V372" s="38">
        <v>44907</v>
      </c>
      <c r="W372" s="7" t="s">
        <v>2506</v>
      </c>
      <c r="X372" s="7" t="s">
        <v>238</v>
      </c>
    </row>
    <row r="373" spans="1:24" x14ac:dyDescent="0.35">
      <c r="A373" s="13">
        <v>372</v>
      </c>
      <c r="B373" s="28"/>
      <c r="C373" s="14"/>
      <c r="D373" s="14" t="s">
        <v>2460</v>
      </c>
      <c r="E373" s="29" t="s">
        <v>1601</v>
      </c>
      <c r="F373" s="16" t="s">
        <v>1713</v>
      </c>
      <c r="G373" s="36" t="s">
        <v>1714</v>
      </c>
      <c r="H373" s="17" t="s">
        <v>1715</v>
      </c>
      <c r="I373" s="16" t="s">
        <v>1189</v>
      </c>
      <c r="J373" s="16" t="s">
        <v>271</v>
      </c>
      <c r="K373" s="17" t="s">
        <v>300</v>
      </c>
      <c r="L373" s="19">
        <v>2.1800000000000002</v>
      </c>
      <c r="M373" s="16">
        <v>215137</v>
      </c>
      <c r="N373" s="19">
        <v>93814</v>
      </c>
      <c r="O373" s="32" t="s">
        <v>1606</v>
      </c>
      <c r="P373" s="32" t="s">
        <v>1607</v>
      </c>
      <c r="Q373" s="28"/>
      <c r="R373" s="32" t="s">
        <v>63</v>
      </c>
      <c r="S373" s="22" t="e" cm="1">
        <f t="array" ref="S373">_xlfn.XLOOKUP(F373,[1]DEc!$A:$A,[1]DEc!$B:$C)</f>
        <v>#N/A</v>
      </c>
      <c r="T373" s="38"/>
      <c r="U373" s="39"/>
      <c r="V373" s="38"/>
      <c r="W373" s="32"/>
      <c r="X373" s="32"/>
    </row>
    <row r="374" spans="1:24" x14ac:dyDescent="0.35">
      <c r="A374" s="13">
        <v>373</v>
      </c>
      <c r="B374" s="28"/>
      <c r="C374" s="14"/>
      <c r="D374" s="14" t="s">
        <v>2460</v>
      </c>
      <c r="E374" s="29" t="s">
        <v>1601</v>
      </c>
      <c r="F374" s="16" t="s">
        <v>1716</v>
      </c>
      <c r="G374" s="36" t="s">
        <v>1717</v>
      </c>
      <c r="H374" s="17" t="s">
        <v>1718</v>
      </c>
      <c r="I374" s="16" t="s">
        <v>476</v>
      </c>
      <c r="J374" s="16" t="s">
        <v>271</v>
      </c>
      <c r="K374" s="17" t="s">
        <v>235</v>
      </c>
      <c r="L374" s="19">
        <v>1.46</v>
      </c>
      <c r="M374" s="16">
        <v>119222</v>
      </c>
      <c r="N374" s="19">
        <v>29481</v>
      </c>
      <c r="O374" s="32" t="s">
        <v>1606</v>
      </c>
      <c r="P374" s="32" t="s">
        <v>1607</v>
      </c>
      <c r="Q374" s="28"/>
      <c r="R374" s="32" t="s">
        <v>63</v>
      </c>
      <c r="S374" s="22" t="e" cm="1">
        <f t="array" ref="S374">_xlfn.XLOOKUP(F374,[1]DEc!$A:$A,[1]DEc!$B:$C)</f>
        <v>#N/A</v>
      </c>
      <c r="T374" s="38"/>
      <c r="U374" s="39"/>
      <c r="V374" s="38"/>
      <c r="W374" s="32"/>
      <c r="X374" s="32"/>
    </row>
    <row r="375" spans="1:24" x14ac:dyDescent="0.35">
      <c r="A375" s="13">
        <v>374</v>
      </c>
      <c r="B375" s="28"/>
      <c r="C375" s="14"/>
      <c r="D375" s="14" t="s">
        <v>2460</v>
      </c>
      <c r="E375" s="29" t="s">
        <v>1601</v>
      </c>
      <c r="F375" s="16" t="s">
        <v>1719</v>
      </c>
      <c r="G375" s="36" t="s">
        <v>1720</v>
      </c>
      <c r="H375" s="17" t="s">
        <v>1721</v>
      </c>
      <c r="I375" s="16" t="s">
        <v>1278</v>
      </c>
      <c r="J375" s="16" t="s">
        <v>208</v>
      </c>
      <c r="K375" s="17" t="s">
        <v>235</v>
      </c>
      <c r="L375" s="19">
        <v>1.97</v>
      </c>
      <c r="M375" s="16">
        <v>260553</v>
      </c>
      <c r="N375" s="19">
        <v>104875</v>
      </c>
      <c r="O375" s="32" t="s">
        <v>1606</v>
      </c>
      <c r="P375" s="32" t="s">
        <v>1607</v>
      </c>
      <c r="Q375" s="28"/>
      <c r="R375" s="32" t="s">
        <v>63</v>
      </c>
      <c r="S375" s="22" t="e" cm="1">
        <f t="array" ref="S375">_xlfn.XLOOKUP(F375,[1]DEc!$A:$A,[1]DEc!$B:$C)</f>
        <v>#N/A</v>
      </c>
      <c r="T375" s="38"/>
      <c r="U375" s="39"/>
      <c r="V375" s="38"/>
      <c r="W375" s="32"/>
      <c r="X375" s="32"/>
    </row>
    <row r="376" spans="1:24" x14ac:dyDescent="0.35">
      <c r="A376" s="13">
        <v>375</v>
      </c>
      <c r="B376" s="28" t="s">
        <v>22</v>
      </c>
      <c r="C376" s="14"/>
      <c r="D376" s="14" t="s">
        <v>2460</v>
      </c>
      <c r="E376" s="29" t="s">
        <v>1601</v>
      </c>
      <c r="F376" s="16" t="s">
        <v>1722</v>
      </c>
      <c r="G376" s="36" t="s">
        <v>1723</v>
      </c>
      <c r="H376" s="17" t="s">
        <v>1724</v>
      </c>
      <c r="I376" s="16" t="s">
        <v>1494</v>
      </c>
      <c r="J376" s="16" t="s">
        <v>83</v>
      </c>
      <c r="K376" s="17" t="s">
        <v>235</v>
      </c>
      <c r="L376" s="19">
        <v>1.18</v>
      </c>
      <c r="M376" s="16">
        <v>168013</v>
      </c>
      <c r="N376" s="19">
        <v>39760</v>
      </c>
      <c r="O376" s="32" t="s">
        <v>1606</v>
      </c>
      <c r="P376" s="32" t="s">
        <v>1607</v>
      </c>
      <c r="Q376" s="22">
        <v>202211</v>
      </c>
      <c r="R376" s="32" t="s">
        <v>84</v>
      </c>
      <c r="S376" s="22" t="e" cm="1">
        <f t="array" ref="S376">_xlfn.XLOOKUP(F376,[1]DEc!$A:$A,[1]DEc!$B:$C)</f>
        <v>#N/A</v>
      </c>
      <c r="T376" s="23"/>
      <c r="U376" s="22" t="s">
        <v>1725</v>
      </c>
      <c r="V376" s="23">
        <v>44891</v>
      </c>
      <c r="W376" s="26" t="s">
        <v>1726</v>
      </c>
      <c r="X376" s="7" t="s">
        <v>203</v>
      </c>
    </row>
    <row r="377" spans="1:24" x14ac:dyDescent="0.35">
      <c r="A377" s="13">
        <v>376</v>
      </c>
      <c r="B377" s="28" t="s">
        <v>22</v>
      </c>
      <c r="C377" s="14"/>
      <c r="D377" s="14" t="s">
        <v>2460</v>
      </c>
      <c r="E377" s="29" t="s">
        <v>1601</v>
      </c>
      <c r="F377" s="16" t="s">
        <v>1727</v>
      </c>
      <c r="G377" s="36" t="s">
        <v>1728</v>
      </c>
      <c r="H377" s="17" t="s">
        <v>1729</v>
      </c>
      <c r="I377" s="16" t="s">
        <v>1730</v>
      </c>
      <c r="J377" s="16" t="s">
        <v>1259</v>
      </c>
      <c r="K377" s="17" t="s">
        <v>209</v>
      </c>
      <c r="L377" s="19">
        <v>1.2</v>
      </c>
      <c r="M377" s="16">
        <v>175132</v>
      </c>
      <c r="N377" s="19">
        <v>45131</v>
      </c>
      <c r="O377" s="32" t="s">
        <v>1606</v>
      </c>
      <c r="P377" s="32" t="s">
        <v>1607</v>
      </c>
      <c r="Q377" s="28">
        <v>202212</v>
      </c>
      <c r="R377" s="32" t="s">
        <v>38</v>
      </c>
      <c r="S377" s="22" t="str" cm="1">
        <f t="array" ref="S377:T377">_xlfn.XLOOKUP(F377,[1]DEc!$A:$A,[1]DEc!$B:$C)</f>
        <v>4201805/P</v>
      </c>
      <c r="T377" s="38">
        <v>44902</v>
      </c>
      <c r="U377" s="39" t="s">
        <v>1731</v>
      </c>
      <c r="V377" s="38">
        <v>44902</v>
      </c>
      <c r="W377" s="7" t="s">
        <v>2507</v>
      </c>
      <c r="X377" s="7" t="s">
        <v>256</v>
      </c>
    </row>
    <row r="378" spans="1:24" x14ac:dyDescent="0.35">
      <c r="A378" s="13">
        <v>377</v>
      </c>
      <c r="B378" s="28" t="s">
        <v>22</v>
      </c>
      <c r="C378" s="14"/>
      <c r="D378" s="14" t="s">
        <v>2460</v>
      </c>
      <c r="E378" s="29" t="s">
        <v>1601</v>
      </c>
      <c r="F378" s="16" t="s">
        <v>1732</v>
      </c>
      <c r="G378" s="36" t="s">
        <v>1733</v>
      </c>
      <c r="H378" s="17" t="s">
        <v>1734</v>
      </c>
      <c r="I378" s="16" t="s">
        <v>1244</v>
      </c>
      <c r="J378" s="16" t="s">
        <v>75</v>
      </c>
      <c r="K378" s="17" t="s">
        <v>272</v>
      </c>
      <c r="L378" s="19">
        <v>1.76</v>
      </c>
      <c r="M378" s="16">
        <v>169239</v>
      </c>
      <c r="N378" s="19">
        <v>38907</v>
      </c>
      <c r="O378" s="32" t="s">
        <v>1606</v>
      </c>
      <c r="P378" s="32" t="s">
        <v>1607</v>
      </c>
      <c r="Q378" s="22">
        <v>202211</v>
      </c>
      <c r="R378" s="32" t="s">
        <v>57</v>
      </c>
      <c r="S378" s="22" t="e" cm="1">
        <f t="array" ref="S378">_xlfn.XLOOKUP(F378,[1]DEc!$A:$A,[1]DEc!$B:$C)</f>
        <v>#N/A</v>
      </c>
      <c r="T378" s="23"/>
      <c r="U378" s="39" t="s">
        <v>1735</v>
      </c>
      <c r="V378" s="38">
        <v>44889</v>
      </c>
      <c r="W378" s="26" t="s">
        <v>1736</v>
      </c>
      <c r="X378" s="7" t="s">
        <v>516</v>
      </c>
    </row>
    <row r="379" spans="1:24" x14ac:dyDescent="0.35">
      <c r="A379" s="13">
        <v>378</v>
      </c>
      <c r="B379" s="28"/>
      <c r="C379" s="14"/>
      <c r="D379" s="14" t="s">
        <v>2460</v>
      </c>
      <c r="E379" s="29" t="s">
        <v>1601</v>
      </c>
      <c r="F379" s="16" t="s">
        <v>1737</v>
      </c>
      <c r="G379" s="36" t="s">
        <v>1738</v>
      </c>
      <c r="H379" s="17" t="s">
        <v>1739</v>
      </c>
      <c r="I379" s="16" t="s">
        <v>1505</v>
      </c>
      <c r="J379" s="16" t="s">
        <v>839</v>
      </c>
      <c r="K379" s="17" t="s">
        <v>235</v>
      </c>
      <c r="L379" s="19">
        <v>1.66</v>
      </c>
      <c r="M379" s="16">
        <v>232864</v>
      </c>
      <c r="N379" s="19">
        <v>56293</v>
      </c>
      <c r="O379" s="32" t="s">
        <v>1606</v>
      </c>
      <c r="P379" s="32" t="s">
        <v>1607</v>
      </c>
      <c r="Q379" s="28"/>
      <c r="R379" s="32" t="s">
        <v>84</v>
      </c>
      <c r="S379" s="22" t="e" cm="1">
        <f t="array" ref="S379">_xlfn.XLOOKUP(F379,[1]DEc!$A:$A,[1]DEc!$B:$C)</f>
        <v>#N/A</v>
      </c>
      <c r="T379" s="38"/>
      <c r="U379" s="39"/>
      <c r="V379" s="38"/>
      <c r="W379" s="32"/>
      <c r="X379" s="32"/>
    </row>
    <row r="380" spans="1:24" x14ac:dyDescent="0.35">
      <c r="A380" s="13">
        <v>379</v>
      </c>
      <c r="B380" s="28" t="s">
        <v>22</v>
      </c>
      <c r="C380" s="14" t="s">
        <v>23</v>
      </c>
      <c r="D380" s="14" t="s">
        <v>2460</v>
      </c>
      <c r="E380" s="29" t="s">
        <v>1601</v>
      </c>
      <c r="F380" s="16" t="s">
        <v>1740</v>
      </c>
      <c r="G380" s="36" t="s">
        <v>1741</v>
      </c>
      <c r="H380" s="17" t="s">
        <v>1742</v>
      </c>
      <c r="I380" s="16" t="s">
        <v>180</v>
      </c>
      <c r="J380" s="16" t="s">
        <v>37</v>
      </c>
      <c r="K380" s="17" t="s">
        <v>707</v>
      </c>
      <c r="L380" s="19">
        <v>1.5</v>
      </c>
      <c r="M380" s="16">
        <v>34180</v>
      </c>
      <c r="N380" s="19">
        <v>20850</v>
      </c>
      <c r="O380" s="32" t="s">
        <v>1606</v>
      </c>
      <c r="P380" s="32" t="s">
        <v>1607</v>
      </c>
      <c r="Q380" s="22">
        <v>202211</v>
      </c>
      <c r="R380" s="32" t="s">
        <v>38</v>
      </c>
      <c r="S380" s="22" t="e" cm="1">
        <f t="array" ref="S380">_xlfn.XLOOKUP(F380,[1]DEc!$A:$A,[1]DEc!$B:$C)</f>
        <v>#N/A</v>
      </c>
      <c r="T380" s="23"/>
      <c r="U380" s="22" t="s">
        <v>1743</v>
      </c>
      <c r="V380" s="23">
        <v>44890</v>
      </c>
      <c r="W380" s="26" t="s">
        <v>1744</v>
      </c>
      <c r="X380" s="7" t="s">
        <v>256</v>
      </c>
    </row>
    <row r="381" spans="1:24" x14ac:dyDescent="0.35">
      <c r="A381" s="13">
        <v>380</v>
      </c>
      <c r="B381" s="28" t="s">
        <v>22</v>
      </c>
      <c r="C381" s="14"/>
      <c r="D381" s="14" t="s">
        <v>2460</v>
      </c>
      <c r="E381" s="29" t="s">
        <v>1601</v>
      </c>
      <c r="F381" s="16" t="s">
        <v>1745</v>
      </c>
      <c r="G381" s="36" t="s">
        <v>1746</v>
      </c>
      <c r="H381" s="17" t="s">
        <v>1747</v>
      </c>
      <c r="I381" s="16" t="s">
        <v>1145</v>
      </c>
      <c r="J381" s="16" t="s">
        <v>37</v>
      </c>
      <c r="K381" s="17" t="s">
        <v>1748</v>
      </c>
      <c r="L381" s="19">
        <v>1.9</v>
      </c>
      <c r="M381" s="16">
        <v>197793</v>
      </c>
      <c r="N381" s="19">
        <v>47066</v>
      </c>
      <c r="O381" s="32" t="s">
        <v>1606</v>
      </c>
      <c r="P381" s="32" t="s">
        <v>1607</v>
      </c>
      <c r="Q381" s="22">
        <v>202212</v>
      </c>
      <c r="R381" s="32" t="s">
        <v>38</v>
      </c>
      <c r="S381" s="22" t="str" cm="1">
        <f t="array" ref="S381:T381">_xlfn.XLOOKUP(F381,[1]DEc!$A:$A,[1]DEc!$B:$C)</f>
        <v>4201718/P</v>
      </c>
      <c r="T381" s="23">
        <v>44900</v>
      </c>
      <c r="U381" s="39" t="s">
        <v>1749</v>
      </c>
      <c r="V381" s="38">
        <v>44900</v>
      </c>
      <c r="W381" s="7" t="s">
        <v>2508</v>
      </c>
      <c r="X381" s="7" t="s">
        <v>203</v>
      </c>
    </row>
    <row r="382" spans="1:24" x14ac:dyDescent="0.35">
      <c r="A382" s="13">
        <v>381</v>
      </c>
      <c r="B382" s="28"/>
      <c r="C382" s="14"/>
      <c r="D382" s="14" t="s">
        <v>2460</v>
      </c>
      <c r="E382" s="29" t="s">
        <v>1601</v>
      </c>
      <c r="F382" s="16" t="s">
        <v>1750</v>
      </c>
      <c r="G382" s="36" t="s">
        <v>1751</v>
      </c>
      <c r="H382" s="17" t="s">
        <v>1752</v>
      </c>
      <c r="I382" s="16" t="s">
        <v>197</v>
      </c>
      <c r="J382" s="16" t="s">
        <v>83</v>
      </c>
      <c r="K382" s="17" t="s">
        <v>235</v>
      </c>
      <c r="L382" s="19">
        <v>1.85</v>
      </c>
      <c r="M382" s="16">
        <v>248613</v>
      </c>
      <c r="N382" s="19">
        <v>52322</v>
      </c>
      <c r="O382" s="32" t="s">
        <v>1606</v>
      </c>
      <c r="P382" s="32" t="s">
        <v>1607</v>
      </c>
      <c r="Q382" s="28"/>
      <c r="R382" s="32" t="s">
        <v>84</v>
      </c>
      <c r="S382" s="22" t="e" cm="1">
        <f t="array" ref="S382">_xlfn.XLOOKUP(F382,[1]DEc!$A:$A,[1]DEc!$B:$C)</f>
        <v>#N/A</v>
      </c>
      <c r="T382" s="38"/>
      <c r="U382" s="39"/>
      <c r="V382" s="38"/>
      <c r="W382" s="32"/>
      <c r="X382" s="32"/>
    </row>
    <row r="383" spans="1:24" x14ac:dyDescent="0.35">
      <c r="A383" s="13">
        <v>382</v>
      </c>
      <c r="B383" s="28" t="s">
        <v>22</v>
      </c>
      <c r="C383" s="14"/>
      <c r="D383" s="14" t="s">
        <v>2460</v>
      </c>
      <c r="E383" s="29" t="s">
        <v>1601</v>
      </c>
      <c r="F383" s="16" t="s">
        <v>1753</v>
      </c>
      <c r="G383" s="36" t="s">
        <v>1754</v>
      </c>
      <c r="H383" s="17" t="s">
        <v>1755</v>
      </c>
      <c r="I383" s="16" t="s">
        <v>568</v>
      </c>
      <c r="J383" s="16" t="s">
        <v>83</v>
      </c>
      <c r="K383" s="17" t="s">
        <v>1756</v>
      </c>
      <c r="L383" s="19">
        <v>2.02</v>
      </c>
      <c r="M383" s="16">
        <v>199256</v>
      </c>
      <c r="N383" s="19">
        <v>31881</v>
      </c>
      <c r="O383" s="32" t="s">
        <v>1606</v>
      </c>
      <c r="P383" s="32" t="s">
        <v>1607</v>
      </c>
      <c r="Q383" s="28">
        <v>202212</v>
      </c>
      <c r="R383" s="32" t="s">
        <v>84</v>
      </c>
      <c r="S383" s="22" t="str" cm="1">
        <f t="array" ref="S383:T383">_xlfn.XLOOKUP(F383,[1]DEc!$A:$A,[1]DEc!$B:$C)</f>
        <v>4201835/P</v>
      </c>
      <c r="T383" s="38">
        <v>44902</v>
      </c>
      <c r="U383" s="39" t="s">
        <v>1757</v>
      </c>
      <c r="V383" s="38">
        <v>44902</v>
      </c>
      <c r="W383" s="7" t="s">
        <v>2509</v>
      </c>
      <c r="X383" s="7" t="s">
        <v>203</v>
      </c>
    </row>
    <row r="384" spans="1:24" x14ac:dyDescent="0.35">
      <c r="A384" s="13">
        <v>383</v>
      </c>
      <c r="B384" s="28"/>
      <c r="C384" s="14"/>
      <c r="D384" s="14" t="s">
        <v>2460</v>
      </c>
      <c r="E384" s="29" t="s">
        <v>1601</v>
      </c>
      <c r="F384" s="16" t="s">
        <v>1758</v>
      </c>
      <c r="G384" s="36" t="s">
        <v>1759</v>
      </c>
      <c r="H384" s="17" t="s">
        <v>1760</v>
      </c>
      <c r="I384" s="16" t="s">
        <v>207</v>
      </c>
      <c r="J384" s="16" t="s">
        <v>208</v>
      </c>
      <c r="K384" s="17" t="s">
        <v>209</v>
      </c>
      <c r="L384" s="19">
        <v>1.3</v>
      </c>
      <c r="M384" s="16">
        <v>158513</v>
      </c>
      <c r="N384" s="19">
        <v>26341</v>
      </c>
      <c r="O384" s="32" t="s">
        <v>1606</v>
      </c>
      <c r="P384" s="32" t="s">
        <v>1607</v>
      </c>
      <c r="Q384" s="28"/>
      <c r="R384" s="32" t="s">
        <v>63</v>
      </c>
      <c r="S384" s="22" t="e" cm="1">
        <f t="array" ref="S384">_xlfn.XLOOKUP(F384,[1]DEc!$A:$A,[1]DEc!$B:$C)</f>
        <v>#N/A</v>
      </c>
      <c r="T384" s="38"/>
      <c r="U384" s="39"/>
      <c r="V384" s="38"/>
      <c r="W384" s="32"/>
      <c r="X384" s="32"/>
    </row>
    <row r="385" spans="1:24" x14ac:dyDescent="0.35">
      <c r="A385" s="13">
        <v>384</v>
      </c>
      <c r="B385" s="28"/>
      <c r="C385" s="14"/>
      <c r="D385" s="14" t="s">
        <v>2460</v>
      </c>
      <c r="E385" s="29" t="s">
        <v>1601</v>
      </c>
      <c r="F385" s="16" t="s">
        <v>1761</v>
      </c>
      <c r="G385" s="36" t="s">
        <v>1762</v>
      </c>
      <c r="H385" s="17" t="s">
        <v>1763</v>
      </c>
      <c r="I385" s="16" t="s">
        <v>207</v>
      </c>
      <c r="J385" s="16" t="s">
        <v>208</v>
      </c>
      <c r="K385" s="17" t="s">
        <v>209</v>
      </c>
      <c r="L385" s="19">
        <v>0.85</v>
      </c>
      <c r="M385" s="16">
        <v>102493</v>
      </c>
      <c r="N385" s="19">
        <v>16399</v>
      </c>
      <c r="O385" s="32" t="s">
        <v>1606</v>
      </c>
      <c r="P385" s="32" t="s">
        <v>1607</v>
      </c>
      <c r="Q385" s="28"/>
      <c r="R385" s="32" t="s">
        <v>63</v>
      </c>
      <c r="S385" s="22" t="e" cm="1">
        <f t="array" ref="S385">_xlfn.XLOOKUP(F385,[1]DEc!$A:$A,[1]DEc!$B:$C)</f>
        <v>#N/A</v>
      </c>
      <c r="T385" s="38"/>
      <c r="U385" s="39"/>
      <c r="V385" s="38"/>
      <c r="W385" s="32"/>
      <c r="X385" s="32"/>
    </row>
    <row r="386" spans="1:24" x14ac:dyDescent="0.35">
      <c r="A386" s="13">
        <v>385</v>
      </c>
      <c r="B386" s="28"/>
      <c r="C386" s="14"/>
      <c r="D386" s="14" t="s">
        <v>2460</v>
      </c>
      <c r="E386" s="29" t="s">
        <v>1601</v>
      </c>
      <c r="F386" s="16" t="s">
        <v>1764</v>
      </c>
      <c r="G386" s="36" t="s">
        <v>1765</v>
      </c>
      <c r="H386" s="17" t="s">
        <v>1766</v>
      </c>
      <c r="I386" s="16" t="s">
        <v>207</v>
      </c>
      <c r="J386" s="16" t="s">
        <v>208</v>
      </c>
      <c r="K386" s="17" t="s">
        <v>209</v>
      </c>
      <c r="L386" s="19">
        <v>1.58</v>
      </c>
      <c r="M386" s="16">
        <v>191758</v>
      </c>
      <c r="N386" s="19">
        <v>31064</v>
      </c>
      <c r="O386" s="32" t="s">
        <v>1606</v>
      </c>
      <c r="P386" s="32" t="s">
        <v>1607</v>
      </c>
      <c r="Q386" s="28"/>
      <c r="R386" s="32" t="s">
        <v>63</v>
      </c>
      <c r="S386" s="22" t="e" cm="1">
        <f t="array" ref="S386">_xlfn.XLOOKUP(F386,[1]DEc!$A:$A,[1]DEc!$B:$C)</f>
        <v>#N/A</v>
      </c>
      <c r="T386" s="38"/>
      <c r="U386" s="39"/>
      <c r="V386" s="38"/>
      <c r="W386" s="32"/>
      <c r="X386" s="32"/>
    </row>
    <row r="387" spans="1:24" x14ac:dyDescent="0.35">
      <c r="A387" s="13">
        <v>386</v>
      </c>
      <c r="B387" s="28"/>
      <c r="C387" s="14"/>
      <c r="D387" s="14" t="s">
        <v>2460</v>
      </c>
      <c r="E387" s="29" t="s">
        <v>1601</v>
      </c>
      <c r="F387" s="16" t="s">
        <v>1767</v>
      </c>
      <c r="G387" s="36" t="s">
        <v>1768</v>
      </c>
      <c r="H387" s="17" t="s">
        <v>1769</v>
      </c>
      <c r="I387" s="16" t="s">
        <v>1145</v>
      </c>
      <c r="J387" s="16" t="s">
        <v>37</v>
      </c>
      <c r="K387" s="17" t="s">
        <v>1748</v>
      </c>
      <c r="L387" s="19">
        <v>1.55</v>
      </c>
      <c r="M387" s="16">
        <v>155420</v>
      </c>
      <c r="N387" s="19">
        <v>36645</v>
      </c>
      <c r="O387" s="32" t="s">
        <v>1606</v>
      </c>
      <c r="P387" s="32" t="s">
        <v>1607</v>
      </c>
      <c r="Q387" s="28"/>
      <c r="R387" s="32" t="s">
        <v>38</v>
      </c>
      <c r="S387" s="22" t="e" cm="1">
        <f t="array" ref="S387">_xlfn.XLOOKUP(F387,[1]DEc!$A:$A,[1]DEc!$B:$C)</f>
        <v>#N/A</v>
      </c>
      <c r="T387" s="38"/>
      <c r="U387" s="39"/>
      <c r="V387" s="38"/>
      <c r="W387" s="32"/>
      <c r="X387" s="32"/>
    </row>
    <row r="388" spans="1:24" x14ac:dyDescent="0.35">
      <c r="A388" s="13">
        <v>387</v>
      </c>
      <c r="B388" s="28"/>
      <c r="C388" s="14"/>
      <c r="D388" s="14" t="s">
        <v>2460</v>
      </c>
      <c r="E388" s="29" t="s">
        <v>1601</v>
      </c>
      <c r="F388" s="16" t="s">
        <v>1770</v>
      </c>
      <c r="G388" s="36" t="s">
        <v>1771</v>
      </c>
      <c r="H388" s="17" t="s">
        <v>1772</v>
      </c>
      <c r="I388" s="16" t="s">
        <v>117</v>
      </c>
      <c r="J388" s="16" t="s">
        <v>29</v>
      </c>
      <c r="K388" s="17" t="s">
        <v>209</v>
      </c>
      <c r="L388" s="19">
        <v>1.34</v>
      </c>
      <c r="M388" s="16">
        <v>154749</v>
      </c>
      <c r="N388" s="19">
        <v>24760</v>
      </c>
      <c r="O388" s="32" t="s">
        <v>1606</v>
      </c>
      <c r="P388" s="32" t="s">
        <v>1607</v>
      </c>
      <c r="Q388" s="28"/>
      <c r="R388" s="32" t="s">
        <v>43</v>
      </c>
      <c r="S388" s="22" t="e" cm="1">
        <f t="array" ref="S388">_xlfn.XLOOKUP(F388,[1]DEc!$A:$A,[1]DEc!$B:$C)</f>
        <v>#N/A</v>
      </c>
      <c r="T388" s="38"/>
      <c r="U388" s="39"/>
      <c r="V388" s="38"/>
      <c r="W388" s="32"/>
      <c r="X388" s="32"/>
    </row>
    <row r="389" spans="1:24" x14ac:dyDescent="0.35">
      <c r="A389" s="13">
        <v>388</v>
      </c>
      <c r="B389" s="28" t="s">
        <v>22</v>
      </c>
      <c r="C389" s="14"/>
      <c r="D389" s="14" t="s">
        <v>2460</v>
      </c>
      <c r="E389" s="29" t="s">
        <v>1601</v>
      </c>
      <c r="F389" s="16" t="s">
        <v>1773</v>
      </c>
      <c r="G389" s="36" t="s">
        <v>1774</v>
      </c>
      <c r="H389" s="17" t="s">
        <v>1775</v>
      </c>
      <c r="I389" s="16" t="s">
        <v>1689</v>
      </c>
      <c r="J389" s="16" t="s">
        <v>1200</v>
      </c>
      <c r="K389" s="17" t="s">
        <v>209</v>
      </c>
      <c r="L389" s="19">
        <v>0.45</v>
      </c>
      <c r="M389" s="16">
        <v>74787</v>
      </c>
      <c r="N389" s="19">
        <v>20342</v>
      </c>
      <c r="O389" s="32" t="s">
        <v>1606</v>
      </c>
      <c r="P389" s="32" t="s">
        <v>1607</v>
      </c>
      <c r="Q389" s="22">
        <v>202211</v>
      </c>
      <c r="R389" s="32" t="s">
        <v>32</v>
      </c>
      <c r="S389" s="22" t="str" cm="1">
        <f t="array" ref="S389:T389">_xlfn.XLOOKUP(F389,[1]DEc!$A:$A,[1]DEc!$B:$C)</f>
        <v>4201929/P</v>
      </c>
      <c r="T389" s="23">
        <v>44907</v>
      </c>
      <c r="U389" s="22" t="s">
        <v>1776</v>
      </c>
      <c r="V389" s="23">
        <v>44884</v>
      </c>
      <c r="W389" s="26" t="s">
        <v>1777</v>
      </c>
      <c r="X389" s="7" t="s">
        <v>2503</v>
      </c>
    </row>
    <row r="390" spans="1:24" x14ac:dyDescent="0.35">
      <c r="A390" s="13">
        <v>389</v>
      </c>
      <c r="B390" s="28" t="s">
        <v>22</v>
      </c>
      <c r="C390" s="14"/>
      <c r="D390" s="14" t="s">
        <v>2460</v>
      </c>
      <c r="E390" s="29" t="s">
        <v>1601</v>
      </c>
      <c r="F390" s="16" t="s">
        <v>1778</v>
      </c>
      <c r="G390" s="36" t="s">
        <v>1779</v>
      </c>
      <c r="H390" s="17" t="s">
        <v>1780</v>
      </c>
      <c r="I390" s="16" t="s">
        <v>180</v>
      </c>
      <c r="J390" s="16" t="s">
        <v>37</v>
      </c>
      <c r="K390" s="17" t="s">
        <v>235</v>
      </c>
      <c r="L390" s="19">
        <v>1.8</v>
      </c>
      <c r="M390" s="16">
        <v>239775</v>
      </c>
      <c r="N390" s="19">
        <v>48390</v>
      </c>
      <c r="O390" s="32" t="s">
        <v>1606</v>
      </c>
      <c r="P390" s="32" t="s">
        <v>1607</v>
      </c>
      <c r="Q390" s="22">
        <v>202211</v>
      </c>
      <c r="R390" s="32" t="s">
        <v>38</v>
      </c>
      <c r="S390" s="22" t="e" cm="1">
        <f t="array" ref="S390">_xlfn.XLOOKUP(F390,[1]DEc!$A:$A,[1]DEc!$B:$C)</f>
        <v>#N/A</v>
      </c>
      <c r="T390" s="23"/>
      <c r="U390" s="22" t="s">
        <v>1781</v>
      </c>
      <c r="V390" s="23">
        <v>44890</v>
      </c>
      <c r="W390" s="26" t="s">
        <v>1782</v>
      </c>
      <c r="X390" s="7" t="s">
        <v>256</v>
      </c>
    </row>
    <row r="391" spans="1:24" x14ac:dyDescent="0.35">
      <c r="A391" s="13">
        <v>390</v>
      </c>
      <c r="B391" s="28" t="s">
        <v>22</v>
      </c>
      <c r="C391" s="14"/>
      <c r="D391" s="14" t="s">
        <v>2460</v>
      </c>
      <c r="E391" s="29" t="s">
        <v>1601</v>
      </c>
      <c r="F391" s="16" t="s">
        <v>1783</v>
      </c>
      <c r="G391" s="36" t="s">
        <v>1784</v>
      </c>
      <c r="H391" s="17" t="s">
        <v>1785</v>
      </c>
      <c r="I391" s="16" t="s">
        <v>180</v>
      </c>
      <c r="J391" s="16" t="s">
        <v>37</v>
      </c>
      <c r="K391" s="17" t="s">
        <v>272</v>
      </c>
      <c r="L391" s="19">
        <v>1.42</v>
      </c>
      <c r="M391" s="16">
        <v>159068</v>
      </c>
      <c r="N391" s="19">
        <v>50106</v>
      </c>
      <c r="O391" s="32" t="s">
        <v>1606</v>
      </c>
      <c r="P391" s="32" t="s">
        <v>1607</v>
      </c>
      <c r="Q391" s="22">
        <v>202212</v>
      </c>
      <c r="R391" s="32" t="s">
        <v>38</v>
      </c>
      <c r="S391" s="22" t="str" cm="1">
        <f t="array" ref="S391:T391">_xlfn.XLOOKUP(F391,[1]DEc!$A:$A,[1]DEc!$B:$C)</f>
        <v>4201717/P</v>
      </c>
      <c r="T391" s="23">
        <v>44900</v>
      </c>
      <c r="U391" s="39" t="s">
        <v>1786</v>
      </c>
      <c r="V391" s="38">
        <v>44900</v>
      </c>
      <c r="W391" s="7" t="s">
        <v>2510</v>
      </c>
      <c r="X391" s="7" t="s">
        <v>256</v>
      </c>
    </row>
    <row r="392" spans="1:24" x14ac:dyDescent="0.35">
      <c r="A392" s="13">
        <v>391</v>
      </c>
      <c r="B392" s="28" t="s">
        <v>22</v>
      </c>
      <c r="C392" s="14"/>
      <c r="D392" s="14" t="s">
        <v>2460</v>
      </c>
      <c r="E392" s="29" t="s">
        <v>1601</v>
      </c>
      <c r="F392" s="16" t="s">
        <v>1787</v>
      </c>
      <c r="G392" s="36" t="s">
        <v>1788</v>
      </c>
      <c r="H392" s="17" t="s">
        <v>1789</v>
      </c>
      <c r="I392" s="16" t="s">
        <v>468</v>
      </c>
      <c r="J392" s="16" t="s">
        <v>161</v>
      </c>
      <c r="K392" s="17" t="s">
        <v>300</v>
      </c>
      <c r="L392" s="19">
        <v>1</v>
      </c>
      <c r="M392" s="16">
        <v>114829</v>
      </c>
      <c r="N392" s="19">
        <v>54513</v>
      </c>
      <c r="O392" s="32" t="s">
        <v>1606</v>
      </c>
      <c r="P392" s="32" t="s">
        <v>1607</v>
      </c>
      <c r="Q392" s="22">
        <v>202212</v>
      </c>
      <c r="R392" s="32" t="s">
        <v>32</v>
      </c>
      <c r="S392" s="22" t="str" cm="1">
        <f t="array" ref="S392:T392">_xlfn.XLOOKUP(F392,[1]DEc!$A:$A,[1]DEc!$B:$C)</f>
        <v>4201893/P</v>
      </c>
      <c r="T392" s="38">
        <v>44904</v>
      </c>
      <c r="U392" s="39" t="s">
        <v>1790</v>
      </c>
      <c r="V392" s="25">
        <v>44904</v>
      </c>
      <c r="W392" s="7" t="s">
        <v>2511</v>
      </c>
      <c r="X392" s="7" t="s">
        <v>2466</v>
      </c>
    </row>
    <row r="393" spans="1:24" x14ac:dyDescent="0.35">
      <c r="A393" s="13">
        <v>392</v>
      </c>
      <c r="B393" s="28"/>
      <c r="C393" s="14"/>
      <c r="D393" s="14" t="s">
        <v>2460</v>
      </c>
      <c r="E393" s="29" t="s">
        <v>1601</v>
      </c>
      <c r="F393" s="16" t="s">
        <v>1791</v>
      </c>
      <c r="G393" s="36" t="s">
        <v>1792</v>
      </c>
      <c r="H393" s="17" t="s">
        <v>1793</v>
      </c>
      <c r="I393" s="16" t="s">
        <v>117</v>
      </c>
      <c r="J393" s="16" t="s">
        <v>29</v>
      </c>
      <c r="K393" s="17" t="s">
        <v>209</v>
      </c>
      <c r="L393" s="19">
        <v>0.78</v>
      </c>
      <c r="M393" s="16">
        <v>116864</v>
      </c>
      <c r="N393" s="19">
        <v>29050</v>
      </c>
      <c r="O393" s="32" t="s">
        <v>1606</v>
      </c>
      <c r="P393" s="32" t="s">
        <v>1607</v>
      </c>
      <c r="Q393" s="28"/>
      <c r="R393" s="32" t="s">
        <v>43</v>
      </c>
      <c r="S393" s="22" t="e" cm="1">
        <f t="array" ref="S393">_xlfn.XLOOKUP(F393,[1]DEc!$A:$A,[1]DEc!$B:$C)</f>
        <v>#N/A</v>
      </c>
      <c r="T393" s="38"/>
      <c r="U393" s="39"/>
      <c r="V393" s="38"/>
      <c r="W393" s="32"/>
      <c r="X393" s="32"/>
    </row>
    <row r="394" spans="1:24" x14ac:dyDescent="0.35">
      <c r="A394" s="13">
        <v>393</v>
      </c>
      <c r="B394" s="28"/>
      <c r="C394" s="14"/>
      <c r="D394" s="14" t="s">
        <v>2460</v>
      </c>
      <c r="E394" s="29" t="s">
        <v>1601</v>
      </c>
      <c r="F394" s="16" t="s">
        <v>1794</v>
      </c>
      <c r="G394" s="36" t="s">
        <v>1795</v>
      </c>
      <c r="H394" s="17" t="s">
        <v>1796</v>
      </c>
      <c r="I394" s="16" t="s">
        <v>1613</v>
      </c>
      <c r="J394" s="16" t="s">
        <v>208</v>
      </c>
      <c r="K394" s="17" t="s">
        <v>209</v>
      </c>
      <c r="L394" s="19">
        <v>1.21</v>
      </c>
      <c r="M394" s="16">
        <v>142987</v>
      </c>
      <c r="N394" s="19">
        <v>22878</v>
      </c>
      <c r="O394" s="32" t="s">
        <v>1606</v>
      </c>
      <c r="P394" s="32" t="s">
        <v>1607</v>
      </c>
      <c r="Q394" s="28"/>
      <c r="R394" s="32" t="s">
        <v>63</v>
      </c>
      <c r="S394" s="22" t="e" cm="1">
        <f t="array" ref="S394">_xlfn.XLOOKUP(F394,[1]DEc!$A:$A,[1]DEc!$B:$C)</f>
        <v>#N/A</v>
      </c>
      <c r="T394" s="38"/>
      <c r="U394" s="39"/>
      <c r="V394" s="38"/>
      <c r="W394" s="32"/>
      <c r="X394" s="32"/>
    </row>
    <row r="395" spans="1:24" x14ac:dyDescent="0.35">
      <c r="A395" s="13">
        <v>394</v>
      </c>
      <c r="B395" s="28"/>
      <c r="C395" s="14"/>
      <c r="D395" s="14" t="s">
        <v>2460</v>
      </c>
      <c r="E395" s="29" t="s">
        <v>1601</v>
      </c>
      <c r="F395" s="16" t="s">
        <v>1797</v>
      </c>
      <c r="G395" s="36" t="s">
        <v>1798</v>
      </c>
      <c r="H395" s="17" t="s">
        <v>1799</v>
      </c>
      <c r="I395" s="16" t="s">
        <v>1689</v>
      </c>
      <c r="J395" s="16" t="s">
        <v>1200</v>
      </c>
      <c r="K395" s="17" t="s">
        <v>707</v>
      </c>
      <c r="L395" s="19">
        <v>0.5</v>
      </c>
      <c r="M395" s="16">
        <v>24177</v>
      </c>
      <c r="N395" s="19">
        <v>14748</v>
      </c>
      <c r="O395" s="32" t="s">
        <v>1606</v>
      </c>
      <c r="P395" s="32" t="s">
        <v>1607</v>
      </c>
      <c r="Q395" s="28"/>
      <c r="R395" s="32" t="s">
        <v>32</v>
      </c>
      <c r="S395" s="22" t="e" cm="1">
        <f t="array" ref="S395">_xlfn.XLOOKUP(F395,[1]DEc!$A:$A,[1]DEc!$B:$C)</f>
        <v>#N/A</v>
      </c>
      <c r="T395" s="38"/>
      <c r="U395" s="39"/>
      <c r="V395" s="38"/>
      <c r="W395" s="32"/>
      <c r="X395" s="32"/>
    </row>
    <row r="396" spans="1:24" x14ac:dyDescent="0.35">
      <c r="A396" s="13">
        <v>395</v>
      </c>
      <c r="B396" s="40" t="s">
        <v>22</v>
      </c>
      <c r="D396" s="14" t="s">
        <v>2460</v>
      </c>
      <c r="E396" s="41" t="s">
        <v>1800</v>
      </c>
      <c r="F396" s="42" t="s">
        <v>1801</v>
      </c>
      <c r="G396" s="43" t="s">
        <v>1802</v>
      </c>
      <c r="H396" s="44" t="s">
        <v>1803</v>
      </c>
      <c r="I396" s="42" t="s">
        <v>1384</v>
      </c>
      <c r="J396" s="42" t="s">
        <v>83</v>
      </c>
      <c r="K396" s="44" t="s">
        <v>235</v>
      </c>
      <c r="L396" s="45">
        <v>1.6</v>
      </c>
      <c r="M396" s="42">
        <v>193484</v>
      </c>
      <c r="N396" s="31">
        <v>69654</v>
      </c>
      <c r="Q396" s="46">
        <v>202211</v>
      </c>
      <c r="R396" s="31" t="s">
        <v>84</v>
      </c>
      <c r="S396" s="22" t="e" cm="1">
        <f t="array" ref="S396">_xlfn.XLOOKUP(F396,[1]DEc!$A:$A,[1]DEc!$B:$C)</f>
        <v>#N/A</v>
      </c>
      <c r="T396" s="47"/>
      <c r="U396" s="46" t="s">
        <v>1804</v>
      </c>
      <c r="V396" s="47">
        <v>44891</v>
      </c>
      <c r="W396" s="26" t="s">
        <v>1805</v>
      </c>
      <c r="X396" s="12" t="s">
        <v>203</v>
      </c>
    </row>
    <row r="397" spans="1:24" x14ac:dyDescent="0.35">
      <c r="A397" s="13">
        <v>396</v>
      </c>
      <c r="B397" s="40" t="s">
        <v>22</v>
      </c>
      <c r="D397" s="14" t="s">
        <v>2460</v>
      </c>
      <c r="E397" s="41" t="s">
        <v>1800</v>
      </c>
      <c r="F397" s="42" t="s">
        <v>1806</v>
      </c>
      <c r="G397" s="43" t="s">
        <v>1807</v>
      </c>
      <c r="H397" s="44" t="s">
        <v>1808</v>
      </c>
      <c r="I397" s="42" t="s">
        <v>1384</v>
      </c>
      <c r="J397" s="42" t="s">
        <v>83</v>
      </c>
      <c r="K397" s="44" t="s">
        <v>300</v>
      </c>
      <c r="L397" s="45">
        <v>1</v>
      </c>
      <c r="M397" s="42">
        <v>111593</v>
      </c>
      <c r="N397" s="31">
        <v>31881</v>
      </c>
      <c r="Q397" s="28">
        <v>202212</v>
      </c>
      <c r="R397" s="31" t="s">
        <v>84</v>
      </c>
      <c r="S397" s="22" t="str" cm="1">
        <f t="array" ref="S397:T397">_xlfn.XLOOKUP(F397,[1]DEc!$A:$A,[1]DEc!$B:$C)</f>
        <v>4201837/P</v>
      </c>
      <c r="T397" s="48">
        <v>44902</v>
      </c>
      <c r="U397" s="49" t="s">
        <v>1809</v>
      </c>
      <c r="V397" s="48">
        <v>44902</v>
      </c>
      <c r="W397" s="12" t="s">
        <v>2512</v>
      </c>
      <c r="X397" s="12" t="s">
        <v>203</v>
      </c>
    </row>
    <row r="398" spans="1:24" x14ac:dyDescent="0.35">
      <c r="A398" s="13">
        <v>397</v>
      </c>
      <c r="D398" s="14" t="s">
        <v>2460</v>
      </c>
      <c r="E398" s="41" t="s">
        <v>1800</v>
      </c>
      <c r="F398" s="42" t="s">
        <v>1810</v>
      </c>
      <c r="G398" s="43" t="s">
        <v>1811</v>
      </c>
      <c r="H398" s="44" t="s">
        <v>1812</v>
      </c>
      <c r="I398" s="42" t="s">
        <v>1813</v>
      </c>
      <c r="J398" s="42" t="s">
        <v>208</v>
      </c>
      <c r="K398" s="44" t="s">
        <v>579</v>
      </c>
      <c r="L398" s="45">
        <v>1.89</v>
      </c>
      <c r="M398" s="42">
        <v>69356</v>
      </c>
      <c r="N398" s="31">
        <v>11858</v>
      </c>
      <c r="R398" s="31" t="s">
        <v>63</v>
      </c>
      <c r="S398" s="22" t="e" cm="1">
        <f t="array" ref="S398">_xlfn.XLOOKUP(F398,[1]DEc!$A:$A,[1]DEc!$B:$C)</f>
        <v>#N/A</v>
      </c>
    </row>
    <row r="399" spans="1:24" x14ac:dyDescent="0.35">
      <c r="A399" s="13">
        <v>398</v>
      </c>
      <c r="D399" s="14" t="s">
        <v>2460</v>
      </c>
      <c r="E399" s="41" t="s">
        <v>1800</v>
      </c>
      <c r="F399" s="42" t="s">
        <v>1814</v>
      </c>
      <c r="G399" s="43" t="s">
        <v>1815</v>
      </c>
      <c r="H399" s="44" t="s">
        <v>1816</v>
      </c>
      <c r="I399" s="42" t="s">
        <v>117</v>
      </c>
      <c r="J399" s="42" t="s">
        <v>29</v>
      </c>
      <c r="K399" s="44" t="s">
        <v>235</v>
      </c>
      <c r="L399" s="45">
        <v>0.76</v>
      </c>
      <c r="M399" s="42">
        <v>112535</v>
      </c>
      <c r="N399" s="31">
        <v>26636</v>
      </c>
      <c r="R399" s="31" t="s">
        <v>32</v>
      </c>
      <c r="S399" s="22" t="e" cm="1">
        <f t="array" ref="S399">_xlfn.XLOOKUP(F399,[1]DEc!$A:$A,[1]DEc!$B:$C)</f>
        <v>#N/A</v>
      </c>
    </row>
    <row r="400" spans="1:24" x14ac:dyDescent="0.35">
      <c r="A400" s="13">
        <v>399</v>
      </c>
      <c r="B400" s="40" t="s">
        <v>22</v>
      </c>
      <c r="D400" s="14" t="s">
        <v>2460</v>
      </c>
      <c r="E400" s="41" t="s">
        <v>1800</v>
      </c>
      <c r="F400" s="42" t="s">
        <v>1817</v>
      </c>
      <c r="G400" s="43" t="s">
        <v>1818</v>
      </c>
      <c r="H400" s="44" t="s">
        <v>1819</v>
      </c>
      <c r="I400" s="42" t="s">
        <v>712</v>
      </c>
      <c r="J400" s="42" t="s">
        <v>713</v>
      </c>
      <c r="K400" s="44" t="s">
        <v>209</v>
      </c>
      <c r="L400" s="45">
        <v>0.8</v>
      </c>
      <c r="M400" s="42">
        <v>102454</v>
      </c>
      <c r="N400" s="31">
        <v>36883</v>
      </c>
      <c r="Q400" s="22">
        <v>202212</v>
      </c>
      <c r="R400" s="31" t="s">
        <v>84</v>
      </c>
      <c r="S400" s="22" t="str" cm="1">
        <f t="array" ref="S400:T400">_xlfn.XLOOKUP(F400,[1]DEc!$A:$A,[1]DEc!$B:$C)</f>
        <v>4201897/P</v>
      </c>
      <c r="T400" s="48">
        <v>44904</v>
      </c>
      <c r="U400" s="49" t="s">
        <v>1820</v>
      </c>
      <c r="V400" s="25">
        <v>44904</v>
      </c>
      <c r="W400" s="12" t="s">
        <v>2513</v>
      </c>
      <c r="X400" s="12" t="s">
        <v>2466</v>
      </c>
    </row>
    <row r="401" spans="1:24" x14ac:dyDescent="0.35">
      <c r="A401" s="13">
        <v>400</v>
      </c>
      <c r="B401" s="40" t="s">
        <v>22</v>
      </c>
      <c r="D401" s="14" t="s">
        <v>2460</v>
      </c>
      <c r="E401" s="41" t="s">
        <v>1800</v>
      </c>
      <c r="F401" s="42" t="s">
        <v>1821</v>
      </c>
      <c r="G401" s="43" t="s">
        <v>1822</v>
      </c>
      <c r="H401" s="44" t="s">
        <v>1823</v>
      </c>
      <c r="I401" s="42" t="s">
        <v>1813</v>
      </c>
      <c r="J401" s="42" t="s">
        <v>208</v>
      </c>
      <c r="K401" s="44" t="s">
        <v>694</v>
      </c>
      <c r="L401" s="45">
        <v>1.88</v>
      </c>
      <c r="M401" s="42">
        <v>106985</v>
      </c>
      <c r="N401" s="31">
        <v>32647</v>
      </c>
      <c r="Q401" s="46">
        <v>202211</v>
      </c>
      <c r="R401" s="31" t="s">
        <v>63</v>
      </c>
      <c r="S401" s="22" t="e" cm="1">
        <f t="array" ref="S401">_xlfn.XLOOKUP(F401,[1]DEc!$A:$A,[1]DEc!$B:$C)</f>
        <v>#N/A</v>
      </c>
      <c r="T401" s="47"/>
      <c r="U401" s="46" t="s">
        <v>1824</v>
      </c>
      <c r="V401" s="47">
        <v>44891</v>
      </c>
      <c r="W401" s="26" t="s">
        <v>1825</v>
      </c>
      <c r="X401" s="12" t="s">
        <v>216</v>
      </c>
    </row>
    <row r="402" spans="1:24" x14ac:dyDescent="0.35">
      <c r="A402" s="13">
        <v>401</v>
      </c>
      <c r="D402" s="14" t="s">
        <v>2460</v>
      </c>
      <c r="E402" s="41" t="s">
        <v>1800</v>
      </c>
      <c r="F402" s="42" t="s">
        <v>1826</v>
      </c>
      <c r="G402" s="43" t="s">
        <v>1827</v>
      </c>
      <c r="H402" s="44" t="s">
        <v>1828</v>
      </c>
      <c r="I402" s="42" t="s">
        <v>306</v>
      </c>
      <c r="J402" s="42" t="s">
        <v>208</v>
      </c>
      <c r="K402" s="44" t="s">
        <v>235</v>
      </c>
      <c r="L402" s="45">
        <v>1.55</v>
      </c>
      <c r="M402" s="42">
        <v>198176</v>
      </c>
      <c r="N402" s="31">
        <v>35493</v>
      </c>
      <c r="R402" s="31" t="s">
        <v>63</v>
      </c>
      <c r="S402" s="22" t="e" cm="1">
        <f t="array" ref="S402">_xlfn.XLOOKUP(F402,[1]DEc!$A:$A,[1]DEc!$B:$C)</f>
        <v>#N/A</v>
      </c>
    </row>
    <row r="403" spans="1:24" x14ac:dyDescent="0.35">
      <c r="A403" s="13">
        <v>402</v>
      </c>
      <c r="D403" s="14" t="s">
        <v>2460</v>
      </c>
      <c r="E403" s="41" t="s">
        <v>1800</v>
      </c>
      <c r="F403" s="42" t="s">
        <v>1829</v>
      </c>
      <c r="G403" s="43" t="s">
        <v>1830</v>
      </c>
      <c r="H403" s="44" t="s">
        <v>1831</v>
      </c>
      <c r="I403" s="42" t="s">
        <v>1832</v>
      </c>
      <c r="J403" s="42" t="s">
        <v>208</v>
      </c>
      <c r="K403" s="44" t="s">
        <v>272</v>
      </c>
      <c r="L403" s="45">
        <v>1.73</v>
      </c>
      <c r="M403" s="42">
        <v>158589</v>
      </c>
      <c r="N403" s="31">
        <v>29912</v>
      </c>
      <c r="R403" s="31" t="s">
        <v>63</v>
      </c>
      <c r="S403" s="22" t="e" cm="1">
        <f t="array" ref="S403">_xlfn.XLOOKUP(F403,[1]DEc!$A:$A,[1]DEc!$B:$C)</f>
        <v>#N/A</v>
      </c>
    </row>
    <row r="404" spans="1:24" x14ac:dyDescent="0.35">
      <c r="A404" s="13">
        <v>403</v>
      </c>
      <c r="B404" s="40" t="s">
        <v>22</v>
      </c>
      <c r="D404" s="14" t="s">
        <v>2460</v>
      </c>
      <c r="E404" s="41" t="s">
        <v>1800</v>
      </c>
      <c r="F404" s="42" t="s">
        <v>1833</v>
      </c>
      <c r="G404" s="43" t="s">
        <v>1834</v>
      </c>
      <c r="H404" s="44" t="s">
        <v>1835</v>
      </c>
      <c r="I404" s="42" t="s">
        <v>1384</v>
      </c>
      <c r="J404" s="42" t="s">
        <v>83</v>
      </c>
      <c r="K404" s="44" t="s">
        <v>235</v>
      </c>
      <c r="L404" s="45">
        <v>1.39</v>
      </c>
      <c r="M404" s="42">
        <v>204710</v>
      </c>
      <c r="N404" s="31">
        <v>55818</v>
      </c>
      <c r="Q404" s="28">
        <v>202212</v>
      </c>
      <c r="R404" s="31" t="s">
        <v>84</v>
      </c>
      <c r="S404" s="22" t="str" cm="1">
        <f t="array" ref="S404:T404">_xlfn.XLOOKUP(F404,[1]DEc!$A:$A,[1]DEc!$B:$C)</f>
        <v>4201833/P</v>
      </c>
      <c r="T404" s="48">
        <v>44902</v>
      </c>
      <c r="U404" s="49" t="s">
        <v>1836</v>
      </c>
      <c r="V404" s="48">
        <v>44902</v>
      </c>
      <c r="W404" s="12" t="s">
        <v>2514</v>
      </c>
      <c r="X404" s="12" t="s">
        <v>203</v>
      </c>
    </row>
    <row r="405" spans="1:24" x14ac:dyDescent="0.35">
      <c r="A405" s="13">
        <v>404</v>
      </c>
      <c r="D405" s="14" t="s">
        <v>2460</v>
      </c>
      <c r="E405" s="41" t="s">
        <v>1800</v>
      </c>
      <c r="F405" s="42" t="s">
        <v>1837</v>
      </c>
      <c r="G405" s="43" t="s">
        <v>1838</v>
      </c>
      <c r="H405" s="44" t="s">
        <v>1839</v>
      </c>
      <c r="I405" s="42" t="s">
        <v>117</v>
      </c>
      <c r="J405" s="42" t="s">
        <v>29</v>
      </c>
      <c r="K405" s="44" t="s">
        <v>209</v>
      </c>
      <c r="L405" s="45">
        <v>0.76</v>
      </c>
      <c r="M405" s="42">
        <v>103481</v>
      </c>
      <c r="N405" s="31">
        <v>17039</v>
      </c>
      <c r="R405" s="31" t="s">
        <v>32</v>
      </c>
      <c r="S405" s="22" t="e" cm="1">
        <f t="array" ref="S405">_xlfn.XLOOKUP(F405,[1]DEc!$A:$A,[1]DEc!$B:$C)</f>
        <v>#N/A</v>
      </c>
    </row>
    <row r="406" spans="1:24" x14ac:dyDescent="0.35">
      <c r="A406" s="13">
        <v>405</v>
      </c>
      <c r="D406" s="14" t="s">
        <v>2460</v>
      </c>
      <c r="E406" s="41" t="s">
        <v>1800</v>
      </c>
      <c r="F406" s="42" t="s">
        <v>1840</v>
      </c>
      <c r="G406" s="43" t="s">
        <v>1841</v>
      </c>
      <c r="H406" s="44" t="s">
        <v>1842</v>
      </c>
      <c r="I406" s="42" t="s">
        <v>192</v>
      </c>
      <c r="J406" s="42" t="s">
        <v>104</v>
      </c>
      <c r="K406" s="44" t="s">
        <v>1690</v>
      </c>
      <c r="L406" s="45">
        <v>0.6</v>
      </c>
      <c r="M406" s="42">
        <v>91103</v>
      </c>
      <c r="N406" s="31">
        <v>31177</v>
      </c>
      <c r="R406" s="31" t="s">
        <v>57</v>
      </c>
      <c r="S406" s="22" t="e" cm="1">
        <f t="array" ref="S406">_xlfn.XLOOKUP(F406,[1]DEc!$A:$A,[1]DEc!$B:$C)</f>
        <v>#N/A</v>
      </c>
    </row>
    <row r="407" spans="1:24" x14ac:dyDescent="0.35">
      <c r="A407" s="13">
        <v>406</v>
      </c>
      <c r="D407" s="14" t="s">
        <v>2460</v>
      </c>
      <c r="E407" s="41" t="s">
        <v>1800</v>
      </c>
      <c r="F407" s="42" t="s">
        <v>1843</v>
      </c>
      <c r="G407" s="43" t="s">
        <v>1844</v>
      </c>
      <c r="H407" s="44" t="s">
        <v>1845</v>
      </c>
      <c r="I407" s="42" t="s">
        <v>117</v>
      </c>
      <c r="J407" s="42" t="s">
        <v>29</v>
      </c>
      <c r="K407" s="44" t="s">
        <v>287</v>
      </c>
      <c r="L407" s="45">
        <v>1.53</v>
      </c>
      <c r="M407" s="42">
        <v>182352</v>
      </c>
      <c r="N407" s="31">
        <v>29176</v>
      </c>
      <c r="R407" s="31" t="s">
        <v>43</v>
      </c>
      <c r="S407" s="22" t="e" cm="1">
        <f t="array" ref="S407">_xlfn.XLOOKUP(F407,[1]DEc!$A:$A,[1]DEc!$B:$C)</f>
        <v>#N/A</v>
      </c>
    </row>
    <row r="408" spans="1:24" x14ac:dyDescent="0.35">
      <c r="A408" s="13">
        <v>407</v>
      </c>
      <c r="D408" s="14" t="s">
        <v>2460</v>
      </c>
      <c r="E408" s="41" t="s">
        <v>1800</v>
      </c>
      <c r="F408" s="42" t="s">
        <v>1846</v>
      </c>
      <c r="G408" s="43" t="s">
        <v>1847</v>
      </c>
      <c r="H408" s="44" t="s">
        <v>1848</v>
      </c>
      <c r="I408" s="42" t="s">
        <v>1278</v>
      </c>
      <c r="J408" s="42" t="s">
        <v>208</v>
      </c>
      <c r="K408" s="44" t="s">
        <v>579</v>
      </c>
      <c r="L408" s="45">
        <v>1.61</v>
      </c>
      <c r="M408" s="42">
        <v>104639</v>
      </c>
      <c r="N408" s="31">
        <v>22943</v>
      </c>
      <c r="R408" s="31" t="s">
        <v>63</v>
      </c>
      <c r="S408" s="22" t="e" cm="1">
        <f t="array" ref="S408">_xlfn.XLOOKUP(F408,[1]DEc!$A:$A,[1]DEc!$B:$C)</f>
        <v>#N/A</v>
      </c>
    </row>
    <row r="409" spans="1:24" x14ac:dyDescent="0.35">
      <c r="A409" s="13">
        <v>408</v>
      </c>
      <c r="B409" s="40" t="s">
        <v>22</v>
      </c>
      <c r="D409" s="14" t="s">
        <v>2460</v>
      </c>
      <c r="E409" s="41" t="s">
        <v>1800</v>
      </c>
      <c r="F409" s="42" t="s">
        <v>1849</v>
      </c>
      <c r="G409" s="43" t="s">
        <v>1850</v>
      </c>
      <c r="H409" s="44" t="s">
        <v>1851</v>
      </c>
      <c r="I409" s="42" t="s">
        <v>1278</v>
      </c>
      <c r="J409" s="42" t="s">
        <v>208</v>
      </c>
      <c r="K409" s="44" t="s">
        <v>209</v>
      </c>
      <c r="L409" s="45">
        <v>0.8</v>
      </c>
      <c r="M409" s="42">
        <v>104638</v>
      </c>
      <c r="N409" s="31">
        <v>17919</v>
      </c>
      <c r="R409" s="31" t="s">
        <v>63</v>
      </c>
      <c r="S409" s="22" t="e" cm="1">
        <f t="array" ref="S409">_xlfn.XLOOKUP(F409,[1]DEc!$A:$A,[1]DEc!$B:$C)</f>
        <v>#N/A</v>
      </c>
      <c r="U409" s="54" t="e">
        <v>#N/A</v>
      </c>
      <c r="V409" s="55">
        <v>44911</v>
      </c>
      <c r="W409" s="12" t="s">
        <v>2515</v>
      </c>
      <c r="X409" s="12" t="s">
        <v>216</v>
      </c>
    </row>
    <row r="410" spans="1:24" x14ac:dyDescent="0.35">
      <c r="A410" s="13">
        <v>409</v>
      </c>
      <c r="B410" s="40" t="s">
        <v>22</v>
      </c>
      <c r="D410" s="14" t="s">
        <v>2460</v>
      </c>
      <c r="E410" s="41" t="s">
        <v>1800</v>
      </c>
      <c r="F410" s="42" t="s">
        <v>1852</v>
      </c>
      <c r="G410" s="43" t="s">
        <v>1853</v>
      </c>
      <c r="H410" s="44" t="s">
        <v>1854</v>
      </c>
      <c r="I410" s="42" t="s">
        <v>1278</v>
      </c>
      <c r="J410" s="42" t="s">
        <v>208</v>
      </c>
      <c r="K410" s="44" t="s">
        <v>209</v>
      </c>
      <c r="L410" s="45">
        <v>2.59</v>
      </c>
      <c r="M410" s="42">
        <v>315186</v>
      </c>
      <c r="N410" s="31">
        <v>113467</v>
      </c>
      <c r="Q410" s="28">
        <v>202212</v>
      </c>
      <c r="R410" s="31" t="s">
        <v>63</v>
      </c>
      <c r="S410" s="22" t="str" cm="1">
        <f t="array" ref="S410:T410">_xlfn.XLOOKUP(F410,[1]DEc!$A:$A,[1]DEc!$B:$C)</f>
        <v>4201690/P</v>
      </c>
      <c r="T410" s="38">
        <v>44898</v>
      </c>
      <c r="U410" s="39" t="s">
        <v>1855</v>
      </c>
      <c r="V410" s="38">
        <v>44898</v>
      </c>
      <c r="W410" s="12" t="s">
        <v>2516</v>
      </c>
      <c r="X410" s="12" t="s">
        <v>216</v>
      </c>
    </row>
    <row r="411" spans="1:24" x14ac:dyDescent="0.35">
      <c r="A411" s="13">
        <v>410</v>
      </c>
      <c r="B411" s="40" t="s">
        <v>22</v>
      </c>
      <c r="D411" s="14" t="s">
        <v>2460</v>
      </c>
      <c r="E411" s="41" t="s">
        <v>1800</v>
      </c>
      <c r="F411" s="42" t="s">
        <v>1856</v>
      </c>
      <c r="G411" s="43" t="s">
        <v>1857</v>
      </c>
      <c r="H411" s="44" t="s">
        <v>1858</v>
      </c>
      <c r="I411" s="42" t="s">
        <v>1689</v>
      </c>
      <c r="J411" s="42" t="s">
        <v>1200</v>
      </c>
      <c r="K411" s="44" t="s">
        <v>209</v>
      </c>
      <c r="L411" s="45">
        <v>1</v>
      </c>
      <c r="M411" s="42">
        <v>147485</v>
      </c>
      <c r="N411" s="31">
        <v>37579</v>
      </c>
      <c r="Q411" s="22">
        <v>202212</v>
      </c>
      <c r="R411" s="31" t="s">
        <v>32</v>
      </c>
      <c r="S411" s="22" t="str" cm="1">
        <f t="array" ref="S411:T411">_xlfn.XLOOKUP(F411,[1]DEc!$A:$A,[1]DEc!$B:$C)</f>
        <v>4201722/P</v>
      </c>
      <c r="T411" s="23">
        <v>44900</v>
      </c>
      <c r="U411" s="39" t="s">
        <v>1859</v>
      </c>
      <c r="V411" s="38">
        <v>44900</v>
      </c>
      <c r="W411" s="12" t="s">
        <v>2517</v>
      </c>
      <c r="X411" s="12" t="s">
        <v>2503</v>
      </c>
    </row>
    <row r="412" spans="1:24" x14ac:dyDescent="0.35">
      <c r="A412" s="13">
        <v>411</v>
      </c>
      <c r="D412" s="14" t="s">
        <v>2460</v>
      </c>
      <c r="E412" s="41" t="s">
        <v>1800</v>
      </c>
      <c r="F412" s="42" t="s">
        <v>1860</v>
      </c>
      <c r="G412" s="43" t="s">
        <v>1861</v>
      </c>
      <c r="H412" s="44" t="s">
        <v>1862</v>
      </c>
      <c r="I412" s="42" t="s">
        <v>172</v>
      </c>
      <c r="J412" s="42" t="s">
        <v>29</v>
      </c>
      <c r="K412" s="44" t="s">
        <v>300</v>
      </c>
      <c r="L412" s="45">
        <v>1.59</v>
      </c>
      <c r="M412" s="42">
        <v>158382</v>
      </c>
      <c r="N412" s="31">
        <v>65609</v>
      </c>
      <c r="R412" s="31" t="s">
        <v>32</v>
      </c>
      <c r="S412" s="22" t="e" cm="1">
        <f t="array" ref="S412">_xlfn.XLOOKUP(F412,[1]DEc!$A:$A,[1]DEc!$B:$C)</f>
        <v>#N/A</v>
      </c>
    </row>
    <row r="413" spans="1:24" x14ac:dyDescent="0.35">
      <c r="A413" s="13">
        <v>412</v>
      </c>
      <c r="B413" s="40" t="s">
        <v>22</v>
      </c>
      <c r="D413" s="14" t="s">
        <v>2460</v>
      </c>
      <c r="E413" s="41" t="s">
        <v>1800</v>
      </c>
      <c r="F413" s="42" t="s">
        <v>1863</v>
      </c>
      <c r="G413" s="43" t="s">
        <v>1864</v>
      </c>
      <c r="H413" s="44" t="s">
        <v>1865</v>
      </c>
      <c r="I413" s="42" t="s">
        <v>1384</v>
      </c>
      <c r="J413" s="42" t="s">
        <v>83</v>
      </c>
      <c r="K413" s="44" t="s">
        <v>209</v>
      </c>
      <c r="L413" s="45">
        <v>1.25</v>
      </c>
      <c r="M413" s="42">
        <v>128361</v>
      </c>
      <c r="N413" s="31">
        <v>20538</v>
      </c>
      <c r="Q413" s="28">
        <v>202212</v>
      </c>
      <c r="R413" s="31" t="s">
        <v>84</v>
      </c>
      <c r="S413" s="22" t="str" cm="1">
        <f t="array" ref="S413:T413">_xlfn.XLOOKUP(F413,[1]DEc!$A:$A,[1]DEc!$B:$C)</f>
        <v>4201834/P</v>
      </c>
      <c r="T413" s="48">
        <v>44902</v>
      </c>
      <c r="U413" s="49" t="s">
        <v>1866</v>
      </c>
      <c r="V413" s="48">
        <v>44902</v>
      </c>
      <c r="W413" s="12" t="s">
        <v>2518</v>
      </c>
      <c r="X413" s="12" t="s">
        <v>203</v>
      </c>
    </row>
    <row r="414" spans="1:24" x14ac:dyDescent="0.35">
      <c r="A414" s="13">
        <v>413</v>
      </c>
      <c r="D414" s="14" t="s">
        <v>2460</v>
      </c>
      <c r="E414" s="41" t="s">
        <v>1800</v>
      </c>
      <c r="F414" s="42" t="s">
        <v>1867</v>
      </c>
      <c r="G414" s="43" t="s">
        <v>1868</v>
      </c>
      <c r="H414" s="44" t="s">
        <v>1869</v>
      </c>
      <c r="I414" s="42" t="s">
        <v>1278</v>
      </c>
      <c r="J414" s="42" t="s">
        <v>208</v>
      </c>
      <c r="K414" s="44" t="s">
        <v>209</v>
      </c>
      <c r="L414" s="45">
        <v>1.59</v>
      </c>
      <c r="M414" s="42">
        <v>201687</v>
      </c>
      <c r="N414" s="31">
        <v>34863</v>
      </c>
      <c r="R414" s="31" t="s">
        <v>63</v>
      </c>
      <c r="S414" s="22" t="e" cm="1">
        <f t="array" ref="S414">_xlfn.XLOOKUP(F414,[1]DEc!$A:$A,[1]DEc!$B:$C)</f>
        <v>#N/A</v>
      </c>
    </row>
    <row r="415" spans="1:24" x14ac:dyDescent="0.35">
      <c r="A415" s="13">
        <v>414</v>
      </c>
      <c r="D415" s="14" t="s">
        <v>2460</v>
      </c>
      <c r="E415" s="41" t="s">
        <v>1800</v>
      </c>
      <c r="F415" s="42" t="s">
        <v>1870</v>
      </c>
      <c r="G415" s="43" t="s">
        <v>1871</v>
      </c>
      <c r="H415" s="44" t="s">
        <v>1872</v>
      </c>
      <c r="I415" s="42" t="s">
        <v>36</v>
      </c>
      <c r="J415" s="42" t="s">
        <v>37</v>
      </c>
      <c r="K415" s="44" t="s">
        <v>300</v>
      </c>
      <c r="L415" s="45">
        <v>1.6</v>
      </c>
      <c r="M415" s="42">
        <v>110374</v>
      </c>
      <c r="N415" s="31">
        <v>39734</v>
      </c>
      <c r="R415" s="31" t="s">
        <v>38</v>
      </c>
      <c r="S415" s="22" t="e" cm="1">
        <f t="array" ref="S415">_xlfn.XLOOKUP(F415,[1]DEc!$A:$A,[1]DEc!$B:$C)</f>
        <v>#N/A</v>
      </c>
    </row>
    <row r="416" spans="1:24" x14ac:dyDescent="0.35">
      <c r="A416" s="13">
        <v>415</v>
      </c>
      <c r="D416" s="14" t="s">
        <v>2460</v>
      </c>
      <c r="E416" s="41" t="s">
        <v>1800</v>
      </c>
      <c r="F416" s="42" t="s">
        <v>1873</v>
      </c>
      <c r="G416" s="43" t="s">
        <v>1874</v>
      </c>
      <c r="H416" s="44" t="s">
        <v>1875</v>
      </c>
      <c r="I416" s="42" t="s">
        <v>770</v>
      </c>
      <c r="J416" s="42" t="s">
        <v>62</v>
      </c>
      <c r="K416" s="44" t="s">
        <v>209</v>
      </c>
      <c r="L416" s="45">
        <v>0.82</v>
      </c>
      <c r="M416" s="42">
        <v>121276</v>
      </c>
      <c r="N416" s="31">
        <v>29377</v>
      </c>
      <c r="R416" s="31" t="s">
        <v>63</v>
      </c>
      <c r="S416" s="22" t="e" cm="1">
        <f t="array" ref="S416">_xlfn.XLOOKUP(F416,[1]DEc!$A:$A,[1]DEc!$B:$C)</f>
        <v>#N/A</v>
      </c>
    </row>
    <row r="417" spans="1:24" x14ac:dyDescent="0.35">
      <c r="A417" s="13">
        <v>416</v>
      </c>
      <c r="B417" s="40" t="s">
        <v>22</v>
      </c>
      <c r="D417" s="14" t="s">
        <v>2460</v>
      </c>
      <c r="E417" s="41" t="s">
        <v>1800</v>
      </c>
      <c r="F417" s="42" t="s">
        <v>1876</v>
      </c>
      <c r="G417" s="43" t="s">
        <v>1877</v>
      </c>
      <c r="H417" s="44" t="s">
        <v>1878</v>
      </c>
      <c r="I417" s="42" t="s">
        <v>1879</v>
      </c>
      <c r="J417" s="42" t="s">
        <v>1880</v>
      </c>
      <c r="K417" s="44" t="s">
        <v>209</v>
      </c>
      <c r="L417" s="45">
        <v>1.32</v>
      </c>
      <c r="M417" s="42">
        <v>167516</v>
      </c>
      <c r="N417" s="31">
        <v>28941</v>
      </c>
      <c r="Q417" s="40">
        <v>202212</v>
      </c>
      <c r="R417" s="31" t="s">
        <v>63</v>
      </c>
      <c r="S417" s="22" t="str" cm="1">
        <f t="array" ref="S417:T417">_xlfn.XLOOKUP(F417,[1]DEc!$A:$A,[1]DEc!$B:$C)</f>
        <v>4201692/P</v>
      </c>
      <c r="T417" s="48">
        <v>44898</v>
      </c>
      <c r="U417" s="49" t="s">
        <v>1881</v>
      </c>
      <c r="V417" s="48">
        <v>44898</v>
      </c>
      <c r="W417" s="12" t="s">
        <v>2519</v>
      </c>
      <c r="X417" s="12" t="s">
        <v>216</v>
      </c>
    </row>
    <row r="418" spans="1:24" x14ac:dyDescent="0.35">
      <c r="A418" s="13">
        <v>417</v>
      </c>
      <c r="B418" s="40" t="s">
        <v>22</v>
      </c>
      <c r="D418" s="14" t="s">
        <v>2460</v>
      </c>
      <c r="E418" s="41" t="s">
        <v>1800</v>
      </c>
      <c r="F418" s="42" t="s">
        <v>1882</v>
      </c>
      <c r="G418" s="43" t="s">
        <v>1883</v>
      </c>
      <c r="H418" s="44" t="s">
        <v>1884</v>
      </c>
      <c r="I418" s="42" t="s">
        <v>61</v>
      </c>
      <c r="J418" s="42" t="s">
        <v>62</v>
      </c>
      <c r="K418" s="44" t="s">
        <v>1885</v>
      </c>
      <c r="L418" s="45">
        <v>0.55000000000000004</v>
      </c>
      <c r="M418" s="42">
        <v>89660</v>
      </c>
      <c r="N418" s="31">
        <v>29235</v>
      </c>
      <c r="R418" s="31" t="s">
        <v>63</v>
      </c>
      <c r="S418" s="22" t="e" cm="1">
        <f t="array" ref="S418">_xlfn.XLOOKUP(F418,[1]DEc!$A:$A,[1]DEc!$B:$C)</f>
        <v>#N/A</v>
      </c>
      <c r="U418" s="54" t="e">
        <v>#N/A</v>
      </c>
      <c r="V418" s="55">
        <v>44911</v>
      </c>
      <c r="W418" s="12" t="s">
        <v>2520</v>
      </c>
      <c r="X418" s="12" t="s">
        <v>2500</v>
      </c>
    </row>
    <row r="419" spans="1:24" x14ac:dyDescent="0.35">
      <c r="A419" s="13">
        <v>418</v>
      </c>
      <c r="B419" s="40" t="s">
        <v>22</v>
      </c>
      <c r="D419" s="14" t="s">
        <v>2460</v>
      </c>
      <c r="E419" s="41" t="s">
        <v>1800</v>
      </c>
      <c r="F419" s="42" t="s">
        <v>1886</v>
      </c>
      <c r="G419" s="43" t="s">
        <v>1887</v>
      </c>
      <c r="H419" s="44" t="s">
        <v>1888</v>
      </c>
      <c r="I419" s="42" t="s">
        <v>61</v>
      </c>
      <c r="J419" s="42" t="s">
        <v>62</v>
      </c>
      <c r="K419" s="44" t="s">
        <v>1690</v>
      </c>
      <c r="L419" s="45">
        <v>0.67</v>
      </c>
      <c r="M419" s="42">
        <v>88103</v>
      </c>
      <c r="N419" s="31">
        <v>14532</v>
      </c>
      <c r="R419" s="31" t="s">
        <v>63</v>
      </c>
      <c r="S419" s="22" t="e" cm="1">
        <f t="array" ref="S419">_xlfn.XLOOKUP(F419,[1]DEc!$A:$A,[1]DEc!$B:$C)</f>
        <v>#N/A</v>
      </c>
      <c r="U419" s="54" t="e">
        <v>#N/A</v>
      </c>
      <c r="V419" s="55">
        <v>44911</v>
      </c>
      <c r="W419" s="12" t="s">
        <v>2521</v>
      </c>
      <c r="X419" s="12" t="s">
        <v>2500</v>
      </c>
    </row>
    <row r="420" spans="1:24" x14ac:dyDescent="0.35">
      <c r="A420" s="13">
        <v>419</v>
      </c>
      <c r="B420" s="40" t="s">
        <v>22</v>
      </c>
      <c r="D420" s="14" t="s">
        <v>2460</v>
      </c>
      <c r="E420" s="41" t="s">
        <v>1800</v>
      </c>
      <c r="F420" s="42" t="s">
        <v>1889</v>
      </c>
      <c r="G420" s="43" t="s">
        <v>1890</v>
      </c>
      <c r="H420" s="44" t="s">
        <v>1891</v>
      </c>
      <c r="I420" s="42" t="s">
        <v>1384</v>
      </c>
      <c r="J420" s="42" t="s">
        <v>83</v>
      </c>
      <c r="K420" s="44" t="s">
        <v>235</v>
      </c>
      <c r="L420" s="45">
        <v>0.91</v>
      </c>
      <c r="M420" s="42">
        <v>123961</v>
      </c>
      <c r="N420" s="31">
        <v>47425</v>
      </c>
      <c r="Q420" s="28">
        <v>202212</v>
      </c>
      <c r="R420" s="31" t="s">
        <v>84</v>
      </c>
      <c r="S420" s="22" t="str" cm="1">
        <f t="array" ref="S420:T420">_xlfn.XLOOKUP(F420,[1]DEc!$A:$A,[1]DEc!$B:$C)</f>
        <v>4201836/P</v>
      </c>
      <c r="T420" s="48">
        <v>44902</v>
      </c>
      <c r="U420" s="49" t="s">
        <v>1892</v>
      </c>
      <c r="V420" s="48">
        <v>44902</v>
      </c>
      <c r="W420" s="12" t="s">
        <v>2522</v>
      </c>
      <c r="X420" s="12" t="s">
        <v>203</v>
      </c>
    </row>
    <row r="421" spans="1:24" x14ac:dyDescent="0.35">
      <c r="A421" s="13">
        <v>420</v>
      </c>
      <c r="D421" s="14" t="s">
        <v>2460</v>
      </c>
      <c r="E421" s="41" t="s">
        <v>1800</v>
      </c>
      <c r="F421" s="42" t="s">
        <v>1893</v>
      </c>
      <c r="G421" s="43" t="s">
        <v>1894</v>
      </c>
      <c r="H421" s="44" t="s">
        <v>1895</v>
      </c>
      <c r="I421" s="42" t="s">
        <v>1244</v>
      </c>
      <c r="J421" s="42" t="s">
        <v>75</v>
      </c>
      <c r="K421" s="44" t="s">
        <v>272</v>
      </c>
      <c r="L421" s="45">
        <v>2.02</v>
      </c>
      <c r="M421" s="42">
        <v>138564</v>
      </c>
      <c r="N421" s="31">
        <v>22170</v>
      </c>
      <c r="R421" s="31" t="s">
        <v>57</v>
      </c>
      <c r="S421" s="22" t="e" cm="1">
        <f t="array" ref="S421">_xlfn.XLOOKUP(F421,[1]DEc!$A:$A,[1]DEc!$B:$C)</f>
        <v>#N/A</v>
      </c>
    </row>
    <row r="422" spans="1:24" x14ac:dyDescent="0.35">
      <c r="A422" s="13">
        <v>421</v>
      </c>
      <c r="D422" s="14" t="s">
        <v>2460</v>
      </c>
      <c r="E422" s="41" t="s">
        <v>1800</v>
      </c>
      <c r="F422" s="42" t="s">
        <v>1896</v>
      </c>
      <c r="G422" s="43" t="s">
        <v>1897</v>
      </c>
      <c r="H422" s="44" t="s">
        <v>1898</v>
      </c>
      <c r="I422" s="42" t="s">
        <v>1899</v>
      </c>
      <c r="J422" s="42" t="s">
        <v>68</v>
      </c>
      <c r="K422" s="44" t="s">
        <v>707</v>
      </c>
      <c r="L422" s="45">
        <v>1.46</v>
      </c>
      <c r="M422" s="42">
        <v>34180</v>
      </c>
      <c r="N422" s="31">
        <v>17432</v>
      </c>
      <c r="Q422" s="28"/>
      <c r="R422" s="31" t="s">
        <v>43</v>
      </c>
      <c r="S422" s="22" t="e" cm="1">
        <f t="array" ref="S422">_xlfn.XLOOKUP(F422,[1]DEc!$A:$A,[1]DEc!$B:$C)</f>
        <v>#N/A</v>
      </c>
      <c r="T422" s="38"/>
      <c r="U422" s="39"/>
      <c r="V422" s="38"/>
    </row>
    <row r="423" spans="1:24" x14ac:dyDescent="0.35">
      <c r="A423" s="13">
        <v>422</v>
      </c>
      <c r="D423" s="14" t="s">
        <v>2460</v>
      </c>
      <c r="E423" s="41" t="s">
        <v>1800</v>
      </c>
      <c r="F423" s="42" t="s">
        <v>1900</v>
      </c>
      <c r="G423" s="43" t="s">
        <v>1901</v>
      </c>
      <c r="H423" s="44" t="s">
        <v>1902</v>
      </c>
      <c r="I423" s="42" t="s">
        <v>486</v>
      </c>
      <c r="J423" s="42" t="s">
        <v>37</v>
      </c>
      <c r="K423" s="44" t="s">
        <v>235</v>
      </c>
      <c r="L423" s="45">
        <v>1.92</v>
      </c>
      <c r="M423" s="42">
        <v>238306</v>
      </c>
      <c r="N423" s="31">
        <v>38129</v>
      </c>
      <c r="R423" s="31" t="s">
        <v>38</v>
      </c>
      <c r="S423" s="22" t="e" cm="1">
        <f t="array" ref="S423">_xlfn.XLOOKUP(F423,[1]DEc!$A:$A,[1]DEc!$B:$C)</f>
        <v>#N/A</v>
      </c>
    </row>
    <row r="424" spans="1:24" x14ac:dyDescent="0.35">
      <c r="A424" s="13">
        <v>423</v>
      </c>
      <c r="D424" s="14" t="s">
        <v>2460</v>
      </c>
      <c r="E424" s="41" t="s">
        <v>1800</v>
      </c>
      <c r="F424" s="42" t="s">
        <v>1903</v>
      </c>
      <c r="G424" s="43" t="s">
        <v>1904</v>
      </c>
      <c r="H424" s="44" t="s">
        <v>1905</v>
      </c>
      <c r="I424" s="42" t="s">
        <v>197</v>
      </c>
      <c r="J424" s="42" t="s">
        <v>83</v>
      </c>
      <c r="K424" s="44" t="s">
        <v>300</v>
      </c>
      <c r="L424" s="45">
        <v>1.06</v>
      </c>
      <c r="M424" s="42">
        <v>90656</v>
      </c>
      <c r="N424" s="31">
        <v>17055</v>
      </c>
      <c r="R424" s="31" t="s">
        <v>84</v>
      </c>
      <c r="S424" s="22" t="e" cm="1">
        <f t="array" ref="S424">_xlfn.XLOOKUP(F424,[1]DEc!$A:$A,[1]DEc!$B:$C)</f>
        <v>#N/A</v>
      </c>
    </row>
    <row r="425" spans="1:24" x14ac:dyDescent="0.35">
      <c r="A425" s="13">
        <v>424</v>
      </c>
      <c r="D425" s="14" t="s">
        <v>2460</v>
      </c>
      <c r="E425" s="41" t="s">
        <v>1800</v>
      </c>
      <c r="F425" s="42" t="s">
        <v>1906</v>
      </c>
      <c r="G425" s="43" t="s">
        <v>1907</v>
      </c>
      <c r="H425" s="44" t="s">
        <v>1908</v>
      </c>
      <c r="I425" s="42" t="s">
        <v>61</v>
      </c>
      <c r="J425" s="42" t="s">
        <v>62</v>
      </c>
      <c r="K425" s="44" t="s">
        <v>209</v>
      </c>
      <c r="L425" s="45">
        <v>1.82</v>
      </c>
      <c r="M425" s="42">
        <v>248760</v>
      </c>
      <c r="N425" s="31">
        <v>55740</v>
      </c>
      <c r="R425" s="31" t="s">
        <v>63</v>
      </c>
      <c r="S425" s="22" t="e" cm="1">
        <f t="array" ref="S425">_xlfn.XLOOKUP(F425,[1]DEc!$A:$A,[1]DEc!$B:$C)</f>
        <v>#N/A</v>
      </c>
    </row>
    <row r="426" spans="1:24" x14ac:dyDescent="0.35">
      <c r="A426" s="13">
        <v>425</v>
      </c>
      <c r="B426" s="40" t="s">
        <v>22</v>
      </c>
      <c r="D426" s="14" t="s">
        <v>2460</v>
      </c>
      <c r="E426" s="41" t="s">
        <v>1800</v>
      </c>
      <c r="F426" s="42" t="s">
        <v>1909</v>
      </c>
      <c r="G426" s="43" t="s">
        <v>1910</v>
      </c>
      <c r="H426" s="44" t="s">
        <v>1911</v>
      </c>
      <c r="I426" s="42" t="s">
        <v>61</v>
      </c>
      <c r="J426" s="42" t="s">
        <v>62</v>
      </c>
      <c r="K426" s="44" t="s">
        <v>1885</v>
      </c>
      <c r="L426" s="45">
        <v>0.76</v>
      </c>
      <c r="M426" s="42">
        <v>141363</v>
      </c>
      <c r="N426" s="31">
        <v>46555</v>
      </c>
      <c r="Q426" s="22">
        <v>202212</v>
      </c>
      <c r="R426" s="31" t="s">
        <v>63</v>
      </c>
      <c r="S426" s="22" t="str" cm="1">
        <f t="array" ref="S426:T426">_xlfn.XLOOKUP(F426,[1]DEc!$A:$A,[1]DEc!$B:$C)</f>
        <v>4201758/P</v>
      </c>
      <c r="T426" s="47">
        <v>44901</v>
      </c>
      <c r="U426" s="49" t="s">
        <v>1912</v>
      </c>
      <c r="V426" s="48">
        <v>44901</v>
      </c>
      <c r="W426" s="12" t="s">
        <v>2523</v>
      </c>
      <c r="X426" s="12" t="s">
        <v>2500</v>
      </c>
    </row>
    <row r="427" spans="1:24" x14ac:dyDescent="0.35">
      <c r="A427" s="13">
        <v>426</v>
      </c>
      <c r="D427" s="14" t="s">
        <v>2460</v>
      </c>
      <c r="E427" s="41" t="s">
        <v>1800</v>
      </c>
      <c r="F427" s="42" t="s">
        <v>1913</v>
      </c>
      <c r="G427" s="43" t="s">
        <v>1914</v>
      </c>
      <c r="H427" s="44" t="s">
        <v>1915</v>
      </c>
      <c r="I427" s="42" t="s">
        <v>188</v>
      </c>
      <c r="J427" s="42" t="s">
        <v>104</v>
      </c>
      <c r="K427" s="44" t="s">
        <v>272</v>
      </c>
      <c r="L427" s="45">
        <v>1.38</v>
      </c>
      <c r="M427" s="42">
        <v>121276</v>
      </c>
      <c r="N427" s="31">
        <v>21648</v>
      </c>
      <c r="R427" s="31" t="s">
        <v>57</v>
      </c>
      <c r="S427" s="22" t="e" cm="1">
        <f t="array" ref="S427">_xlfn.XLOOKUP(F427,[1]DEc!$A:$A,[1]DEc!$B:$C)</f>
        <v>#N/A</v>
      </c>
    </row>
    <row r="428" spans="1:24" x14ac:dyDescent="0.35">
      <c r="A428" s="13">
        <v>427</v>
      </c>
      <c r="B428" s="40" t="s">
        <v>22</v>
      </c>
      <c r="D428" s="14" t="s">
        <v>2460</v>
      </c>
      <c r="E428" s="41" t="s">
        <v>1800</v>
      </c>
      <c r="F428" s="42" t="s">
        <v>1916</v>
      </c>
      <c r="G428" s="43" t="s">
        <v>1917</v>
      </c>
      <c r="H428" s="44" t="s">
        <v>1918</v>
      </c>
      <c r="I428" s="42" t="s">
        <v>1919</v>
      </c>
      <c r="J428" s="42" t="s">
        <v>104</v>
      </c>
      <c r="K428" s="44" t="s">
        <v>272</v>
      </c>
      <c r="L428" s="45">
        <v>0.87</v>
      </c>
      <c r="M428" s="42">
        <v>94316</v>
      </c>
      <c r="N428" s="31">
        <v>27506</v>
      </c>
      <c r="Q428" s="22">
        <v>202212</v>
      </c>
      <c r="R428" s="31" t="s">
        <v>57</v>
      </c>
      <c r="S428" s="22" t="str" cm="1">
        <f t="array" ref="S428:T428">_xlfn.XLOOKUP(F428,[1]DEc!$A:$A,[1]DEc!$B:$C)</f>
        <v>4201899/P</v>
      </c>
      <c r="T428" s="48">
        <v>44904</v>
      </c>
      <c r="U428" s="49" t="s">
        <v>1920</v>
      </c>
      <c r="V428" s="25">
        <v>44904</v>
      </c>
      <c r="W428" s="12" t="s">
        <v>2524</v>
      </c>
      <c r="X428" s="12" t="s">
        <v>398</v>
      </c>
    </row>
    <row r="429" spans="1:24" x14ac:dyDescent="0.35">
      <c r="A429" s="13">
        <v>428</v>
      </c>
      <c r="D429" s="14" t="s">
        <v>2460</v>
      </c>
      <c r="E429" s="41" t="s">
        <v>1800</v>
      </c>
      <c r="F429" s="42" t="s">
        <v>1921</v>
      </c>
      <c r="G429" s="43" t="s">
        <v>1922</v>
      </c>
      <c r="H429" s="44" t="s">
        <v>1923</v>
      </c>
      <c r="I429" s="42" t="s">
        <v>36</v>
      </c>
      <c r="J429" s="42" t="s">
        <v>37</v>
      </c>
      <c r="K429" s="44" t="s">
        <v>1924</v>
      </c>
      <c r="L429" s="45">
        <v>1.4</v>
      </c>
      <c r="M429" s="42">
        <v>124919</v>
      </c>
      <c r="N429" s="31">
        <v>19987</v>
      </c>
      <c r="R429" s="31" t="s">
        <v>38</v>
      </c>
      <c r="S429" s="22" t="e" cm="1">
        <f t="array" ref="S429">_xlfn.XLOOKUP(F429,[1]DEc!$A:$A,[1]DEc!$B:$C)</f>
        <v>#N/A</v>
      </c>
    </row>
    <row r="430" spans="1:24" x14ac:dyDescent="0.35">
      <c r="A430" s="13">
        <v>429</v>
      </c>
      <c r="B430" s="40" t="s">
        <v>22</v>
      </c>
      <c r="D430" s="14" t="s">
        <v>2460</v>
      </c>
      <c r="E430" s="41" t="s">
        <v>1800</v>
      </c>
      <c r="F430" s="42" t="s">
        <v>1925</v>
      </c>
      <c r="G430" s="43" t="s">
        <v>1926</v>
      </c>
      <c r="H430" s="44" t="s">
        <v>1927</v>
      </c>
      <c r="I430" s="42" t="s">
        <v>1813</v>
      </c>
      <c r="J430" s="42" t="s">
        <v>208</v>
      </c>
      <c r="K430" s="44" t="s">
        <v>579</v>
      </c>
      <c r="L430" s="45">
        <v>1.87</v>
      </c>
      <c r="M430" s="42">
        <v>135793</v>
      </c>
      <c r="N430" s="31">
        <v>42677</v>
      </c>
      <c r="Q430" s="46">
        <v>202211</v>
      </c>
      <c r="R430" s="31" t="s">
        <v>63</v>
      </c>
      <c r="S430" s="22" t="e" cm="1">
        <f t="array" ref="S430">_xlfn.XLOOKUP(F430,[1]DEc!$A:$A,[1]DEc!$B:$C)</f>
        <v>#N/A</v>
      </c>
      <c r="T430" s="47"/>
      <c r="U430" s="46" t="s">
        <v>1928</v>
      </c>
      <c r="V430" s="47">
        <v>44891</v>
      </c>
      <c r="W430" s="26" t="s">
        <v>1929</v>
      </c>
      <c r="X430" s="12" t="s">
        <v>216</v>
      </c>
    </row>
    <row r="431" spans="1:24" x14ac:dyDescent="0.35">
      <c r="A431" s="13">
        <v>430</v>
      </c>
      <c r="D431" s="14" t="s">
        <v>2460</v>
      </c>
      <c r="E431" s="41" t="s">
        <v>1800</v>
      </c>
      <c r="F431" s="42" t="s">
        <v>1930</v>
      </c>
      <c r="G431" s="43" t="s">
        <v>1931</v>
      </c>
      <c r="H431" s="44" t="s">
        <v>1932</v>
      </c>
      <c r="I431" s="42" t="s">
        <v>1933</v>
      </c>
      <c r="J431" s="42" t="s">
        <v>62</v>
      </c>
      <c r="K431" s="44" t="s">
        <v>209</v>
      </c>
      <c r="L431" s="45">
        <v>0.39</v>
      </c>
      <c r="M431" s="42">
        <v>60937</v>
      </c>
      <c r="N431" s="31">
        <v>12187</v>
      </c>
      <c r="R431" s="31" t="s">
        <v>63</v>
      </c>
      <c r="S431" s="22" t="e" cm="1">
        <f t="array" ref="S431">_xlfn.XLOOKUP(F431,[1]DEc!$A:$A,[1]DEc!$B:$C)</f>
        <v>#N/A</v>
      </c>
    </row>
    <row r="432" spans="1:24" x14ac:dyDescent="0.35">
      <c r="A432" s="13">
        <v>431</v>
      </c>
      <c r="B432" s="40" t="s">
        <v>22</v>
      </c>
      <c r="D432" s="14" t="s">
        <v>2460</v>
      </c>
      <c r="E432" s="41" t="s">
        <v>1800</v>
      </c>
      <c r="F432" s="42" t="s">
        <v>1934</v>
      </c>
      <c r="G432" s="43" t="s">
        <v>1935</v>
      </c>
      <c r="H432" s="44" t="s">
        <v>1936</v>
      </c>
      <c r="I432" s="42" t="s">
        <v>180</v>
      </c>
      <c r="J432" s="42" t="s">
        <v>37</v>
      </c>
      <c r="K432" s="44" t="s">
        <v>300</v>
      </c>
      <c r="L432" s="45">
        <v>1.32</v>
      </c>
      <c r="M432" s="42">
        <v>132688</v>
      </c>
      <c r="N432" s="31">
        <v>54422</v>
      </c>
      <c r="Q432" s="22">
        <v>202212</v>
      </c>
      <c r="R432" s="31" t="s">
        <v>38</v>
      </c>
      <c r="S432" s="22" t="str" cm="1">
        <f t="array" ref="S432:T432">_xlfn.XLOOKUP(F432,[1]DEc!$A:$A,[1]DEc!$B:$C)</f>
        <v>4201719/P</v>
      </c>
      <c r="T432" s="47">
        <v>44900</v>
      </c>
      <c r="U432" s="49" t="s">
        <v>1937</v>
      </c>
      <c r="V432" s="48">
        <v>44900</v>
      </c>
      <c r="W432" s="12" t="s">
        <v>2525</v>
      </c>
      <c r="X432" s="12" t="s">
        <v>256</v>
      </c>
    </row>
    <row r="433" spans="1:24" x14ac:dyDescent="0.35">
      <c r="A433" s="13">
        <v>432</v>
      </c>
      <c r="D433" s="14" t="s">
        <v>2460</v>
      </c>
      <c r="E433" s="41" t="s">
        <v>1800</v>
      </c>
      <c r="F433" s="42" t="s">
        <v>1938</v>
      </c>
      <c r="G433" s="43" t="s">
        <v>1939</v>
      </c>
      <c r="H433" s="44" t="s">
        <v>1940</v>
      </c>
      <c r="I433" s="42" t="s">
        <v>1244</v>
      </c>
      <c r="J433" s="42" t="s">
        <v>75</v>
      </c>
      <c r="K433" s="44" t="s">
        <v>707</v>
      </c>
      <c r="L433" s="45">
        <v>1.5</v>
      </c>
      <c r="M433" s="42">
        <v>34180</v>
      </c>
      <c r="N433" s="31">
        <v>20850</v>
      </c>
      <c r="R433" s="31" t="s">
        <v>57</v>
      </c>
      <c r="S433" s="22" t="e" cm="1">
        <f t="array" ref="S433">_xlfn.XLOOKUP(F433,[1]DEc!$A:$A,[1]DEc!$B:$C)</f>
        <v>#N/A</v>
      </c>
    </row>
    <row r="434" spans="1:24" x14ac:dyDescent="0.35">
      <c r="A434" s="13">
        <v>433</v>
      </c>
      <c r="D434" s="14" t="s">
        <v>2460</v>
      </c>
      <c r="E434" s="41" t="s">
        <v>1800</v>
      </c>
      <c r="F434" s="42" t="s">
        <v>1941</v>
      </c>
      <c r="G434" s="43" t="s">
        <v>1942</v>
      </c>
      <c r="H434" s="44" t="s">
        <v>1943</v>
      </c>
      <c r="I434" s="42" t="s">
        <v>1944</v>
      </c>
      <c r="J434" s="42" t="s">
        <v>1945</v>
      </c>
      <c r="K434" s="44" t="s">
        <v>1946</v>
      </c>
      <c r="L434" s="45">
        <v>1.97</v>
      </c>
      <c r="M434" s="42">
        <v>200472</v>
      </c>
      <c r="N434" s="31">
        <v>87637</v>
      </c>
      <c r="R434" s="31" t="s">
        <v>57</v>
      </c>
      <c r="S434" s="22" t="e" cm="1">
        <f t="array" ref="S434">_xlfn.XLOOKUP(F434,[1]DEc!$A:$A,[1]DEc!$B:$C)</f>
        <v>#N/A</v>
      </c>
    </row>
    <row r="435" spans="1:24" x14ac:dyDescent="0.35">
      <c r="A435" s="13">
        <v>434</v>
      </c>
      <c r="D435" s="14" t="s">
        <v>2460</v>
      </c>
      <c r="E435" s="41" t="s">
        <v>1800</v>
      </c>
      <c r="F435" s="42" t="s">
        <v>1947</v>
      </c>
      <c r="G435" s="43" t="s">
        <v>106</v>
      </c>
      <c r="H435" s="44" t="s">
        <v>1948</v>
      </c>
      <c r="I435" s="42" t="s">
        <v>1919</v>
      </c>
      <c r="J435" s="42" t="s">
        <v>104</v>
      </c>
      <c r="K435" s="44" t="s">
        <v>272</v>
      </c>
      <c r="L435" s="45">
        <v>1.35</v>
      </c>
      <c r="M435" s="42">
        <v>129670</v>
      </c>
      <c r="N435" s="31">
        <v>28298</v>
      </c>
      <c r="R435" s="31" t="s">
        <v>57</v>
      </c>
      <c r="S435" s="22" t="e" cm="1">
        <f t="array" ref="S435">_xlfn.XLOOKUP(F435,[1]DEc!$A:$A,[1]DEc!$B:$C)</f>
        <v>#N/A</v>
      </c>
    </row>
    <row r="436" spans="1:24" x14ac:dyDescent="0.35">
      <c r="A436" s="13">
        <v>435</v>
      </c>
      <c r="B436" s="40" t="s">
        <v>22</v>
      </c>
      <c r="D436" s="14" t="s">
        <v>2460</v>
      </c>
      <c r="E436" s="41" t="s">
        <v>1800</v>
      </c>
      <c r="F436" s="42" t="s">
        <v>1949</v>
      </c>
      <c r="G436" s="43" t="s">
        <v>1950</v>
      </c>
      <c r="H436" s="44" t="s">
        <v>1951</v>
      </c>
      <c r="I436" s="42" t="s">
        <v>1631</v>
      </c>
      <c r="J436" s="42" t="s">
        <v>1200</v>
      </c>
      <c r="K436" s="44" t="s">
        <v>209</v>
      </c>
      <c r="L436" s="45">
        <v>0.9</v>
      </c>
      <c r="M436" s="42">
        <v>131311</v>
      </c>
      <c r="N436" s="31">
        <v>31312</v>
      </c>
      <c r="Q436" s="22">
        <v>202212</v>
      </c>
      <c r="R436" s="31" t="s">
        <v>32</v>
      </c>
      <c r="S436" s="22" t="str" cm="1">
        <f t="array" ref="S436:T436">_xlfn.XLOOKUP(F436,[1]DEc!$A:$A,[1]DEc!$B:$C)</f>
        <v>4201723/P</v>
      </c>
      <c r="T436" s="47">
        <v>44900</v>
      </c>
      <c r="U436" s="49" t="s">
        <v>1952</v>
      </c>
      <c r="V436" s="48">
        <v>44900</v>
      </c>
      <c r="W436" s="12" t="s">
        <v>2526</v>
      </c>
      <c r="X436" s="12" t="s">
        <v>2503</v>
      </c>
    </row>
    <row r="437" spans="1:24" x14ac:dyDescent="0.35">
      <c r="A437" s="13">
        <v>436</v>
      </c>
      <c r="D437" s="14" t="s">
        <v>2460</v>
      </c>
      <c r="E437" s="41" t="s">
        <v>1800</v>
      </c>
      <c r="F437" s="42" t="s">
        <v>1953</v>
      </c>
      <c r="G437" s="43" t="s">
        <v>1954</v>
      </c>
      <c r="H437" s="44" t="s">
        <v>1955</v>
      </c>
      <c r="I437" s="42" t="s">
        <v>1002</v>
      </c>
      <c r="J437" s="42" t="s">
        <v>104</v>
      </c>
      <c r="K437" s="44" t="s">
        <v>707</v>
      </c>
      <c r="L437" s="45">
        <v>0.6</v>
      </c>
      <c r="M437" s="42">
        <v>24177</v>
      </c>
      <c r="N437" s="31">
        <v>14748</v>
      </c>
      <c r="R437" s="31" t="s">
        <v>57</v>
      </c>
      <c r="S437" s="22" t="e" cm="1">
        <f t="array" ref="S437">_xlfn.XLOOKUP(F437,[1]DEc!$A:$A,[1]DEc!$B:$C)</f>
        <v>#N/A</v>
      </c>
    </row>
    <row r="438" spans="1:24" x14ac:dyDescent="0.35">
      <c r="A438" s="13">
        <v>437</v>
      </c>
      <c r="D438" s="14" t="s">
        <v>2460</v>
      </c>
      <c r="E438" s="41" t="s">
        <v>1800</v>
      </c>
      <c r="F438" s="42" t="s">
        <v>1956</v>
      </c>
      <c r="G438" s="43" t="s">
        <v>1957</v>
      </c>
      <c r="H438" s="44" t="s">
        <v>1958</v>
      </c>
      <c r="I438" s="42" t="s">
        <v>1002</v>
      </c>
      <c r="J438" s="42" t="s">
        <v>104</v>
      </c>
      <c r="K438" s="44" t="s">
        <v>272</v>
      </c>
      <c r="L438" s="45">
        <v>1.36</v>
      </c>
      <c r="M438" s="42">
        <v>142894</v>
      </c>
      <c r="N438" s="31">
        <v>41552</v>
      </c>
      <c r="R438" s="31" t="s">
        <v>57</v>
      </c>
      <c r="S438" s="22" t="e" cm="1">
        <f t="array" ref="S438">_xlfn.XLOOKUP(F438,[1]DEc!$A:$A,[1]DEc!$B:$C)</f>
        <v>#N/A</v>
      </c>
    </row>
    <row r="439" spans="1:24" x14ac:dyDescent="0.35">
      <c r="A439" s="13">
        <v>438</v>
      </c>
      <c r="D439" s="14" t="s">
        <v>2460</v>
      </c>
      <c r="E439" s="41" t="s">
        <v>1800</v>
      </c>
      <c r="F439" s="42" t="s">
        <v>1959</v>
      </c>
      <c r="G439" s="43" t="s">
        <v>1960</v>
      </c>
      <c r="H439" s="44" t="s">
        <v>1961</v>
      </c>
      <c r="I439" s="42" t="s">
        <v>1962</v>
      </c>
      <c r="J439" s="42" t="s">
        <v>208</v>
      </c>
      <c r="K439" s="44" t="s">
        <v>245</v>
      </c>
      <c r="L439" s="45">
        <v>1.33</v>
      </c>
      <c r="M439" s="42">
        <v>187026</v>
      </c>
      <c r="N439" s="31">
        <v>47873</v>
      </c>
      <c r="R439" s="31" t="s">
        <v>63</v>
      </c>
      <c r="S439" s="22" t="e" cm="1">
        <f t="array" ref="S439">_xlfn.XLOOKUP(F439,[1]DEc!$A:$A,[1]DEc!$B:$C)</f>
        <v>#N/A</v>
      </c>
    </row>
    <row r="440" spans="1:24" x14ac:dyDescent="0.35">
      <c r="A440" s="13">
        <v>439</v>
      </c>
      <c r="D440" s="14" t="s">
        <v>2460</v>
      </c>
      <c r="E440" s="41" t="s">
        <v>1800</v>
      </c>
      <c r="F440" s="42" t="s">
        <v>1963</v>
      </c>
      <c r="G440" s="43" t="s">
        <v>1964</v>
      </c>
      <c r="H440" s="44" t="s">
        <v>1965</v>
      </c>
      <c r="I440" s="42" t="s">
        <v>1450</v>
      </c>
      <c r="J440" s="42" t="s">
        <v>839</v>
      </c>
      <c r="K440" s="44" t="s">
        <v>209</v>
      </c>
      <c r="L440" s="45">
        <v>1.06</v>
      </c>
      <c r="M440" s="42">
        <v>121919</v>
      </c>
      <c r="N440" s="31">
        <v>19507</v>
      </c>
      <c r="R440" s="31" t="s">
        <v>84</v>
      </c>
      <c r="S440" s="22" t="e" cm="1">
        <f t="array" ref="S440">_xlfn.XLOOKUP(F440,[1]DEc!$A:$A,[1]DEc!$B:$C)</f>
        <v>#N/A</v>
      </c>
    </row>
    <row r="441" spans="1:24" x14ac:dyDescent="0.35">
      <c r="A441" s="13">
        <v>440</v>
      </c>
      <c r="D441" s="14" t="s">
        <v>2460</v>
      </c>
      <c r="E441" s="41" t="s">
        <v>1800</v>
      </c>
      <c r="F441" s="42" t="s">
        <v>1966</v>
      </c>
      <c r="G441" s="43" t="s">
        <v>1967</v>
      </c>
      <c r="H441" s="44" t="s">
        <v>1968</v>
      </c>
      <c r="I441" s="42" t="s">
        <v>1969</v>
      </c>
      <c r="J441" s="42" t="s">
        <v>1945</v>
      </c>
      <c r="K441" s="44" t="s">
        <v>272</v>
      </c>
      <c r="L441" s="45">
        <v>1.97</v>
      </c>
      <c r="M441" s="42">
        <v>191433</v>
      </c>
      <c r="N441" s="31">
        <v>42381</v>
      </c>
      <c r="R441" s="31" t="s">
        <v>57</v>
      </c>
      <c r="S441" s="22" t="e" cm="1">
        <f t="array" ref="S441">_xlfn.XLOOKUP(F441,[1]DEc!$A:$A,[1]DEc!$B:$C)</f>
        <v>#N/A</v>
      </c>
    </row>
    <row r="442" spans="1:24" x14ac:dyDescent="0.35">
      <c r="A442" s="13">
        <v>441</v>
      </c>
      <c r="D442" s="14" t="s">
        <v>2460</v>
      </c>
      <c r="E442" s="41" t="s">
        <v>1800</v>
      </c>
      <c r="F442" s="42" t="s">
        <v>1970</v>
      </c>
      <c r="G442" s="43" t="s">
        <v>1971</v>
      </c>
      <c r="H442" s="44" t="s">
        <v>1972</v>
      </c>
      <c r="I442" s="42" t="s">
        <v>976</v>
      </c>
      <c r="J442" s="42" t="s">
        <v>104</v>
      </c>
      <c r="K442" s="44" t="s">
        <v>1690</v>
      </c>
      <c r="L442" s="45">
        <v>0.52</v>
      </c>
      <c r="M442" s="42">
        <v>87245</v>
      </c>
      <c r="N442" s="31">
        <v>29938</v>
      </c>
      <c r="R442" s="31" t="s">
        <v>57</v>
      </c>
      <c r="S442" s="22" t="e" cm="1">
        <f t="array" ref="S442">_xlfn.XLOOKUP(F442,[1]DEc!$A:$A,[1]DEc!$B:$C)</f>
        <v>#N/A</v>
      </c>
    </row>
    <row r="443" spans="1:24" x14ac:dyDescent="0.35">
      <c r="A443" s="13">
        <v>442</v>
      </c>
      <c r="D443" s="14" t="s">
        <v>2460</v>
      </c>
      <c r="E443" s="41" t="s">
        <v>1800</v>
      </c>
      <c r="F443" s="42" t="s">
        <v>1973</v>
      </c>
      <c r="G443" s="43" t="s">
        <v>1974</v>
      </c>
      <c r="H443" s="44" t="s">
        <v>1975</v>
      </c>
      <c r="I443" s="42" t="s">
        <v>61</v>
      </c>
      <c r="J443" s="42" t="s">
        <v>62</v>
      </c>
      <c r="K443" s="44" t="s">
        <v>209</v>
      </c>
      <c r="L443" s="45">
        <v>1.82</v>
      </c>
      <c r="M443" s="42">
        <v>248906</v>
      </c>
      <c r="N443" s="31">
        <v>55894</v>
      </c>
      <c r="R443" s="31" t="s">
        <v>63</v>
      </c>
      <c r="S443" s="22" t="e" cm="1">
        <f t="array" ref="S443">_xlfn.XLOOKUP(F443,[1]DEc!$A:$A,[1]DEc!$B:$C)</f>
        <v>#N/A</v>
      </c>
    </row>
    <row r="444" spans="1:24" x14ac:dyDescent="0.35">
      <c r="A444" s="13">
        <v>443</v>
      </c>
      <c r="B444" s="40" t="s">
        <v>22</v>
      </c>
      <c r="D444" s="14" t="s">
        <v>2460</v>
      </c>
      <c r="E444" s="41" t="s">
        <v>1800</v>
      </c>
      <c r="F444" s="42" t="s">
        <v>1976</v>
      </c>
      <c r="G444" s="43" t="s">
        <v>1977</v>
      </c>
      <c r="H444" s="44" t="s">
        <v>1978</v>
      </c>
      <c r="I444" s="42" t="s">
        <v>1979</v>
      </c>
      <c r="J444" s="42" t="s">
        <v>1200</v>
      </c>
      <c r="K444" s="44" t="s">
        <v>209</v>
      </c>
      <c r="L444" s="45">
        <v>0.65</v>
      </c>
      <c r="M444" s="42">
        <v>92671</v>
      </c>
      <c r="N444" s="31">
        <v>17546</v>
      </c>
      <c r="R444" s="31" t="s">
        <v>32</v>
      </c>
      <c r="S444" s="22" t="str" cm="1">
        <f t="array" ref="S444:T444">_xlfn.XLOOKUP(F444,[1]DEc!$A:$A,[1]DEc!$B:$C)</f>
        <v>4202120/P</v>
      </c>
      <c r="T444" s="48">
        <v>44910</v>
      </c>
      <c r="U444" s="49" t="s">
        <v>2449</v>
      </c>
      <c r="V444" s="48">
        <v>44910</v>
      </c>
      <c r="W444" s="12" t="s">
        <v>2527</v>
      </c>
      <c r="X444" s="12" t="s">
        <v>2503</v>
      </c>
    </row>
    <row r="445" spans="1:24" x14ac:dyDescent="0.35">
      <c r="A445" s="13">
        <v>444</v>
      </c>
      <c r="D445" s="14" t="s">
        <v>2460</v>
      </c>
      <c r="E445" s="41" t="s">
        <v>1800</v>
      </c>
      <c r="F445" s="42" t="s">
        <v>1980</v>
      </c>
      <c r="G445" s="43" t="s">
        <v>1981</v>
      </c>
      <c r="H445" s="44" t="s">
        <v>1982</v>
      </c>
      <c r="I445" s="42" t="s">
        <v>103</v>
      </c>
      <c r="J445" s="42" t="s">
        <v>104</v>
      </c>
      <c r="K445" s="44" t="s">
        <v>300</v>
      </c>
      <c r="L445" s="45">
        <v>0.92</v>
      </c>
      <c r="M445" s="42">
        <v>97585</v>
      </c>
      <c r="N445" s="31">
        <v>30836</v>
      </c>
      <c r="R445" s="31" t="s">
        <v>57</v>
      </c>
      <c r="S445" s="22" t="e" cm="1">
        <f t="array" ref="S445">_xlfn.XLOOKUP(F445,[1]DEc!$A:$A,[1]DEc!$B:$C)</f>
        <v>#N/A</v>
      </c>
    </row>
    <row r="446" spans="1:24" x14ac:dyDescent="0.35">
      <c r="A446" s="13">
        <v>445</v>
      </c>
      <c r="B446" s="40" t="s">
        <v>22</v>
      </c>
      <c r="D446" s="14" t="s">
        <v>2460</v>
      </c>
      <c r="E446" s="41" t="s">
        <v>1800</v>
      </c>
      <c r="F446" s="42" t="s">
        <v>1983</v>
      </c>
      <c r="G446" s="43" t="s">
        <v>1984</v>
      </c>
      <c r="H446" s="44" t="s">
        <v>1985</v>
      </c>
      <c r="I446" s="42" t="s">
        <v>1986</v>
      </c>
      <c r="J446" s="42" t="s">
        <v>37</v>
      </c>
      <c r="K446" s="44" t="s">
        <v>300</v>
      </c>
      <c r="L446" s="45">
        <v>1.08</v>
      </c>
      <c r="M446" s="42">
        <v>117195</v>
      </c>
      <c r="N446" s="31">
        <v>31705</v>
      </c>
      <c r="Q446" s="28">
        <v>202212</v>
      </c>
      <c r="R446" s="31" t="s">
        <v>38</v>
      </c>
      <c r="S446" s="22" t="str" cm="1">
        <f t="array" ref="S446:T446">_xlfn.XLOOKUP(F446,[1]DEc!$A:$A,[1]DEc!$B:$C)</f>
        <v>4201806/P</v>
      </c>
      <c r="T446" s="48">
        <v>44902</v>
      </c>
      <c r="U446" s="49" t="s">
        <v>1987</v>
      </c>
      <c r="V446" s="48">
        <v>44902</v>
      </c>
      <c r="W446" s="12" t="s">
        <v>2528</v>
      </c>
      <c r="X446" s="12" t="s">
        <v>256</v>
      </c>
    </row>
    <row r="447" spans="1:24" x14ac:dyDescent="0.35">
      <c r="A447" s="13">
        <v>446</v>
      </c>
      <c r="D447" s="14" t="s">
        <v>2460</v>
      </c>
      <c r="E447" s="41" t="s">
        <v>1800</v>
      </c>
      <c r="F447" s="42" t="s">
        <v>1988</v>
      </c>
      <c r="G447" s="43" t="s">
        <v>1989</v>
      </c>
      <c r="H447" s="44" t="s">
        <v>1990</v>
      </c>
      <c r="I447" s="42" t="s">
        <v>1647</v>
      </c>
      <c r="J447" s="42" t="s">
        <v>208</v>
      </c>
      <c r="K447" s="44" t="s">
        <v>209</v>
      </c>
      <c r="L447" s="45">
        <v>1.24</v>
      </c>
      <c r="M447" s="42">
        <v>158117</v>
      </c>
      <c r="N447" s="31">
        <v>25299</v>
      </c>
      <c r="R447" s="31" t="s">
        <v>63</v>
      </c>
      <c r="S447" s="22" t="e" cm="1">
        <f t="array" ref="S447">_xlfn.XLOOKUP(F447,[1]DEc!$A:$A,[1]DEc!$B:$C)</f>
        <v>#N/A</v>
      </c>
    </row>
    <row r="448" spans="1:24" x14ac:dyDescent="0.35">
      <c r="A448" s="13">
        <v>447</v>
      </c>
      <c r="B448" s="40" t="s">
        <v>22</v>
      </c>
      <c r="D448" s="14" t="s">
        <v>2460</v>
      </c>
      <c r="E448" s="41" t="s">
        <v>1800</v>
      </c>
      <c r="F448" s="42" t="s">
        <v>1991</v>
      </c>
      <c r="G448" s="43" t="s">
        <v>1992</v>
      </c>
      <c r="H448" s="44" t="s">
        <v>1993</v>
      </c>
      <c r="I448" s="42" t="s">
        <v>1994</v>
      </c>
      <c r="J448" s="42" t="s">
        <v>1697</v>
      </c>
      <c r="K448" s="44" t="s">
        <v>209</v>
      </c>
      <c r="L448" s="45">
        <v>2.36</v>
      </c>
      <c r="M448" s="42">
        <v>290541</v>
      </c>
      <c r="N448" s="31">
        <v>104594</v>
      </c>
      <c r="Q448" s="40">
        <v>202212</v>
      </c>
      <c r="R448" s="31" t="s">
        <v>63</v>
      </c>
      <c r="S448" s="22" t="str" cm="1">
        <f t="array" ref="S448:T448">_xlfn.XLOOKUP(F448,[1]DEc!$A:$A,[1]DEc!$B:$C)</f>
        <v>4201693/P</v>
      </c>
      <c r="T448" s="48">
        <v>44898</v>
      </c>
      <c r="U448" s="49" t="s">
        <v>1995</v>
      </c>
      <c r="V448" s="48">
        <v>44898</v>
      </c>
      <c r="W448" s="12" t="s">
        <v>2529</v>
      </c>
      <c r="X448" s="12" t="s">
        <v>216</v>
      </c>
    </row>
    <row r="449" spans="1:24" x14ac:dyDescent="0.35">
      <c r="A449" s="13">
        <v>448</v>
      </c>
      <c r="D449" s="14" t="s">
        <v>2460</v>
      </c>
      <c r="E449" s="41" t="s">
        <v>1800</v>
      </c>
      <c r="F449" s="42" t="s">
        <v>1996</v>
      </c>
      <c r="G449" s="43" t="s">
        <v>1997</v>
      </c>
      <c r="H449" s="44" t="s">
        <v>1998</v>
      </c>
      <c r="I449" s="42" t="s">
        <v>1999</v>
      </c>
      <c r="J449" s="42" t="s">
        <v>208</v>
      </c>
      <c r="K449" s="44" t="s">
        <v>209</v>
      </c>
      <c r="L449" s="45">
        <v>0.8</v>
      </c>
      <c r="M449" s="42">
        <v>123962</v>
      </c>
      <c r="N449" s="31">
        <v>34399</v>
      </c>
      <c r="R449" s="31" t="s">
        <v>63</v>
      </c>
      <c r="S449" s="22" t="e" cm="1">
        <f t="array" ref="S449">_xlfn.XLOOKUP(F449,[1]DEc!$A:$A,[1]DEc!$B:$C)</f>
        <v>#N/A</v>
      </c>
    </row>
    <row r="450" spans="1:24" x14ac:dyDescent="0.35">
      <c r="A450" s="13">
        <v>449</v>
      </c>
      <c r="D450" s="14" t="s">
        <v>2460</v>
      </c>
      <c r="E450" s="41" t="s">
        <v>1800</v>
      </c>
      <c r="F450" s="42" t="s">
        <v>2000</v>
      </c>
      <c r="G450" s="43" t="s">
        <v>2001</v>
      </c>
      <c r="H450" s="44" t="s">
        <v>2002</v>
      </c>
      <c r="I450" s="42" t="s">
        <v>351</v>
      </c>
      <c r="J450" s="42" t="s">
        <v>29</v>
      </c>
      <c r="K450" s="44" t="s">
        <v>235</v>
      </c>
      <c r="L450" s="45">
        <v>0.7</v>
      </c>
      <c r="M450" s="42">
        <v>100790</v>
      </c>
      <c r="N450" s="31">
        <v>20713</v>
      </c>
      <c r="R450" s="31" t="s">
        <v>43</v>
      </c>
      <c r="S450" s="22" t="e" cm="1">
        <f t="array" ref="S450">_xlfn.XLOOKUP(F450,[1]DEc!$A:$A,[1]DEc!$B:$C)</f>
        <v>#N/A</v>
      </c>
    </row>
    <row r="451" spans="1:24" x14ac:dyDescent="0.35">
      <c r="A451" s="13">
        <v>450</v>
      </c>
      <c r="D451" s="14" t="s">
        <v>2460</v>
      </c>
      <c r="E451" s="41" t="s">
        <v>1800</v>
      </c>
      <c r="F451" s="42" t="s">
        <v>2003</v>
      </c>
      <c r="G451" s="43" t="s">
        <v>2004</v>
      </c>
      <c r="H451" s="44" t="s">
        <v>2005</v>
      </c>
      <c r="I451" s="42" t="s">
        <v>2006</v>
      </c>
      <c r="J451" s="42" t="s">
        <v>328</v>
      </c>
      <c r="K451" s="44" t="s">
        <v>707</v>
      </c>
      <c r="L451" s="45">
        <v>1.05</v>
      </c>
      <c r="M451" s="42">
        <v>34180</v>
      </c>
      <c r="N451" s="31">
        <v>17432</v>
      </c>
      <c r="R451" s="31" t="s">
        <v>43</v>
      </c>
      <c r="S451" s="22" t="e" cm="1">
        <f t="array" ref="S451">_xlfn.XLOOKUP(F451,[1]DEc!$A:$A,[1]DEc!$B:$C)</f>
        <v>#N/A</v>
      </c>
    </row>
    <row r="452" spans="1:24" x14ac:dyDescent="0.35">
      <c r="A452" s="13">
        <v>451</v>
      </c>
      <c r="D452" s="14" t="s">
        <v>2460</v>
      </c>
      <c r="E452" s="41" t="s">
        <v>1800</v>
      </c>
      <c r="F452" s="42" t="s">
        <v>2007</v>
      </c>
      <c r="G452" s="43" t="s">
        <v>2008</v>
      </c>
      <c r="H452" s="44" t="s">
        <v>2009</v>
      </c>
      <c r="I452" s="42" t="s">
        <v>1121</v>
      </c>
      <c r="J452" s="42" t="s">
        <v>29</v>
      </c>
      <c r="K452" s="44" t="s">
        <v>235</v>
      </c>
      <c r="L452" s="45">
        <v>1.05</v>
      </c>
      <c r="M452" s="42">
        <v>149089</v>
      </c>
      <c r="N452" s="31">
        <v>33841</v>
      </c>
      <c r="R452" s="31" t="s">
        <v>43</v>
      </c>
      <c r="S452" s="22" t="e" cm="1">
        <f t="array" ref="S452">_xlfn.XLOOKUP(F452,[1]DEc!$A:$A,[1]DEc!$B:$C)</f>
        <v>#N/A</v>
      </c>
    </row>
    <row r="453" spans="1:24" x14ac:dyDescent="0.35">
      <c r="A453" s="13">
        <v>452</v>
      </c>
      <c r="B453" s="40" t="s">
        <v>22</v>
      </c>
      <c r="D453" s="14" t="s">
        <v>2460</v>
      </c>
      <c r="E453" s="41" t="s">
        <v>1800</v>
      </c>
      <c r="F453" s="42" t="s">
        <v>2010</v>
      </c>
      <c r="G453" s="43" t="s">
        <v>2011</v>
      </c>
      <c r="H453" s="44" t="s">
        <v>2012</v>
      </c>
      <c r="I453" s="42" t="s">
        <v>28</v>
      </c>
      <c r="J453" s="42" t="s">
        <v>29</v>
      </c>
      <c r="K453" s="44" t="s">
        <v>707</v>
      </c>
      <c r="L453" s="45">
        <v>1.03</v>
      </c>
      <c r="M453" s="42">
        <v>34180</v>
      </c>
      <c r="N453" s="31">
        <v>17432</v>
      </c>
      <c r="Q453" s="22">
        <v>202211</v>
      </c>
      <c r="R453" s="31" t="s">
        <v>43</v>
      </c>
      <c r="S453" s="22" t="e" cm="1">
        <f t="array" ref="S453">_xlfn.XLOOKUP(F453,[1]DEc!$A:$A,[1]DEc!$B:$C)</f>
        <v>#N/A</v>
      </c>
      <c r="T453" s="47"/>
      <c r="U453" s="49" t="s">
        <v>2013</v>
      </c>
      <c r="V453" s="48">
        <v>44889</v>
      </c>
      <c r="W453" s="26" t="s">
        <v>2014</v>
      </c>
      <c r="X453" s="12" t="s">
        <v>238</v>
      </c>
    </row>
    <row r="454" spans="1:24" x14ac:dyDescent="0.35">
      <c r="A454" s="13">
        <v>453</v>
      </c>
      <c r="B454" s="40" t="s">
        <v>22</v>
      </c>
      <c r="D454" s="14" t="s">
        <v>2460</v>
      </c>
      <c r="E454" s="41" t="s">
        <v>1800</v>
      </c>
      <c r="F454" s="42" t="s">
        <v>2015</v>
      </c>
      <c r="G454" s="43" t="s">
        <v>2016</v>
      </c>
      <c r="H454" s="44" t="s">
        <v>2017</v>
      </c>
      <c r="I454" s="42" t="s">
        <v>1879</v>
      </c>
      <c r="J454" s="42" t="s">
        <v>1880</v>
      </c>
      <c r="K454" s="44" t="s">
        <v>209</v>
      </c>
      <c r="L454" s="45">
        <v>1.29</v>
      </c>
      <c r="M454" s="42">
        <v>169895</v>
      </c>
      <c r="N454" s="31">
        <v>67119</v>
      </c>
      <c r="Q454" s="40">
        <v>202212</v>
      </c>
      <c r="R454" s="31" t="s">
        <v>63</v>
      </c>
      <c r="S454" s="22" t="str" cm="1">
        <f t="array" ref="S454:T454">_xlfn.XLOOKUP(F454,[1]DEc!$A:$A,[1]DEc!$B:$C)</f>
        <v>4201691/P</v>
      </c>
      <c r="T454" s="48">
        <v>44898</v>
      </c>
      <c r="U454" s="49" t="s">
        <v>2018</v>
      </c>
      <c r="V454" s="48">
        <v>44898</v>
      </c>
      <c r="W454" s="12" t="s">
        <v>2530</v>
      </c>
      <c r="X454" s="12" t="s">
        <v>216</v>
      </c>
    </row>
    <row r="455" spans="1:24" x14ac:dyDescent="0.35">
      <c r="A455" s="13">
        <v>454</v>
      </c>
      <c r="B455" s="40" t="s">
        <v>22</v>
      </c>
      <c r="D455" s="14" t="s">
        <v>2460</v>
      </c>
      <c r="E455" s="41" t="s">
        <v>1800</v>
      </c>
      <c r="F455" s="42" t="s">
        <v>2019</v>
      </c>
      <c r="G455" s="43" t="s">
        <v>2020</v>
      </c>
      <c r="H455" s="44" t="s">
        <v>2021</v>
      </c>
      <c r="I455" s="42" t="s">
        <v>306</v>
      </c>
      <c r="J455" s="42" t="s">
        <v>208</v>
      </c>
      <c r="K455" s="44" t="s">
        <v>579</v>
      </c>
      <c r="L455" s="45">
        <v>0.8</v>
      </c>
      <c r="M455" s="42">
        <v>74427</v>
      </c>
      <c r="N455" s="31">
        <v>34124</v>
      </c>
      <c r="R455" s="31" t="s">
        <v>63</v>
      </c>
      <c r="S455" s="22" t="e" cm="1">
        <f t="array" ref="S455">_xlfn.XLOOKUP(F455,[1]DEc!$A:$A,[1]DEc!$B:$C)</f>
        <v>#N/A</v>
      </c>
      <c r="U455" s="54" t="e">
        <v>#N/A</v>
      </c>
      <c r="V455" s="55">
        <v>44911</v>
      </c>
      <c r="W455" s="12" t="s">
        <v>2531</v>
      </c>
      <c r="X455" s="12" t="s">
        <v>216</v>
      </c>
    </row>
    <row r="456" spans="1:24" x14ac:dyDescent="0.35">
      <c r="A456" s="13">
        <v>455</v>
      </c>
      <c r="B456" s="40" t="s">
        <v>22</v>
      </c>
      <c r="D456" s="14" t="s">
        <v>2460</v>
      </c>
      <c r="E456" s="41" t="s">
        <v>1800</v>
      </c>
      <c r="F456" s="42" t="s">
        <v>2022</v>
      </c>
      <c r="G456" s="43" t="s">
        <v>2023</v>
      </c>
      <c r="H456" s="44" t="s">
        <v>2024</v>
      </c>
      <c r="I456" s="42" t="s">
        <v>306</v>
      </c>
      <c r="J456" s="42" t="s">
        <v>208</v>
      </c>
      <c r="K456" s="44" t="s">
        <v>1756</v>
      </c>
      <c r="L456" s="45">
        <v>1.17</v>
      </c>
      <c r="M456" s="42">
        <v>124422</v>
      </c>
      <c r="N456" s="31">
        <v>31410</v>
      </c>
      <c r="R456" s="31" t="s">
        <v>63</v>
      </c>
      <c r="S456" s="22" t="e" cm="1">
        <f t="array" ref="S456">_xlfn.XLOOKUP(F456,[1]DEc!$A:$A,[1]DEc!$B:$C)</f>
        <v>#N/A</v>
      </c>
      <c r="U456" s="54" t="e">
        <v>#N/A</v>
      </c>
      <c r="V456" s="55">
        <v>44911</v>
      </c>
      <c r="W456" s="12" t="s">
        <v>2532</v>
      </c>
      <c r="X456" s="12" t="s">
        <v>216</v>
      </c>
    </row>
    <row r="457" spans="1:24" x14ac:dyDescent="0.35">
      <c r="A457" s="13">
        <v>456</v>
      </c>
      <c r="B457" s="40" t="s">
        <v>22</v>
      </c>
      <c r="D457" s="14" t="s">
        <v>2460</v>
      </c>
      <c r="E457" s="41" t="s">
        <v>1800</v>
      </c>
      <c r="F457" s="42" t="s">
        <v>2025</v>
      </c>
      <c r="G457" s="43" t="s">
        <v>2026</v>
      </c>
      <c r="H457" s="44" t="s">
        <v>2027</v>
      </c>
      <c r="I457" s="42" t="s">
        <v>1145</v>
      </c>
      <c r="J457" s="42" t="s">
        <v>37</v>
      </c>
      <c r="K457" s="44" t="s">
        <v>209</v>
      </c>
      <c r="L457" s="45">
        <v>1.75</v>
      </c>
      <c r="M457" s="42">
        <v>234204</v>
      </c>
      <c r="N457" s="31">
        <v>47924</v>
      </c>
      <c r="Q457" s="46">
        <v>202211</v>
      </c>
      <c r="R457" s="31" t="s">
        <v>38</v>
      </c>
      <c r="S457" s="22" t="e" cm="1">
        <f t="array" ref="S457">_xlfn.XLOOKUP(F457,[1]DEc!$A:$A,[1]DEc!$B:$C)</f>
        <v>#N/A</v>
      </c>
      <c r="T457" s="47"/>
      <c r="U457" s="46" t="s">
        <v>2028</v>
      </c>
      <c r="V457" s="47">
        <v>44890</v>
      </c>
      <c r="W457" s="26" t="s">
        <v>2029</v>
      </c>
      <c r="X457" s="12" t="s">
        <v>256</v>
      </c>
    </row>
    <row r="458" spans="1:24" x14ac:dyDescent="0.35">
      <c r="A458" s="13">
        <v>457</v>
      </c>
      <c r="B458" s="40" t="s">
        <v>22</v>
      </c>
      <c r="D458" s="14" t="s">
        <v>2460</v>
      </c>
      <c r="E458" s="41" t="s">
        <v>1800</v>
      </c>
      <c r="F458" s="42" t="s">
        <v>2030</v>
      </c>
      <c r="G458" s="43" t="s">
        <v>2031</v>
      </c>
      <c r="H458" s="44" t="s">
        <v>2032</v>
      </c>
      <c r="I458" s="42" t="s">
        <v>1121</v>
      </c>
      <c r="J458" s="42" t="s">
        <v>29</v>
      </c>
      <c r="K458" s="44" t="s">
        <v>300</v>
      </c>
      <c r="L458" s="45">
        <v>2.4</v>
      </c>
      <c r="M458" s="42">
        <v>244360</v>
      </c>
      <c r="N458" s="31">
        <v>108600</v>
      </c>
      <c r="Q458" s="28">
        <v>202212</v>
      </c>
      <c r="R458" s="31" t="s">
        <v>43</v>
      </c>
      <c r="S458" s="22" t="str" cm="1">
        <f t="array" ref="S458:T458">_xlfn.XLOOKUP(F458,[1]DEc!$A:$A,[1]DEc!$B:$C)</f>
        <v>4201917/P</v>
      </c>
      <c r="T458" s="48">
        <v>44907</v>
      </c>
      <c r="U458" s="49" t="s">
        <v>2033</v>
      </c>
      <c r="V458" s="48">
        <v>44907</v>
      </c>
      <c r="W458" s="12" t="s">
        <v>2533</v>
      </c>
      <c r="X458" s="12" t="s">
        <v>238</v>
      </c>
    </row>
    <row r="459" spans="1:24" x14ac:dyDescent="0.35">
      <c r="A459" s="13">
        <v>458</v>
      </c>
      <c r="D459" s="14" t="s">
        <v>2460</v>
      </c>
      <c r="E459" s="41" t="s">
        <v>1800</v>
      </c>
      <c r="F459" s="42" t="s">
        <v>2034</v>
      </c>
      <c r="G459" s="43" t="s">
        <v>2035</v>
      </c>
      <c r="H459" s="44" t="s">
        <v>2036</v>
      </c>
      <c r="I459" s="42" t="s">
        <v>197</v>
      </c>
      <c r="J459" s="42" t="s">
        <v>83</v>
      </c>
      <c r="K459" s="44" t="s">
        <v>300</v>
      </c>
      <c r="L459" s="45">
        <v>0.48</v>
      </c>
      <c r="M459" s="42">
        <v>49785</v>
      </c>
      <c r="N459" s="31">
        <v>7965</v>
      </c>
      <c r="R459" s="31" t="s">
        <v>84</v>
      </c>
      <c r="S459" s="22" t="e" cm="1">
        <f t="array" ref="S459">_xlfn.XLOOKUP(F459,[1]DEc!$A:$A,[1]DEc!$B:$C)</f>
        <v>#N/A</v>
      </c>
    </row>
    <row r="460" spans="1:24" x14ac:dyDescent="0.35">
      <c r="A460" s="13">
        <v>459</v>
      </c>
      <c r="B460" s="40" t="s">
        <v>22</v>
      </c>
      <c r="D460" s="14" t="s">
        <v>2460</v>
      </c>
      <c r="E460" s="41" t="s">
        <v>1800</v>
      </c>
      <c r="F460" s="42" t="s">
        <v>2037</v>
      </c>
      <c r="G460" s="43" t="s">
        <v>2038</v>
      </c>
      <c r="H460" s="44" t="s">
        <v>2039</v>
      </c>
      <c r="I460" s="42" t="s">
        <v>1505</v>
      </c>
      <c r="J460" s="42" t="s">
        <v>839</v>
      </c>
      <c r="K460" s="44" t="s">
        <v>235</v>
      </c>
      <c r="L460" s="45">
        <v>1.4</v>
      </c>
      <c r="M460" s="42">
        <v>200556</v>
      </c>
      <c r="N460" s="31">
        <v>50326</v>
      </c>
      <c r="Q460" s="46">
        <v>202211</v>
      </c>
      <c r="R460" s="31" t="s">
        <v>84</v>
      </c>
      <c r="S460" s="22" t="e" cm="1">
        <f t="array" ref="S460">_xlfn.XLOOKUP(F460,[1]DEc!$A:$A,[1]DEc!$B:$C)</f>
        <v>#N/A</v>
      </c>
      <c r="T460" s="47"/>
      <c r="U460" s="46" t="s">
        <v>2040</v>
      </c>
      <c r="V460" s="47">
        <v>44894</v>
      </c>
      <c r="W460" s="26" t="s">
        <v>2041</v>
      </c>
      <c r="X460" s="12" t="s">
        <v>1232</v>
      </c>
    </row>
    <row r="461" spans="1:24" x14ac:dyDescent="0.35">
      <c r="A461" s="13">
        <v>460</v>
      </c>
      <c r="D461" s="14" t="s">
        <v>2460</v>
      </c>
      <c r="E461" s="41" t="s">
        <v>1800</v>
      </c>
      <c r="F461" s="42" t="s">
        <v>2042</v>
      </c>
      <c r="G461" s="43" t="s">
        <v>2043</v>
      </c>
      <c r="H461" s="44" t="s">
        <v>2044</v>
      </c>
      <c r="I461" s="42" t="s">
        <v>47</v>
      </c>
      <c r="J461" s="42" t="s">
        <v>29</v>
      </c>
      <c r="K461" s="44" t="s">
        <v>235</v>
      </c>
      <c r="L461" s="45">
        <v>1.44</v>
      </c>
      <c r="M461" s="42">
        <v>206667</v>
      </c>
      <c r="N461" s="31">
        <v>52454</v>
      </c>
      <c r="R461" s="31" t="s">
        <v>43</v>
      </c>
      <c r="S461" s="22" t="e" cm="1">
        <f t="array" ref="S461">_xlfn.XLOOKUP(F461,[1]DEc!$A:$A,[1]DEc!$B:$C)</f>
        <v>#N/A</v>
      </c>
    </row>
    <row r="462" spans="1:24" x14ac:dyDescent="0.35">
      <c r="A462" s="13">
        <v>461</v>
      </c>
      <c r="D462" s="14" t="s">
        <v>2460</v>
      </c>
      <c r="E462" s="41" t="s">
        <v>1800</v>
      </c>
      <c r="F462" s="42" t="s">
        <v>2045</v>
      </c>
      <c r="G462" s="43" t="s">
        <v>2046</v>
      </c>
      <c r="H462" s="44" t="s">
        <v>2047</v>
      </c>
      <c r="I462" s="42" t="s">
        <v>1244</v>
      </c>
      <c r="J462" s="42" t="s">
        <v>75</v>
      </c>
      <c r="K462" s="44" t="s">
        <v>707</v>
      </c>
      <c r="L462" s="45">
        <v>0.6</v>
      </c>
      <c r="M462" s="42">
        <v>24177</v>
      </c>
      <c r="N462" s="31">
        <v>12331</v>
      </c>
      <c r="R462" s="31" t="s">
        <v>57</v>
      </c>
      <c r="S462" s="22" t="e" cm="1">
        <f t="array" ref="S462">_xlfn.XLOOKUP(F462,[1]DEc!$A:$A,[1]DEc!$B:$C)</f>
        <v>#N/A</v>
      </c>
    </row>
    <row r="463" spans="1:24" x14ac:dyDescent="0.35">
      <c r="A463" s="13">
        <v>462</v>
      </c>
      <c r="D463" s="14" t="s">
        <v>2460</v>
      </c>
      <c r="E463" s="41" t="s">
        <v>1800</v>
      </c>
      <c r="F463" s="42" t="s">
        <v>2048</v>
      </c>
      <c r="G463" s="43" t="s">
        <v>2049</v>
      </c>
      <c r="H463" s="44" t="s">
        <v>2050</v>
      </c>
      <c r="I463" s="42" t="s">
        <v>2051</v>
      </c>
      <c r="J463" s="42" t="s">
        <v>1697</v>
      </c>
      <c r="K463" s="44" t="s">
        <v>707</v>
      </c>
      <c r="L463" s="45">
        <v>1.1000000000000001</v>
      </c>
      <c r="M463" s="42">
        <v>40400</v>
      </c>
      <c r="N463" s="31">
        <v>23763</v>
      </c>
      <c r="Q463" s="28"/>
      <c r="R463" s="31" t="s">
        <v>63</v>
      </c>
      <c r="S463" s="22" t="e" cm="1">
        <f t="array" ref="S463">_xlfn.XLOOKUP(F463,[1]DEc!$A:$A,[1]DEc!$B:$C)</f>
        <v>#N/A</v>
      </c>
      <c r="T463" s="38"/>
      <c r="U463" s="39"/>
      <c r="V463" s="38"/>
    </row>
    <row r="464" spans="1:24" x14ac:dyDescent="0.35">
      <c r="A464" s="13">
        <v>463</v>
      </c>
      <c r="D464" s="14" t="s">
        <v>2460</v>
      </c>
      <c r="E464" s="41" t="s">
        <v>1800</v>
      </c>
      <c r="F464" s="42" t="s">
        <v>2052</v>
      </c>
      <c r="G464" s="43" t="s">
        <v>2053</v>
      </c>
      <c r="H464" s="44" t="s">
        <v>2054</v>
      </c>
      <c r="I464" s="42" t="s">
        <v>160</v>
      </c>
      <c r="J464" s="42" t="s">
        <v>161</v>
      </c>
      <c r="K464" s="44" t="s">
        <v>300</v>
      </c>
      <c r="L464" s="45">
        <v>2</v>
      </c>
      <c r="M464" s="42">
        <v>183702</v>
      </c>
      <c r="N464" s="31">
        <v>31893</v>
      </c>
      <c r="R464" s="31" t="s">
        <v>43</v>
      </c>
      <c r="S464" s="22" t="e" cm="1">
        <f t="array" ref="S464">_xlfn.XLOOKUP(F464,[1]DEc!$A:$A,[1]DEc!$B:$C)</f>
        <v>#N/A</v>
      </c>
    </row>
    <row r="465" spans="1:24" x14ac:dyDescent="0.35">
      <c r="A465" s="13">
        <v>464</v>
      </c>
      <c r="D465" s="14" t="s">
        <v>2460</v>
      </c>
      <c r="E465" s="41" t="s">
        <v>1800</v>
      </c>
      <c r="F465" s="42" t="s">
        <v>2055</v>
      </c>
      <c r="G465" s="43" t="s">
        <v>2056</v>
      </c>
      <c r="H465" s="44" t="s">
        <v>2057</v>
      </c>
      <c r="I465" s="42" t="s">
        <v>1832</v>
      </c>
      <c r="J465" s="42" t="s">
        <v>208</v>
      </c>
      <c r="K465" s="44" t="s">
        <v>235</v>
      </c>
      <c r="L465" s="45">
        <v>0.71</v>
      </c>
      <c r="M465" s="42">
        <v>116853</v>
      </c>
      <c r="N465" s="31">
        <v>26012</v>
      </c>
      <c r="R465" s="31" t="s">
        <v>63</v>
      </c>
      <c r="S465" s="22" t="e" cm="1">
        <f t="array" ref="S465">_xlfn.XLOOKUP(F465,[1]DEc!$A:$A,[1]DEc!$B:$C)</f>
        <v>#N/A</v>
      </c>
    </row>
    <row r="466" spans="1:24" x14ac:dyDescent="0.35">
      <c r="A466" s="13">
        <v>465</v>
      </c>
      <c r="D466" s="14" t="s">
        <v>2460</v>
      </c>
      <c r="E466" s="41" t="s">
        <v>1800</v>
      </c>
      <c r="F466" s="42" t="s">
        <v>2058</v>
      </c>
      <c r="G466" s="43" t="s">
        <v>2059</v>
      </c>
      <c r="H466" s="44" t="s">
        <v>2060</v>
      </c>
      <c r="I466" s="42" t="s">
        <v>1832</v>
      </c>
      <c r="J466" s="42" t="s">
        <v>208</v>
      </c>
      <c r="K466" s="44" t="s">
        <v>209</v>
      </c>
      <c r="L466" s="45">
        <v>1.82</v>
      </c>
      <c r="M466" s="42">
        <v>212972</v>
      </c>
      <c r="N466" s="31">
        <v>34075</v>
      </c>
      <c r="R466" s="31" t="s">
        <v>63</v>
      </c>
      <c r="S466" s="22" t="e" cm="1">
        <f t="array" ref="S466">_xlfn.XLOOKUP(F466,[1]DEc!$A:$A,[1]DEc!$B:$C)</f>
        <v>#N/A</v>
      </c>
    </row>
    <row r="467" spans="1:24" x14ac:dyDescent="0.35">
      <c r="A467" s="13">
        <v>466</v>
      </c>
      <c r="D467" s="14" t="s">
        <v>2460</v>
      </c>
      <c r="E467" s="41" t="s">
        <v>1800</v>
      </c>
      <c r="F467" s="42" t="s">
        <v>2061</v>
      </c>
      <c r="G467" s="43" t="s">
        <v>2062</v>
      </c>
      <c r="H467" s="44" t="s">
        <v>2063</v>
      </c>
      <c r="I467" s="42" t="s">
        <v>1832</v>
      </c>
      <c r="J467" s="42" t="s">
        <v>208</v>
      </c>
      <c r="K467" s="44" t="s">
        <v>209</v>
      </c>
      <c r="L467" s="45">
        <v>0.89</v>
      </c>
      <c r="M467" s="42">
        <v>116929</v>
      </c>
      <c r="N467" s="31">
        <v>21159</v>
      </c>
      <c r="R467" s="31" t="s">
        <v>63</v>
      </c>
      <c r="S467" s="22" t="e" cm="1">
        <f t="array" ref="S467">_xlfn.XLOOKUP(F467,[1]DEc!$A:$A,[1]DEc!$B:$C)</f>
        <v>#N/A</v>
      </c>
    </row>
    <row r="468" spans="1:24" x14ac:dyDescent="0.35">
      <c r="A468" s="13">
        <v>467</v>
      </c>
      <c r="D468" s="14" t="s">
        <v>2460</v>
      </c>
      <c r="E468" s="41" t="s">
        <v>1800</v>
      </c>
      <c r="F468" s="42" t="s">
        <v>2064</v>
      </c>
      <c r="G468" s="43" t="s">
        <v>2065</v>
      </c>
      <c r="H468" s="44" t="s">
        <v>2066</v>
      </c>
      <c r="I468" s="42" t="s">
        <v>1999</v>
      </c>
      <c r="J468" s="42" t="s">
        <v>208</v>
      </c>
      <c r="K468" s="44" t="s">
        <v>209</v>
      </c>
      <c r="L468" s="45">
        <v>1.61</v>
      </c>
      <c r="M468" s="42">
        <v>204676</v>
      </c>
      <c r="N468" s="31">
        <v>32749</v>
      </c>
      <c r="R468" s="31" t="s">
        <v>63</v>
      </c>
      <c r="S468" s="22" t="e" cm="1">
        <f t="array" ref="S468">_xlfn.XLOOKUP(F468,[1]DEc!$A:$A,[1]DEc!$B:$C)</f>
        <v>#N/A</v>
      </c>
    </row>
    <row r="469" spans="1:24" x14ac:dyDescent="0.35">
      <c r="A469" s="13">
        <v>468</v>
      </c>
      <c r="D469" s="14" t="s">
        <v>2460</v>
      </c>
      <c r="E469" s="41" t="s">
        <v>1800</v>
      </c>
      <c r="F469" s="42" t="s">
        <v>2067</v>
      </c>
      <c r="G469" s="43" t="s">
        <v>2068</v>
      </c>
      <c r="H469" s="44" t="s">
        <v>2069</v>
      </c>
      <c r="I469" s="42" t="s">
        <v>1145</v>
      </c>
      <c r="J469" s="42" t="s">
        <v>37</v>
      </c>
      <c r="K469" s="44" t="s">
        <v>694</v>
      </c>
      <c r="L469" s="45">
        <v>1.94</v>
      </c>
      <c r="M469" s="42">
        <v>93409</v>
      </c>
      <c r="N469" s="31">
        <v>15959</v>
      </c>
      <c r="R469" s="31" t="s">
        <v>38</v>
      </c>
      <c r="S469" s="22" t="e" cm="1">
        <f t="array" ref="S469">_xlfn.XLOOKUP(F469,[1]DEc!$A:$A,[1]DEc!$B:$C)</f>
        <v>#N/A</v>
      </c>
    </row>
    <row r="470" spans="1:24" x14ac:dyDescent="0.35">
      <c r="A470" s="13">
        <v>469</v>
      </c>
      <c r="B470" s="40" t="s">
        <v>22</v>
      </c>
      <c r="D470" s="14" t="s">
        <v>2460</v>
      </c>
      <c r="E470" s="41" t="s">
        <v>1800</v>
      </c>
      <c r="F470" s="42" t="s">
        <v>2070</v>
      </c>
      <c r="G470" s="43" t="s">
        <v>2071</v>
      </c>
      <c r="H470" s="44" t="s">
        <v>2072</v>
      </c>
      <c r="I470" s="42" t="s">
        <v>1145</v>
      </c>
      <c r="J470" s="42" t="s">
        <v>37</v>
      </c>
      <c r="K470" s="44" t="s">
        <v>707</v>
      </c>
      <c r="L470" s="45">
        <v>1.06</v>
      </c>
      <c r="M470" s="42">
        <v>34180</v>
      </c>
      <c r="N470" s="31">
        <v>17432</v>
      </c>
      <c r="Q470" s="22">
        <v>202211</v>
      </c>
      <c r="R470" s="31" t="s">
        <v>38</v>
      </c>
      <c r="S470" s="22" t="e" cm="1">
        <f t="array" ref="S470">_xlfn.XLOOKUP(F470,[1]DEc!$A:$A,[1]DEc!$B:$C)</f>
        <v>#N/A</v>
      </c>
      <c r="T470" s="23"/>
      <c r="U470" s="22" t="s">
        <v>2073</v>
      </c>
      <c r="V470" s="23">
        <v>44890</v>
      </c>
      <c r="W470" s="26" t="s">
        <v>2074</v>
      </c>
      <c r="X470" s="12" t="s">
        <v>256</v>
      </c>
    </row>
    <row r="471" spans="1:24" x14ac:dyDescent="0.35">
      <c r="A471" s="13">
        <v>470</v>
      </c>
      <c r="D471" s="14" t="s">
        <v>2460</v>
      </c>
      <c r="E471" s="41" t="s">
        <v>1800</v>
      </c>
      <c r="F471" s="42" t="s">
        <v>2075</v>
      </c>
      <c r="G471" s="43" t="s">
        <v>2076</v>
      </c>
      <c r="H471" s="44" t="s">
        <v>2077</v>
      </c>
      <c r="I471" s="42" t="s">
        <v>306</v>
      </c>
      <c r="J471" s="42" t="s">
        <v>208</v>
      </c>
      <c r="K471" s="44" t="s">
        <v>2078</v>
      </c>
      <c r="L471" s="45">
        <v>1.21</v>
      </c>
      <c r="M471" s="42">
        <v>88294</v>
      </c>
      <c r="N471" s="31">
        <v>34504</v>
      </c>
      <c r="R471" s="31" t="s">
        <v>63</v>
      </c>
      <c r="S471" s="22" t="e" cm="1">
        <f t="array" ref="S471">_xlfn.XLOOKUP(F471,[1]DEc!$A:$A,[1]DEc!$B:$C)</f>
        <v>#N/A</v>
      </c>
    </row>
    <row r="472" spans="1:24" x14ac:dyDescent="0.35">
      <c r="A472" s="13">
        <v>471</v>
      </c>
      <c r="D472" s="14" t="s">
        <v>2460</v>
      </c>
      <c r="E472" s="41" t="s">
        <v>1800</v>
      </c>
      <c r="F472" s="42" t="s">
        <v>2079</v>
      </c>
      <c r="G472" s="43" t="s">
        <v>2080</v>
      </c>
      <c r="H472" s="44" t="s">
        <v>2081</v>
      </c>
      <c r="I472" s="42" t="s">
        <v>117</v>
      </c>
      <c r="J472" s="42" t="s">
        <v>29</v>
      </c>
      <c r="K472" s="44" t="s">
        <v>579</v>
      </c>
      <c r="L472" s="45">
        <v>1.6</v>
      </c>
      <c r="M472" s="42">
        <v>86015</v>
      </c>
      <c r="N472" s="31">
        <v>30965</v>
      </c>
      <c r="Q472" s="28"/>
      <c r="R472" s="31" t="s">
        <v>43</v>
      </c>
      <c r="S472" s="22" t="e" cm="1">
        <f t="array" ref="S472">_xlfn.XLOOKUP(F472,[1]DEc!$A:$A,[1]DEc!$B:$C)</f>
        <v>#N/A</v>
      </c>
      <c r="T472" s="38"/>
      <c r="U472" s="39"/>
      <c r="V472" s="38"/>
    </row>
    <row r="473" spans="1:24" x14ac:dyDescent="0.35">
      <c r="A473" s="13">
        <v>472</v>
      </c>
      <c r="D473" s="14" t="s">
        <v>2460</v>
      </c>
      <c r="E473" s="41" t="s">
        <v>1800</v>
      </c>
      <c r="F473" s="42" t="s">
        <v>2082</v>
      </c>
      <c r="G473" s="43" t="s">
        <v>2083</v>
      </c>
      <c r="H473" s="44" t="s">
        <v>2084</v>
      </c>
      <c r="I473" s="42" t="s">
        <v>1224</v>
      </c>
      <c r="J473" s="42" t="s">
        <v>839</v>
      </c>
      <c r="K473" s="44" t="s">
        <v>209</v>
      </c>
      <c r="L473" s="45">
        <v>0.97</v>
      </c>
      <c r="M473" s="42">
        <v>128344</v>
      </c>
      <c r="N473" s="31">
        <v>20553</v>
      </c>
      <c r="R473" s="31" t="s">
        <v>84</v>
      </c>
      <c r="S473" s="22" t="e" cm="1">
        <f t="array" ref="S473">_xlfn.XLOOKUP(F473,[1]DEc!$A:$A,[1]DEc!$B:$C)</f>
        <v>#N/A</v>
      </c>
    </row>
    <row r="474" spans="1:24" x14ac:dyDescent="0.35">
      <c r="A474" s="13">
        <v>473</v>
      </c>
      <c r="B474" s="40" t="s">
        <v>22</v>
      </c>
      <c r="C474" s="14" t="s">
        <v>23</v>
      </c>
      <c r="D474" s="14" t="s">
        <v>2460</v>
      </c>
      <c r="E474" s="41" t="s">
        <v>1800</v>
      </c>
      <c r="F474" s="42" t="s">
        <v>2085</v>
      </c>
      <c r="G474" s="43" t="s">
        <v>2086</v>
      </c>
      <c r="H474" s="44" t="s">
        <v>1700</v>
      </c>
      <c r="I474" s="42" t="s">
        <v>1979</v>
      </c>
      <c r="J474" s="42" t="s">
        <v>1200</v>
      </c>
      <c r="K474" s="44" t="s">
        <v>209</v>
      </c>
      <c r="L474" s="45">
        <v>1.6</v>
      </c>
      <c r="M474" s="42">
        <v>163772</v>
      </c>
      <c r="N474" s="31">
        <v>58958</v>
      </c>
      <c r="Q474" s="22">
        <v>202211</v>
      </c>
      <c r="R474" s="31" t="s">
        <v>43</v>
      </c>
      <c r="S474" s="22" t="e" cm="1">
        <f t="array" ref="S474">_xlfn.XLOOKUP(F474,[1]DEc!$A:$A,[1]DEc!$B:$C)</f>
        <v>#N/A</v>
      </c>
      <c r="T474" s="47"/>
      <c r="U474" s="49" t="s">
        <v>2087</v>
      </c>
      <c r="V474" s="48">
        <v>44889</v>
      </c>
      <c r="W474" s="26" t="s">
        <v>2088</v>
      </c>
      <c r="X474" s="12" t="s">
        <v>2503</v>
      </c>
    </row>
    <row r="475" spans="1:24" x14ac:dyDescent="0.35">
      <c r="A475" s="13">
        <v>474</v>
      </c>
      <c r="B475" s="40" t="s">
        <v>22</v>
      </c>
      <c r="C475" s="14" t="s">
        <v>23</v>
      </c>
      <c r="D475" s="14" t="s">
        <v>2460</v>
      </c>
      <c r="E475" s="41" t="s">
        <v>1800</v>
      </c>
      <c r="F475" s="42" t="s">
        <v>2089</v>
      </c>
      <c r="G475" s="43" t="s">
        <v>2090</v>
      </c>
      <c r="H475" s="44" t="s">
        <v>2091</v>
      </c>
      <c r="I475" s="42" t="s">
        <v>1689</v>
      </c>
      <c r="J475" s="42" t="s">
        <v>1200</v>
      </c>
      <c r="K475" s="44" t="s">
        <v>209</v>
      </c>
      <c r="L475" s="45">
        <v>2.2000000000000002</v>
      </c>
      <c r="M475" s="42">
        <v>235970</v>
      </c>
      <c r="N475" s="31">
        <v>84949</v>
      </c>
      <c r="Q475" s="22">
        <v>202211</v>
      </c>
      <c r="R475" s="31" t="s">
        <v>32</v>
      </c>
      <c r="S475" s="22" t="str" cm="1">
        <f t="array" ref="S475:T475">_xlfn.XLOOKUP(F475,[1]DEc!$A:$A,[1]DEc!$B:$C)</f>
        <v>4201924/P</v>
      </c>
      <c r="T475" s="47">
        <v>44907</v>
      </c>
      <c r="U475" s="49" t="s">
        <v>2092</v>
      </c>
      <c r="V475" s="48">
        <v>44889</v>
      </c>
      <c r="W475" s="26" t="s">
        <v>2093</v>
      </c>
      <c r="X475" s="12" t="s">
        <v>2503</v>
      </c>
    </row>
    <row r="476" spans="1:24" x14ac:dyDescent="0.35">
      <c r="A476" s="13">
        <v>475</v>
      </c>
      <c r="B476" s="40" t="s">
        <v>22</v>
      </c>
      <c r="D476" s="14" t="s">
        <v>2460</v>
      </c>
      <c r="E476" s="41" t="s">
        <v>1800</v>
      </c>
      <c r="F476" s="42" t="s">
        <v>2094</v>
      </c>
      <c r="G476" s="43" t="s">
        <v>2095</v>
      </c>
      <c r="H476" s="44" t="s">
        <v>2096</v>
      </c>
      <c r="I476" s="42" t="s">
        <v>847</v>
      </c>
      <c r="J476" s="42" t="s">
        <v>37</v>
      </c>
      <c r="K476" s="44" t="s">
        <v>281</v>
      </c>
      <c r="L476" s="45">
        <v>1.9</v>
      </c>
      <c r="M476" s="42">
        <v>172499</v>
      </c>
      <c r="N476" s="31">
        <v>72657</v>
      </c>
      <c r="Q476" s="28">
        <v>202212</v>
      </c>
      <c r="R476" s="31" t="s">
        <v>38</v>
      </c>
      <c r="S476" s="22" t="str" cm="1">
        <f t="array" ref="S476:T476">_xlfn.XLOOKUP(F476,[1]DEc!$A:$A,[1]DEc!$B:$C)</f>
        <v>4202021/P</v>
      </c>
      <c r="T476" s="48">
        <v>44908</v>
      </c>
      <c r="U476" s="49" t="s">
        <v>2456</v>
      </c>
      <c r="V476" s="48">
        <v>44908</v>
      </c>
      <c r="W476" s="12" t="s">
        <v>2534</v>
      </c>
      <c r="X476" s="12" t="s">
        <v>256</v>
      </c>
    </row>
    <row r="477" spans="1:24" x14ac:dyDescent="0.35">
      <c r="A477" s="13">
        <v>476</v>
      </c>
      <c r="B477" s="40" t="s">
        <v>22</v>
      </c>
      <c r="D477" s="14" t="s">
        <v>2460</v>
      </c>
      <c r="E477" s="41" t="s">
        <v>1800</v>
      </c>
      <c r="F477" s="42" t="s">
        <v>2097</v>
      </c>
      <c r="G477" s="43" t="s">
        <v>2098</v>
      </c>
      <c r="H477" s="44" t="s">
        <v>2099</v>
      </c>
      <c r="I477" s="42" t="s">
        <v>1384</v>
      </c>
      <c r="J477" s="42" t="s">
        <v>83</v>
      </c>
      <c r="K477" s="44" t="s">
        <v>235</v>
      </c>
      <c r="L477" s="45">
        <v>0.57999999999999996</v>
      </c>
      <c r="M477" s="42">
        <v>94752</v>
      </c>
      <c r="N477" s="31">
        <v>27365</v>
      </c>
      <c r="Q477" s="28">
        <v>202212</v>
      </c>
      <c r="R477" s="31" t="s">
        <v>84</v>
      </c>
      <c r="S477" s="22" t="str" cm="1">
        <f t="array" ref="S477:T477">_xlfn.XLOOKUP(F477,[1]DEc!$A:$A,[1]DEc!$B:$C)</f>
        <v>4201832/P</v>
      </c>
      <c r="T477" s="48">
        <v>44902</v>
      </c>
      <c r="U477" s="49" t="s">
        <v>2100</v>
      </c>
      <c r="V477" s="48">
        <v>44902</v>
      </c>
      <c r="W477" s="12" t="s">
        <v>2535</v>
      </c>
      <c r="X477" s="12" t="s">
        <v>203</v>
      </c>
    </row>
    <row r="478" spans="1:24" x14ac:dyDescent="0.35">
      <c r="A478" s="13">
        <v>477</v>
      </c>
      <c r="B478" s="40" t="s">
        <v>22</v>
      </c>
      <c r="D478" s="14" t="s">
        <v>2460</v>
      </c>
      <c r="E478" s="41" t="s">
        <v>1800</v>
      </c>
      <c r="F478" s="42" t="s">
        <v>2101</v>
      </c>
      <c r="G478" s="43" t="s">
        <v>2102</v>
      </c>
      <c r="H478" s="44" t="s">
        <v>2103</v>
      </c>
      <c r="I478" s="42" t="s">
        <v>28</v>
      </c>
      <c r="J478" s="42" t="s">
        <v>29</v>
      </c>
      <c r="K478" s="44" t="s">
        <v>209</v>
      </c>
      <c r="L478" s="45">
        <v>1.82</v>
      </c>
      <c r="M478" s="42">
        <v>258567</v>
      </c>
      <c r="N478" s="31">
        <v>66135</v>
      </c>
      <c r="Q478" s="28">
        <v>202212</v>
      </c>
      <c r="R478" s="31" t="s">
        <v>32</v>
      </c>
      <c r="S478" s="22" t="str" cm="1">
        <f t="array" ref="S478:T478">_xlfn.XLOOKUP(F478,[1]DEc!$A:$A,[1]DEc!$B:$C)</f>
        <v>4201921/P</v>
      </c>
      <c r="T478" s="48">
        <v>44907</v>
      </c>
      <c r="U478" s="49" t="s">
        <v>2104</v>
      </c>
      <c r="V478" s="48">
        <v>44907</v>
      </c>
      <c r="W478" s="12" t="s">
        <v>2536</v>
      </c>
      <c r="X478" s="12" t="s">
        <v>238</v>
      </c>
    </row>
    <row r="479" spans="1:24" x14ac:dyDescent="0.35">
      <c r="A479" s="13">
        <v>478</v>
      </c>
      <c r="B479" s="40" t="s">
        <v>22</v>
      </c>
      <c r="D479" s="14" t="s">
        <v>2460</v>
      </c>
      <c r="E479" s="41" t="s">
        <v>1800</v>
      </c>
      <c r="F479" s="42" t="s">
        <v>2105</v>
      </c>
      <c r="G479" s="43" t="s">
        <v>2106</v>
      </c>
      <c r="H479" s="44" t="s">
        <v>2107</v>
      </c>
      <c r="I479" s="42" t="s">
        <v>847</v>
      </c>
      <c r="J479" s="42" t="s">
        <v>37</v>
      </c>
      <c r="K479" s="44" t="s">
        <v>2108</v>
      </c>
      <c r="L479" s="45">
        <v>0.98</v>
      </c>
      <c r="M479" s="42">
        <v>131821</v>
      </c>
      <c r="N479" s="31">
        <v>23150</v>
      </c>
      <c r="Q479" s="22">
        <v>202212</v>
      </c>
      <c r="R479" s="31" t="s">
        <v>38</v>
      </c>
      <c r="S479" s="22" t="str" cm="1">
        <f t="array" ref="S479:T479">_xlfn.XLOOKUP(F479,[1]DEc!$A:$A,[1]DEc!$B:$C)</f>
        <v>4201716/P</v>
      </c>
      <c r="T479" s="47">
        <v>44900</v>
      </c>
      <c r="U479" s="49" t="s">
        <v>2109</v>
      </c>
      <c r="V479" s="48">
        <v>44900</v>
      </c>
      <c r="W479" s="12" t="s">
        <v>2537</v>
      </c>
      <c r="X479" s="12" t="s">
        <v>256</v>
      </c>
    </row>
    <row r="480" spans="1:24" x14ac:dyDescent="0.35">
      <c r="A480" s="13">
        <v>479</v>
      </c>
      <c r="B480" s="40" t="s">
        <v>22</v>
      </c>
      <c r="D480" s="14" t="s">
        <v>2460</v>
      </c>
      <c r="E480" s="41" t="s">
        <v>1800</v>
      </c>
      <c r="F480" s="42" t="s">
        <v>2110</v>
      </c>
      <c r="G480" s="43" t="s">
        <v>2111</v>
      </c>
      <c r="H480" s="44" t="s">
        <v>2112</v>
      </c>
      <c r="I480" s="42" t="s">
        <v>1541</v>
      </c>
      <c r="J480" s="42" t="s">
        <v>37</v>
      </c>
      <c r="K480" s="44" t="s">
        <v>209</v>
      </c>
      <c r="L480" s="45">
        <v>1.59</v>
      </c>
      <c r="M480" s="42">
        <v>174062</v>
      </c>
      <c r="N480" s="31">
        <v>27850</v>
      </c>
      <c r="Q480" s="22">
        <v>202211</v>
      </c>
      <c r="R480" s="31" t="s">
        <v>38</v>
      </c>
      <c r="S480" s="22" t="str" cm="1">
        <f t="array" ref="S480:T480">_xlfn.XLOOKUP(F480,[1]DEc!$A:$A,[1]DEc!$B:$C)</f>
        <v>4202032/P</v>
      </c>
      <c r="T480" s="47">
        <v>44908</v>
      </c>
      <c r="U480" s="49" t="s">
        <v>2113</v>
      </c>
      <c r="V480" s="48">
        <v>44889</v>
      </c>
      <c r="W480" s="26" t="s">
        <v>2114</v>
      </c>
      <c r="X480" s="12" t="s">
        <v>256</v>
      </c>
    </row>
    <row r="481" spans="1:24" x14ac:dyDescent="0.35">
      <c r="A481" s="13">
        <v>480</v>
      </c>
      <c r="B481" s="40" t="s">
        <v>22</v>
      </c>
      <c r="D481" s="14" t="s">
        <v>2460</v>
      </c>
      <c r="E481" s="41" t="s">
        <v>1800</v>
      </c>
      <c r="F481" s="42" t="s">
        <v>2115</v>
      </c>
      <c r="G481" s="43" t="s">
        <v>2116</v>
      </c>
      <c r="H481" s="44" t="s">
        <v>2117</v>
      </c>
      <c r="I481" s="42" t="s">
        <v>2118</v>
      </c>
      <c r="J481" s="42" t="s">
        <v>75</v>
      </c>
      <c r="K481" s="44" t="s">
        <v>300</v>
      </c>
      <c r="L481" s="45">
        <v>1.32</v>
      </c>
      <c r="M481" s="42">
        <v>131981</v>
      </c>
      <c r="N481" s="31">
        <v>41473</v>
      </c>
      <c r="Q481" s="22">
        <v>202211</v>
      </c>
      <c r="R481" s="31" t="s">
        <v>57</v>
      </c>
      <c r="S481" s="22" t="e" cm="1">
        <f t="array" ref="S481">_xlfn.XLOOKUP(F481,[1]DEc!$A:$A,[1]DEc!$B:$C)</f>
        <v>#N/A</v>
      </c>
      <c r="T481" s="47"/>
      <c r="U481" s="49" t="s">
        <v>2119</v>
      </c>
      <c r="V481" s="48">
        <v>44889</v>
      </c>
      <c r="W481" s="26" t="s">
        <v>2120</v>
      </c>
      <c r="X481" s="12" t="s">
        <v>516</v>
      </c>
    </row>
    <row r="482" spans="1:24" x14ac:dyDescent="0.35">
      <c r="A482" s="13">
        <v>481</v>
      </c>
      <c r="D482" s="14" t="s">
        <v>2460</v>
      </c>
      <c r="E482" s="41" t="s">
        <v>1800</v>
      </c>
      <c r="F482" s="42" t="s">
        <v>2121</v>
      </c>
      <c r="G482" s="43" t="s">
        <v>2122</v>
      </c>
      <c r="H482" s="44" t="s">
        <v>2123</v>
      </c>
      <c r="I482" s="42" t="s">
        <v>2124</v>
      </c>
      <c r="J482" s="42" t="s">
        <v>1660</v>
      </c>
      <c r="K482" s="44" t="s">
        <v>707</v>
      </c>
      <c r="L482" s="45">
        <v>1.47</v>
      </c>
      <c r="M482" s="42">
        <v>40400</v>
      </c>
      <c r="N482" s="31">
        <v>23763</v>
      </c>
      <c r="R482" s="31" t="s">
        <v>38</v>
      </c>
      <c r="S482" s="22" t="e" cm="1">
        <f t="array" ref="S482">_xlfn.XLOOKUP(F482,[1]DEc!$A:$A,[1]DEc!$B:$C)</f>
        <v>#N/A</v>
      </c>
    </row>
    <row r="483" spans="1:24" x14ac:dyDescent="0.35">
      <c r="A483" s="13">
        <v>482</v>
      </c>
      <c r="D483" s="14" t="s">
        <v>2460</v>
      </c>
      <c r="E483" s="41" t="s">
        <v>1800</v>
      </c>
      <c r="F483" s="42" t="s">
        <v>2125</v>
      </c>
      <c r="G483" s="43" t="s">
        <v>2126</v>
      </c>
      <c r="H483" s="44" t="s">
        <v>2127</v>
      </c>
      <c r="I483" s="42" t="s">
        <v>2124</v>
      </c>
      <c r="J483" s="42" t="s">
        <v>1660</v>
      </c>
      <c r="K483" s="44" t="s">
        <v>707</v>
      </c>
      <c r="L483" s="45">
        <v>0.8</v>
      </c>
      <c r="M483" s="42">
        <v>24177</v>
      </c>
      <c r="N483" s="31">
        <v>14748</v>
      </c>
      <c r="R483" s="31" t="s">
        <v>38</v>
      </c>
      <c r="S483" s="22" t="e" cm="1">
        <f t="array" ref="S483">_xlfn.XLOOKUP(F483,[1]DEc!$A:$A,[1]DEc!$B:$C)</f>
        <v>#N/A</v>
      </c>
    </row>
    <row r="484" spans="1:24" x14ac:dyDescent="0.35">
      <c r="A484" s="13">
        <v>483</v>
      </c>
      <c r="D484" s="14" t="s">
        <v>2460</v>
      </c>
      <c r="E484" s="41" t="s">
        <v>2128</v>
      </c>
      <c r="F484" s="50" t="s">
        <v>2129</v>
      </c>
      <c r="G484" s="50" t="s">
        <v>2130</v>
      </c>
      <c r="H484" s="50" t="s">
        <v>2131</v>
      </c>
      <c r="I484" s="50" t="s">
        <v>42</v>
      </c>
      <c r="J484" s="50" t="s">
        <v>29</v>
      </c>
      <c r="L484" s="51">
        <v>1.2</v>
      </c>
      <c r="M484" s="51">
        <v>34180</v>
      </c>
      <c r="N484" s="51">
        <v>17432</v>
      </c>
      <c r="R484" s="31" t="s">
        <v>43</v>
      </c>
      <c r="S484" s="22" t="e" cm="1">
        <f t="array" ref="S484">_xlfn.XLOOKUP(F484,[1]DEc!$A:$A,[1]DEc!$B:$C)</f>
        <v>#N/A</v>
      </c>
    </row>
    <row r="485" spans="1:24" x14ac:dyDescent="0.35">
      <c r="A485" s="13">
        <v>484</v>
      </c>
      <c r="D485" s="14" t="s">
        <v>2460</v>
      </c>
      <c r="E485" s="41" t="s">
        <v>2128</v>
      </c>
      <c r="F485" s="50" t="s">
        <v>2132</v>
      </c>
      <c r="G485" s="50" t="s">
        <v>2133</v>
      </c>
      <c r="H485" s="50" t="s">
        <v>2134</v>
      </c>
      <c r="I485" s="50" t="s">
        <v>2006</v>
      </c>
      <c r="J485" s="50" t="s">
        <v>328</v>
      </c>
      <c r="L485" s="51">
        <v>2</v>
      </c>
      <c r="M485" s="51">
        <v>40400</v>
      </c>
      <c r="N485" s="51">
        <v>27229</v>
      </c>
      <c r="R485" s="31" t="s">
        <v>32</v>
      </c>
      <c r="S485" s="22" t="e" cm="1">
        <f t="array" ref="S485">_xlfn.XLOOKUP(F485,[1]DEc!$A:$A,[1]DEc!$B:$C)</f>
        <v>#N/A</v>
      </c>
    </row>
    <row r="486" spans="1:24" x14ac:dyDescent="0.35">
      <c r="A486" s="13">
        <v>485</v>
      </c>
      <c r="D486" s="14" t="s">
        <v>2460</v>
      </c>
      <c r="E486" s="41" t="s">
        <v>2128</v>
      </c>
      <c r="F486" s="50" t="s">
        <v>2135</v>
      </c>
      <c r="G486" s="50" t="s">
        <v>2136</v>
      </c>
      <c r="H486" s="50" t="s">
        <v>2137</v>
      </c>
      <c r="I486" s="50" t="s">
        <v>2138</v>
      </c>
      <c r="J486" s="50" t="s">
        <v>1020</v>
      </c>
      <c r="L486" s="51">
        <v>2</v>
      </c>
      <c r="M486" s="51">
        <v>34180</v>
      </c>
      <c r="N486" s="51">
        <v>20850</v>
      </c>
      <c r="R486" s="31" t="s">
        <v>84</v>
      </c>
      <c r="S486" s="22" t="e" cm="1">
        <f t="array" ref="S486">_xlfn.XLOOKUP(F486,[1]DEc!$A:$A,[1]DEc!$B:$C)</f>
        <v>#N/A</v>
      </c>
    </row>
    <row r="487" spans="1:24" x14ac:dyDescent="0.35">
      <c r="A487" s="13">
        <v>486</v>
      </c>
      <c r="D487" s="14" t="s">
        <v>2460</v>
      </c>
      <c r="E487" s="41" t="s">
        <v>2128</v>
      </c>
      <c r="F487" s="50" t="s">
        <v>2139</v>
      </c>
      <c r="G487" s="50" t="s">
        <v>2140</v>
      </c>
      <c r="H487" s="50" t="s">
        <v>2141</v>
      </c>
      <c r="I487" s="50" t="s">
        <v>2051</v>
      </c>
      <c r="J487" s="50" t="s">
        <v>1697</v>
      </c>
      <c r="L487" s="51">
        <v>1.04</v>
      </c>
      <c r="M487" s="51">
        <v>40400</v>
      </c>
      <c r="N487" s="51">
        <v>23763</v>
      </c>
      <c r="R487" s="31" t="s">
        <v>63</v>
      </c>
      <c r="S487" s="22" t="e" cm="1">
        <f t="array" ref="S487">_xlfn.XLOOKUP(F487,[1]DEc!$A:$A,[1]DEc!$B:$C)</f>
        <v>#N/A</v>
      </c>
    </row>
    <row r="488" spans="1:24" x14ac:dyDescent="0.35">
      <c r="A488" s="13">
        <v>487</v>
      </c>
      <c r="D488" s="14" t="s">
        <v>2460</v>
      </c>
      <c r="E488" s="41" t="s">
        <v>2128</v>
      </c>
      <c r="F488" s="50" t="s">
        <v>2142</v>
      </c>
      <c r="G488" s="50" t="s">
        <v>2143</v>
      </c>
      <c r="H488" s="50" t="s">
        <v>2144</v>
      </c>
      <c r="I488" s="50" t="s">
        <v>47</v>
      </c>
      <c r="J488" s="50" t="s">
        <v>29</v>
      </c>
      <c r="L488" s="51">
        <v>1.2</v>
      </c>
      <c r="M488" s="51">
        <v>34180</v>
      </c>
      <c r="N488" s="51">
        <v>20850</v>
      </c>
      <c r="R488" s="31" t="s">
        <v>43</v>
      </c>
      <c r="S488" s="22" t="e" cm="1">
        <f t="array" ref="S488">_xlfn.XLOOKUP(F488,[1]DEc!$A:$A,[1]DEc!$B:$C)</f>
        <v>#N/A</v>
      </c>
    </row>
    <row r="489" spans="1:24" x14ac:dyDescent="0.35">
      <c r="A489" s="13">
        <v>488</v>
      </c>
      <c r="D489" s="14" t="s">
        <v>2460</v>
      </c>
      <c r="E489" s="41" t="s">
        <v>2128</v>
      </c>
      <c r="F489" s="50" t="s">
        <v>2145</v>
      </c>
      <c r="G489" s="50" t="s">
        <v>2146</v>
      </c>
      <c r="H489" s="50" t="s">
        <v>2147</v>
      </c>
      <c r="I489" s="50" t="s">
        <v>176</v>
      </c>
      <c r="J489" s="50" t="s">
        <v>104</v>
      </c>
      <c r="L489" s="51">
        <v>1.01</v>
      </c>
      <c r="M489" s="51">
        <v>34180</v>
      </c>
      <c r="N489" s="51">
        <v>17432</v>
      </c>
      <c r="R489" s="31" t="s">
        <v>57</v>
      </c>
      <c r="S489" s="22" t="e" cm="1">
        <f t="array" ref="S489">_xlfn.XLOOKUP(F489,[1]DEc!$A:$A,[1]DEc!$B:$C)</f>
        <v>#N/A</v>
      </c>
    </row>
    <row r="490" spans="1:24" x14ac:dyDescent="0.35">
      <c r="A490" s="13">
        <v>489</v>
      </c>
      <c r="D490" s="14" t="s">
        <v>2460</v>
      </c>
      <c r="E490" s="41" t="s">
        <v>2128</v>
      </c>
      <c r="F490" s="50" t="s">
        <v>2148</v>
      </c>
      <c r="G490" s="50" t="s">
        <v>2149</v>
      </c>
      <c r="H490" s="50" t="s">
        <v>2150</v>
      </c>
      <c r="I490" s="50" t="s">
        <v>117</v>
      </c>
      <c r="J490" s="50" t="s">
        <v>29</v>
      </c>
      <c r="L490" s="51">
        <v>1.2</v>
      </c>
      <c r="M490" s="51">
        <v>151170</v>
      </c>
      <c r="N490" s="51">
        <v>24187</v>
      </c>
      <c r="R490" s="31" t="s">
        <v>32</v>
      </c>
      <c r="S490" s="22" t="e" cm="1">
        <f t="array" ref="S490">_xlfn.XLOOKUP(F490,[1]DEc!$A:$A,[1]DEc!$B:$C)</f>
        <v>#N/A</v>
      </c>
    </row>
    <row r="491" spans="1:24" x14ac:dyDescent="0.35">
      <c r="A491" s="13">
        <v>490</v>
      </c>
      <c r="D491" s="14" t="s">
        <v>2460</v>
      </c>
      <c r="E491" s="41" t="s">
        <v>2128</v>
      </c>
      <c r="F491" s="50" t="s">
        <v>2151</v>
      </c>
      <c r="G491" s="50" t="s">
        <v>2152</v>
      </c>
      <c r="H491" s="50" t="s">
        <v>2153</v>
      </c>
      <c r="I491" s="50" t="s">
        <v>117</v>
      </c>
      <c r="J491" s="50" t="s">
        <v>29</v>
      </c>
      <c r="L491" s="51">
        <v>0.46</v>
      </c>
      <c r="M491" s="51">
        <v>47742</v>
      </c>
      <c r="N491" s="51">
        <v>7639</v>
      </c>
      <c r="R491" s="31" t="s">
        <v>43</v>
      </c>
      <c r="S491" s="22" t="e" cm="1">
        <f t="array" ref="S491">_xlfn.XLOOKUP(F491,[1]DEc!$A:$A,[1]DEc!$B:$C)</f>
        <v>#N/A</v>
      </c>
    </row>
    <row r="492" spans="1:24" x14ac:dyDescent="0.35">
      <c r="A492" s="13">
        <v>491</v>
      </c>
      <c r="D492" s="14" t="s">
        <v>2460</v>
      </c>
      <c r="E492" s="41" t="s">
        <v>2128</v>
      </c>
      <c r="F492" s="50" t="s">
        <v>2154</v>
      </c>
      <c r="G492" s="50" t="s">
        <v>2155</v>
      </c>
      <c r="H492" s="50" t="s">
        <v>2156</v>
      </c>
      <c r="I492" s="50" t="s">
        <v>117</v>
      </c>
      <c r="J492" s="50" t="s">
        <v>29</v>
      </c>
      <c r="L492" s="51">
        <v>1.02</v>
      </c>
      <c r="M492" s="51">
        <v>114832</v>
      </c>
      <c r="N492" s="51">
        <v>18373</v>
      </c>
      <c r="R492" s="31" t="s">
        <v>32</v>
      </c>
      <c r="S492" s="22" t="e" cm="1">
        <f t="array" ref="S492">_xlfn.XLOOKUP(F492,[1]DEc!$A:$A,[1]DEc!$B:$C)</f>
        <v>#N/A</v>
      </c>
    </row>
    <row r="493" spans="1:24" x14ac:dyDescent="0.35">
      <c r="A493" s="13">
        <v>492</v>
      </c>
      <c r="D493" s="14" t="s">
        <v>2460</v>
      </c>
      <c r="E493" s="41" t="s">
        <v>2128</v>
      </c>
      <c r="F493" s="50" t="s">
        <v>2157</v>
      </c>
      <c r="G493" s="50" t="s">
        <v>2158</v>
      </c>
      <c r="H493" s="50" t="s">
        <v>2159</v>
      </c>
      <c r="I493" s="50" t="s">
        <v>2160</v>
      </c>
      <c r="J493" s="50" t="s">
        <v>2161</v>
      </c>
      <c r="L493" s="51">
        <v>4</v>
      </c>
      <c r="M493" s="51">
        <v>495096</v>
      </c>
      <c r="N493" s="51">
        <v>178642</v>
      </c>
      <c r="R493" s="31" t="s">
        <v>57</v>
      </c>
      <c r="S493" s="22" t="e" cm="1">
        <f t="array" ref="S493">_xlfn.XLOOKUP(F493,[1]DEc!$A:$A,[1]DEc!$B:$C)</f>
        <v>#N/A</v>
      </c>
    </row>
    <row r="494" spans="1:24" x14ac:dyDescent="0.35">
      <c r="A494" s="13">
        <v>493</v>
      </c>
      <c r="B494" s="40" t="s">
        <v>22</v>
      </c>
      <c r="D494" s="14" t="s">
        <v>2460</v>
      </c>
      <c r="E494" s="41" t="s">
        <v>2128</v>
      </c>
      <c r="F494" s="50" t="s">
        <v>2162</v>
      </c>
      <c r="G494" s="50" t="s">
        <v>2163</v>
      </c>
      <c r="H494" s="50" t="s">
        <v>2164</v>
      </c>
      <c r="I494" s="50" t="s">
        <v>2165</v>
      </c>
      <c r="J494" s="50" t="s">
        <v>1200</v>
      </c>
      <c r="L494" s="51">
        <v>0.83</v>
      </c>
      <c r="M494" s="51">
        <v>111806</v>
      </c>
      <c r="N494" s="51">
        <v>18250</v>
      </c>
      <c r="R494" s="31" t="s">
        <v>43</v>
      </c>
      <c r="S494" s="22" t="str" cm="1">
        <f t="array" ref="S494:T494">_xlfn.XLOOKUP(F494,[1]DEc!$A:$A,[1]DEc!$B:$C)</f>
        <v>4202125/P</v>
      </c>
      <c r="T494" s="48">
        <v>44910</v>
      </c>
      <c r="U494" s="49" t="s">
        <v>2450</v>
      </c>
      <c r="V494" s="48">
        <v>44910</v>
      </c>
      <c r="W494" s="12" t="s">
        <v>2538</v>
      </c>
      <c r="X494" s="12" t="s">
        <v>2503</v>
      </c>
    </row>
    <row r="495" spans="1:24" x14ac:dyDescent="0.35">
      <c r="A495" s="13">
        <v>494</v>
      </c>
      <c r="D495" s="14" t="s">
        <v>2460</v>
      </c>
      <c r="E495" s="41" t="s">
        <v>2128</v>
      </c>
      <c r="F495" s="50" t="s">
        <v>2166</v>
      </c>
      <c r="G495" s="50" t="s">
        <v>2167</v>
      </c>
      <c r="H495" s="50" t="s">
        <v>2168</v>
      </c>
      <c r="I495" s="50" t="s">
        <v>55</v>
      </c>
      <c r="J495" s="50" t="s">
        <v>56</v>
      </c>
      <c r="L495" s="51">
        <v>2</v>
      </c>
      <c r="M495" s="51">
        <v>186712</v>
      </c>
      <c r="N495" s="51">
        <v>35084</v>
      </c>
      <c r="R495" s="31" t="s">
        <v>57</v>
      </c>
      <c r="S495" s="22" t="e" cm="1">
        <f t="array" ref="S495">_xlfn.XLOOKUP(F495,[1]DEc!$A:$A,[1]DEc!$B:$C)</f>
        <v>#N/A</v>
      </c>
    </row>
    <row r="496" spans="1:24" x14ac:dyDescent="0.35">
      <c r="A496" s="13">
        <v>495</v>
      </c>
      <c r="D496" s="14" t="s">
        <v>2460</v>
      </c>
      <c r="E496" s="41" t="s">
        <v>2128</v>
      </c>
      <c r="F496" s="50" t="s">
        <v>2169</v>
      </c>
      <c r="G496" s="50" t="s">
        <v>2170</v>
      </c>
      <c r="H496" s="50" t="s">
        <v>2171</v>
      </c>
      <c r="I496" s="50" t="s">
        <v>2172</v>
      </c>
      <c r="J496" s="50" t="s">
        <v>29</v>
      </c>
      <c r="L496" s="51">
        <v>1.36</v>
      </c>
      <c r="M496" s="51">
        <v>78351</v>
      </c>
      <c r="N496" s="51">
        <v>36370</v>
      </c>
      <c r="R496" s="31" t="s">
        <v>32</v>
      </c>
      <c r="S496" s="22" t="e" cm="1">
        <f t="array" ref="S496">_xlfn.XLOOKUP(F496,[1]DEc!$A:$A,[1]DEc!$B:$C)</f>
        <v>#N/A</v>
      </c>
    </row>
    <row r="497" spans="1:24" x14ac:dyDescent="0.35">
      <c r="A497" s="13">
        <v>496</v>
      </c>
      <c r="B497" s="40" t="s">
        <v>22</v>
      </c>
      <c r="D497" s="14" t="s">
        <v>2460</v>
      </c>
      <c r="E497" s="41" t="s">
        <v>2128</v>
      </c>
      <c r="F497" s="50" t="s">
        <v>2173</v>
      </c>
      <c r="G497" s="50" t="s">
        <v>2174</v>
      </c>
      <c r="H497" s="50" t="s">
        <v>2175</v>
      </c>
      <c r="I497" s="50" t="s">
        <v>1278</v>
      </c>
      <c r="J497" s="50" t="s">
        <v>208</v>
      </c>
      <c r="L497" s="51">
        <v>1.96</v>
      </c>
      <c r="M497" s="51">
        <v>179958</v>
      </c>
      <c r="N497" s="51">
        <v>66487</v>
      </c>
      <c r="Q497" s="22">
        <v>202212</v>
      </c>
      <c r="R497" s="31" t="s">
        <v>63</v>
      </c>
      <c r="S497" s="22" t="str" cm="1">
        <f t="array" ref="S497:T497">_xlfn.XLOOKUP(F497,[1]DEc!$A:$A,[1]DEc!$B:$C)</f>
        <v>4201866/P</v>
      </c>
      <c r="T497" s="48">
        <v>44903</v>
      </c>
      <c r="U497" s="49" t="s">
        <v>2176</v>
      </c>
      <c r="V497" s="48">
        <v>44903</v>
      </c>
      <c r="W497" s="12" t="s">
        <v>2539</v>
      </c>
      <c r="X497" s="12" t="s">
        <v>216</v>
      </c>
    </row>
    <row r="498" spans="1:24" x14ac:dyDescent="0.35">
      <c r="A498" s="13">
        <v>497</v>
      </c>
      <c r="D498" s="14" t="s">
        <v>2460</v>
      </c>
      <c r="E498" s="41" t="s">
        <v>2128</v>
      </c>
      <c r="F498" s="50" t="s">
        <v>2177</v>
      </c>
      <c r="G498" s="50" t="s">
        <v>2178</v>
      </c>
      <c r="H498" s="50" t="s">
        <v>2179</v>
      </c>
      <c r="I498" s="50" t="s">
        <v>476</v>
      </c>
      <c r="J498" s="50" t="s">
        <v>271</v>
      </c>
      <c r="L498" s="51">
        <v>2</v>
      </c>
      <c r="M498" s="51">
        <v>183889</v>
      </c>
      <c r="N498" s="51">
        <v>36095</v>
      </c>
      <c r="R498" s="31" t="s">
        <v>63</v>
      </c>
      <c r="S498" s="22" t="e" cm="1">
        <f t="array" ref="S498">_xlfn.XLOOKUP(F498,[1]DEc!$A:$A,[1]DEc!$B:$C)</f>
        <v>#N/A</v>
      </c>
    </row>
    <row r="499" spans="1:24" x14ac:dyDescent="0.35">
      <c r="A499" s="13">
        <v>498</v>
      </c>
      <c r="D499" s="14" t="s">
        <v>2460</v>
      </c>
      <c r="E499" s="41" t="s">
        <v>2128</v>
      </c>
      <c r="F499" s="50" t="s">
        <v>2180</v>
      </c>
      <c r="G499" s="50" t="s">
        <v>2181</v>
      </c>
      <c r="H499" s="50" t="s">
        <v>2182</v>
      </c>
      <c r="I499" s="50" t="s">
        <v>207</v>
      </c>
      <c r="J499" s="50" t="s">
        <v>208</v>
      </c>
      <c r="L499" s="51">
        <v>0.91</v>
      </c>
      <c r="M499" s="51">
        <v>77426</v>
      </c>
      <c r="N499" s="51">
        <v>29296</v>
      </c>
      <c r="R499" s="31" t="s">
        <v>63</v>
      </c>
      <c r="S499" s="22" t="e" cm="1">
        <f t="array" ref="S499">_xlfn.XLOOKUP(F499,[1]DEc!$A:$A,[1]DEc!$B:$C)</f>
        <v>#N/A</v>
      </c>
    </row>
    <row r="500" spans="1:24" x14ac:dyDescent="0.35">
      <c r="A500" s="13">
        <v>499</v>
      </c>
      <c r="D500" s="14" t="s">
        <v>2460</v>
      </c>
      <c r="E500" s="41" t="s">
        <v>2128</v>
      </c>
      <c r="F500" s="50" t="s">
        <v>2183</v>
      </c>
      <c r="G500" s="50" t="s">
        <v>2184</v>
      </c>
      <c r="H500" s="50" t="s">
        <v>2185</v>
      </c>
      <c r="I500" s="50" t="s">
        <v>1999</v>
      </c>
      <c r="J500" s="50" t="s">
        <v>208</v>
      </c>
      <c r="L500" s="51">
        <v>1.59</v>
      </c>
      <c r="M500" s="51">
        <v>140567</v>
      </c>
      <c r="N500" s="51">
        <v>22491</v>
      </c>
      <c r="R500" s="31" t="s">
        <v>63</v>
      </c>
      <c r="S500" s="22" t="e" cm="1">
        <f t="array" ref="S500">_xlfn.XLOOKUP(F500,[1]DEc!$A:$A,[1]DEc!$B:$C)</f>
        <v>#N/A</v>
      </c>
    </row>
    <row r="501" spans="1:24" x14ac:dyDescent="0.35">
      <c r="A501" s="13">
        <v>500</v>
      </c>
      <c r="D501" s="14" t="s">
        <v>2460</v>
      </c>
      <c r="E501" s="41" t="s">
        <v>2128</v>
      </c>
      <c r="F501" s="50" t="s">
        <v>2186</v>
      </c>
      <c r="G501" s="50" t="s">
        <v>2187</v>
      </c>
      <c r="H501" s="50" t="s">
        <v>2188</v>
      </c>
      <c r="I501" s="50" t="s">
        <v>1832</v>
      </c>
      <c r="J501" s="50" t="s">
        <v>208</v>
      </c>
      <c r="L501" s="51">
        <v>1.32</v>
      </c>
      <c r="M501" s="51">
        <v>167578</v>
      </c>
      <c r="N501" s="51">
        <v>28075</v>
      </c>
      <c r="R501" s="31" t="s">
        <v>63</v>
      </c>
      <c r="S501" s="22" t="e" cm="1">
        <f t="array" ref="S501">_xlfn.XLOOKUP(F501,[1]DEc!$A:$A,[1]DEc!$B:$C)</f>
        <v>#N/A</v>
      </c>
    </row>
    <row r="502" spans="1:24" ht="36" x14ac:dyDescent="0.35">
      <c r="A502" s="13">
        <v>501</v>
      </c>
      <c r="D502" s="14" t="s">
        <v>2460</v>
      </c>
      <c r="E502" s="41" t="s">
        <v>2128</v>
      </c>
      <c r="F502" s="50" t="s">
        <v>2189</v>
      </c>
      <c r="G502" s="50" t="s">
        <v>2190</v>
      </c>
      <c r="H502" s="50" t="s">
        <v>2191</v>
      </c>
      <c r="I502" s="50" t="s">
        <v>197</v>
      </c>
      <c r="J502" s="50" t="s">
        <v>83</v>
      </c>
      <c r="L502" s="51">
        <v>1.0900000000000001</v>
      </c>
      <c r="M502" s="51">
        <v>110368</v>
      </c>
      <c r="N502" s="51">
        <v>44434</v>
      </c>
      <c r="R502" s="31" t="s">
        <v>84</v>
      </c>
      <c r="S502" s="22" t="e" cm="1">
        <f t="array" ref="S502">_xlfn.XLOOKUP(F502,[1]DEc!$A:$A,[1]DEc!$B:$C)</f>
        <v>#N/A</v>
      </c>
    </row>
    <row r="503" spans="1:24" x14ac:dyDescent="0.35">
      <c r="A503" s="13">
        <v>502</v>
      </c>
      <c r="D503" s="14" t="s">
        <v>2460</v>
      </c>
      <c r="E503" s="41" t="s">
        <v>2128</v>
      </c>
      <c r="F503" s="50" t="s">
        <v>2192</v>
      </c>
      <c r="G503" s="50" t="s">
        <v>2193</v>
      </c>
      <c r="H503" s="50" t="s">
        <v>2194</v>
      </c>
      <c r="I503" s="50" t="s">
        <v>1832</v>
      </c>
      <c r="J503" s="50" t="s">
        <v>208</v>
      </c>
      <c r="L503" s="51">
        <v>1.1499999999999999</v>
      </c>
      <c r="M503" s="51">
        <v>157664</v>
      </c>
      <c r="N503" s="51">
        <v>32054</v>
      </c>
      <c r="R503" s="31" t="s">
        <v>63</v>
      </c>
      <c r="S503" s="22" t="e" cm="1">
        <f t="array" ref="S503">_xlfn.XLOOKUP(F503,[1]DEc!$A:$A,[1]DEc!$B:$C)</f>
        <v>#N/A</v>
      </c>
    </row>
    <row r="504" spans="1:24" x14ac:dyDescent="0.35">
      <c r="A504" s="13">
        <v>503</v>
      </c>
      <c r="D504" s="14" t="s">
        <v>2460</v>
      </c>
      <c r="E504" s="41" t="s">
        <v>2128</v>
      </c>
      <c r="F504" s="50" t="s">
        <v>2195</v>
      </c>
      <c r="G504" s="50" t="s">
        <v>2196</v>
      </c>
      <c r="H504" s="50" t="s">
        <v>2197</v>
      </c>
      <c r="I504" s="50" t="s">
        <v>117</v>
      </c>
      <c r="J504" s="50" t="s">
        <v>29</v>
      </c>
      <c r="L504" s="51">
        <v>0.4</v>
      </c>
      <c r="M504" s="51">
        <v>33352</v>
      </c>
      <c r="N504" s="51">
        <v>5527</v>
      </c>
      <c r="R504" s="31" t="s">
        <v>43</v>
      </c>
      <c r="S504" s="22" t="e" cm="1">
        <f t="array" ref="S504">_xlfn.XLOOKUP(F504,[1]DEc!$A:$A,[1]DEc!$B:$C)</f>
        <v>#N/A</v>
      </c>
    </row>
    <row r="505" spans="1:24" x14ac:dyDescent="0.35">
      <c r="A505" s="13">
        <v>504</v>
      </c>
      <c r="D505" s="14" t="s">
        <v>2460</v>
      </c>
      <c r="E505" s="41" t="s">
        <v>2128</v>
      </c>
      <c r="F505" s="50" t="s">
        <v>2198</v>
      </c>
      <c r="G505" s="50" t="s">
        <v>2199</v>
      </c>
      <c r="H505" s="50" t="s">
        <v>2200</v>
      </c>
      <c r="I505" s="50" t="s">
        <v>197</v>
      </c>
      <c r="J505" s="50" t="s">
        <v>83</v>
      </c>
      <c r="L505" s="51">
        <v>1.4</v>
      </c>
      <c r="M505" s="51">
        <v>149258</v>
      </c>
      <c r="N505" s="51">
        <v>23881</v>
      </c>
      <c r="R505" s="31" t="s">
        <v>84</v>
      </c>
      <c r="S505" s="22" t="e" cm="1">
        <f t="array" ref="S505">_xlfn.XLOOKUP(F505,[1]DEc!$A:$A,[1]DEc!$B:$C)</f>
        <v>#N/A</v>
      </c>
    </row>
    <row r="506" spans="1:24" x14ac:dyDescent="0.35">
      <c r="A506" s="13">
        <v>505</v>
      </c>
      <c r="D506" s="14" t="s">
        <v>2460</v>
      </c>
      <c r="E506" s="41" t="s">
        <v>2128</v>
      </c>
      <c r="F506" s="50" t="s">
        <v>2201</v>
      </c>
      <c r="G506" s="50" t="s">
        <v>2202</v>
      </c>
      <c r="H506" s="50" t="s">
        <v>2203</v>
      </c>
      <c r="I506" s="50" t="s">
        <v>117</v>
      </c>
      <c r="J506" s="50" t="s">
        <v>29</v>
      </c>
      <c r="L506" s="51">
        <v>2</v>
      </c>
      <c r="M506" s="51">
        <v>192679</v>
      </c>
      <c r="N506" s="51">
        <v>55108</v>
      </c>
      <c r="R506" s="31" t="s">
        <v>32</v>
      </c>
      <c r="S506" s="22" t="e" cm="1">
        <f t="array" ref="S506">_xlfn.XLOOKUP(F506,[1]DEc!$A:$A,[1]DEc!$B:$C)</f>
        <v>#N/A</v>
      </c>
    </row>
    <row r="507" spans="1:24" x14ac:dyDescent="0.35">
      <c r="A507" s="13">
        <v>506</v>
      </c>
      <c r="D507" s="14" t="s">
        <v>2460</v>
      </c>
      <c r="E507" s="41" t="s">
        <v>2128</v>
      </c>
      <c r="F507" s="50" t="s">
        <v>2204</v>
      </c>
      <c r="G507" s="50" t="s">
        <v>2205</v>
      </c>
      <c r="H507" s="50" t="s">
        <v>2206</v>
      </c>
      <c r="I507" s="50" t="s">
        <v>220</v>
      </c>
      <c r="J507" s="50" t="s">
        <v>29</v>
      </c>
      <c r="L507" s="51">
        <v>1.06</v>
      </c>
      <c r="M507" s="51">
        <v>58989</v>
      </c>
      <c r="N507" s="51">
        <v>9438</v>
      </c>
      <c r="R507" s="31" t="s">
        <v>43</v>
      </c>
      <c r="S507" s="22" t="e" cm="1">
        <f t="array" ref="S507">_xlfn.XLOOKUP(F507,[1]DEc!$A:$A,[1]DEc!$B:$C)</f>
        <v>#N/A</v>
      </c>
    </row>
    <row r="508" spans="1:24" x14ac:dyDescent="0.35">
      <c r="A508" s="13">
        <v>507</v>
      </c>
      <c r="D508" s="14" t="s">
        <v>2460</v>
      </c>
      <c r="E508" s="41" t="s">
        <v>2128</v>
      </c>
      <c r="F508" s="50" t="s">
        <v>2207</v>
      </c>
      <c r="G508" s="50" t="s">
        <v>2208</v>
      </c>
      <c r="H508" s="50" t="s">
        <v>2209</v>
      </c>
      <c r="I508" s="50" t="s">
        <v>2172</v>
      </c>
      <c r="J508" s="50" t="s">
        <v>29</v>
      </c>
      <c r="L508" s="51">
        <v>2.72</v>
      </c>
      <c r="M508" s="51">
        <v>81677</v>
      </c>
      <c r="N508" s="51">
        <v>29404</v>
      </c>
      <c r="R508" s="31" t="s">
        <v>32</v>
      </c>
      <c r="S508" s="22" t="e" cm="1">
        <f t="array" ref="S508">_xlfn.XLOOKUP(F508,[1]DEc!$A:$A,[1]DEc!$B:$C)</f>
        <v>#N/A</v>
      </c>
    </row>
    <row r="509" spans="1:24" x14ac:dyDescent="0.35">
      <c r="A509" s="13">
        <v>508</v>
      </c>
      <c r="B509" s="40" t="s">
        <v>22</v>
      </c>
      <c r="D509" s="14" t="s">
        <v>2460</v>
      </c>
      <c r="E509" s="41" t="s">
        <v>2128</v>
      </c>
      <c r="F509" s="50" t="s">
        <v>2210</v>
      </c>
      <c r="G509" s="50" t="s">
        <v>2211</v>
      </c>
      <c r="H509" s="50" t="s">
        <v>803</v>
      </c>
      <c r="I509" s="50" t="s">
        <v>36</v>
      </c>
      <c r="J509" s="50" t="s">
        <v>37</v>
      </c>
      <c r="L509" s="51">
        <v>0.8</v>
      </c>
      <c r="M509" s="51">
        <v>22843</v>
      </c>
      <c r="N509" s="51">
        <v>8224</v>
      </c>
      <c r="Q509" s="28">
        <v>202212</v>
      </c>
      <c r="R509" s="31" t="s">
        <v>38</v>
      </c>
      <c r="S509" s="22" t="str" cm="1">
        <f t="array" ref="S509:T509">_xlfn.XLOOKUP(F509,[1]DEc!$A:$A,[1]DEc!$B:$C)</f>
        <v>4202024/P</v>
      </c>
      <c r="T509" s="48">
        <v>44908</v>
      </c>
      <c r="U509" s="49" t="s">
        <v>2457</v>
      </c>
      <c r="V509" s="48">
        <v>44908</v>
      </c>
      <c r="W509" s="12" t="s">
        <v>2540</v>
      </c>
      <c r="X509" s="12" t="s">
        <v>256</v>
      </c>
    </row>
    <row r="510" spans="1:24" x14ac:dyDescent="0.35">
      <c r="A510" s="13">
        <v>509</v>
      </c>
      <c r="D510" s="14" t="s">
        <v>2460</v>
      </c>
      <c r="E510" s="41" t="s">
        <v>2128</v>
      </c>
      <c r="F510" s="50" t="s">
        <v>2212</v>
      </c>
      <c r="G510" s="50" t="s">
        <v>2213</v>
      </c>
      <c r="H510" s="50" t="s">
        <v>2214</v>
      </c>
      <c r="I510" s="50" t="s">
        <v>36</v>
      </c>
      <c r="J510" s="50" t="s">
        <v>37</v>
      </c>
      <c r="L510" s="51">
        <v>1.95</v>
      </c>
      <c r="M510" s="51">
        <v>162502</v>
      </c>
      <c r="N510" s="51">
        <v>26849</v>
      </c>
      <c r="R510" s="31" t="s">
        <v>38</v>
      </c>
      <c r="S510" s="22" t="e" cm="1">
        <f t="array" ref="S510">_xlfn.XLOOKUP(F510,[1]DEc!$A:$A,[1]DEc!$B:$C)</f>
        <v>#N/A</v>
      </c>
    </row>
    <row r="511" spans="1:24" x14ac:dyDescent="0.35">
      <c r="A511" s="13">
        <v>510</v>
      </c>
      <c r="D511" s="14" t="s">
        <v>2460</v>
      </c>
      <c r="E511" s="41" t="s">
        <v>2128</v>
      </c>
      <c r="F511" s="50" t="s">
        <v>2215</v>
      </c>
      <c r="G511" s="50" t="s">
        <v>2216</v>
      </c>
      <c r="H511" s="50" t="s">
        <v>2217</v>
      </c>
      <c r="I511" s="50" t="s">
        <v>1384</v>
      </c>
      <c r="J511" s="50" t="s">
        <v>83</v>
      </c>
      <c r="L511" s="51">
        <v>2.0099999999999998</v>
      </c>
      <c r="M511" s="51">
        <v>198194</v>
      </c>
      <c r="N511" s="51">
        <v>33553</v>
      </c>
      <c r="R511" s="31" t="s">
        <v>84</v>
      </c>
      <c r="S511" s="22" t="e" cm="1">
        <f t="array" ref="S511">_xlfn.XLOOKUP(F511,[1]DEc!$A:$A,[1]DEc!$B:$C)</f>
        <v>#N/A</v>
      </c>
    </row>
    <row r="512" spans="1:24" x14ac:dyDescent="0.35">
      <c r="A512" s="13">
        <v>511</v>
      </c>
      <c r="D512" s="14" t="s">
        <v>2460</v>
      </c>
      <c r="E512" s="41" t="s">
        <v>2128</v>
      </c>
      <c r="F512" s="50" t="s">
        <v>2218</v>
      </c>
      <c r="G512" s="50" t="s">
        <v>2219</v>
      </c>
      <c r="H512" s="50" t="s">
        <v>2220</v>
      </c>
      <c r="I512" s="50" t="s">
        <v>1832</v>
      </c>
      <c r="J512" s="50" t="s">
        <v>208</v>
      </c>
      <c r="L512" s="51">
        <v>1.24</v>
      </c>
      <c r="M512" s="51">
        <v>157073</v>
      </c>
      <c r="N512" s="51">
        <v>25642</v>
      </c>
      <c r="R512" s="31" t="s">
        <v>63</v>
      </c>
      <c r="S512" s="22" t="e" cm="1">
        <f t="array" ref="S512">_xlfn.XLOOKUP(F512,[1]DEc!$A:$A,[1]DEc!$B:$C)</f>
        <v>#N/A</v>
      </c>
    </row>
    <row r="513" spans="1:19" x14ac:dyDescent="0.35">
      <c r="A513" s="13">
        <v>512</v>
      </c>
      <c r="D513" s="14" t="s">
        <v>2460</v>
      </c>
      <c r="E513" s="41" t="s">
        <v>2128</v>
      </c>
      <c r="F513" s="50" t="s">
        <v>2221</v>
      </c>
      <c r="G513" s="50" t="s">
        <v>2222</v>
      </c>
      <c r="H513" s="50" t="s">
        <v>2223</v>
      </c>
      <c r="I513" s="50" t="s">
        <v>220</v>
      </c>
      <c r="J513" s="50" t="s">
        <v>29</v>
      </c>
      <c r="L513" s="51">
        <v>0.87</v>
      </c>
      <c r="M513" s="51">
        <v>130018</v>
      </c>
      <c r="N513" s="51">
        <v>33204</v>
      </c>
      <c r="R513" s="31" t="s">
        <v>43</v>
      </c>
      <c r="S513" s="22" t="e" cm="1">
        <f t="array" ref="S513">_xlfn.XLOOKUP(F513,[1]DEc!$A:$A,[1]DEc!$B:$C)</f>
        <v>#N/A</v>
      </c>
    </row>
    <row r="514" spans="1:19" x14ac:dyDescent="0.35">
      <c r="A514" s="13">
        <v>513</v>
      </c>
      <c r="D514" s="14" t="s">
        <v>2460</v>
      </c>
      <c r="E514" s="41" t="s">
        <v>2128</v>
      </c>
      <c r="F514" s="50" t="s">
        <v>2224</v>
      </c>
      <c r="G514" s="50" t="s">
        <v>2225</v>
      </c>
      <c r="H514" s="50" t="s">
        <v>2226</v>
      </c>
      <c r="I514" s="50" t="s">
        <v>1505</v>
      </c>
      <c r="J514" s="50" t="s">
        <v>839</v>
      </c>
      <c r="L514" s="51">
        <v>1.52</v>
      </c>
      <c r="M514" s="51">
        <v>206562</v>
      </c>
      <c r="N514" s="51">
        <v>43641</v>
      </c>
      <c r="R514" s="31" t="s">
        <v>84</v>
      </c>
      <c r="S514" s="22" t="e" cm="1">
        <f t="array" ref="S514">_xlfn.XLOOKUP(F514,[1]DEc!$A:$A,[1]DEc!$B:$C)</f>
        <v>#N/A</v>
      </c>
    </row>
    <row r="515" spans="1:19" x14ac:dyDescent="0.35">
      <c r="A515" s="13">
        <v>514</v>
      </c>
      <c r="D515" s="14" t="s">
        <v>2460</v>
      </c>
      <c r="E515" s="41" t="s">
        <v>2128</v>
      </c>
      <c r="F515" s="50" t="s">
        <v>2227</v>
      </c>
      <c r="G515" s="50" t="s">
        <v>2228</v>
      </c>
      <c r="H515" s="50" t="s">
        <v>2229</v>
      </c>
      <c r="I515" s="50" t="s">
        <v>2230</v>
      </c>
      <c r="J515" s="50" t="s">
        <v>83</v>
      </c>
      <c r="L515" s="51">
        <v>1</v>
      </c>
      <c r="M515" s="51">
        <v>115742</v>
      </c>
      <c r="N515" s="51">
        <v>18519</v>
      </c>
      <c r="R515" s="31" t="s">
        <v>84</v>
      </c>
      <c r="S515" s="22" t="e" cm="1">
        <f t="array" ref="S515">_xlfn.XLOOKUP(F515,[1]DEc!$A:$A,[1]DEc!$B:$C)</f>
        <v>#N/A</v>
      </c>
    </row>
    <row r="516" spans="1:19" x14ac:dyDescent="0.35">
      <c r="A516" s="13">
        <v>515</v>
      </c>
      <c r="D516" s="14" t="s">
        <v>2460</v>
      </c>
      <c r="E516" s="41" t="s">
        <v>2128</v>
      </c>
      <c r="F516" s="50" t="s">
        <v>2231</v>
      </c>
      <c r="G516" s="50" t="s">
        <v>2232</v>
      </c>
      <c r="H516" s="50" t="s">
        <v>2233</v>
      </c>
      <c r="I516" s="50" t="s">
        <v>1384</v>
      </c>
      <c r="J516" s="50" t="s">
        <v>83</v>
      </c>
      <c r="L516" s="51">
        <v>1.55</v>
      </c>
      <c r="M516" s="51">
        <v>108579</v>
      </c>
      <c r="N516" s="51">
        <v>18206</v>
      </c>
      <c r="R516" s="31" t="s">
        <v>84</v>
      </c>
      <c r="S516" s="22" t="e" cm="1">
        <f t="array" ref="S516">_xlfn.XLOOKUP(F516,[1]DEc!$A:$A,[1]DEc!$B:$C)</f>
        <v>#N/A</v>
      </c>
    </row>
    <row r="517" spans="1:19" x14ac:dyDescent="0.35">
      <c r="A517" s="13">
        <v>516</v>
      </c>
      <c r="D517" s="14" t="s">
        <v>2460</v>
      </c>
      <c r="E517" s="41" t="s">
        <v>2128</v>
      </c>
      <c r="F517" s="50" t="s">
        <v>2234</v>
      </c>
      <c r="G517" s="50" t="s">
        <v>2235</v>
      </c>
      <c r="H517" s="50" t="s">
        <v>2236</v>
      </c>
      <c r="I517" s="50" t="s">
        <v>2237</v>
      </c>
      <c r="J517" s="50" t="s">
        <v>713</v>
      </c>
      <c r="L517" s="51">
        <v>2</v>
      </c>
      <c r="M517" s="51">
        <v>105105</v>
      </c>
      <c r="N517" s="51">
        <v>41017</v>
      </c>
      <c r="R517" s="31" t="s">
        <v>84</v>
      </c>
      <c r="S517" s="22" t="e" cm="1">
        <f t="array" ref="S517">_xlfn.XLOOKUP(F517,[1]DEc!$A:$A,[1]DEc!$B:$C)</f>
        <v>#N/A</v>
      </c>
    </row>
    <row r="518" spans="1:19" x14ac:dyDescent="0.35">
      <c r="A518" s="13">
        <v>517</v>
      </c>
      <c r="D518" s="14" t="s">
        <v>2460</v>
      </c>
      <c r="E518" s="41" t="s">
        <v>2128</v>
      </c>
      <c r="F518" s="50" t="s">
        <v>2238</v>
      </c>
      <c r="G518" s="50" t="s">
        <v>2239</v>
      </c>
      <c r="H518" s="50" t="s">
        <v>2240</v>
      </c>
      <c r="I518" s="50" t="s">
        <v>1505</v>
      </c>
      <c r="J518" s="50" t="s">
        <v>839</v>
      </c>
      <c r="L518" s="51">
        <v>1.18</v>
      </c>
      <c r="M518" s="51">
        <v>55026</v>
      </c>
      <c r="N518" s="51">
        <v>13581</v>
      </c>
      <c r="R518" s="31" t="s">
        <v>84</v>
      </c>
      <c r="S518" s="22" t="e" cm="1">
        <f t="array" ref="S518">_xlfn.XLOOKUP(F518,[1]DEc!$A:$A,[1]DEc!$B:$C)</f>
        <v>#N/A</v>
      </c>
    </row>
    <row r="519" spans="1:19" x14ac:dyDescent="0.35">
      <c r="A519" s="13">
        <v>518</v>
      </c>
      <c r="D519" s="14" t="s">
        <v>2460</v>
      </c>
      <c r="E519" s="41" t="s">
        <v>2128</v>
      </c>
      <c r="F519" s="50" t="s">
        <v>2241</v>
      </c>
      <c r="G519" s="50" t="s">
        <v>2242</v>
      </c>
      <c r="H519" s="50" t="s">
        <v>2243</v>
      </c>
      <c r="I519" s="50" t="s">
        <v>1384</v>
      </c>
      <c r="J519" s="50" t="s">
        <v>83</v>
      </c>
      <c r="L519" s="51">
        <v>1.9</v>
      </c>
      <c r="M519" s="51">
        <v>178677</v>
      </c>
      <c r="N519" s="51">
        <v>33954</v>
      </c>
      <c r="R519" s="31" t="s">
        <v>84</v>
      </c>
      <c r="S519" s="22" t="e" cm="1">
        <f t="array" ref="S519">_xlfn.XLOOKUP(F519,[1]DEc!$A:$A,[1]DEc!$B:$C)</f>
        <v>#N/A</v>
      </c>
    </row>
    <row r="520" spans="1:19" x14ac:dyDescent="0.35">
      <c r="A520" s="13">
        <v>519</v>
      </c>
      <c r="D520" s="14" t="s">
        <v>2460</v>
      </c>
      <c r="E520" s="41" t="s">
        <v>2128</v>
      </c>
      <c r="F520" s="50" t="s">
        <v>2244</v>
      </c>
      <c r="G520" s="50" t="s">
        <v>2245</v>
      </c>
      <c r="H520" s="50" t="s">
        <v>2246</v>
      </c>
      <c r="I520" s="50" t="s">
        <v>2247</v>
      </c>
      <c r="J520" s="50" t="s">
        <v>453</v>
      </c>
      <c r="L520" s="51">
        <v>1.25</v>
      </c>
      <c r="M520" s="51">
        <v>122385</v>
      </c>
      <c r="N520" s="51">
        <v>47662</v>
      </c>
      <c r="R520" s="31" t="s">
        <v>38</v>
      </c>
      <c r="S520" s="22" t="e" cm="1">
        <f t="array" ref="S520">_xlfn.XLOOKUP(F520,[1]DEc!$A:$A,[1]DEc!$B:$C)</f>
        <v>#N/A</v>
      </c>
    </row>
    <row r="521" spans="1:19" x14ac:dyDescent="0.35">
      <c r="A521" s="13">
        <v>520</v>
      </c>
      <c r="D521" s="14" t="s">
        <v>2460</v>
      </c>
      <c r="E521" s="41" t="s">
        <v>2128</v>
      </c>
      <c r="F521" s="50" t="s">
        <v>2248</v>
      </c>
      <c r="G521" s="50" t="s">
        <v>2249</v>
      </c>
      <c r="H521" s="50" t="s">
        <v>2250</v>
      </c>
      <c r="I521" s="50" t="s">
        <v>693</v>
      </c>
      <c r="J521" s="50" t="s">
        <v>83</v>
      </c>
      <c r="L521" s="51">
        <v>1.9</v>
      </c>
      <c r="M521" s="51">
        <v>174808</v>
      </c>
      <c r="N521" s="51">
        <v>30108</v>
      </c>
      <c r="R521" s="31" t="s">
        <v>84</v>
      </c>
      <c r="S521" s="22" t="e" cm="1">
        <f t="array" ref="S521">_xlfn.XLOOKUP(F521,[1]DEc!$A:$A,[1]DEc!$B:$C)</f>
        <v>#N/A</v>
      </c>
    </row>
    <row r="522" spans="1:19" x14ac:dyDescent="0.35">
      <c r="A522" s="13">
        <v>521</v>
      </c>
      <c r="D522" s="14" t="s">
        <v>2460</v>
      </c>
      <c r="E522" s="41" t="s">
        <v>2128</v>
      </c>
      <c r="F522" s="50" t="s">
        <v>2251</v>
      </c>
      <c r="G522" s="50" t="s">
        <v>2252</v>
      </c>
      <c r="H522" s="50" t="s">
        <v>2253</v>
      </c>
      <c r="I522" s="50" t="s">
        <v>28</v>
      </c>
      <c r="J522" s="50" t="s">
        <v>29</v>
      </c>
      <c r="L522" s="51">
        <v>1.95</v>
      </c>
      <c r="M522" s="51">
        <v>243437</v>
      </c>
      <c r="N522" s="51">
        <v>39863</v>
      </c>
      <c r="R522" s="31" t="s">
        <v>32</v>
      </c>
      <c r="S522" s="22" t="e" cm="1">
        <f t="array" ref="S522">_xlfn.XLOOKUP(F522,[1]DEc!$A:$A,[1]DEc!$B:$C)</f>
        <v>#N/A</v>
      </c>
    </row>
    <row r="523" spans="1:19" x14ac:dyDescent="0.35">
      <c r="A523" s="13">
        <v>522</v>
      </c>
      <c r="D523" s="14" t="s">
        <v>2460</v>
      </c>
      <c r="E523" s="41" t="s">
        <v>2128</v>
      </c>
      <c r="F523" s="50" t="s">
        <v>2254</v>
      </c>
      <c r="G523" s="50" t="s">
        <v>2255</v>
      </c>
      <c r="H523" s="50" t="s">
        <v>2256</v>
      </c>
      <c r="I523" s="50" t="s">
        <v>1999</v>
      </c>
      <c r="J523" s="50" t="s">
        <v>208</v>
      </c>
      <c r="L523" s="51">
        <v>1.4</v>
      </c>
      <c r="M523" s="51">
        <v>179403</v>
      </c>
      <c r="N523" s="51">
        <v>28704</v>
      </c>
      <c r="R523" s="31" t="s">
        <v>63</v>
      </c>
      <c r="S523" s="22" t="e" cm="1">
        <f t="array" ref="S523">_xlfn.XLOOKUP(F523,[1]DEc!$A:$A,[1]DEc!$B:$C)</f>
        <v>#N/A</v>
      </c>
    </row>
    <row r="524" spans="1:19" x14ac:dyDescent="0.35">
      <c r="A524" s="13">
        <v>523</v>
      </c>
      <c r="D524" s="14" t="s">
        <v>2460</v>
      </c>
      <c r="E524" s="41" t="s">
        <v>2128</v>
      </c>
      <c r="F524" s="50" t="s">
        <v>2257</v>
      </c>
      <c r="G524" s="50" t="s">
        <v>2258</v>
      </c>
      <c r="H524" s="50" t="s">
        <v>2259</v>
      </c>
      <c r="I524" s="50" t="s">
        <v>476</v>
      </c>
      <c r="J524" s="50" t="s">
        <v>271</v>
      </c>
      <c r="L524" s="51">
        <v>1.82</v>
      </c>
      <c r="M524" s="51">
        <v>229730</v>
      </c>
      <c r="N524" s="51">
        <v>36757</v>
      </c>
      <c r="R524" s="31" t="s">
        <v>63</v>
      </c>
      <c r="S524" s="22" t="e" cm="1">
        <f t="array" ref="S524">_xlfn.XLOOKUP(F524,[1]DEc!$A:$A,[1]DEc!$B:$C)</f>
        <v>#N/A</v>
      </c>
    </row>
    <row r="525" spans="1:19" x14ac:dyDescent="0.35">
      <c r="A525" s="13">
        <v>524</v>
      </c>
      <c r="D525" s="14" t="s">
        <v>2460</v>
      </c>
      <c r="E525" s="41" t="s">
        <v>2128</v>
      </c>
      <c r="F525" s="50" t="s">
        <v>2260</v>
      </c>
      <c r="G525" s="50" t="s">
        <v>2261</v>
      </c>
      <c r="H525" s="50" t="s">
        <v>2262</v>
      </c>
      <c r="I525" s="50" t="s">
        <v>2263</v>
      </c>
      <c r="J525" s="50" t="s">
        <v>1200</v>
      </c>
      <c r="L525" s="51">
        <v>0.79</v>
      </c>
      <c r="M525" s="51">
        <v>107006</v>
      </c>
      <c r="N525" s="51">
        <v>17513</v>
      </c>
      <c r="R525" s="31" t="s">
        <v>32</v>
      </c>
      <c r="S525" s="22" t="e" cm="1">
        <f t="array" ref="S525">_xlfn.XLOOKUP(F525,[1]DEc!$A:$A,[1]DEc!$B:$C)</f>
        <v>#N/A</v>
      </c>
    </row>
    <row r="526" spans="1:19" x14ac:dyDescent="0.35">
      <c r="A526" s="13">
        <v>525</v>
      </c>
      <c r="D526" s="14" t="s">
        <v>2460</v>
      </c>
      <c r="E526" s="41" t="s">
        <v>2128</v>
      </c>
      <c r="F526" s="50" t="s">
        <v>2264</v>
      </c>
      <c r="G526" s="50" t="s">
        <v>2265</v>
      </c>
      <c r="H526" s="50" t="s">
        <v>2266</v>
      </c>
      <c r="I526" s="50" t="s">
        <v>2267</v>
      </c>
      <c r="J526" s="50" t="s">
        <v>2161</v>
      </c>
      <c r="L526" s="51">
        <v>0.81</v>
      </c>
      <c r="M526" s="51">
        <v>95948</v>
      </c>
      <c r="N526" s="51">
        <v>15352</v>
      </c>
      <c r="R526" s="31" t="s">
        <v>57</v>
      </c>
      <c r="S526" s="22" t="e" cm="1">
        <f t="array" ref="S526">_xlfn.XLOOKUP(F526,[1]DEc!$A:$A,[1]DEc!$B:$C)</f>
        <v>#N/A</v>
      </c>
    </row>
    <row r="527" spans="1:19" x14ac:dyDescent="0.35">
      <c r="A527" s="13">
        <v>526</v>
      </c>
      <c r="D527" s="14" t="s">
        <v>2460</v>
      </c>
      <c r="E527" s="41" t="s">
        <v>2128</v>
      </c>
      <c r="F527" s="50" t="s">
        <v>2268</v>
      </c>
      <c r="G527" s="50" t="s">
        <v>2269</v>
      </c>
      <c r="H527" s="50" t="s">
        <v>2270</v>
      </c>
      <c r="I527" s="50" t="s">
        <v>2271</v>
      </c>
      <c r="J527" s="50" t="s">
        <v>75</v>
      </c>
      <c r="L527" s="51">
        <v>2</v>
      </c>
      <c r="M527" s="51">
        <v>189128</v>
      </c>
      <c r="N527" s="51">
        <v>37645</v>
      </c>
      <c r="R527" s="31" t="s">
        <v>57</v>
      </c>
      <c r="S527" s="22" t="e" cm="1">
        <f t="array" ref="S527">_xlfn.XLOOKUP(F527,[1]DEc!$A:$A,[1]DEc!$B:$C)</f>
        <v>#N/A</v>
      </c>
    </row>
    <row r="528" spans="1:19" x14ac:dyDescent="0.35">
      <c r="A528" s="13">
        <v>527</v>
      </c>
      <c r="D528" s="14" t="s">
        <v>2460</v>
      </c>
      <c r="E528" s="41" t="s">
        <v>2128</v>
      </c>
      <c r="F528" s="50" t="s">
        <v>2272</v>
      </c>
      <c r="G528" s="50" t="s">
        <v>2273</v>
      </c>
      <c r="H528" s="50" t="s">
        <v>2274</v>
      </c>
      <c r="I528" s="50" t="s">
        <v>1244</v>
      </c>
      <c r="J528" s="50" t="s">
        <v>75</v>
      </c>
      <c r="L528" s="51">
        <v>2</v>
      </c>
      <c r="M528" s="51">
        <v>149008</v>
      </c>
      <c r="N528" s="51">
        <v>23841</v>
      </c>
      <c r="R528" s="31" t="s">
        <v>57</v>
      </c>
      <c r="S528" s="22" t="e" cm="1">
        <f t="array" ref="S528">_xlfn.XLOOKUP(F528,[1]DEc!$A:$A,[1]DEc!$B:$C)</f>
        <v>#N/A</v>
      </c>
    </row>
    <row r="529" spans="1:24" x14ac:dyDescent="0.35">
      <c r="A529" s="13">
        <v>528</v>
      </c>
      <c r="B529" s="40" t="s">
        <v>22</v>
      </c>
      <c r="D529" s="14" t="s">
        <v>2460</v>
      </c>
      <c r="E529" s="41" t="s">
        <v>2128</v>
      </c>
      <c r="F529" s="50" t="s">
        <v>2275</v>
      </c>
      <c r="G529" s="50" t="s">
        <v>2276</v>
      </c>
      <c r="H529" s="50" t="s">
        <v>2277</v>
      </c>
      <c r="I529" s="50" t="s">
        <v>2278</v>
      </c>
      <c r="J529" s="50" t="s">
        <v>1200</v>
      </c>
      <c r="L529" s="51">
        <v>2.42</v>
      </c>
      <c r="M529" s="51">
        <v>251270</v>
      </c>
      <c r="N529" s="51">
        <v>90457</v>
      </c>
      <c r="R529" s="31" t="s">
        <v>43</v>
      </c>
      <c r="S529" s="22" t="str" cm="1">
        <f t="array" ref="S529:T529">_xlfn.XLOOKUP(F529,[1]DEc!$A:$A,[1]DEc!$B:$C)</f>
        <v>4202122/P</v>
      </c>
      <c r="T529" s="48">
        <v>44910</v>
      </c>
      <c r="U529" s="49" t="s">
        <v>2451</v>
      </c>
      <c r="V529" s="48">
        <v>44910</v>
      </c>
      <c r="W529" s="12" t="s">
        <v>2541</v>
      </c>
      <c r="X529" s="12" t="s">
        <v>2503</v>
      </c>
    </row>
    <row r="530" spans="1:24" x14ac:dyDescent="0.35">
      <c r="A530" s="13">
        <v>529</v>
      </c>
      <c r="D530" s="14" t="s">
        <v>2460</v>
      </c>
      <c r="E530" s="41" t="s">
        <v>2128</v>
      </c>
      <c r="F530" s="50" t="s">
        <v>2279</v>
      </c>
      <c r="G530" s="50" t="s">
        <v>2280</v>
      </c>
      <c r="H530" s="50" t="s">
        <v>2281</v>
      </c>
      <c r="I530" s="50" t="s">
        <v>117</v>
      </c>
      <c r="J530" s="50" t="s">
        <v>29</v>
      </c>
      <c r="L530" s="51">
        <v>2</v>
      </c>
      <c r="M530" s="51">
        <v>204398</v>
      </c>
      <c r="N530" s="51">
        <v>53831</v>
      </c>
      <c r="R530" s="31" t="s">
        <v>32</v>
      </c>
      <c r="S530" s="22" t="e" cm="1">
        <f t="array" ref="S530">_xlfn.XLOOKUP(F530,[1]DEc!$A:$A,[1]DEc!$B:$C)</f>
        <v>#N/A</v>
      </c>
    </row>
    <row r="531" spans="1:24" x14ac:dyDescent="0.35">
      <c r="A531" s="13">
        <v>530</v>
      </c>
      <c r="D531" s="14" t="s">
        <v>2460</v>
      </c>
      <c r="E531" s="41" t="s">
        <v>2128</v>
      </c>
      <c r="F531" s="50" t="s">
        <v>2282</v>
      </c>
      <c r="G531" s="50" t="s">
        <v>2283</v>
      </c>
      <c r="H531" s="50" t="s">
        <v>2284</v>
      </c>
      <c r="I531" s="50" t="s">
        <v>2285</v>
      </c>
      <c r="J531" s="50" t="s">
        <v>2286</v>
      </c>
      <c r="L531" s="51">
        <v>0.97</v>
      </c>
      <c r="M531" s="51">
        <v>139892</v>
      </c>
      <c r="N531" s="51">
        <v>32794</v>
      </c>
      <c r="R531" s="31" t="s">
        <v>57</v>
      </c>
      <c r="S531" s="22" t="e" cm="1">
        <f t="array" ref="S531">_xlfn.XLOOKUP(F531,[1]DEc!$A:$A,[1]DEc!$B:$C)</f>
        <v>#N/A</v>
      </c>
    </row>
    <row r="532" spans="1:24" x14ac:dyDescent="0.35">
      <c r="A532" s="13">
        <v>531</v>
      </c>
      <c r="D532" s="14" t="s">
        <v>2460</v>
      </c>
      <c r="E532" s="41" t="s">
        <v>2128</v>
      </c>
      <c r="F532" s="50" t="s">
        <v>2287</v>
      </c>
      <c r="G532" s="50" t="s">
        <v>2288</v>
      </c>
      <c r="H532" s="50" t="s">
        <v>2289</v>
      </c>
      <c r="I532" s="50" t="s">
        <v>2290</v>
      </c>
      <c r="J532" s="50" t="s">
        <v>1070</v>
      </c>
      <c r="L532" s="51">
        <v>1.19</v>
      </c>
      <c r="M532" s="51">
        <v>154307</v>
      </c>
      <c r="N532" s="51">
        <v>24689</v>
      </c>
      <c r="R532" s="31" t="s">
        <v>57</v>
      </c>
      <c r="S532" s="22" t="e" cm="1">
        <f t="array" ref="S532">_xlfn.XLOOKUP(F532,[1]DEc!$A:$A,[1]DEc!$B:$C)</f>
        <v>#N/A</v>
      </c>
    </row>
    <row r="533" spans="1:24" x14ac:dyDescent="0.35">
      <c r="A533" s="13">
        <v>532</v>
      </c>
      <c r="D533" s="14" t="s">
        <v>2460</v>
      </c>
      <c r="E533" s="41" t="s">
        <v>2128</v>
      </c>
      <c r="F533" s="50" t="s">
        <v>2291</v>
      </c>
      <c r="G533" s="50" t="s">
        <v>2292</v>
      </c>
      <c r="H533" s="50" t="s">
        <v>2293</v>
      </c>
      <c r="I533" s="50" t="s">
        <v>2294</v>
      </c>
      <c r="J533" s="50" t="s">
        <v>2295</v>
      </c>
      <c r="L533" s="51">
        <v>1.21</v>
      </c>
      <c r="M533" s="51">
        <v>157276</v>
      </c>
      <c r="N533" s="51">
        <v>25165</v>
      </c>
      <c r="R533" s="31" t="s">
        <v>57</v>
      </c>
      <c r="S533" s="22" t="e" cm="1">
        <f t="array" ref="S533">_xlfn.XLOOKUP(F533,[1]DEc!$A:$A,[1]DEc!$B:$C)</f>
        <v>#N/A</v>
      </c>
    </row>
    <row r="534" spans="1:24" x14ac:dyDescent="0.35">
      <c r="A534" s="13">
        <v>533</v>
      </c>
      <c r="D534" s="14" t="s">
        <v>2460</v>
      </c>
      <c r="E534" s="41" t="s">
        <v>2128</v>
      </c>
      <c r="F534" s="50" t="s">
        <v>2296</v>
      </c>
      <c r="G534" s="50" t="s">
        <v>2297</v>
      </c>
      <c r="H534" s="50" t="s">
        <v>2298</v>
      </c>
      <c r="I534" s="50" t="s">
        <v>1215</v>
      </c>
      <c r="J534" s="50" t="s">
        <v>62</v>
      </c>
      <c r="L534" s="51">
        <v>1.61</v>
      </c>
      <c r="M534" s="51">
        <v>224672</v>
      </c>
      <c r="N534" s="51">
        <v>58680</v>
      </c>
      <c r="R534" s="31" t="s">
        <v>63</v>
      </c>
      <c r="S534" s="22" t="e" cm="1">
        <f t="array" ref="S534">_xlfn.XLOOKUP(F534,[1]DEc!$A:$A,[1]DEc!$B:$C)</f>
        <v>#N/A</v>
      </c>
    </row>
    <row r="535" spans="1:24" x14ac:dyDescent="0.35">
      <c r="A535" s="13">
        <v>534</v>
      </c>
      <c r="D535" s="14" t="s">
        <v>2460</v>
      </c>
      <c r="E535" s="41" t="s">
        <v>2128</v>
      </c>
      <c r="F535" s="50" t="s">
        <v>2299</v>
      </c>
      <c r="G535" s="50" t="s">
        <v>2300</v>
      </c>
      <c r="H535" s="50" t="s">
        <v>2301</v>
      </c>
      <c r="I535" s="50" t="s">
        <v>1689</v>
      </c>
      <c r="J535" s="50" t="s">
        <v>1200</v>
      </c>
      <c r="L535" s="51">
        <v>2</v>
      </c>
      <c r="M535" s="51">
        <v>247570</v>
      </c>
      <c r="N535" s="51">
        <v>44244</v>
      </c>
      <c r="R535" s="31" t="s">
        <v>43</v>
      </c>
      <c r="S535" s="22" t="e" cm="1">
        <f t="array" ref="S535">_xlfn.XLOOKUP(F535,[1]DEc!$A:$A,[1]DEc!$B:$C)</f>
        <v>#N/A</v>
      </c>
    </row>
    <row r="536" spans="1:24" x14ac:dyDescent="0.35">
      <c r="A536" s="13">
        <v>535</v>
      </c>
      <c r="B536" s="40" t="s">
        <v>22</v>
      </c>
      <c r="D536" s="14" t="s">
        <v>2460</v>
      </c>
      <c r="E536" s="41" t="s">
        <v>2128</v>
      </c>
      <c r="F536" s="50" t="s">
        <v>2302</v>
      </c>
      <c r="G536" s="50" t="s">
        <v>2303</v>
      </c>
      <c r="H536" s="50" t="s">
        <v>2304</v>
      </c>
      <c r="I536" s="50" t="s">
        <v>2165</v>
      </c>
      <c r="J536" s="50" t="s">
        <v>1200</v>
      </c>
      <c r="L536" s="51">
        <v>1</v>
      </c>
      <c r="M536" s="51">
        <v>106585</v>
      </c>
      <c r="N536" s="51">
        <v>17053</v>
      </c>
      <c r="R536" s="31" t="s">
        <v>32</v>
      </c>
      <c r="S536" s="22" t="str" cm="1">
        <f t="array" ref="S536:T536">_xlfn.XLOOKUP(F536,[1]DEc!$A:$A,[1]DEc!$B:$C)</f>
        <v>4202121/P</v>
      </c>
      <c r="T536" s="48">
        <v>44910</v>
      </c>
      <c r="U536" s="49" t="s">
        <v>2452</v>
      </c>
      <c r="V536" s="48">
        <v>44910</v>
      </c>
      <c r="W536" s="12" t="s">
        <v>2542</v>
      </c>
      <c r="X536" s="12" t="s">
        <v>2503</v>
      </c>
    </row>
    <row r="537" spans="1:24" x14ac:dyDescent="0.35">
      <c r="A537" s="13">
        <v>536</v>
      </c>
      <c r="D537" s="14" t="s">
        <v>2460</v>
      </c>
      <c r="E537" s="41" t="s">
        <v>2128</v>
      </c>
      <c r="F537" s="50" t="s">
        <v>2305</v>
      </c>
      <c r="G537" s="50" t="s">
        <v>2306</v>
      </c>
      <c r="H537" s="50" t="s">
        <v>2307</v>
      </c>
      <c r="I537" s="50" t="s">
        <v>124</v>
      </c>
      <c r="J537" s="50" t="s">
        <v>29</v>
      </c>
      <c r="L537" s="51">
        <v>2</v>
      </c>
      <c r="M537" s="51">
        <v>216057</v>
      </c>
      <c r="N537" s="51">
        <v>34569</v>
      </c>
      <c r="R537" s="31" t="s">
        <v>43</v>
      </c>
      <c r="S537" s="22" t="e" cm="1">
        <f t="array" ref="S537">_xlfn.XLOOKUP(F537,[1]DEc!$A:$A,[1]DEc!$B:$C)</f>
        <v>#N/A</v>
      </c>
    </row>
    <row r="538" spans="1:24" x14ac:dyDescent="0.35">
      <c r="A538" s="13">
        <v>537</v>
      </c>
      <c r="B538" s="40" t="s">
        <v>22</v>
      </c>
      <c r="D538" s="14" t="s">
        <v>2460</v>
      </c>
      <c r="E538" s="41" t="s">
        <v>2128</v>
      </c>
      <c r="F538" s="50" t="s">
        <v>2308</v>
      </c>
      <c r="G538" s="50" t="s">
        <v>2309</v>
      </c>
      <c r="H538" s="50" t="s">
        <v>2310</v>
      </c>
      <c r="I538" s="50" t="s">
        <v>1215</v>
      </c>
      <c r="J538" s="50" t="s">
        <v>62</v>
      </c>
      <c r="L538" s="51">
        <v>0.56000000000000005</v>
      </c>
      <c r="M538" s="51">
        <v>73957</v>
      </c>
      <c r="N538" s="51">
        <v>17362</v>
      </c>
      <c r="R538" s="31" t="s">
        <v>63</v>
      </c>
      <c r="S538" s="22" t="e" cm="1">
        <f t="array" ref="S538">_xlfn.XLOOKUP(F538,[1]DEc!$A:$A,[1]DEc!$B:$C)</f>
        <v>#N/A</v>
      </c>
      <c r="U538" s="54" t="e">
        <v>#N/A</v>
      </c>
      <c r="V538" s="55">
        <v>44911</v>
      </c>
      <c r="W538" s="12" t="s">
        <v>2543</v>
      </c>
      <c r="X538" s="12" t="s">
        <v>296</v>
      </c>
    </row>
    <row r="539" spans="1:24" x14ac:dyDescent="0.35">
      <c r="A539" s="13">
        <v>538</v>
      </c>
      <c r="D539" s="14" t="s">
        <v>2460</v>
      </c>
      <c r="E539" s="41" t="s">
        <v>2128</v>
      </c>
      <c r="F539" s="50" t="s">
        <v>2311</v>
      </c>
      <c r="G539" s="50" t="s">
        <v>2312</v>
      </c>
      <c r="H539" s="50" t="s">
        <v>2313</v>
      </c>
      <c r="I539" s="50" t="s">
        <v>2294</v>
      </c>
      <c r="J539" s="50" t="s">
        <v>2295</v>
      </c>
      <c r="L539" s="51">
        <v>3.23</v>
      </c>
      <c r="M539" s="51">
        <v>393030</v>
      </c>
      <c r="N539" s="51">
        <v>141491</v>
      </c>
      <c r="R539" s="31" t="s">
        <v>57</v>
      </c>
      <c r="S539" s="22" t="e" cm="1">
        <f t="array" ref="S539">_xlfn.XLOOKUP(F539,[1]DEc!$A:$A,[1]DEc!$B:$C)</f>
        <v>#N/A</v>
      </c>
    </row>
    <row r="540" spans="1:24" x14ac:dyDescent="0.35">
      <c r="A540" s="13">
        <v>539</v>
      </c>
      <c r="B540" s="40" t="s">
        <v>22</v>
      </c>
      <c r="D540" s="14" t="s">
        <v>2460</v>
      </c>
      <c r="E540" s="41" t="s">
        <v>2128</v>
      </c>
      <c r="F540" s="50" t="s">
        <v>2314</v>
      </c>
      <c r="G540" s="50" t="s">
        <v>2315</v>
      </c>
      <c r="H540" s="50" t="s">
        <v>2316</v>
      </c>
      <c r="I540" s="50" t="s">
        <v>486</v>
      </c>
      <c r="J540" s="50" t="s">
        <v>37</v>
      </c>
      <c r="L540" s="51">
        <v>1.98</v>
      </c>
      <c r="M540" s="51">
        <v>254556</v>
      </c>
      <c r="N540" s="51">
        <v>54036</v>
      </c>
      <c r="Q540" s="28">
        <v>202212</v>
      </c>
      <c r="R540" s="31" t="s">
        <v>38</v>
      </c>
      <c r="S540" s="22" t="str" cm="1">
        <f t="array" ref="S540:T540">_xlfn.XLOOKUP(F540,[1]DEc!$A:$A,[1]DEc!$B:$C)</f>
        <v>4202022/P</v>
      </c>
      <c r="T540" s="48">
        <v>44908</v>
      </c>
      <c r="U540" s="49" t="s">
        <v>2458</v>
      </c>
      <c r="V540" s="48">
        <v>44908</v>
      </c>
      <c r="W540" s="12" t="s">
        <v>2544</v>
      </c>
      <c r="X540" s="12" t="s">
        <v>256</v>
      </c>
    </row>
    <row r="541" spans="1:24" x14ac:dyDescent="0.35">
      <c r="A541" s="13">
        <v>540</v>
      </c>
      <c r="D541" s="14" t="s">
        <v>2460</v>
      </c>
      <c r="E541" s="41" t="s">
        <v>2128</v>
      </c>
      <c r="F541" s="50" t="s">
        <v>2317</v>
      </c>
      <c r="G541" s="50" t="s">
        <v>2318</v>
      </c>
      <c r="H541" s="50" t="s">
        <v>2319</v>
      </c>
      <c r="I541" s="50" t="s">
        <v>1689</v>
      </c>
      <c r="J541" s="50" t="s">
        <v>1200</v>
      </c>
      <c r="L541" s="51">
        <v>2</v>
      </c>
      <c r="M541" s="51">
        <v>248983</v>
      </c>
      <c r="N541" s="51">
        <v>45742</v>
      </c>
      <c r="R541" s="31" t="s">
        <v>32</v>
      </c>
      <c r="S541" s="22" t="e" cm="1">
        <f t="array" ref="S541">_xlfn.XLOOKUP(F541,[1]DEc!$A:$A,[1]DEc!$B:$C)</f>
        <v>#N/A</v>
      </c>
    </row>
    <row r="542" spans="1:24" x14ac:dyDescent="0.35">
      <c r="A542" s="13">
        <v>541</v>
      </c>
      <c r="D542" s="14" t="s">
        <v>2460</v>
      </c>
      <c r="E542" s="41" t="s">
        <v>2128</v>
      </c>
      <c r="F542" s="50" t="s">
        <v>2320</v>
      </c>
      <c r="G542" s="50" t="s">
        <v>2321</v>
      </c>
      <c r="H542" s="50" t="s">
        <v>2322</v>
      </c>
      <c r="I542" s="50" t="s">
        <v>36</v>
      </c>
      <c r="J542" s="50" t="s">
        <v>37</v>
      </c>
      <c r="L542" s="51">
        <v>0.8</v>
      </c>
      <c r="M542" s="51">
        <v>55272</v>
      </c>
      <c r="N542" s="51">
        <v>8843</v>
      </c>
      <c r="R542" s="31" t="s">
        <v>38</v>
      </c>
      <c r="S542" s="22" t="e" cm="1">
        <f t="array" ref="S542">_xlfn.XLOOKUP(F542,[1]DEc!$A:$A,[1]DEc!$B:$C)</f>
        <v>#N/A</v>
      </c>
    </row>
    <row r="543" spans="1:24" x14ac:dyDescent="0.35">
      <c r="A543" s="13">
        <v>542</v>
      </c>
      <c r="D543" s="14" t="s">
        <v>2460</v>
      </c>
      <c r="E543" s="41" t="s">
        <v>2128</v>
      </c>
      <c r="F543" s="50" t="s">
        <v>2323</v>
      </c>
      <c r="G543" s="50" t="s">
        <v>2324</v>
      </c>
      <c r="H543" s="50" t="s">
        <v>2325</v>
      </c>
      <c r="I543" s="50" t="s">
        <v>2326</v>
      </c>
      <c r="J543" s="50" t="s">
        <v>2161</v>
      </c>
      <c r="L543" s="51">
        <v>1.87</v>
      </c>
      <c r="M543" s="51">
        <v>236455</v>
      </c>
      <c r="N543" s="51">
        <v>37832</v>
      </c>
      <c r="R543" s="31" t="s">
        <v>57</v>
      </c>
      <c r="S543" s="22" t="e" cm="1">
        <f t="array" ref="S543">_xlfn.XLOOKUP(F543,[1]DEc!$A:$A,[1]DEc!$B:$C)</f>
        <v>#N/A</v>
      </c>
    </row>
    <row r="544" spans="1:24" x14ac:dyDescent="0.35">
      <c r="A544" s="13">
        <v>543</v>
      </c>
      <c r="D544" s="14" t="s">
        <v>2460</v>
      </c>
      <c r="E544" s="41" t="s">
        <v>2128</v>
      </c>
      <c r="F544" s="50" t="s">
        <v>2327</v>
      </c>
      <c r="G544" s="50" t="s">
        <v>2328</v>
      </c>
      <c r="H544" s="50" t="s">
        <v>2329</v>
      </c>
      <c r="I544" s="50" t="s">
        <v>1832</v>
      </c>
      <c r="J544" s="50" t="s">
        <v>208</v>
      </c>
      <c r="L544" s="51">
        <v>0.93</v>
      </c>
      <c r="M544" s="51">
        <v>122668</v>
      </c>
      <c r="N544" s="51">
        <v>19627</v>
      </c>
      <c r="R544" s="31" t="s">
        <v>63</v>
      </c>
      <c r="S544" s="22" t="e" cm="1">
        <f t="array" ref="S544">_xlfn.XLOOKUP(F544,[1]DEc!$A:$A,[1]DEc!$B:$C)</f>
        <v>#N/A</v>
      </c>
    </row>
    <row r="545" spans="1:24" x14ac:dyDescent="0.35">
      <c r="A545" s="13">
        <v>544</v>
      </c>
      <c r="D545" s="14" t="s">
        <v>2460</v>
      </c>
      <c r="E545" s="41" t="s">
        <v>2128</v>
      </c>
      <c r="F545" s="50" t="s">
        <v>2330</v>
      </c>
      <c r="G545" s="50" t="s">
        <v>2331</v>
      </c>
      <c r="H545" s="50" t="s">
        <v>2332</v>
      </c>
      <c r="I545" s="50" t="s">
        <v>1689</v>
      </c>
      <c r="J545" s="50" t="s">
        <v>1200</v>
      </c>
      <c r="L545" s="51">
        <v>1.32</v>
      </c>
      <c r="M545" s="51">
        <v>155436</v>
      </c>
      <c r="N545" s="51">
        <v>24870</v>
      </c>
      <c r="R545" s="31" t="s">
        <v>43</v>
      </c>
      <c r="S545" s="22" t="e" cm="1">
        <f t="array" ref="S545">_xlfn.XLOOKUP(F545,[1]DEc!$A:$A,[1]DEc!$B:$C)</f>
        <v>#N/A</v>
      </c>
    </row>
    <row r="546" spans="1:24" x14ac:dyDescent="0.35">
      <c r="A546" s="13">
        <v>545</v>
      </c>
      <c r="D546" s="14" t="s">
        <v>2460</v>
      </c>
      <c r="E546" s="41" t="s">
        <v>2128</v>
      </c>
      <c r="F546" s="50" t="s">
        <v>2333</v>
      </c>
      <c r="G546" s="50" t="s">
        <v>2334</v>
      </c>
      <c r="H546" s="50" t="s">
        <v>2335</v>
      </c>
      <c r="I546" s="50" t="s">
        <v>1696</v>
      </c>
      <c r="J546" s="50" t="s">
        <v>1697</v>
      </c>
      <c r="L546" s="51">
        <v>1.82</v>
      </c>
      <c r="M546" s="51">
        <v>228808</v>
      </c>
      <c r="N546" s="51">
        <v>82370</v>
      </c>
      <c r="R546" s="31" t="s">
        <v>63</v>
      </c>
      <c r="S546" s="22" t="e" cm="1">
        <f t="array" ref="S546">_xlfn.XLOOKUP(F546,[1]DEc!$A:$A,[1]DEc!$B:$C)</f>
        <v>#N/A</v>
      </c>
    </row>
    <row r="547" spans="1:24" x14ac:dyDescent="0.35">
      <c r="A547" s="13">
        <v>546</v>
      </c>
      <c r="D547" s="14" t="s">
        <v>2460</v>
      </c>
      <c r="E547" s="41" t="s">
        <v>2128</v>
      </c>
      <c r="F547" s="50" t="s">
        <v>2336</v>
      </c>
      <c r="G547" s="50" t="s">
        <v>2337</v>
      </c>
      <c r="H547" s="50" t="s">
        <v>2338</v>
      </c>
      <c r="I547" s="50" t="s">
        <v>1631</v>
      </c>
      <c r="J547" s="50" t="s">
        <v>1200</v>
      </c>
      <c r="L547" s="51">
        <v>1.1200000000000001</v>
      </c>
      <c r="M547" s="51">
        <v>145986</v>
      </c>
      <c r="N547" s="51">
        <v>23358</v>
      </c>
      <c r="R547" s="31" t="s">
        <v>32</v>
      </c>
      <c r="S547" s="22" t="e" cm="1">
        <f t="array" ref="S547">_xlfn.XLOOKUP(F547,[1]DEc!$A:$A,[1]DEc!$B:$C)</f>
        <v>#N/A</v>
      </c>
    </row>
    <row r="548" spans="1:24" x14ac:dyDescent="0.35">
      <c r="A548" s="13">
        <v>547</v>
      </c>
      <c r="B548" s="40" t="s">
        <v>22</v>
      </c>
      <c r="D548" s="14" t="s">
        <v>2460</v>
      </c>
      <c r="E548" s="41" t="s">
        <v>2128</v>
      </c>
      <c r="F548" s="50" t="s">
        <v>2339</v>
      </c>
      <c r="G548" s="50" t="s">
        <v>2340</v>
      </c>
      <c r="H548" s="50" t="s">
        <v>2341</v>
      </c>
      <c r="I548" s="50" t="s">
        <v>2165</v>
      </c>
      <c r="J548" s="50" t="s">
        <v>1200</v>
      </c>
      <c r="L548" s="51">
        <v>0.6</v>
      </c>
      <c r="M548" s="51">
        <v>60962</v>
      </c>
      <c r="N548" s="51">
        <v>21947</v>
      </c>
      <c r="R548" s="31" t="s">
        <v>43</v>
      </c>
      <c r="S548" s="22" t="str" cm="1">
        <f t="array" ref="S548:T548">_xlfn.XLOOKUP(F548,[1]DEc!$A:$A,[1]DEc!$B:$C)</f>
        <v>4202124/P</v>
      </c>
      <c r="T548" s="48">
        <v>44910</v>
      </c>
      <c r="U548" s="49" t="s">
        <v>2453</v>
      </c>
      <c r="V548" s="48">
        <v>44910</v>
      </c>
      <c r="W548" s="12" t="s">
        <v>2545</v>
      </c>
      <c r="X548" s="12" t="s">
        <v>2503</v>
      </c>
    </row>
    <row r="549" spans="1:24" x14ac:dyDescent="0.35">
      <c r="A549" s="13">
        <v>548</v>
      </c>
      <c r="B549" s="40" t="s">
        <v>22</v>
      </c>
      <c r="D549" s="14" t="s">
        <v>2460</v>
      </c>
      <c r="E549" s="41" t="s">
        <v>2128</v>
      </c>
      <c r="F549" s="50" t="s">
        <v>2342</v>
      </c>
      <c r="G549" s="50" t="s">
        <v>2343</v>
      </c>
      <c r="H549" s="50" t="s">
        <v>2344</v>
      </c>
      <c r="I549" s="50" t="s">
        <v>2247</v>
      </c>
      <c r="J549" s="50" t="s">
        <v>453</v>
      </c>
      <c r="L549" s="51">
        <v>1.02</v>
      </c>
      <c r="M549" s="51">
        <v>103838</v>
      </c>
      <c r="N549" s="51">
        <v>16614</v>
      </c>
      <c r="Q549" s="28">
        <v>202212</v>
      </c>
      <c r="R549" s="31" t="s">
        <v>38</v>
      </c>
      <c r="S549" s="22" t="str" cm="1">
        <f t="array" ref="S549:T549">_xlfn.XLOOKUP(F549,[1]DEc!$A:$A,[1]DEc!$B:$C)</f>
        <v>4201804/P</v>
      </c>
      <c r="T549" s="48">
        <v>44902</v>
      </c>
      <c r="U549" s="49" t="s">
        <v>2345</v>
      </c>
      <c r="V549" s="48">
        <v>44902</v>
      </c>
      <c r="W549" s="12" t="s">
        <v>2546</v>
      </c>
      <c r="X549" s="12" t="s">
        <v>256</v>
      </c>
    </row>
    <row r="550" spans="1:24" x14ac:dyDescent="0.35">
      <c r="A550" s="13">
        <v>549</v>
      </c>
      <c r="D550" s="14" t="s">
        <v>2460</v>
      </c>
      <c r="E550" s="41" t="s">
        <v>2128</v>
      </c>
      <c r="F550" s="50" t="s">
        <v>2346</v>
      </c>
      <c r="G550" s="50" t="s">
        <v>2347</v>
      </c>
      <c r="H550" s="50" t="s">
        <v>2348</v>
      </c>
      <c r="I550" s="50" t="s">
        <v>1944</v>
      </c>
      <c r="J550" s="50" t="s">
        <v>1945</v>
      </c>
      <c r="L550" s="51">
        <v>0.37</v>
      </c>
      <c r="M550" s="51">
        <v>60073</v>
      </c>
      <c r="N550" s="51">
        <v>25415</v>
      </c>
      <c r="R550" s="31" t="s">
        <v>57</v>
      </c>
      <c r="S550" s="22" t="e" cm="1">
        <f t="array" ref="S550">_xlfn.XLOOKUP(F550,[1]DEc!$A:$A,[1]DEc!$B:$C)</f>
        <v>#N/A</v>
      </c>
    </row>
    <row r="551" spans="1:24" x14ac:dyDescent="0.35">
      <c r="A551" s="13">
        <v>550</v>
      </c>
      <c r="D551" s="14" t="s">
        <v>2460</v>
      </c>
      <c r="E551" s="41" t="s">
        <v>2128</v>
      </c>
      <c r="F551" s="50" t="s">
        <v>2349</v>
      </c>
      <c r="G551" s="50" t="s">
        <v>2350</v>
      </c>
      <c r="H551" s="50" t="s">
        <v>2351</v>
      </c>
      <c r="I551" s="50" t="s">
        <v>207</v>
      </c>
      <c r="J551" s="50" t="s">
        <v>208</v>
      </c>
      <c r="L551" s="51">
        <v>0.61</v>
      </c>
      <c r="M551" s="51">
        <v>82551</v>
      </c>
      <c r="N551" s="51">
        <v>13208</v>
      </c>
      <c r="R551" s="31" t="s">
        <v>63</v>
      </c>
      <c r="S551" s="22" t="e" cm="1">
        <f t="array" ref="S551">_xlfn.XLOOKUP(F551,[1]DEc!$A:$A,[1]DEc!$B:$C)</f>
        <v>#N/A</v>
      </c>
    </row>
    <row r="552" spans="1:24" x14ac:dyDescent="0.35">
      <c r="A552" s="13">
        <v>551</v>
      </c>
      <c r="D552" s="14" t="s">
        <v>2460</v>
      </c>
      <c r="E552" s="41" t="s">
        <v>2128</v>
      </c>
      <c r="F552" s="50" t="s">
        <v>2352</v>
      </c>
      <c r="G552" s="50" t="s">
        <v>2353</v>
      </c>
      <c r="H552" s="50" t="s">
        <v>2354</v>
      </c>
      <c r="I552" s="50" t="s">
        <v>2355</v>
      </c>
      <c r="J552" s="50" t="s">
        <v>62</v>
      </c>
      <c r="L552" s="51">
        <v>1.75</v>
      </c>
      <c r="M552" s="51">
        <v>229696</v>
      </c>
      <c r="N552" s="51">
        <v>47150</v>
      </c>
      <c r="R552" s="31" t="s">
        <v>63</v>
      </c>
      <c r="S552" s="22" t="e" cm="1">
        <f t="array" ref="S552">_xlfn.XLOOKUP(F552,[1]DEc!$A:$A,[1]DEc!$B:$C)</f>
        <v>#N/A</v>
      </c>
    </row>
    <row r="553" spans="1:24" x14ac:dyDescent="0.35">
      <c r="A553" s="13">
        <v>552</v>
      </c>
      <c r="D553" s="14" t="s">
        <v>2460</v>
      </c>
      <c r="E553" s="41" t="s">
        <v>2128</v>
      </c>
      <c r="F553" s="50" t="s">
        <v>2356</v>
      </c>
      <c r="G553" s="50" t="s">
        <v>2357</v>
      </c>
      <c r="H553" s="50" t="s">
        <v>2358</v>
      </c>
      <c r="I553" s="50" t="s">
        <v>764</v>
      </c>
      <c r="J553" s="50" t="s">
        <v>83</v>
      </c>
      <c r="L553" s="51">
        <v>0.52</v>
      </c>
      <c r="M553" s="51">
        <v>53654</v>
      </c>
      <c r="N553" s="51">
        <v>8584</v>
      </c>
      <c r="R553" s="31" t="s">
        <v>84</v>
      </c>
      <c r="S553" s="22" t="e" cm="1">
        <f t="array" ref="S553">_xlfn.XLOOKUP(F553,[1]DEc!$A:$A,[1]DEc!$B:$C)</f>
        <v>#N/A</v>
      </c>
    </row>
    <row r="554" spans="1:24" x14ac:dyDescent="0.35">
      <c r="A554" s="13">
        <v>553</v>
      </c>
      <c r="D554" s="14" t="s">
        <v>2460</v>
      </c>
      <c r="E554" s="41" t="s">
        <v>2128</v>
      </c>
      <c r="F554" s="50" t="s">
        <v>2359</v>
      </c>
      <c r="G554" s="50" t="s">
        <v>2360</v>
      </c>
      <c r="H554" s="50" t="s">
        <v>2361</v>
      </c>
      <c r="I554" s="50" t="s">
        <v>476</v>
      </c>
      <c r="J554" s="50" t="s">
        <v>271</v>
      </c>
      <c r="L554" s="51">
        <v>1.61</v>
      </c>
      <c r="M554" s="51">
        <v>203355</v>
      </c>
      <c r="N554" s="51">
        <v>34456</v>
      </c>
      <c r="R554" s="31" t="s">
        <v>63</v>
      </c>
      <c r="S554" s="22" t="e" cm="1">
        <f t="array" ref="S554">_xlfn.XLOOKUP(F554,[1]DEc!$A:$A,[1]DEc!$B:$C)</f>
        <v>#N/A</v>
      </c>
    </row>
    <row r="555" spans="1:24" x14ac:dyDescent="0.35">
      <c r="A555" s="13">
        <v>554</v>
      </c>
      <c r="D555" s="14" t="s">
        <v>2460</v>
      </c>
      <c r="E555" s="41" t="s">
        <v>2128</v>
      </c>
      <c r="F555" s="50" t="s">
        <v>2362</v>
      </c>
      <c r="G555" s="50" t="s">
        <v>2363</v>
      </c>
      <c r="H555" s="50" t="s">
        <v>2364</v>
      </c>
      <c r="I555" s="50" t="s">
        <v>1278</v>
      </c>
      <c r="J555" s="50" t="s">
        <v>208</v>
      </c>
      <c r="L555" s="51">
        <v>1.52</v>
      </c>
      <c r="M555" s="51">
        <v>167476</v>
      </c>
      <c r="N555" s="51">
        <v>27798</v>
      </c>
      <c r="R555" s="31" t="s">
        <v>63</v>
      </c>
      <c r="S555" s="22" t="e" cm="1">
        <f t="array" ref="S555">_xlfn.XLOOKUP(F555,[1]DEc!$A:$A,[1]DEc!$B:$C)</f>
        <v>#N/A</v>
      </c>
    </row>
    <row r="556" spans="1:24" x14ac:dyDescent="0.35">
      <c r="A556" s="13">
        <v>555</v>
      </c>
      <c r="D556" s="14" t="s">
        <v>2460</v>
      </c>
      <c r="E556" s="41" t="s">
        <v>2128</v>
      </c>
      <c r="F556" s="50" t="s">
        <v>2365</v>
      </c>
      <c r="G556" s="50" t="s">
        <v>2366</v>
      </c>
      <c r="H556" s="50" t="s">
        <v>2367</v>
      </c>
      <c r="I556" s="50" t="s">
        <v>1999</v>
      </c>
      <c r="J556" s="50" t="s">
        <v>208</v>
      </c>
      <c r="L556" s="51">
        <v>0.4</v>
      </c>
      <c r="M556" s="51">
        <v>59778</v>
      </c>
      <c r="N556" s="51">
        <v>13876</v>
      </c>
      <c r="R556" s="31" t="s">
        <v>63</v>
      </c>
      <c r="S556" s="22" t="e" cm="1">
        <f t="array" ref="S556">_xlfn.XLOOKUP(F556,[1]DEc!$A:$A,[1]DEc!$B:$C)</f>
        <v>#N/A</v>
      </c>
    </row>
    <row r="557" spans="1:24" x14ac:dyDescent="0.35">
      <c r="A557" s="13">
        <v>556</v>
      </c>
      <c r="D557" s="14" t="s">
        <v>2460</v>
      </c>
      <c r="E557" s="41" t="s">
        <v>2128</v>
      </c>
      <c r="F557" s="50" t="s">
        <v>2368</v>
      </c>
      <c r="G557" s="50" t="s">
        <v>2369</v>
      </c>
      <c r="H557" s="50" t="s">
        <v>2370</v>
      </c>
      <c r="I557" s="50" t="s">
        <v>2237</v>
      </c>
      <c r="J557" s="50" t="s">
        <v>713</v>
      </c>
      <c r="L557" s="51">
        <v>1</v>
      </c>
      <c r="M557" s="51">
        <v>120576</v>
      </c>
      <c r="N557" s="51">
        <v>19293</v>
      </c>
      <c r="R557" s="31" t="s">
        <v>84</v>
      </c>
      <c r="S557" s="22" t="e" cm="1">
        <f t="array" ref="S557">_xlfn.XLOOKUP(F557,[1]DEc!$A:$A,[1]DEc!$B:$C)</f>
        <v>#N/A</v>
      </c>
    </row>
    <row r="558" spans="1:24" x14ac:dyDescent="0.35">
      <c r="A558" s="13">
        <v>557</v>
      </c>
      <c r="D558" s="14" t="s">
        <v>2460</v>
      </c>
      <c r="E558" s="41" t="s">
        <v>2128</v>
      </c>
      <c r="F558" s="50" t="s">
        <v>2371</v>
      </c>
      <c r="G558" s="50" t="s">
        <v>2372</v>
      </c>
      <c r="H558" s="50" t="s">
        <v>2373</v>
      </c>
      <c r="I558" s="50" t="s">
        <v>1647</v>
      </c>
      <c r="J558" s="50" t="s">
        <v>208</v>
      </c>
      <c r="L558" s="51">
        <v>0.39</v>
      </c>
      <c r="M558" s="51">
        <v>50838</v>
      </c>
      <c r="N558" s="51">
        <v>8134</v>
      </c>
      <c r="R558" s="31" t="s">
        <v>63</v>
      </c>
      <c r="S558" s="22" t="e" cm="1">
        <f t="array" ref="S558">_xlfn.XLOOKUP(F558,[1]DEc!$A:$A,[1]DEc!$B:$C)</f>
        <v>#N/A</v>
      </c>
    </row>
    <row r="559" spans="1:24" x14ac:dyDescent="0.35">
      <c r="A559" s="13">
        <v>558</v>
      </c>
      <c r="B559" s="40" t="s">
        <v>22</v>
      </c>
      <c r="D559" s="14" t="s">
        <v>2460</v>
      </c>
      <c r="E559" s="41" t="s">
        <v>2128</v>
      </c>
      <c r="F559" s="50" t="s">
        <v>2374</v>
      </c>
      <c r="G559" s="50" t="s">
        <v>2375</v>
      </c>
      <c r="H559" s="50" t="s">
        <v>2376</v>
      </c>
      <c r="I559" s="50" t="s">
        <v>1631</v>
      </c>
      <c r="J559" s="50" t="s">
        <v>1200</v>
      </c>
      <c r="L559" s="51">
        <v>1.55</v>
      </c>
      <c r="M559" s="51">
        <v>174680</v>
      </c>
      <c r="N559" s="51">
        <v>27949</v>
      </c>
      <c r="R559" s="31" t="s">
        <v>32</v>
      </c>
      <c r="S559" s="22" t="str" cm="1">
        <f t="array" ref="S559:T559">_xlfn.XLOOKUP(F559,[1]DEc!$A:$A,[1]DEc!$B:$C)</f>
        <v>4202123/P</v>
      </c>
      <c r="T559" s="48">
        <v>44910</v>
      </c>
      <c r="U559" s="49" t="s">
        <v>2454</v>
      </c>
      <c r="V559" s="48">
        <v>44910</v>
      </c>
      <c r="W559" s="12" t="s">
        <v>2547</v>
      </c>
      <c r="X559" s="12" t="s">
        <v>2503</v>
      </c>
    </row>
    <row r="560" spans="1:24" x14ac:dyDescent="0.35">
      <c r="A560" s="13">
        <v>559</v>
      </c>
      <c r="D560" s="14" t="s">
        <v>2460</v>
      </c>
      <c r="E560" s="41" t="s">
        <v>2128</v>
      </c>
      <c r="F560" s="50" t="s">
        <v>2377</v>
      </c>
      <c r="G560" s="50" t="s">
        <v>2378</v>
      </c>
      <c r="H560" s="50" t="s">
        <v>2379</v>
      </c>
      <c r="I560" s="50" t="s">
        <v>1999</v>
      </c>
      <c r="J560" s="50" t="s">
        <v>208</v>
      </c>
      <c r="L560" s="51">
        <v>1.84</v>
      </c>
      <c r="M560" s="51">
        <v>223693</v>
      </c>
      <c r="N560" s="51">
        <v>35791</v>
      </c>
      <c r="R560" s="31" t="s">
        <v>63</v>
      </c>
      <c r="S560" s="22" t="e" cm="1">
        <f t="array" ref="S560">_xlfn.XLOOKUP(F560,[1]DEc!$A:$A,[1]DEc!$B:$C)</f>
        <v>#N/A</v>
      </c>
    </row>
    <row r="561" spans="1:19" x14ac:dyDescent="0.35">
      <c r="A561" s="13">
        <v>560</v>
      </c>
      <c r="D561" s="14" t="s">
        <v>2460</v>
      </c>
      <c r="E561" s="41" t="s">
        <v>2128</v>
      </c>
      <c r="F561" s="50" t="s">
        <v>2380</v>
      </c>
      <c r="G561" s="50" t="s">
        <v>2381</v>
      </c>
      <c r="H561" s="50" t="s">
        <v>2382</v>
      </c>
      <c r="I561" s="50" t="s">
        <v>1215</v>
      </c>
      <c r="J561" s="50" t="s">
        <v>62</v>
      </c>
      <c r="L561" s="51">
        <v>1.1200000000000001</v>
      </c>
      <c r="M561" s="51">
        <v>137779</v>
      </c>
      <c r="N561" s="51">
        <v>23981</v>
      </c>
      <c r="R561" s="31" t="s">
        <v>63</v>
      </c>
      <c r="S561" s="22" t="e" cm="1">
        <f t="array" ref="S561">_xlfn.XLOOKUP(F561,[1]DEc!$A:$A,[1]DEc!$B:$C)</f>
        <v>#N/A</v>
      </c>
    </row>
    <row r="562" spans="1:19" x14ac:dyDescent="0.35">
      <c r="A562" s="13">
        <v>561</v>
      </c>
      <c r="D562" s="14" t="s">
        <v>2460</v>
      </c>
      <c r="E562" s="41" t="s">
        <v>2128</v>
      </c>
      <c r="F562" s="50" t="s">
        <v>2383</v>
      </c>
      <c r="G562" s="50" t="s">
        <v>2384</v>
      </c>
      <c r="H562" s="50" t="s">
        <v>2385</v>
      </c>
      <c r="I562" s="50" t="s">
        <v>207</v>
      </c>
      <c r="J562" s="50" t="s">
        <v>208</v>
      </c>
      <c r="L562" s="51">
        <v>0.61</v>
      </c>
      <c r="M562" s="51">
        <v>85294</v>
      </c>
      <c r="N562" s="51">
        <v>14077</v>
      </c>
      <c r="R562" s="31" t="s">
        <v>63</v>
      </c>
      <c r="S562" s="22" t="e" cm="1">
        <f t="array" ref="S562">_xlfn.XLOOKUP(F562,[1]DEc!$A:$A,[1]DEc!$B:$C)</f>
        <v>#N/A</v>
      </c>
    </row>
    <row r="563" spans="1:19" x14ac:dyDescent="0.35">
      <c r="A563" s="13">
        <v>562</v>
      </c>
      <c r="D563" s="14" t="s">
        <v>2460</v>
      </c>
      <c r="E563" s="41" t="s">
        <v>2128</v>
      </c>
      <c r="F563" s="50" t="s">
        <v>2386</v>
      </c>
      <c r="G563" s="50" t="s">
        <v>2387</v>
      </c>
      <c r="H563" s="50" t="s">
        <v>2388</v>
      </c>
      <c r="I563" s="50" t="s">
        <v>838</v>
      </c>
      <c r="J563" s="50" t="s">
        <v>839</v>
      </c>
      <c r="L563" s="51">
        <v>1.27</v>
      </c>
      <c r="M563" s="51">
        <v>196140</v>
      </c>
      <c r="N563" s="51">
        <v>59785</v>
      </c>
      <c r="R563" s="31" t="s">
        <v>84</v>
      </c>
      <c r="S563" s="22" t="e" cm="1">
        <f t="array" ref="S563">_xlfn.XLOOKUP(F563,[1]DEc!$A:$A,[1]DEc!$B:$C)</f>
        <v>#N/A</v>
      </c>
    </row>
    <row r="564" spans="1:19" x14ac:dyDescent="0.35">
      <c r="A564" s="13">
        <v>563</v>
      </c>
      <c r="D564" s="14" t="s">
        <v>2460</v>
      </c>
      <c r="E564" s="41" t="s">
        <v>2128</v>
      </c>
      <c r="F564" s="50" t="s">
        <v>2389</v>
      </c>
      <c r="G564" s="50" t="s">
        <v>2390</v>
      </c>
      <c r="H564" s="50" t="s">
        <v>2391</v>
      </c>
      <c r="I564" s="50" t="s">
        <v>1730</v>
      </c>
      <c r="J564" s="50" t="s">
        <v>1259</v>
      </c>
      <c r="L564" s="51">
        <v>0.78</v>
      </c>
      <c r="M564" s="51">
        <v>113232</v>
      </c>
      <c r="N564" s="51">
        <v>25200</v>
      </c>
      <c r="R564" s="31" t="s">
        <v>38</v>
      </c>
      <c r="S564" s="22" t="e" cm="1">
        <f t="array" ref="S564">_xlfn.XLOOKUP(F564,[1]DEc!$A:$A,[1]DEc!$B:$C)</f>
        <v>#N/A</v>
      </c>
    </row>
    <row r="565" spans="1:19" x14ac:dyDescent="0.35">
      <c r="A565" s="13">
        <v>564</v>
      </c>
      <c r="D565" s="14" t="s">
        <v>2460</v>
      </c>
      <c r="E565" s="41" t="s">
        <v>2128</v>
      </c>
      <c r="F565" s="50" t="s">
        <v>2392</v>
      </c>
      <c r="G565" s="50" t="s">
        <v>2393</v>
      </c>
      <c r="H565" s="50" t="s">
        <v>2394</v>
      </c>
      <c r="I565" s="50" t="s">
        <v>1969</v>
      </c>
      <c r="J565" s="50" t="s">
        <v>1945</v>
      </c>
      <c r="L565" s="51">
        <v>3.64</v>
      </c>
      <c r="M565" s="51">
        <v>267443</v>
      </c>
      <c r="N565" s="51">
        <v>96280</v>
      </c>
      <c r="R565" s="31" t="s">
        <v>57</v>
      </c>
      <c r="S565" s="22" t="e" cm="1">
        <f t="array" ref="S565">_xlfn.XLOOKUP(F565,[1]DEc!$A:$A,[1]DEc!$B:$C)</f>
        <v>#N/A</v>
      </c>
    </row>
    <row r="566" spans="1:19" x14ac:dyDescent="0.35">
      <c r="A566" s="13">
        <v>565</v>
      </c>
      <c r="D566" s="14" t="s">
        <v>2460</v>
      </c>
      <c r="E566" s="41" t="s">
        <v>2128</v>
      </c>
      <c r="F566" s="50" t="s">
        <v>2395</v>
      </c>
      <c r="G566" s="50" t="s">
        <v>2396</v>
      </c>
      <c r="H566" s="50" t="s">
        <v>2397</v>
      </c>
      <c r="I566" s="50" t="s">
        <v>1450</v>
      </c>
      <c r="J566" s="50" t="s">
        <v>839</v>
      </c>
      <c r="L566" s="51">
        <v>1.06</v>
      </c>
      <c r="M566" s="51">
        <v>140218</v>
      </c>
      <c r="N566" s="51">
        <v>23350</v>
      </c>
      <c r="R566" s="31" t="s">
        <v>84</v>
      </c>
      <c r="S566" s="22" t="e" cm="1">
        <f t="array" ref="S566">_xlfn.XLOOKUP(F566,[1]DEc!$A:$A,[1]DEc!$B:$C)</f>
        <v>#N/A</v>
      </c>
    </row>
    <row r="567" spans="1:19" x14ac:dyDescent="0.35">
      <c r="A567" s="13">
        <v>566</v>
      </c>
      <c r="D567" s="14" t="s">
        <v>2460</v>
      </c>
      <c r="E567" s="41" t="s">
        <v>2128</v>
      </c>
      <c r="F567" s="50" t="s">
        <v>2398</v>
      </c>
      <c r="G567" s="50" t="s">
        <v>2399</v>
      </c>
      <c r="H567" s="50" t="s">
        <v>2400</v>
      </c>
      <c r="I567" s="50" t="s">
        <v>2267</v>
      </c>
      <c r="J567" s="50" t="s">
        <v>2161</v>
      </c>
      <c r="L567" s="51">
        <v>1.46</v>
      </c>
      <c r="M567" s="51">
        <v>148911</v>
      </c>
      <c r="N567" s="51">
        <v>23826</v>
      </c>
      <c r="R567" s="31" t="s">
        <v>57</v>
      </c>
      <c r="S567" s="22" t="e" cm="1">
        <f t="array" ref="S567">_xlfn.XLOOKUP(F567,[1]DEc!$A:$A,[1]DEc!$B:$C)</f>
        <v>#N/A</v>
      </c>
    </row>
    <row r="568" spans="1:19" x14ac:dyDescent="0.35">
      <c r="A568" s="13">
        <v>567</v>
      </c>
      <c r="D568" s="14" t="s">
        <v>2460</v>
      </c>
      <c r="E568" s="41" t="s">
        <v>2128</v>
      </c>
      <c r="F568" s="50" t="s">
        <v>2401</v>
      </c>
      <c r="G568" s="50" t="s">
        <v>2402</v>
      </c>
      <c r="H568" s="50" t="s">
        <v>2403</v>
      </c>
      <c r="I568" s="50" t="s">
        <v>55</v>
      </c>
      <c r="J568" s="50" t="s">
        <v>56</v>
      </c>
      <c r="L568" s="51">
        <v>1.04</v>
      </c>
      <c r="M568" s="51">
        <v>98726</v>
      </c>
      <c r="N568" s="51">
        <v>19175</v>
      </c>
      <c r="R568" s="31" t="s">
        <v>57</v>
      </c>
      <c r="S568" s="22" t="e" cm="1">
        <f t="array" ref="S568">_xlfn.XLOOKUP(F568,[1]DEc!$A:$A,[1]DEc!$B:$C)</f>
        <v>#N/A</v>
      </c>
    </row>
    <row r="569" spans="1:19" x14ac:dyDescent="0.35">
      <c r="A569" s="13">
        <v>568</v>
      </c>
      <c r="D569" s="14" t="s">
        <v>2460</v>
      </c>
      <c r="E569" s="41" t="s">
        <v>2128</v>
      </c>
      <c r="F569" s="50" t="s">
        <v>2404</v>
      </c>
      <c r="G569" s="50" t="s">
        <v>2405</v>
      </c>
      <c r="H569" s="50" t="s">
        <v>2406</v>
      </c>
      <c r="I569" s="50" t="s">
        <v>1631</v>
      </c>
      <c r="J569" s="50" t="s">
        <v>1200</v>
      </c>
      <c r="L569" s="51">
        <v>1.17</v>
      </c>
      <c r="M569" s="51">
        <v>154031</v>
      </c>
      <c r="N569" s="51">
        <v>26027</v>
      </c>
      <c r="R569" s="31" t="s">
        <v>43</v>
      </c>
      <c r="S569" s="22" t="e" cm="1">
        <f t="array" ref="S569">_xlfn.XLOOKUP(F569,[1]DEc!$A:$A,[1]DEc!$B:$C)</f>
        <v>#N/A</v>
      </c>
    </row>
    <row r="570" spans="1:19" x14ac:dyDescent="0.35">
      <c r="A570" s="13">
        <v>569</v>
      </c>
      <c r="D570" s="14" t="s">
        <v>2460</v>
      </c>
      <c r="E570" s="41" t="s">
        <v>2128</v>
      </c>
      <c r="F570" s="50" t="s">
        <v>2407</v>
      </c>
      <c r="G570" s="50" t="s">
        <v>2408</v>
      </c>
      <c r="H570" s="50" t="s">
        <v>2409</v>
      </c>
      <c r="I570" s="50" t="s">
        <v>2410</v>
      </c>
      <c r="J570" s="50" t="s">
        <v>1200</v>
      </c>
      <c r="L570" s="51">
        <v>2.02</v>
      </c>
      <c r="M570" s="51">
        <v>218562</v>
      </c>
      <c r="N570" s="51">
        <v>78683</v>
      </c>
      <c r="R570" s="31" t="s">
        <v>32</v>
      </c>
      <c r="S570" s="22" t="e" cm="1">
        <f t="array" ref="S570">_xlfn.XLOOKUP(F570,[1]DEc!$A:$A,[1]DEc!$B:$C)</f>
        <v>#N/A</v>
      </c>
    </row>
    <row r="571" spans="1:19" x14ac:dyDescent="0.35">
      <c r="A571" s="13">
        <v>570</v>
      </c>
      <c r="D571" s="14" t="s">
        <v>2460</v>
      </c>
      <c r="E571" s="41" t="s">
        <v>2128</v>
      </c>
      <c r="F571" s="50" t="s">
        <v>2411</v>
      </c>
      <c r="G571" s="50" t="s">
        <v>2412</v>
      </c>
      <c r="H571" s="50" t="s">
        <v>2413</v>
      </c>
      <c r="I571" s="50" t="s">
        <v>847</v>
      </c>
      <c r="J571" s="50" t="s">
        <v>37</v>
      </c>
      <c r="L571" s="51">
        <v>0.8</v>
      </c>
      <c r="M571" s="51">
        <v>108329</v>
      </c>
      <c r="N571" s="51">
        <v>17828</v>
      </c>
      <c r="R571" s="31" t="s">
        <v>38</v>
      </c>
      <c r="S571" s="22" t="e" cm="1">
        <f t="array" ref="S571">_xlfn.XLOOKUP(F571,[1]DEc!$A:$A,[1]DEc!$B:$C)</f>
        <v>#N/A</v>
      </c>
    </row>
    <row r="572" spans="1:19" x14ac:dyDescent="0.35">
      <c r="A572" s="13">
        <v>571</v>
      </c>
      <c r="D572" s="14" t="s">
        <v>2460</v>
      </c>
      <c r="E572" s="41" t="s">
        <v>2128</v>
      </c>
      <c r="F572" s="50" t="s">
        <v>2414</v>
      </c>
      <c r="G572" s="50" t="s">
        <v>2415</v>
      </c>
      <c r="H572" s="50" t="s">
        <v>2416</v>
      </c>
      <c r="I572" s="50" t="s">
        <v>47</v>
      </c>
      <c r="J572" s="50" t="s">
        <v>75</v>
      </c>
      <c r="L572" s="51">
        <v>1.9</v>
      </c>
      <c r="M572" s="51">
        <v>197773</v>
      </c>
      <c r="N572" s="51">
        <v>54451</v>
      </c>
      <c r="R572" s="31" t="s">
        <v>57</v>
      </c>
      <c r="S572" s="22" t="e" cm="1">
        <f t="array" ref="S572">_xlfn.XLOOKUP(F572,[1]DEc!$A:$A,[1]DEc!$B:$C)</f>
        <v>#N/A</v>
      </c>
    </row>
    <row r="573" spans="1:19" x14ac:dyDescent="0.35">
      <c r="A573" s="13">
        <v>572</v>
      </c>
      <c r="D573" s="14" t="s">
        <v>2460</v>
      </c>
      <c r="E573" s="41" t="s">
        <v>2128</v>
      </c>
      <c r="F573" s="50" t="s">
        <v>2417</v>
      </c>
      <c r="G573" s="50" t="s">
        <v>2418</v>
      </c>
      <c r="H573" s="50" t="s">
        <v>2419</v>
      </c>
      <c r="I573" s="50" t="s">
        <v>1002</v>
      </c>
      <c r="J573" s="50" t="s">
        <v>104</v>
      </c>
      <c r="L573" s="51">
        <v>0.8</v>
      </c>
      <c r="M573" s="51">
        <v>55456</v>
      </c>
      <c r="N573" s="51">
        <v>19964</v>
      </c>
      <c r="R573" s="31" t="s">
        <v>57</v>
      </c>
      <c r="S573" s="22" t="e" cm="1">
        <f t="array" ref="S573">_xlfn.XLOOKUP(F573,[1]DEc!$A:$A,[1]DEc!$B:$C)</f>
        <v>#N/A</v>
      </c>
    </row>
    <row r="574" spans="1:19" x14ac:dyDescent="0.35">
      <c r="A574" s="13">
        <v>573</v>
      </c>
      <c r="D574" s="14" t="s">
        <v>2460</v>
      </c>
      <c r="E574" s="41" t="s">
        <v>2128</v>
      </c>
      <c r="F574" s="50" t="s">
        <v>2420</v>
      </c>
      <c r="G574" s="50" t="s">
        <v>2421</v>
      </c>
      <c r="H574" s="50" t="s">
        <v>2422</v>
      </c>
      <c r="I574" s="50" t="s">
        <v>1631</v>
      </c>
      <c r="J574" s="50" t="s">
        <v>1200</v>
      </c>
      <c r="L574" s="51">
        <v>0.91</v>
      </c>
      <c r="M574" s="51">
        <v>111562</v>
      </c>
      <c r="N574" s="51">
        <v>17850</v>
      </c>
      <c r="R574" s="31" t="s">
        <v>43</v>
      </c>
      <c r="S574" s="22" t="e" cm="1">
        <f t="array" ref="S574">_xlfn.XLOOKUP(F574,[1]DEc!$A:$A,[1]DEc!$B:$C)</f>
        <v>#N/A</v>
      </c>
    </row>
    <row r="575" spans="1:19" x14ac:dyDescent="0.35">
      <c r="A575" s="13">
        <v>574</v>
      </c>
      <c r="D575" s="14" t="s">
        <v>2460</v>
      </c>
      <c r="E575" s="41" t="s">
        <v>2128</v>
      </c>
      <c r="F575" s="50" t="s">
        <v>2423</v>
      </c>
      <c r="G575" s="50" t="s">
        <v>2424</v>
      </c>
      <c r="H575" s="50" t="s">
        <v>2425</v>
      </c>
      <c r="I575" s="50" t="s">
        <v>2247</v>
      </c>
      <c r="J575" s="50" t="s">
        <v>453</v>
      </c>
      <c r="L575" s="51">
        <v>1.89</v>
      </c>
      <c r="M575" s="51">
        <v>208404</v>
      </c>
      <c r="N575" s="51">
        <v>33344</v>
      </c>
      <c r="R575" s="31" t="s">
        <v>38</v>
      </c>
      <c r="S575" s="22" t="e" cm="1">
        <f t="array" ref="S575">_xlfn.XLOOKUP(F575,[1]DEc!$A:$A,[1]DEc!$B:$C)</f>
        <v>#N/A</v>
      </c>
    </row>
    <row r="576" spans="1:19" x14ac:dyDescent="0.35">
      <c r="A576" s="13">
        <v>575</v>
      </c>
      <c r="D576" s="14" t="s">
        <v>2460</v>
      </c>
      <c r="E576" s="41" t="s">
        <v>2128</v>
      </c>
      <c r="F576" s="50" t="s">
        <v>2426</v>
      </c>
      <c r="G576" s="50" t="s">
        <v>2427</v>
      </c>
      <c r="H576" s="50" t="s">
        <v>2428</v>
      </c>
      <c r="I576" s="50" t="s">
        <v>2429</v>
      </c>
      <c r="J576" s="50" t="s">
        <v>104</v>
      </c>
      <c r="L576" s="51">
        <v>1.2</v>
      </c>
      <c r="M576" s="51">
        <v>94022</v>
      </c>
      <c r="N576" s="51">
        <v>15043</v>
      </c>
      <c r="R576" s="31" t="s">
        <v>57</v>
      </c>
      <c r="S576" s="22" t="e" cm="1">
        <f t="array" ref="S576">_xlfn.XLOOKUP(F576,[1]DEc!$A:$A,[1]DEc!$B:$C)</f>
        <v>#N/A</v>
      </c>
    </row>
    <row r="577" spans="1:19" x14ac:dyDescent="0.35">
      <c r="A577" s="13">
        <v>576</v>
      </c>
      <c r="D577" s="14" t="s">
        <v>2460</v>
      </c>
      <c r="E577" s="41" t="s">
        <v>2128</v>
      </c>
      <c r="F577" s="50" t="s">
        <v>2430</v>
      </c>
      <c r="G577" s="50" t="s">
        <v>2431</v>
      </c>
      <c r="H577" s="50" t="s">
        <v>2432</v>
      </c>
      <c r="I577" s="50" t="s">
        <v>2429</v>
      </c>
      <c r="J577" s="50" t="s">
        <v>104</v>
      </c>
      <c r="L577" s="51">
        <v>1.2</v>
      </c>
      <c r="M577" s="51">
        <v>94022</v>
      </c>
      <c r="N577" s="51">
        <v>15043</v>
      </c>
      <c r="R577" s="31" t="s">
        <v>57</v>
      </c>
      <c r="S577" s="22" t="e" cm="1">
        <f t="array" ref="S577">_xlfn.XLOOKUP(F577,[1]DEc!$A:$A,[1]DEc!$B:$C)</f>
        <v>#N/A</v>
      </c>
    </row>
    <row r="578" spans="1:19" x14ac:dyDescent="0.35">
      <c r="A578" s="13">
        <v>577</v>
      </c>
      <c r="D578" s="14" t="s">
        <v>2460</v>
      </c>
      <c r="E578" s="41" t="s">
        <v>2128</v>
      </c>
      <c r="F578" s="50" t="s">
        <v>2433</v>
      </c>
      <c r="G578" s="50" t="s">
        <v>2434</v>
      </c>
      <c r="H578" s="50" t="s">
        <v>2435</v>
      </c>
      <c r="I578" s="50" t="s">
        <v>1919</v>
      </c>
      <c r="J578" s="50" t="s">
        <v>104</v>
      </c>
      <c r="L578" s="51">
        <v>0.79</v>
      </c>
      <c r="M578" s="51">
        <v>66438</v>
      </c>
      <c r="N578" s="51">
        <v>10630</v>
      </c>
      <c r="R578" s="31" t="s">
        <v>57</v>
      </c>
      <c r="S578" s="22" t="e" cm="1">
        <f t="array" ref="S578">_xlfn.XLOOKUP(F578,[1]DEc!$A:$A,[1]DEc!$B:$C)</f>
        <v>#N/A</v>
      </c>
    </row>
    <row r="579" spans="1:19" x14ac:dyDescent="0.35">
      <c r="A579" s="13">
        <v>578</v>
      </c>
      <c r="D579" s="14" t="s">
        <v>2460</v>
      </c>
      <c r="E579" s="41" t="s">
        <v>2128</v>
      </c>
      <c r="F579" s="50" t="s">
        <v>2436</v>
      </c>
      <c r="G579" s="50" t="s">
        <v>2437</v>
      </c>
      <c r="H579" s="50" t="s">
        <v>2438</v>
      </c>
      <c r="I579" s="50" t="s">
        <v>1986</v>
      </c>
      <c r="J579" s="50" t="s">
        <v>37</v>
      </c>
      <c r="L579" s="51">
        <v>1.58</v>
      </c>
      <c r="M579" s="51">
        <v>157606</v>
      </c>
      <c r="N579" s="51">
        <v>36329</v>
      </c>
      <c r="R579" s="31" t="s">
        <v>38</v>
      </c>
      <c r="S579" s="22" t="e" cm="1">
        <f t="array" ref="S579">_xlfn.XLOOKUP(F579,[1]DEc!$A:$A,[1]DEc!$B:$C)</f>
        <v>#N/A</v>
      </c>
    </row>
    <row r="580" spans="1:19" x14ac:dyDescent="0.35">
      <c r="A580" s="13">
        <v>579</v>
      </c>
      <c r="D580" s="14" t="s">
        <v>2460</v>
      </c>
      <c r="E580" s="41" t="s">
        <v>2128</v>
      </c>
      <c r="F580" s="50" t="s">
        <v>2439</v>
      </c>
      <c r="G580" s="50" t="s">
        <v>2440</v>
      </c>
      <c r="H580" s="50" t="s">
        <v>2441</v>
      </c>
      <c r="I580" s="50" t="s">
        <v>2442</v>
      </c>
      <c r="J580" s="50" t="s">
        <v>83</v>
      </c>
      <c r="L580" s="51">
        <v>2</v>
      </c>
      <c r="M580" s="51">
        <v>148662</v>
      </c>
      <c r="N580" s="51">
        <v>23786</v>
      </c>
      <c r="R580" s="31" t="s">
        <v>84</v>
      </c>
      <c r="S580" s="22" t="e" cm="1">
        <f t="array" ref="S580">_xlfn.XLOOKUP(F580,[1]DEc!$A:$A,[1]DEc!$B:$C)</f>
        <v>#N/A</v>
      </c>
    </row>
    <row r="581" spans="1:19" x14ac:dyDescent="0.35">
      <c r="A581" s="13">
        <v>580</v>
      </c>
      <c r="D581" s="14" t="s">
        <v>2460</v>
      </c>
      <c r="E581" s="41" t="s">
        <v>2128</v>
      </c>
      <c r="F581" s="50" t="s">
        <v>2443</v>
      </c>
      <c r="G581" s="50" t="s">
        <v>2444</v>
      </c>
      <c r="H581" s="50" t="s">
        <v>2445</v>
      </c>
      <c r="I581" s="50" t="s">
        <v>1832</v>
      </c>
      <c r="J581" s="50" t="s">
        <v>208</v>
      </c>
      <c r="L581" s="51">
        <v>0.62</v>
      </c>
      <c r="M581" s="51">
        <v>88447</v>
      </c>
      <c r="N581" s="51">
        <v>22179</v>
      </c>
      <c r="R581" s="31" t="s">
        <v>63</v>
      </c>
      <c r="S581" s="22" t="e" cm="1">
        <f t="array" ref="S581">_xlfn.XLOOKUP(F581,[1]DEc!$A:$A,[1]DEc!$B:$C)</f>
        <v>#N/A</v>
      </c>
    </row>
    <row r="582" spans="1:19" x14ac:dyDescent="0.35">
      <c r="A582" s="13">
        <v>581</v>
      </c>
      <c r="D582" s="14" t="s">
        <v>2460</v>
      </c>
      <c r="E582" s="41" t="s">
        <v>2128</v>
      </c>
      <c r="F582" s="50" t="s">
        <v>2446</v>
      </c>
      <c r="G582" s="50" t="s">
        <v>2447</v>
      </c>
      <c r="H582" s="50" t="s">
        <v>2448</v>
      </c>
      <c r="I582" s="50" t="s">
        <v>1605</v>
      </c>
      <c r="J582" s="50" t="s">
        <v>56</v>
      </c>
      <c r="L582" s="51">
        <v>1.21</v>
      </c>
      <c r="M582" s="51">
        <v>146686</v>
      </c>
      <c r="N582" s="51">
        <v>23614</v>
      </c>
      <c r="R582" s="31" t="s">
        <v>57</v>
      </c>
      <c r="S582" s="22" t="e" cm="1">
        <f t="array" ref="S582">_xlfn.XLOOKUP(F582,[1]DEc!$A:$A,[1]DEc!$B:$C)</f>
        <v>#N/A</v>
      </c>
    </row>
  </sheetData>
  <conditionalFormatting sqref="F1:F44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 Bal</dc:creator>
  <cp:lastModifiedBy>Shrinivas Bal</cp:lastModifiedBy>
  <dcterms:created xsi:type="dcterms:W3CDTF">2022-12-13T06:28:31Z</dcterms:created>
  <dcterms:modified xsi:type="dcterms:W3CDTF">2022-12-17T09:00:27Z</dcterms:modified>
</cp:coreProperties>
</file>