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Release Summary" sheetId="6" r:id="rId1"/>
    <sheet name="Release Notes " sheetId="8" r:id="rId2"/>
    <sheet name="Bug Report " sheetId="7" r:id="rId3"/>
    <sheet name="Router list" sheetId="1" r:id="rId4"/>
    <sheet name="Routers Connecitivyt Test" sheetId="11" state="hidden" r:id="rId5"/>
    <sheet name="Mobiles  On-boarding Test" sheetId="5" r:id="rId6"/>
    <sheet name="Sanity Tests" sheetId="9" r:id="rId7"/>
    <sheet name="FOTA Test" sheetId="10"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11" l="1"/>
  <c r="Q21" i="11"/>
  <c r="Q18" i="11"/>
  <c r="Q15" i="11"/>
  <c r="Q12" i="11"/>
  <c r="Q36" i="11" s="1"/>
  <c r="Q9" i="11"/>
  <c r="Q6" i="11"/>
</calcChain>
</file>

<file path=xl/sharedStrings.xml><?xml version="1.0" encoding="utf-8"?>
<sst xmlns="http://schemas.openxmlformats.org/spreadsheetml/2006/main" count="381" uniqueCount="187">
  <si>
    <t>Router Model</t>
  </si>
  <si>
    <t>SSID</t>
  </si>
  <si>
    <t>Password</t>
  </si>
  <si>
    <t>Encryption mode</t>
  </si>
  <si>
    <t>Bandwidth</t>
  </si>
  <si>
    <t>Transmission mode</t>
  </si>
  <si>
    <t>Channel</t>
  </si>
  <si>
    <t>R.No</t>
  </si>
  <si>
    <t>RC01</t>
  </si>
  <si>
    <t>RC02</t>
  </si>
  <si>
    <t>RC03</t>
  </si>
  <si>
    <t>RC04</t>
  </si>
  <si>
    <t>RC05</t>
  </si>
  <si>
    <t>RC06</t>
  </si>
  <si>
    <t>RC07</t>
  </si>
  <si>
    <t>RC08</t>
  </si>
  <si>
    <t>RC09</t>
  </si>
  <si>
    <t>RC10</t>
  </si>
  <si>
    <t>RC11</t>
  </si>
  <si>
    <t>RC12</t>
  </si>
  <si>
    <t>RC13</t>
  </si>
  <si>
    <t>RC14</t>
  </si>
  <si>
    <t>RC15</t>
  </si>
  <si>
    <t>IIC</t>
  </si>
  <si>
    <t>Tenda_5A4A88</t>
  </si>
  <si>
    <t>20/40MHz</t>
  </si>
  <si>
    <t xml:space="preserve">11b/g/n </t>
  </si>
  <si>
    <t>WPA/WPA2-PSK</t>
  </si>
  <si>
    <t>MI Router 3C</t>
  </si>
  <si>
    <t>Netis WF2411E</t>
  </si>
  <si>
    <t>IIC2.4GEXT</t>
  </si>
  <si>
    <t>40MHz</t>
  </si>
  <si>
    <t>WPA2-PSK</t>
  </si>
  <si>
    <t>192.168.1.1</t>
  </si>
  <si>
    <t>Tether App</t>
  </si>
  <si>
    <t>D-LINK DIR-816</t>
  </si>
  <si>
    <t>WPA/WPA2-PSK AES</t>
  </si>
  <si>
    <t>192.168.0.1</t>
  </si>
  <si>
    <t>Router ID</t>
  </si>
  <si>
    <t>Prototype ID</t>
  </si>
  <si>
    <t>Network connection time (s)</t>
  </si>
  <si>
    <t>Mean time (s)</t>
  </si>
  <si>
    <t>Result</t>
  </si>
  <si>
    <t>Network connection result</t>
  </si>
  <si>
    <t>Success rate</t>
  </si>
  <si>
    <t>Android</t>
  </si>
  <si>
    <t>iOS</t>
  </si>
  <si>
    <t>1#</t>
  </si>
  <si>
    <t>2#</t>
  </si>
  <si>
    <t>3#</t>
  </si>
  <si>
    <t>Mobile Model</t>
  </si>
  <si>
    <t>OS</t>
  </si>
  <si>
    <t>App version</t>
  </si>
  <si>
    <t>Vivo 1716</t>
  </si>
  <si>
    <t>Android 8.1</t>
  </si>
  <si>
    <t>iOS 13.7v</t>
  </si>
  <si>
    <t>Iphone XS Max</t>
  </si>
  <si>
    <t>1.0.86v</t>
  </si>
  <si>
    <t>Android 10v</t>
  </si>
  <si>
    <t>1.1.11v</t>
  </si>
  <si>
    <t>Google Pixel-3</t>
  </si>
  <si>
    <t>Remarks [Network connection result]: OK means success of network connection, and NG means failure of network connection; Success rate of network for single router is ≥ 80%, and total success rate of network connection is ≥ 98%</t>
  </si>
  <si>
    <t>Remarks [Network connection time]: Network connectin time refers to the time consumption of network connection progress bar, and the average network connection time is required to be ≤ 20 seconds</t>
  </si>
  <si>
    <t>Connection time: Time taken to click on the searched device to be onboarded till the device is successfully onboarded.</t>
  </si>
  <si>
    <t>ok</t>
  </si>
  <si>
    <t>Note: Here we are not considering the time taken for selecting the WiFi and entering the WiFi password. We assume that the WiFi is already configured and its Password is already written in the app</t>
  </si>
  <si>
    <t>NG</t>
  </si>
  <si>
    <t xml:space="preserve">ok </t>
  </si>
  <si>
    <t>E-193</t>
  </si>
  <si>
    <t>MCU Version</t>
  </si>
  <si>
    <t>Firmware Version</t>
  </si>
  <si>
    <t>126S</t>
  </si>
  <si>
    <t>1.20v</t>
  </si>
  <si>
    <t>Lynksys E900</t>
  </si>
  <si>
    <t>b/g/n</t>
  </si>
  <si>
    <t>IICNET</t>
  </si>
  <si>
    <t>Xiaomi_4AC7</t>
  </si>
  <si>
    <t>WPA/WPA2-Personal</t>
  </si>
  <si>
    <t>Auto (1)</t>
  </si>
  <si>
    <t>Auto (3)</t>
  </si>
  <si>
    <t>192.168.31.1</t>
  </si>
  <si>
    <t>11/n</t>
  </si>
  <si>
    <t>TP-LINK AC1200</t>
  </si>
  <si>
    <t>E-199, E-199</t>
  </si>
  <si>
    <t>TP-Link_50E6</t>
  </si>
  <si>
    <t>Auto (6)</t>
  </si>
  <si>
    <t>11b/g/n mixed</t>
  </si>
  <si>
    <t>Total</t>
  </si>
  <si>
    <t>NETGEAR01</t>
  </si>
  <si>
    <t>WPA2-PSK [AES]</t>
  </si>
  <si>
    <t>Auto (10)</t>
  </si>
  <si>
    <t>NETGEAR AC1200</t>
  </si>
  <si>
    <t>Pre-Prod Environment</t>
  </si>
  <si>
    <t>FW: 1.20V</t>
  </si>
  <si>
    <t>Airtel-My WIFI</t>
  </si>
  <si>
    <t xml:space="preserve">WPA2[AES]-PSK </t>
  </si>
  <si>
    <t>Auto (7)</t>
  </si>
  <si>
    <t>Airtel-My WIFI BMF422 dongle</t>
  </si>
  <si>
    <t>JioFi Router M2 dongle</t>
  </si>
  <si>
    <t>JioFi_C62B4D</t>
  </si>
  <si>
    <t>20MHz</t>
  </si>
  <si>
    <t>Auto (8)</t>
  </si>
  <si>
    <t>http://jiofi.local.html/</t>
  </si>
  <si>
    <t>Tenda_0981E0</t>
  </si>
  <si>
    <t>Tenda AC1200</t>
  </si>
  <si>
    <t>Device 1</t>
  </si>
  <si>
    <t>Device 2</t>
  </si>
  <si>
    <t>Device 3</t>
  </si>
  <si>
    <t>94DB</t>
  </si>
  <si>
    <t>2C05</t>
  </si>
  <si>
    <t>value &gt; 40 secs</t>
  </si>
  <si>
    <t>25&lt; value &gt; 39 secs</t>
  </si>
  <si>
    <t>routerlogin.net</t>
  </si>
  <si>
    <t>TP-LINK RE305 extender</t>
  </si>
  <si>
    <t xml:space="preserve">Brand </t>
  </si>
  <si>
    <t xml:space="preserve">Model No </t>
  </si>
  <si>
    <t xml:space="preserve">Re-onboarding </t>
  </si>
  <si>
    <t xml:space="preserve">Galaxy S10 Lite </t>
  </si>
  <si>
    <t>Pass</t>
  </si>
  <si>
    <t xml:space="preserve">Vivo </t>
  </si>
  <si>
    <t xml:space="preserve">Error code Red Colour </t>
  </si>
  <si>
    <t>On-boarding unsuccessful</t>
  </si>
  <si>
    <t>On-boarding Successful</t>
  </si>
  <si>
    <t>S.No</t>
  </si>
  <si>
    <t xml:space="preserve">Firmware Version </t>
  </si>
  <si>
    <t xml:space="preserve">MirAIe App version - Android </t>
  </si>
  <si>
    <t xml:space="preserve">MirAIe App version - iOS </t>
  </si>
  <si>
    <t>Descr</t>
  </si>
  <si>
    <t xml:space="preserve">AC </t>
  </si>
  <si>
    <t>Firmware Version - FOTA</t>
  </si>
  <si>
    <t xml:space="preserve">MirAIe Release Notes &amp; Test Report </t>
  </si>
  <si>
    <t>Produc Category</t>
  </si>
  <si>
    <t>Details</t>
  </si>
  <si>
    <t xml:space="preserve">Version </t>
  </si>
  <si>
    <t>FIRMWARE RELEASE NOTES</t>
  </si>
  <si>
    <t xml:space="preserve">Changes </t>
  </si>
  <si>
    <t xml:space="preserve">Remarks </t>
  </si>
  <si>
    <t>Voice Assistants - WWA and WGH</t>
  </si>
  <si>
    <t xml:space="preserve">MOBILE ANDROID APP </t>
  </si>
  <si>
    <t xml:space="preserve">MOBILE iOS APP </t>
  </si>
  <si>
    <t>VOICE ASSISTANTS WWA/WGH GG</t>
  </si>
  <si>
    <t xml:space="preserve">CLOUD PLATFORM </t>
  </si>
  <si>
    <t xml:space="preserve">Supported  Model Names  </t>
  </si>
  <si>
    <t>AC Sleep Profile Test</t>
  </si>
  <si>
    <t>Remarks</t>
  </si>
  <si>
    <t>4 hr Aleep Profile</t>
  </si>
  <si>
    <t>8 hr Sleep Profile</t>
  </si>
  <si>
    <t>4 hr Sleep Profile with AC Power OFF in the middle of 1st hour and Power ON in the middle of 3rd hour</t>
  </si>
  <si>
    <t>AC Temperature changes according with different hour settings in the Sleep Profile and Switch OFF at the end of Sleep Profile</t>
  </si>
  <si>
    <t>AC Temperature changes according with different hour settings in the Sleep Profile, after Power OFF AC goes OFFLINE and after Power ON AC comes ONLINE, it adjusts the Temperature to that of the 3rd hour and and Switch OFF at the end of Sleep Profile</t>
  </si>
  <si>
    <t xml:space="preserve">OS Version </t>
  </si>
  <si>
    <t xml:space="preserve">Device </t>
  </si>
  <si>
    <t xml:space="preserve">On-Boarding </t>
  </si>
  <si>
    <t xml:space="preserve">Samsung </t>
  </si>
  <si>
    <t>Andriod 11</t>
  </si>
  <si>
    <t>104/199</t>
  </si>
  <si>
    <t>vivo Y50</t>
  </si>
  <si>
    <t>Andriod 10</t>
  </si>
  <si>
    <t>Current Fw verison</t>
  </si>
  <si>
    <t>FOTA Fw version</t>
  </si>
  <si>
    <t>FOTA</t>
  </si>
  <si>
    <t>Test Description</t>
  </si>
  <si>
    <t xml:space="preserve">Test Area </t>
  </si>
  <si>
    <t xml:space="preserve">Test Description </t>
  </si>
  <si>
    <t xml:space="preserve">Result </t>
  </si>
  <si>
    <t xml:space="preserve">Device On-boarding </t>
  </si>
  <si>
    <t>Add a new Device</t>
  </si>
  <si>
    <t>Wi-Fi Behaviour (Change Wifi Password)</t>
  </si>
  <si>
    <t xml:space="preserve">On-Boarding Procedure Validation </t>
  </si>
  <si>
    <t xml:space="preserve">AC Controls </t>
  </si>
  <si>
    <t xml:space="preserve">Modes Validation  (Auto , Cool , Dry , FAN) </t>
  </si>
  <si>
    <t xml:space="preserve">FAN Speed  (Low , Medium , High , Quiet , Auto ) </t>
  </si>
  <si>
    <t xml:space="preserve">Power ON/OFF </t>
  </si>
  <si>
    <t xml:space="preserve">NANOE-G </t>
  </si>
  <si>
    <t xml:space="preserve">Powerful Mode/Jetstream Mode </t>
  </si>
  <si>
    <t xml:space="preserve">Clean Mode </t>
  </si>
  <si>
    <t xml:space="preserve">Horizontal Swing </t>
  </si>
  <si>
    <t xml:space="preserve">Vertical Swing </t>
  </si>
  <si>
    <t xml:space="preserve">Default Sleep Profile </t>
  </si>
  <si>
    <t xml:space="preserve">Custom Sleep Profile (8 Hours ) </t>
  </si>
  <si>
    <t>Pending</t>
  </si>
  <si>
    <t>Onboarding testing was done on 3 different routers: D-Link, Tenda AC1200,  Lynksys E900</t>
  </si>
  <si>
    <t>MirAIe Prod</t>
  </si>
  <si>
    <t xml:space="preserve">Not Required </t>
  </si>
  <si>
    <t xml:space="preserve">1.1.12 </t>
  </si>
  <si>
    <t xml:space="preserve">ROMA Boards </t>
  </si>
  <si>
    <t xml:space="preserve">Change in Platform Version from Non-SDK to SDK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</si>
</sst>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000000"/>
      <name val="Calibri"/>
      <family val="2"/>
    </font>
    <font>
      <sz val="11"/>
      <color rgb="FFFF0000"/>
      <name val="Calibri"/>
      <family val="2"/>
    </font>
    <font>
      <sz val="11"/>
      <color theme="1"/>
      <name val="Calibri"/>
      <family val="2"/>
    </font>
    <font>
      <b/>
      <sz val="20"/>
      <color theme="1"/>
      <name val="Calibri"/>
      <family val="2"/>
      <scheme val="minor"/>
    </font>
    <font>
      <sz val="11"/>
      <color rgb="FFFF0000"/>
      <name val="Calibri"/>
      <family val="2"/>
      <scheme val="minor"/>
    </font>
    <font>
      <b/>
      <sz val="15"/>
      <color rgb="FF000000"/>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
      <patternFill patternType="solid">
        <fgColor theme="5"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xf numFmtId="0" fontId="0" fillId="0" borderId="0" xfId="0" applyAlignment="1">
      <alignment horizontal="left"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6" borderId="0" xfId="0" applyFill="1" applyAlignment="1">
      <alignment horizontal="center" vertical="center"/>
    </xf>
    <xf numFmtId="0" fontId="0" fillId="6" borderId="1" xfId="0" applyFill="1" applyBorder="1" applyAlignment="1">
      <alignment horizontal="center" vertical="center"/>
    </xf>
    <xf numFmtId="0" fontId="1" fillId="0" borderId="1" xfId="0" applyFont="1" applyBorder="1"/>
    <xf numFmtId="0" fontId="0" fillId="0" borderId="5" xfId="0" applyBorder="1" applyAlignment="1">
      <alignment horizontal="center"/>
    </xf>
    <xf numFmtId="0" fontId="1" fillId="0" borderId="7" xfId="0" applyFont="1" applyBorder="1" applyAlignment="1">
      <alignment horizontal="center"/>
    </xf>
    <xf numFmtId="0" fontId="1" fillId="0" borderId="4" xfId="0" applyFont="1" applyBorder="1"/>
    <xf numFmtId="0" fontId="0" fillId="0" borderId="3" xfId="0" applyBorder="1"/>
    <xf numFmtId="0" fontId="0" fillId="0" borderId="10" xfId="0" applyBorder="1"/>
    <xf numFmtId="0" fontId="0" fillId="0" borderId="9" xfId="0" applyBorder="1"/>
    <xf numFmtId="0" fontId="1" fillId="0" borderId="7" xfId="0" applyFont="1" applyBorder="1"/>
    <xf numFmtId="0" fontId="1" fillId="0" borderId="8" xfId="0" applyFont="1" applyBorder="1"/>
    <xf numFmtId="0" fontId="0" fillId="0" borderId="5" xfId="0" applyBorder="1"/>
    <xf numFmtId="0" fontId="0" fillId="0" borderId="6" xfId="0" applyBorder="1"/>
    <xf numFmtId="0" fontId="1" fillId="7" borderId="1" xfId="0" applyFont="1" applyFill="1" applyBorder="1" applyAlignment="1">
      <alignment horizontal="center" vertical="center"/>
    </xf>
    <xf numFmtId="9" fontId="1" fillId="7" borderId="1" xfId="0" applyNumberFormat="1" applyFont="1" applyFill="1" applyBorder="1" applyAlignment="1">
      <alignment horizontal="center" vertical="center"/>
    </xf>
    <xf numFmtId="0" fontId="1" fillId="7" borderId="1" xfId="0" applyFont="1" applyFill="1" applyBorder="1"/>
    <xf numFmtId="2" fontId="1" fillId="7" borderId="1" xfId="0" applyNumberFormat="1" applyFont="1" applyFill="1" applyBorder="1" applyAlignment="1">
      <alignment horizontal="center" vertical="center"/>
    </xf>
    <xf numFmtId="0" fontId="1" fillId="0" borderId="0" xfId="0" applyFont="1"/>
    <xf numFmtId="0" fontId="0" fillId="0" borderId="0" xfId="0" applyAlignment="1">
      <alignment horizontal="left"/>
    </xf>
    <xf numFmtId="0" fontId="0" fillId="0" borderId="5" xfId="0" applyFill="1" applyBorder="1" applyAlignment="1">
      <alignment horizontal="center"/>
    </xf>
    <xf numFmtId="0" fontId="0" fillId="9" borderId="0" xfId="0" applyFill="1"/>
    <xf numFmtId="0" fontId="0" fillId="8" borderId="0" xfId="0" applyFill="1"/>
    <xf numFmtId="0" fontId="1" fillId="0" borderId="8" xfId="0" applyFont="1"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10" xfId="0" applyBorder="1" applyAlignment="1">
      <alignment horizontal="left"/>
    </xf>
    <xf numFmtId="0" fontId="1" fillId="0" borderId="4" xfId="0" applyFont="1" applyBorder="1" applyAlignment="1">
      <alignment horizontal="left"/>
    </xf>
    <xf numFmtId="0" fontId="0" fillId="0" borderId="3" xfId="0" applyBorder="1" applyAlignment="1">
      <alignment horizontal="left"/>
    </xf>
    <xf numFmtId="0" fontId="0" fillId="0" borderId="0" xfId="0" applyAlignment="1">
      <alignment wrapText="1"/>
    </xf>
    <xf numFmtId="0" fontId="3" fillId="6" borderId="23" xfId="0" applyFont="1" applyFill="1" applyBorder="1" applyAlignment="1">
      <alignment vertical="center"/>
    </xf>
    <xf numFmtId="0" fontId="2" fillId="6" borderId="24" xfId="0" applyFont="1" applyFill="1" applyBorder="1" applyAlignment="1">
      <alignment vertical="center"/>
    </xf>
    <xf numFmtId="0" fontId="4" fillId="0" borderId="0" xfId="0" applyFont="1" applyAlignment="1">
      <alignment vertical="center" wrapText="1"/>
    </xf>
    <xf numFmtId="0" fontId="2" fillId="6" borderId="25" xfId="0" applyFont="1" applyFill="1" applyBorder="1" applyAlignment="1">
      <alignment vertical="center"/>
    </xf>
    <xf numFmtId="0" fontId="2" fillId="6" borderId="26" xfId="0" applyFont="1" applyFill="1" applyBorder="1" applyAlignment="1">
      <alignment vertical="center"/>
    </xf>
    <xf numFmtId="0" fontId="0" fillId="0" borderId="0" xfId="0" applyAlignment="1"/>
    <xf numFmtId="0" fontId="0" fillId="0" borderId="1" xfId="0" applyBorder="1" applyAlignment="1">
      <alignment horizontal="center"/>
    </xf>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6" fillId="0" borderId="18" xfId="0" applyFont="1" applyFill="1" applyBorder="1" applyAlignment="1">
      <alignment horizontal="center"/>
    </xf>
    <xf numFmtId="0" fontId="0" fillId="0" borderId="17" xfId="0" applyBorder="1" applyAlignment="1">
      <alignment horizontal="center"/>
    </xf>
    <xf numFmtId="0" fontId="6" fillId="0" borderId="34" xfId="0" applyFont="1" applyFill="1" applyBorder="1" applyAlignment="1">
      <alignment horizontal="center"/>
    </xf>
    <xf numFmtId="0" fontId="6" fillId="0" borderId="15"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20" xfId="0" applyBorder="1" applyAlignment="1">
      <alignment horizontal="center" vertical="center"/>
    </xf>
    <xf numFmtId="0" fontId="0" fillId="0" borderId="7" xfId="0" applyBorder="1" applyAlignment="1">
      <alignment horizontal="center" vertical="center"/>
    </xf>
    <xf numFmtId="0" fontId="6" fillId="0" borderId="4" xfId="0" applyFont="1" applyFill="1" applyBorder="1" applyAlignment="1">
      <alignment horizontal="center"/>
    </xf>
    <xf numFmtId="0" fontId="1" fillId="10" borderId="15" xfId="0" applyFont="1" applyFill="1" applyBorder="1" applyAlignment="1">
      <alignment horizontal="center" vertical="center"/>
    </xf>
    <xf numFmtId="0" fontId="1" fillId="10" borderId="16" xfId="0" applyFont="1" applyFill="1" applyBorder="1" applyAlignment="1">
      <alignment horizontal="center" vertical="center"/>
    </xf>
    <xf numFmtId="0" fontId="1" fillId="10" borderId="18" xfId="0" applyFont="1" applyFill="1" applyBorder="1" applyAlignment="1">
      <alignment horizontal="center" vertical="center"/>
    </xf>
    <xf numFmtId="0" fontId="1" fillId="3" borderId="34"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 xfId="0" applyFont="1" applyBorder="1"/>
    <xf numFmtId="0" fontId="1" fillId="0" borderId="1" xfId="0" applyFont="1" applyBorder="1" applyAlignment="1">
      <alignment horizontal="center"/>
    </xf>
    <xf numFmtId="0" fontId="0" fillId="0" borderId="0" xfId="0"/>
    <xf numFmtId="0" fontId="0" fillId="0" borderId="1" xfId="0" applyBorder="1" applyAlignment="1">
      <alignment horizontal="left" vertical="center"/>
    </xf>
    <xf numFmtId="0" fontId="2" fillId="0" borderId="1" xfId="0"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Border="1" applyAlignment="1">
      <alignment horizontal="left" wrapText="1"/>
    </xf>
    <xf numFmtId="0" fontId="0" fillId="0" borderId="22" xfId="0" applyBorder="1" applyAlignment="1">
      <alignment horizontal="left" vertical="center"/>
    </xf>
    <xf numFmtId="0" fontId="0" fillId="0" borderId="22" xfId="0" applyBorder="1" applyAlignment="1">
      <alignment horizontal="left"/>
    </xf>
    <xf numFmtId="0" fontId="0" fillId="0" borderId="16" xfId="0"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xf>
    <xf numFmtId="0" fontId="7" fillId="10" borderId="11" xfId="0" applyFont="1" applyFill="1" applyBorder="1" applyAlignment="1">
      <alignment horizontal="left" vertical="center"/>
    </xf>
    <xf numFmtId="0" fontId="7" fillId="10" borderId="12" xfId="0" applyFont="1" applyFill="1" applyBorder="1" applyAlignment="1">
      <alignment horizontal="left" vertical="center" wrapText="1"/>
    </xf>
    <xf numFmtId="0" fontId="7" fillId="10" borderId="14" xfId="0" applyFont="1" applyFill="1" applyBorder="1" applyAlignment="1">
      <alignment horizontal="left" vertical="center" wrapText="1"/>
    </xf>
    <xf numFmtId="0" fontId="0" fillId="0" borderId="0" xfId="0" applyFont="1" applyAlignment="1">
      <alignment horizontal="center"/>
    </xf>
    <xf numFmtId="0" fontId="0" fillId="0" borderId="1" xfId="0" applyFont="1" applyBorder="1" applyAlignment="1">
      <alignment horizontal="left" vertical="center"/>
    </xf>
    <xf numFmtId="0" fontId="0" fillId="0" borderId="0" xfId="0" applyFont="1" applyAlignment="1">
      <alignment vertical="center" wrapText="1"/>
    </xf>
    <xf numFmtId="0" fontId="0" fillId="0" borderId="0" xfId="0" applyFont="1"/>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26"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9" fontId="0" fillId="4" borderId="3" xfId="0" applyNumberFormat="1" applyFill="1" applyBorder="1" applyAlignment="1">
      <alignment horizontal="center" vertical="center"/>
    </xf>
    <xf numFmtId="9" fontId="0" fillId="4" borderId="2" xfId="0" applyNumberFormat="1" applyFill="1" applyBorder="1" applyAlignment="1">
      <alignment horizontal="center" vertical="center"/>
    </xf>
    <xf numFmtId="9" fontId="0" fillId="4" borderId="4" xfId="0" applyNumberFormat="1"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2" fontId="0" fillId="6" borderId="3" xfId="0" applyNumberFormat="1" applyFill="1" applyBorder="1" applyAlignment="1">
      <alignment horizontal="center" vertical="center"/>
    </xf>
    <xf numFmtId="2" fontId="0" fillId="6" borderId="2" xfId="0" applyNumberFormat="1" applyFill="1" applyBorder="1" applyAlignment="1">
      <alignment horizontal="center" vertical="center"/>
    </xf>
    <xf numFmtId="2" fontId="0" fillId="6" borderId="4" xfId="0" applyNumberFormat="1" applyFill="1" applyBorder="1" applyAlignment="1">
      <alignment horizontal="center" vertical="center"/>
    </xf>
    <xf numFmtId="0" fontId="0" fillId="6" borderId="3"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1"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xf>
    <xf numFmtId="0" fontId="1" fillId="2" borderId="1" xfId="0" applyFont="1" applyFill="1" applyBorder="1" applyAlignment="1">
      <alignment horizontal="center" vertical="center"/>
    </xf>
    <xf numFmtId="0" fontId="1" fillId="3" borderId="33"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7"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36" xfId="0" applyFont="1" applyFill="1" applyBorder="1" applyAlignment="1">
      <alignment horizontal="center" vertical="center"/>
    </xf>
    <xf numFmtId="0" fontId="2" fillId="0" borderId="21" xfId="0" applyFont="1" applyFill="1" applyBorder="1" applyAlignment="1">
      <alignment horizontal="left" vertical="center"/>
    </xf>
    <xf numFmtId="0" fontId="2" fillId="0" borderId="15" xfId="0" applyFont="1" applyFill="1" applyBorder="1" applyAlignment="1">
      <alignment horizontal="left" vertical="center"/>
    </xf>
    <xf numFmtId="0" fontId="1" fillId="0" borderId="11" xfId="0" applyFont="1" applyBorder="1"/>
    <xf numFmtId="0" fontId="1" fillId="0" borderId="12" xfId="0" applyFont="1" applyBorder="1"/>
    <xf numFmtId="0" fontId="1" fillId="0" borderId="14" xfId="0" applyFont="1" applyBorder="1"/>
    <xf numFmtId="0" fontId="0" fillId="0" borderId="21" xfId="0" applyBorder="1"/>
    <xf numFmtId="0" fontId="0" fillId="0" borderId="22" xfId="0" applyBorder="1"/>
    <xf numFmtId="0" fontId="0" fillId="0" borderId="15" xfId="0" applyBorder="1"/>
    <xf numFmtId="0" fontId="0" fillId="0" borderId="16" xfId="0" applyBorder="1"/>
    <xf numFmtId="0" fontId="0" fillId="0" borderId="18" xfId="0" applyBorder="1"/>
  </cellXfs>
  <cellStyles count="1">
    <cellStyle name="Normal" xfId="0" builtinId="0"/>
  </cellStyles>
  <dxfs count="21">
    <dxf>
      <fill>
        <patternFill>
          <bgColor rgb="FFFFC000"/>
        </patternFill>
      </fill>
    </dxf>
    <dxf>
      <fill>
        <patternFill>
          <bgColor rgb="FFFF0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2076450</xdr:colOff>
      <xdr:row>1</xdr:row>
      <xdr:rowOff>66675</xdr:rowOff>
    </xdr:from>
    <xdr:to>
      <xdr:col>4</xdr:col>
      <xdr:colOff>1266825</xdr:colOff>
      <xdr:row>3</xdr:row>
      <xdr:rowOff>0</xdr:rowOff>
    </xdr:to>
    <xdr:pic>
      <xdr:nvPicPr>
        <xdr:cNvPr id="2" name="Picture 1" descr="cid:image001.jpg@01D3F8BD.3F744C10"/>
        <xdr:cNvPicPr/>
      </xdr:nvPicPr>
      <xdr:blipFill>
        <a:blip xmlns:r="http://schemas.openxmlformats.org/officeDocument/2006/relationships" r:embed="rId1"/>
        <a:stretch>
          <a:fillRect/>
        </a:stretch>
      </xdr:blipFill>
      <xdr:spPr bwMode="auto">
        <a:xfrm>
          <a:off x="3714750" y="257175"/>
          <a:ext cx="2000250" cy="314325"/>
        </a:xfrm>
        <a:prstGeom prst="rect">
          <a:avLst/>
        </a:prstGeom>
      </xdr:spPr>
    </xdr:pic>
    <xdr:clientData/>
  </xdr:twoCellAnchor>
</xdr:wsDr>
</file>

<file path=xl/tables/table1.xml><?xml version="1.0" encoding="utf-8"?>
<table xmlns="http://schemas.openxmlformats.org/spreadsheetml/2006/main" id="1" name="Table1" displayName="Table1" ref="A2:H17" totalsRowShown="0" headerRowDxfId="20" headerRowBorderDxfId="19" tableBorderDxfId="18" totalsRowBorderDxfId="17">
  <tableColumns count="8">
    <tableColumn id="1" name="R.No" dataDxfId="16"/>
    <tableColumn id="2" name="Router Model" dataDxfId="15"/>
    <tableColumn id="3" name="SSID" dataDxfId="14"/>
    <tableColumn id="4" name="Password" dataDxfId="13"/>
    <tableColumn id="5" name="Encryption mode" dataDxfId="12"/>
    <tableColumn id="6" name="Bandwidth" dataDxfId="11"/>
    <tableColumn id="7" name="Transmission mode" dataDxfId="10"/>
    <tableColumn id="8" name="Channel" dataDxfId="9"/>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0:D22" totalsRowShown="0" headerRowDxfId="8" headerRowBorderDxfId="7" tableBorderDxfId="6" totalsRowBorderDxfId="5">
  <tableColumns count="3">
    <tableColumn id="1" name="Mobile Model" dataDxfId="4"/>
    <tableColumn id="2" name="OS" dataDxfId="3"/>
    <tableColumn id="3" name="App version"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6"/>
  <sheetViews>
    <sheetView topLeftCell="B1" workbookViewId="0">
      <selection activeCell="E10" sqref="E10"/>
    </sheetView>
  </sheetViews>
  <sheetFormatPr defaultRowHeight="15" x14ac:dyDescent="0.25"/>
  <cols>
    <col min="3" max="3" width="6.28515625" customWidth="1"/>
    <col min="4" max="4" width="42.140625" customWidth="1"/>
    <col min="5" max="5" width="33.140625" customWidth="1"/>
    <col min="6" max="6" width="12.140625" customWidth="1"/>
    <col min="7" max="7" width="9.85546875" customWidth="1"/>
    <col min="8" max="8" width="0.5703125" customWidth="1"/>
  </cols>
  <sheetData>
    <row r="4" spans="3:8" ht="15.75" thickBot="1" x14ac:dyDescent="0.3"/>
    <row r="5" spans="3:8" x14ac:dyDescent="0.25">
      <c r="C5" s="89" t="s">
        <v>130</v>
      </c>
      <c r="D5" s="90"/>
      <c r="E5" s="90"/>
      <c r="F5" s="90"/>
      <c r="G5" s="90"/>
      <c r="H5" s="91"/>
    </row>
    <row r="6" spans="3:8" ht="15.75" thickBot="1" x14ac:dyDescent="0.3">
      <c r="C6" s="92"/>
      <c r="D6" s="93"/>
      <c r="E6" s="93"/>
      <c r="F6" s="93"/>
      <c r="G6" s="93"/>
      <c r="H6" s="94"/>
    </row>
    <row r="8" spans="3:8" ht="15.75" thickBot="1" x14ac:dyDescent="0.3"/>
    <row r="9" spans="3:8" x14ac:dyDescent="0.25">
      <c r="C9" s="127" t="s">
        <v>123</v>
      </c>
      <c r="D9" s="128" t="s">
        <v>127</v>
      </c>
      <c r="E9" s="128" t="s">
        <v>132</v>
      </c>
      <c r="F9" s="128" t="s">
        <v>133</v>
      </c>
      <c r="G9" s="129"/>
    </row>
    <row r="10" spans="3:8" x14ac:dyDescent="0.25">
      <c r="C10" s="130">
        <v>1</v>
      </c>
      <c r="D10" s="3" t="s">
        <v>131</v>
      </c>
      <c r="E10" s="3" t="s">
        <v>185</v>
      </c>
      <c r="F10" s="3"/>
      <c r="G10" s="131"/>
    </row>
    <row r="11" spans="3:8" x14ac:dyDescent="0.25">
      <c r="C11" s="130">
        <v>2</v>
      </c>
      <c r="D11" s="70" t="s">
        <v>142</v>
      </c>
      <c r="E11" s="3"/>
      <c r="F11" s="3"/>
      <c r="G11" s="131"/>
    </row>
    <row r="12" spans="3:8" x14ac:dyDescent="0.25">
      <c r="C12" s="130">
        <v>3</v>
      </c>
      <c r="D12" s="3" t="s">
        <v>124</v>
      </c>
      <c r="E12" s="31">
        <v>2.0099999999999998</v>
      </c>
      <c r="F12" s="3"/>
      <c r="G12" s="131"/>
    </row>
    <row r="13" spans="3:8" x14ac:dyDescent="0.25">
      <c r="C13" s="130">
        <v>4</v>
      </c>
      <c r="D13" s="3" t="s">
        <v>129</v>
      </c>
      <c r="E13" s="3"/>
      <c r="F13" s="3"/>
      <c r="G13" s="131"/>
    </row>
    <row r="14" spans="3:8" x14ac:dyDescent="0.25">
      <c r="C14" s="130">
        <v>5</v>
      </c>
      <c r="D14" s="3" t="s">
        <v>125</v>
      </c>
      <c r="E14" s="3" t="s">
        <v>182</v>
      </c>
      <c r="F14" s="31" t="s">
        <v>184</v>
      </c>
      <c r="G14" s="131"/>
    </row>
    <row r="15" spans="3:8" x14ac:dyDescent="0.25">
      <c r="C15" s="130">
        <v>6</v>
      </c>
      <c r="D15" s="3" t="s">
        <v>126</v>
      </c>
      <c r="E15" s="3" t="s">
        <v>183</v>
      </c>
      <c r="F15" s="3"/>
      <c r="G15" s="131"/>
    </row>
    <row r="16" spans="3:8" ht="15.75" thickBot="1" x14ac:dyDescent="0.3">
      <c r="C16" s="132">
        <v>7</v>
      </c>
      <c r="D16" s="133" t="s">
        <v>137</v>
      </c>
      <c r="E16" s="133" t="s">
        <v>183</v>
      </c>
      <c r="F16" s="133"/>
      <c r="G16" s="134"/>
    </row>
  </sheetData>
  <mergeCells count="1">
    <mergeCell ref="C5:H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61"/>
  <sheetViews>
    <sheetView workbookViewId="0">
      <selection activeCell="C1" sqref="C1"/>
    </sheetView>
  </sheetViews>
  <sheetFormatPr defaultRowHeight="15" x14ac:dyDescent="0.25"/>
  <cols>
    <col min="2" max="2" width="9.140625" style="1"/>
    <col min="3" max="3" width="52.42578125" customWidth="1"/>
    <col min="4" max="4" width="29.7109375" customWidth="1"/>
  </cols>
  <sheetData>
    <row r="4" spans="2:13" x14ac:dyDescent="0.25">
      <c r="B4" s="95" t="s">
        <v>134</v>
      </c>
      <c r="C4" s="95"/>
      <c r="D4" s="95"/>
      <c r="E4" s="41"/>
      <c r="F4" s="41"/>
      <c r="G4" s="41"/>
      <c r="H4" s="41"/>
      <c r="I4" s="41"/>
      <c r="J4" s="41"/>
      <c r="K4" s="41"/>
      <c r="L4" s="41"/>
      <c r="M4" s="41"/>
    </row>
    <row r="6" spans="2:13" x14ac:dyDescent="0.25">
      <c r="B6" s="46" t="s">
        <v>123</v>
      </c>
      <c r="C6" s="43" t="s">
        <v>135</v>
      </c>
      <c r="D6" s="43" t="s">
        <v>136</v>
      </c>
    </row>
    <row r="7" spans="2:13" x14ac:dyDescent="0.25">
      <c r="B7" s="46">
        <v>1</v>
      </c>
      <c r="C7" s="43" t="s">
        <v>186</v>
      </c>
      <c r="D7" s="43"/>
    </row>
    <row r="8" spans="2:13" x14ac:dyDescent="0.25">
      <c r="B8" s="46">
        <v>2</v>
      </c>
      <c r="C8" s="43"/>
      <c r="D8" s="43"/>
    </row>
    <row r="9" spans="2:13" x14ac:dyDescent="0.25">
      <c r="B9" s="46">
        <v>3</v>
      </c>
      <c r="C9" s="43"/>
      <c r="D9" s="43"/>
    </row>
    <row r="10" spans="2:13" x14ac:dyDescent="0.25">
      <c r="B10" s="42"/>
      <c r="C10" s="3"/>
      <c r="D10" s="3"/>
    </row>
    <row r="11" spans="2:13" x14ac:dyDescent="0.25">
      <c r="B11" s="42"/>
      <c r="C11" s="3"/>
      <c r="D11" s="70"/>
    </row>
    <row r="12" spans="2:13" x14ac:dyDescent="0.25">
      <c r="B12" s="42"/>
      <c r="C12" s="3"/>
      <c r="D12" s="3"/>
    </row>
    <row r="13" spans="2:13" x14ac:dyDescent="0.25">
      <c r="B13" s="42"/>
      <c r="C13" s="3"/>
      <c r="D13" s="3"/>
    </row>
    <row r="17" spans="2:4" x14ac:dyDescent="0.25">
      <c r="B17" s="95" t="s">
        <v>138</v>
      </c>
      <c r="C17" s="95"/>
      <c r="D17" s="95"/>
    </row>
    <row r="19" spans="2:4" x14ac:dyDescent="0.25">
      <c r="B19" s="42" t="s">
        <v>123</v>
      </c>
      <c r="C19" s="3" t="s">
        <v>135</v>
      </c>
      <c r="D19" s="3" t="s">
        <v>136</v>
      </c>
    </row>
    <row r="20" spans="2:4" x14ac:dyDescent="0.25">
      <c r="B20" s="42">
        <v>1</v>
      </c>
      <c r="C20" s="3" t="s">
        <v>183</v>
      </c>
      <c r="D20" s="3"/>
    </row>
    <row r="21" spans="2:4" x14ac:dyDescent="0.25">
      <c r="B21" s="42">
        <v>2</v>
      </c>
      <c r="C21" s="3"/>
      <c r="D21" s="3"/>
    </row>
    <row r="22" spans="2:4" x14ac:dyDescent="0.25">
      <c r="B22" s="42">
        <v>3</v>
      </c>
      <c r="C22" s="3"/>
      <c r="D22" s="3"/>
    </row>
    <row r="23" spans="2:4" x14ac:dyDescent="0.25">
      <c r="B23" s="42"/>
      <c r="C23" s="3"/>
      <c r="D23" s="3"/>
    </row>
    <row r="24" spans="2:4" x14ac:dyDescent="0.25">
      <c r="B24" s="42"/>
      <c r="C24" s="3"/>
      <c r="D24" s="3"/>
    </row>
    <row r="25" spans="2:4" x14ac:dyDescent="0.25">
      <c r="B25" s="42"/>
      <c r="C25" s="3"/>
      <c r="D25" s="3"/>
    </row>
    <row r="26" spans="2:4" x14ac:dyDescent="0.25">
      <c r="B26" s="42"/>
      <c r="C26" s="3"/>
      <c r="D26" s="3"/>
    </row>
    <row r="29" spans="2:4" x14ac:dyDescent="0.25">
      <c r="B29" s="95" t="s">
        <v>139</v>
      </c>
      <c r="C29" s="95"/>
      <c r="D29" s="95"/>
    </row>
    <row r="31" spans="2:4" x14ac:dyDescent="0.25">
      <c r="B31" s="42" t="s">
        <v>123</v>
      </c>
      <c r="C31" s="3" t="s">
        <v>135</v>
      </c>
      <c r="D31" s="3" t="s">
        <v>136</v>
      </c>
    </row>
    <row r="32" spans="2:4" x14ac:dyDescent="0.25">
      <c r="B32" s="42">
        <v>1</v>
      </c>
      <c r="C32" s="3" t="s">
        <v>183</v>
      </c>
      <c r="D32" s="3"/>
    </row>
    <row r="33" spans="2:4" x14ac:dyDescent="0.25">
      <c r="B33" s="42">
        <v>2</v>
      </c>
      <c r="C33" s="3"/>
      <c r="D33" s="3"/>
    </row>
    <row r="34" spans="2:4" x14ac:dyDescent="0.25">
      <c r="B34" s="42">
        <v>3</v>
      </c>
      <c r="C34" s="3"/>
      <c r="D34" s="3"/>
    </row>
    <row r="35" spans="2:4" x14ac:dyDescent="0.25">
      <c r="B35" s="42"/>
      <c r="C35" s="3"/>
      <c r="D35" s="3"/>
    </row>
    <row r="36" spans="2:4" x14ac:dyDescent="0.25">
      <c r="B36" s="42"/>
      <c r="C36" s="3"/>
      <c r="D36" s="3"/>
    </row>
    <row r="37" spans="2:4" x14ac:dyDescent="0.25">
      <c r="B37" s="42"/>
      <c r="C37" s="3"/>
      <c r="D37" s="3"/>
    </row>
    <row r="38" spans="2:4" x14ac:dyDescent="0.25">
      <c r="B38" s="42"/>
      <c r="C38" s="3"/>
      <c r="D38" s="3"/>
    </row>
    <row r="41" spans="2:4" x14ac:dyDescent="0.25">
      <c r="B41" s="95" t="s">
        <v>140</v>
      </c>
      <c r="C41" s="95"/>
      <c r="D41" s="95"/>
    </row>
    <row r="43" spans="2:4" x14ac:dyDescent="0.25">
      <c r="B43" s="42" t="s">
        <v>123</v>
      </c>
      <c r="C43" s="3" t="s">
        <v>135</v>
      </c>
      <c r="D43" s="3" t="s">
        <v>136</v>
      </c>
    </row>
    <row r="44" spans="2:4" x14ac:dyDescent="0.25">
      <c r="B44" s="42">
        <v>1</v>
      </c>
      <c r="C44" s="3" t="s">
        <v>183</v>
      </c>
      <c r="D44" s="3"/>
    </row>
    <row r="45" spans="2:4" x14ac:dyDescent="0.25">
      <c r="B45" s="42">
        <v>2</v>
      </c>
      <c r="C45" s="3"/>
      <c r="D45" s="3"/>
    </row>
    <row r="46" spans="2:4" x14ac:dyDescent="0.25">
      <c r="B46" s="42">
        <v>3</v>
      </c>
      <c r="C46" s="3"/>
      <c r="D46" s="3"/>
    </row>
    <row r="47" spans="2:4" x14ac:dyDescent="0.25">
      <c r="B47" s="42"/>
      <c r="C47" s="3"/>
      <c r="D47" s="3"/>
    </row>
    <row r="48" spans="2:4" x14ac:dyDescent="0.25">
      <c r="B48" s="42"/>
      <c r="C48" s="3"/>
      <c r="D48" s="3"/>
    </row>
    <row r="49" spans="2:4" x14ac:dyDescent="0.25">
      <c r="B49" s="42"/>
      <c r="C49" s="3"/>
      <c r="D49" s="3"/>
    </row>
    <row r="50" spans="2:4" x14ac:dyDescent="0.25">
      <c r="B50" s="42"/>
      <c r="C50" s="3"/>
      <c r="D50" s="3"/>
    </row>
    <row r="52" spans="2:4" x14ac:dyDescent="0.25">
      <c r="B52" s="95" t="s">
        <v>141</v>
      </c>
      <c r="C52" s="95"/>
      <c r="D52" s="95"/>
    </row>
    <row r="54" spans="2:4" x14ac:dyDescent="0.25">
      <c r="B54" s="42" t="s">
        <v>123</v>
      </c>
      <c r="C54" s="3" t="s">
        <v>135</v>
      </c>
      <c r="D54" s="3" t="s">
        <v>136</v>
      </c>
    </row>
    <row r="55" spans="2:4" x14ac:dyDescent="0.25">
      <c r="B55" s="42">
        <v>1</v>
      </c>
      <c r="C55" s="3" t="s">
        <v>183</v>
      </c>
      <c r="D55" s="3"/>
    </row>
    <row r="56" spans="2:4" x14ac:dyDescent="0.25">
      <c r="B56" s="42">
        <v>2</v>
      </c>
      <c r="C56" s="3"/>
      <c r="D56" s="3"/>
    </row>
    <row r="57" spans="2:4" x14ac:dyDescent="0.25">
      <c r="B57" s="42">
        <v>3</v>
      </c>
      <c r="C57" s="3"/>
      <c r="D57" s="3"/>
    </row>
    <row r="58" spans="2:4" x14ac:dyDescent="0.25">
      <c r="B58" s="42"/>
      <c r="C58" s="3"/>
      <c r="D58" s="3"/>
    </row>
    <row r="59" spans="2:4" x14ac:dyDescent="0.25">
      <c r="B59" s="42"/>
      <c r="C59" s="3"/>
      <c r="D59" s="3"/>
    </row>
    <row r="60" spans="2:4" x14ac:dyDescent="0.25">
      <c r="B60" s="42"/>
      <c r="C60" s="3"/>
      <c r="D60" s="3"/>
    </row>
    <row r="61" spans="2:4" x14ac:dyDescent="0.25">
      <c r="B61" s="42"/>
      <c r="C61" s="3"/>
      <c r="D61" s="3"/>
    </row>
  </sheetData>
  <mergeCells count="5">
    <mergeCell ref="B4:D4"/>
    <mergeCell ref="B17:D17"/>
    <mergeCell ref="B29:D29"/>
    <mergeCell ref="B41:D41"/>
    <mergeCell ref="B52:D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1"/>
  <sheetViews>
    <sheetView tabSelected="1" workbookViewId="0">
      <selection activeCell="B4" sqref="B4"/>
    </sheetView>
  </sheetViews>
  <sheetFormatPr defaultRowHeight="15" x14ac:dyDescent="0.25"/>
  <cols>
    <col min="2" max="2" width="6.85546875" style="1" customWidth="1"/>
    <col min="3" max="3" width="42.7109375" customWidth="1"/>
    <col min="4" max="4" width="11.28515625" customWidth="1"/>
    <col min="5" max="5" width="34.140625" customWidth="1"/>
  </cols>
  <sheetData>
    <row r="4" spans="2:5" s="24" customFormat="1" x14ac:dyDescent="0.25">
      <c r="B4" s="45" t="s">
        <v>123</v>
      </c>
      <c r="C4" s="44" t="s">
        <v>143</v>
      </c>
      <c r="D4" s="44" t="s">
        <v>42</v>
      </c>
      <c r="E4" s="44" t="s">
        <v>144</v>
      </c>
    </row>
    <row r="5" spans="2:5" ht="60" x14ac:dyDescent="0.25">
      <c r="B5" s="46">
        <v>1</v>
      </c>
      <c r="C5" s="43" t="s">
        <v>145</v>
      </c>
      <c r="D5" s="43" t="s">
        <v>118</v>
      </c>
      <c r="E5" s="43" t="s">
        <v>148</v>
      </c>
    </row>
    <row r="6" spans="2:5" ht="60" x14ac:dyDescent="0.25">
      <c r="B6" s="46">
        <v>2</v>
      </c>
      <c r="C6" s="43" t="s">
        <v>146</v>
      </c>
      <c r="D6" s="43" t="s">
        <v>118</v>
      </c>
      <c r="E6" s="43" t="s">
        <v>148</v>
      </c>
    </row>
    <row r="7" spans="2:5" ht="120" x14ac:dyDescent="0.25">
      <c r="B7" s="46">
        <v>3</v>
      </c>
      <c r="C7" s="43" t="s">
        <v>147</v>
      </c>
      <c r="D7" s="43" t="s">
        <v>118</v>
      </c>
      <c r="E7" s="43" t="s">
        <v>149</v>
      </c>
    </row>
    <row r="11" spans="2:5" x14ac:dyDescent="0.25">
      <c r="D11" s="8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workbookViewId="0">
      <selection activeCell="B7" sqref="B7"/>
    </sheetView>
  </sheetViews>
  <sheetFormatPr defaultRowHeight="15" x14ac:dyDescent="0.25"/>
  <cols>
    <col min="1" max="1" width="7.42578125" style="1" customWidth="1"/>
    <col min="2" max="2" width="27.85546875" customWidth="1"/>
    <col min="3" max="3" width="16.140625" customWidth="1"/>
    <col min="4" max="4" width="14.7109375" customWidth="1"/>
    <col min="5" max="5" width="21.140625" customWidth="1"/>
    <col min="6" max="6" width="12.7109375" style="25" customWidth="1"/>
    <col min="7" max="7" width="20.28515625" style="25" customWidth="1"/>
    <col min="8" max="8" width="10.42578125" style="25" customWidth="1"/>
    <col min="9" max="9" width="13" style="25" customWidth="1"/>
  </cols>
  <sheetData>
    <row r="2" spans="1:9" x14ac:dyDescent="0.25">
      <c r="A2" s="11" t="s">
        <v>7</v>
      </c>
      <c r="B2" s="12" t="s">
        <v>0</v>
      </c>
      <c r="C2" s="12" t="s">
        <v>1</v>
      </c>
      <c r="D2" s="12" t="s">
        <v>2</v>
      </c>
      <c r="E2" s="12" t="s">
        <v>3</v>
      </c>
      <c r="F2" s="33" t="s">
        <v>4</v>
      </c>
      <c r="G2" s="33" t="s">
        <v>5</v>
      </c>
      <c r="H2" s="29" t="s">
        <v>6</v>
      </c>
    </row>
    <row r="3" spans="1:9" x14ac:dyDescent="0.25">
      <c r="A3" s="10" t="s">
        <v>8</v>
      </c>
      <c r="B3" s="3" t="s">
        <v>35</v>
      </c>
      <c r="C3" s="3" t="s">
        <v>23</v>
      </c>
      <c r="D3" s="3"/>
      <c r="E3" s="3" t="s">
        <v>36</v>
      </c>
      <c r="F3" s="31" t="s">
        <v>25</v>
      </c>
      <c r="G3" s="31" t="s">
        <v>26</v>
      </c>
      <c r="H3" s="30">
        <v>13</v>
      </c>
      <c r="I3" s="25" t="s">
        <v>37</v>
      </c>
    </row>
    <row r="4" spans="1:9" x14ac:dyDescent="0.25">
      <c r="A4" s="26" t="s">
        <v>9</v>
      </c>
      <c r="B4" s="3" t="s">
        <v>24</v>
      </c>
      <c r="C4" s="3" t="s">
        <v>24</v>
      </c>
      <c r="D4" s="3"/>
      <c r="E4" s="3" t="s">
        <v>27</v>
      </c>
      <c r="F4" s="31" t="s">
        <v>25</v>
      </c>
      <c r="G4" s="31" t="s">
        <v>26</v>
      </c>
      <c r="H4" s="30">
        <v>4</v>
      </c>
      <c r="I4" s="25" t="s">
        <v>37</v>
      </c>
    </row>
    <row r="5" spans="1:9" x14ac:dyDescent="0.25">
      <c r="A5" s="26" t="s">
        <v>10</v>
      </c>
      <c r="B5" s="3" t="s">
        <v>29</v>
      </c>
      <c r="C5" s="3" t="s">
        <v>29</v>
      </c>
      <c r="D5" s="3"/>
      <c r="E5" s="3" t="s">
        <v>27</v>
      </c>
      <c r="F5" s="31" t="s">
        <v>31</v>
      </c>
      <c r="G5" s="31" t="s">
        <v>26</v>
      </c>
      <c r="H5" s="30">
        <v>9</v>
      </c>
      <c r="I5" s="25" t="s">
        <v>33</v>
      </c>
    </row>
    <row r="6" spans="1:9" x14ac:dyDescent="0.25">
      <c r="A6" s="26" t="s">
        <v>11</v>
      </c>
      <c r="B6" s="3" t="s">
        <v>73</v>
      </c>
      <c r="C6" s="3" t="s">
        <v>75</v>
      </c>
      <c r="D6" s="3"/>
      <c r="E6" s="3" t="s">
        <v>32</v>
      </c>
      <c r="F6" s="31" t="s">
        <v>25</v>
      </c>
      <c r="G6" s="31" t="s">
        <v>74</v>
      </c>
      <c r="H6" s="30" t="s">
        <v>78</v>
      </c>
      <c r="I6" s="25" t="s">
        <v>37</v>
      </c>
    </row>
    <row r="7" spans="1:9" x14ac:dyDescent="0.25">
      <c r="A7" s="26" t="s">
        <v>12</v>
      </c>
      <c r="B7" s="3" t="s">
        <v>28</v>
      </c>
      <c r="C7" s="3" t="s">
        <v>76</v>
      </c>
      <c r="D7" s="3"/>
      <c r="E7" s="3" t="s">
        <v>77</v>
      </c>
      <c r="F7" s="31"/>
      <c r="G7" s="31" t="s">
        <v>81</v>
      </c>
      <c r="H7" s="30" t="s">
        <v>79</v>
      </c>
      <c r="I7" s="25" t="s">
        <v>80</v>
      </c>
    </row>
    <row r="8" spans="1:9" x14ac:dyDescent="0.25">
      <c r="A8" s="26" t="s">
        <v>13</v>
      </c>
      <c r="B8" s="3" t="s">
        <v>82</v>
      </c>
      <c r="C8" s="3" t="s">
        <v>84</v>
      </c>
      <c r="D8" s="3"/>
      <c r="E8" s="3" t="s">
        <v>77</v>
      </c>
      <c r="F8" s="31"/>
      <c r="G8" s="31" t="s">
        <v>86</v>
      </c>
      <c r="H8" s="30" t="s">
        <v>85</v>
      </c>
      <c r="I8" s="25" t="s">
        <v>37</v>
      </c>
    </row>
    <row r="9" spans="1:9" x14ac:dyDescent="0.25">
      <c r="A9" s="26" t="s">
        <v>14</v>
      </c>
      <c r="B9" s="3" t="s">
        <v>91</v>
      </c>
      <c r="C9" s="3" t="s">
        <v>88</v>
      </c>
      <c r="D9" s="3"/>
      <c r="E9" s="3" t="s">
        <v>89</v>
      </c>
      <c r="F9" s="31" t="s">
        <v>25</v>
      </c>
      <c r="G9" s="31" t="s">
        <v>81</v>
      </c>
      <c r="H9" s="31" t="s">
        <v>90</v>
      </c>
      <c r="I9" s="25" t="s">
        <v>112</v>
      </c>
    </row>
    <row r="10" spans="1:9" x14ac:dyDescent="0.25">
      <c r="A10" s="26" t="s">
        <v>15</v>
      </c>
      <c r="B10" s="3" t="s">
        <v>104</v>
      </c>
      <c r="C10" s="3" t="s">
        <v>103</v>
      </c>
      <c r="D10" s="3"/>
      <c r="E10" s="3" t="s">
        <v>27</v>
      </c>
      <c r="F10" s="31" t="s">
        <v>25</v>
      </c>
      <c r="G10" s="31" t="s">
        <v>74</v>
      </c>
      <c r="H10" s="30" t="s">
        <v>79</v>
      </c>
      <c r="I10" s="25" t="s">
        <v>37</v>
      </c>
    </row>
    <row r="11" spans="1:9" x14ac:dyDescent="0.25">
      <c r="A11" s="26" t="s">
        <v>16</v>
      </c>
      <c r="B11" s="3" t="s">
        <v>97</v>
      </c>
      <c r="C11" s="3" t="s">
        <v>94</v>
      </c>
      <c r="D11" s="70"/>
      <c r="E11" s="3" t="s">
        <v>95</v>
      </c>
      <c r="F11" s="31" t="s">
        <v>25</v>
      </c>
      <c r="G11" s="31" t="s">
        <v>74</v>
      </c>
      <c r="H11" s="30" t="s">
        <v>96</v>
      </c>
      <c r="I11" s="25" t="s">
        <v>33</v>
      </c>
    </row>
    <row r="12" spans="1:9" x14ac:dyDescent="0.25">
      <c r="A12" s="26" t="s">
        <v>17</v>
      </c>
      <c r="B12" s="3" t="s">
        <v>98</v>
      </c>
      <c r="C12" s="3" t="s">
        <v>99</v>
      </c>
      <c r="D12" s="3"/>
      <c r="E12" s="3" t="s">
        <v>32</v>
      </c>
      <c r="F12" s="31" t="s">
        <v>100</v>
      </c>
      <c r="G12" s="31" t="s">
        <v>81</v>
      </c>
      <c r="H12" s="30" t="s">
        <v>101</v>
      </c>
      <c r="I12" s="25" t="s">
        <v>102</v>
      </c>
    </row>
    <row r="13" spans="1:9" x14ac:dyDescent="0.25">
      <c r="A13" s="26" t="s">
        <v>18</v>
      </c>
      <c r="B13" s="3"/>
      <c r="C13" s="3"/>
      <c r="D13" s="3"/>
      <c r="E13" s="3"/>
      <c r="F13" s="31"/>
      <c r="G13" s="31"/>
      <c r="H13" s="30"/>
    </row>
    <row r="14" spans="1:9" x14ac:dyDescent="0.25">
      <c r="A14" s="26" t="s">
        <v>19</v>
      </c>
      <c r="B14" s="3"/>
      <c r="C14" s="3"/>
      <c r="D14" s="3"/>
      <c r="E14" s="3"/>
      <c r="F14" s="31"/>
      <c r="G14" s="31"/>
      <c r="H14" s="30"/>
    </row>
    <row r="15" spans="1:9" x14ac:dyDescent="0.25">
      <c r="A15" s="26" t="s">
        <v>20</v>
      </c>
      <c r="B15" s="3"/>
      <c r="C15" s="3"/>
      <c r="D15" s="3"/>
      <c r="E15" s="3"/>
      <c r="F15" s="31"/>
      <c r="G15" s="31"/>
      <c r="H15" s="30"/>
    </row>
    <row r="16" spans="1:9" x14ac:dyDescent="0.25">
      <c r="A16" s="26" t="s">
        <v>21</v>
      </c>
      <c r="B16" s="3"/>
      <c r="C16" s="3"/>
      <c r="D16" s="3"/>
      <c r="E16" s="3"/>
      <c r="F16" s="31"/>
      <c r="G16" s="31"/>
      <c r="H16" s="30"/>
    </row>
    <row r="17" spans="1:9" x14ac:dyDescent="0.25">
      <c r="A17" s="26" t="s">
        <v>22</v>
      </c>
      <c r="B17" s="13" t="s">
        <v>113</v>
      </c>
      <c r="C17" s="13" t="s">
        <v>30</v>
      </c>
      <c r="D17" s="13"/>
      <c r="E17" s="13" t="s">
        <v>32</v>
      </c>
      <c r="F17" s="34" t="s">
        <v>31</v>
      </c>
      <c r="G17" s="34" t="s">
        <v>26</v>
      </c>
      <c r="H17" s="32"/>
      <c r="I17" s="25" t="s">
        <v>34</v>
      </c>
    </row>
    <row r="20" spans="1:9" x14ac:dyDescent="0.25">
      <c r="B20" s="16" t="s">
        <v>50</v>
      </c>
      <c r="C20" s="12" t="s">
        <v>51</v>
      </c>
      <c r="D20" s="17" t="s">
        <v>52</v>
      </c>
    </row>
    <row r="21" spans="1:9" x14ac:dyDescent="0.25">
      <c r="B21" s="18" t="s">
        <v>56</v>
      </c>
      <c r="C21" s="3" t="s">
        <v>55</v>
      </c>
      <c r="D21" s="19" t="s">
        <v>57</v>
      </c>
    </row>
    <row r="22" spans="1:9" x14ac:dyDescent="0.25">
      <c r="B22" s="15" t="s">
        <v>60</v>
      </c>
      <c r="C22" s="13" t="s">
        <v>58</v>
      </c>
      <c r="D22" s="14" t="s">
        <v>59</v>
      </c>
    </row>
    <row r="23" spans="1:9" x14ac:dyDescent="0.25">
      <c r="B23" t="s">
        <v>53</v>
      </c>
      <c r="C23" t="s">
        <v>54</v>
      </c>
      <c r="D23" t="s">
        <v>59</v>
      </c>
    </row>
    <row r="25" spans="1:9" x14ac:dyDescent="0.25">
      <c r="B25" s="9" t="s">
        <v>69</v>
      </c>
      <c r="C25" s="9" t="s">
        <v>70</v>
      </c>
    </row>
    <row r="26" spans="1:9" x14ac:dyDescent="0.25">
      <c r="B26" s="3" t="s">
        <v>71</v>
      </c>
      <c r="C26" s="3" t="s">
        <v>72</v>
      </c>
    </row>
    <row r="28" spans="1:9" x14ac:dyDescent="0.25">
      <c r="B28" t="s">
        <v>105</v>
      </c>
      <c r="C28" s="25" t="s">
        <v>108</v>
      </c>
    </row>
    <row r="29" spans="1:9" x14ac:dyDescent="0.25">
      <c r="B29" t="s">
        <v>106</v>
      </c>
      <c r="C29" s="25">
        <v>1120</v>
      </c>
    </row>
    <row r="30" spans="1:9" x14ac:dyDescent="0.25">
      <c r="B30" t="s">
        <v>107</v>
      </c>
      <c r="C30" t="s">
        <v>109</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zoomScale="90" zoomScaleNormal="90" workbookViewId="0">
      <selection activeCell="T20" sqref="T20"/>
    </sheetView>
  </sheetViews>
  <sheetFormatPr defaultRowHeight="15" x14ac:dyDescent="0.25"/>
  <cols>
    <col min="1" max="1" width="9.140625" style="2"/>
    <col min="2" max="2" width="14.28515625" style="2" customWidth="1"/>
    <col min="3" max="8" width="9.140625" style="2"/>
    <col min="9" max="9" width="11.7109375" style="2" bestFit="1" customWidth="1"/>
    <col min="10" max="16" width="9.140625" style="2"/>
    <col min="17" max="17" width="13.7109375" style="72" customWidth="1"/>
    <col min="18" max="18" width="9.140625" style="72"/>
    <col min="19" max="19" width="11.42578125" style="72" bestFit="1" customWidth="1"/>
    <col min="20" max="16384" width="9.140625" style="72"/>
  </cols>
  <sheetData>
    <row r="1" spans="1:19" s="24" customFormat="1" x14ac:dyDescent="0.25">
      <c r="A1" s="111" t="s">
        <v>92</v>
      </c>
      <c r="B1" s="111"/>
      <c r="C1" s="111"/>
      <c r="D1" s="111"/>
      <c r="E1" s="111"/>
      <c r="G1" s="111" t="s">
        <v>93</v>
      </c>
      <c r="H1" s="111"/>
      <c r="I1" s="111"/>
      <c r="L1" s="27"/>
      <c r="M1" s="72" t="s">
        <v>111</v>
      </c>
      <c r="P1" s="28"/>
      <c r="Q1" s="72" t="s">
        <v>110</v>
      </c>
    </row>
    <row r="3" spans="1:19" x14ac:dyDescent="0.25">
      <c r="A3" s="112" t="s">
        <v>38</v>
      </c>
      <c r="B3" s="112" t="s">
        <v>39</v>
      </c>
      <c r="C3" s="109" t="s">
        <v>43</v>
      </c>
      <c r="D3" s="109"/>
      <c r="E3" s="109"/>
      <c r="F3" s="109"/>
      <c r="G3" s="109"/>
      <c r="H3" s="109"/>
      <c r="I3" s="109" t="s">
        <v>44</v>
      </c>
      <c r="J3" s="109" t="s">
        <v>42</v>
      </c>
      <c r="K3" s="110" t="s">
        <v>40</v>
      </c>
      <c r="L3" s="110"/>
      <c r="M3" s="110"/>
      <c r="N3" s="110"/>
      <c r="O3" s="110"/>
      <c r="P3" s="110"/>
      <c r="Q3" s="110" t="s">
        <v>41</v>
      </c>
      <c r="R3" s="110" t="s">
        <v>42</v>
      </c>
    </row>
    <row r="4" spans="1:19" x14ac:dyDescent="0.25">
      <c r="A4" s="112"/>
      <c r="B4" s="112"/>
      <c r="C4" s="109" t="s">
        <v>45</v>
      </c>
      <c r="D4" s="109"/>
      <c r="E4" s="109"/>
      <c r="F4" s="109" t="s">
        <v>46</v>
      </c>
      <c r="G4" s="109"/>
      <c r="H4" s="109"/>
      <c r="I4" s="109"/>
      <c r="J4" s="109"/>
      <c r="K4" s="110" t="s">
        <v>45</v>
      </c>
      <c r="L4" s="110"/>
      <c r="M4" s="110"/>
      <c r="N4" s="110" t="s">
        <v>46</v>
      </c>
      <c r="O4" s="110"/>
      <c r="P4" s="110"/>
      <c r="Q4" s="110"/>
      <c r="R4" s="110"/>
    </row>
    <row r="5" spans="1:19" x14ac:dyDescent="0.25">
      <c r="A5" s="112"/>
      <c r="B5" s="112"/>
      <c r="C5" s="50">
        <v>1</v>
      </c>
      <c r="D5" s="50">
        <v>2</v>
      </c>
      <c r="E5" s="50">
        <v>3</v>
      </c>
      <c r="F5" s="50">
        <v>1</v>
      </c>
      <c r="G5" s="50">
        <v>2</v>
      </c>
      <c r="H5" s="50">
        <v>3</v>
      </c>
      <c r="I5" s="109"/>
      <c r="J5" s="109"/>
      <c r="K5" s="49">
        <v>1</v>
      </c>
      <c r="L5" s="49">
        <v>2</v>
      </c>
      <c r="M5" s="49">
        <v>3</v>
      </c>
      <c r="N5" s="49">
        <v>1</v>
      </c>
      <c r="O5" s="49">
        <v>2</v>
      </c>
      <c r="P5" s="49">
        <v>3</v>
      </c>
      <c r="Q5" s="110"/>
      <c r="R5" s="110"/>
    </row>
    <row r="6" spans="1:19" x14ac:dyDescent="0.25">
      <c r="A6" s="96" t="s">
        <v>8</v>
      </c>
      <c r="B6" s="48" t="s">
        <v>47</v>
      </c>
      <c r="C6" s="6" t="s">
        <v>64</v>
      </c>
      <c r="D6" s="6" t="s">
        <v>64</v>
      </c>
      <c r="E6" s="6" t="s">
        <v>64</v>
      </c>
      <c r="F6" s="6" t="s">
        <v>64</v>
      </c>
      <c r="G6" s="6" t="s">
        <v>64</v>
      </c>
      <c r="H6" s="6" t="s">
        <v>64</v>
      </c>
      <c r="I6" s="97">
        <v>1</v>
      </c>
      <c r="J6" s="100"/>
      <c r="K6" s="7">
        <v>16</v>
      </c>
      <c r="L6" s="8">
        <v>14</v>
      </c>
      <c r="M6" s="8">
        <v>20</v>
      </c>
      <c r="N6" s="8">
        <v>23</v>
      </c>
      <c r="O6" s="8">
        <v>25</v>
      </c>
      <c r="P6" s="8">
        <v>18</v>
      </c>
      <c r="Q6" s="103">
        <f>AVERAGE(K6:P8)</f>
        <v>28.166666666666668</v>
      </c>
      <c r="R6" s="106"/>
    </row>
    <row r="7" spans="1:19" x14ac:dyDescent="0.25">
      <c r="A7" s="96"/>
      <c r="B7" s="48" t="s">
        <v>48</v>
      </c>
      <c r="C7" s="6" t="s">
        <v>64</v>
      </c>
      <c r="D7" s="6" t="s">
        <v>64</v>
      </c>
      <c r="E7" s="6" t="s">
        <v>64</v>
      </c>
      <c r="F7" s="6" t="s">
        <v>64</v>
      </c>
      <c r="G7" s="6" t="s">
        <v>64</v>
      </c>
      <c r="H7" s="6" t="s">
        <v>64</v>
      </c>
      <c r="I7" s="98"/>
      <c r="J7" s="101"/>
      <c r="K7" s="8">
        <v>41</v>
      </c>
      <c r="L7" s="8">
        <v>29</v>
      </c>
      <c r="M7" s="8">
        <v>20</v>
      </c>
      <c r="N7" s="8">
        <v>90</v>
      </c>
      <c r="O7" s="8">
        <v>25</v>
      </c>
      <c r="P7" s="8">
        <v>17</v>
      </c>
      <c r="Q7" s="104"/>
      <c r="R7" s="107"/>
    </row>
    <row r="8" spans="1:19" x14ac:dyDescent="0.25">
      <c r="A8" s="96"/>
      <c r="B8" s="48" t="s">
        <v>49</v>
      </c>
      <c r="C8" s="6"/>
      <c r="D8" s="6"/>
      <c r="E8" s="6"/>
      <c r="F8" s="6"/>
      <c r="G8" s="6"/>
      <c r="H8" s="6"/>
      <c r="I8" s="99"/>
      <c r="J8" s="102"/>
      <c r="K8" s="8"/>
      <c r="L8" s="8"/>
      <c r="M8" s="8"/>
      <c r="N8" s="8"/>
      <c r="O8" s="8"/>
      <c r="P8" s="8"/>
      <c r="Q8" s="105"/>
      <c r="R8" s="108"/>
    </row>
    <row r="9" spans="1:19" x14ac:dyDescent="0.25">
      <c r="A9" s="96" t="s">
        <v>9</v>
      </c>
      <c r="B9" s="48" t="s">
        <v>47</v>
      </c>
      <c r="C9" s="6" t="s">
        <v>64</v>
      </c>
      <c r="D9" s="6" t="s">
        <v>64</v>
      </c>
      <c r="E9" s="6" t="s">
        <v>64</v>
      </c>
      <c r="F9" s="6" t="s">
        <v>64</v>
      </c>
      <c r="G9" s="6" t="s">
        <v>64</v>
      </c>
      <c r="H9" s="6" t="s">
        <v>64</v>
      </c>
      <c r="I9" s="97">
        <v>0.9</v>
      </c>
      <c r="J9" s="100"/>
      <c r="K9" s="8">
        <v>19</v>
      </c>
      <c r="L9" s="8">
        <v>18</v>
      </c>
      <c r="M9" s="8">
        <v>16</v>
      </c>
      <c r="N9" s="8">
        <v>23</v>
      </c>
      <c r="O9" s="8">
        <v>22</v>
      </c>
      <c r="P9" s="8">
        <v>21</v>
      </c>
      <c r="Q9" s="103">
        <f>AVERAGE(K9:P11)</f>
        <v>20.75</v>
      </c>
      <c r="R9" s="106"/>
    </row>
    <row r="10" spans="1:19" x14ac:dyDescent="0.25">
      <c r="A10" s="96"/>
      <c r="B10" s="48" t="s">
        <v>48</v>
      </c>
      <c r="C10" s="6" t="s">
        <v>67</v>
      </c>
      <c r="D10" s="6" t="s">
        <v>64</v>
      </c>
      <c r="E10" s="6" t="s">
        <v>66</v>
      </c>
      <c r="F10" s="6" t="s">
        <v>64</v>
      </c>
      <c r="G10" s="6" t="s">
        <v>64</v>
      </c>
      <c r="H10" s="6" t="s">
        <v>67</v>
      </c>
      <c r="I10" s="98"/>
      <c r="J10" s="101"/>
      <c r="K10" s="8">
        <v>20</v>
      </c>
      <c r="L10" s="8">
        <v>34</v>
      </c>
      <c r="M10" s="8">
        <v>16</v>
      </c>
      <c r="N10" s="8">
        <v>20</v>
      </c>
      <c r="O10" s="8">
        <v>19</v>
      </c>
      <c r="P10" s="8">
        <v>21</v>
      </c>
      <c r="Q10" s="104"/>
      <c r="R10" s="107"/>
      <c r="S10" s="72" t="s">
        <v>68</v>
      </c>
    </row>
    <row r="11" spans="1:19" x14ac:dyDescent="0.25">
      <c r="A11" s="96"/>
      <c r="B11" s="48" t="s">
        <v>49</v>
      </c>
      <c r="C11" s="6"/>
      <c r="D11" s="6"/>
      <c r="E11" s="6"/>
      <c r="F11" s="6"/>
      <c r="G11" s="6"/>
      <c r="H11" s="6"/>
      <c r="I11" s="99"/>
      <c r="J11" s="102"/>
      <c r="K11" s="8"/>
      <c r="L11" s="8"/>
      <c r="M11" s="8"/>
      <c r="N11" s="8"/>
      <c r="O11" s="8"/>
      <c r="P11" s="8"/>
      <c r="Q11" s="105"/>
      <c r="R11" s="108"/>
    </row>
    <row r="12" spans="1:19" x14ac:dyDescent="0.25">
      <c r="A12" s="96" t="s">
        <v>10</v>
      </c>
      <c r="B12" s="48" t="s">
        <v>47</v>
      </c>
      <c r="C12" s="6" t="s">
        <v>64</v>
      </c>
      <c r="D12" s="6" t="s">
        <v>64</v>
      </c>
      <c r="E12" s="6" t="s">
        <v>64</v>
      </c>
      <c r="F12" s="6" t="s">
        <v>64</v>
      </c>
      <c r="G12" s="6" t="s">
        <v>64</v>
      </c>
      <c r="H12" s="6" t="s">
        <v>64</v>
      </c>
      <c r="I12" s="97">
        <v>1</v>
      </c>
      <c r="J12" s="100"/>
      <c r="K12" s="8">
        <v>15</v>
      </c>
      <c r="L12" s="8">
        <v>16</v>
      </c>
      <c r="M12" s="8">
        <v>14</v>
      </c>
      <c r="N12" s="8">
        <v>21</v>
      </c>
      <c r="O12" s="8">
        <v>16</v>
      </c>
      <c r="P12" s="8">
        <v>80</v>
      </c>
      <c r="Q12" s="103">
        <f>AVERAGE(K12:P14)</f>
        <v>21.833333333333332</v>
      </c>
      <c r="R12" s="106"/>
    </row>
    <row r="13" spans="1:19" x14ac:dyDescent="0.25">
      <c r="A13" s="96"/>
      <c r="B13" s="48" t="s">
        <v>48</v>
      </c>
      <c r="C13" s="6" t="s">
        <v>64</v>
      </c>
      <c r="D13" s="6" t="s">
        <v>64</v>
      </c>
      <c r="E13" s="6" t="s">
        <v>64</v>
      </c>
      <c r="F13" s="6" t="s">
        <v>64</v>
      </c>
      <c r="G13" s="6" t="s">
        <v>64</v>
      </c>
      <c r="H13" s="6" t="s">
        <v>64</v>
      </c>
      <c r="I13" s="98"/>
      <c r="J13" s="101"/>
      <c r="K13" s="8">
        <v>13</v>
      </c>
      <c r="L13" s="8">
        <v>12</v>
      </c>
      <c r="M13" s="8">
        <v>15</v>
      </c>
      <c r="N13" s="8">
        <v>15</v>
      </c>
      <c r="O13" s="8">
        <v>30</v>
      </c>
      <c r="P13" s="8">
        <v>15</v>
      </c>
      <c r="Q13" s="104"/>
      <c r="R13" s="107"/>
    </row>
    <row r="14" spans="1:19" x14ac:dyDescent="0.25">
      <c r="A14" s="96"/>
      <c r="B14" s="48" t="s">
        <v>49</v>
      </c>
      <c r="C14" s="6"/>
      <c r="D14" s="6"/>
      <c r="E14" s="6"/>
      <c r="F14" s="6"/>
      <c r="G14" s="6"/>
      <c r="H14" s="6"/>
      <c r="I14" s="99"/>
      <c r="J14" s="102"/>
      <c r="K14" s="8"/>
      <c r="L14" s="8"/>
      <c r="M14" s="8"/>
      <c r="N14" s="8"/>
      <c r="O14" s="8"/>
      <c r="P14" s="8"/>
      <c r="Q14" s="105"/>
      <c r="R14" s="108"/>
    </row>
    <row r="15" spans="1:19" x14ac:dyDescent="0.25">
      <c r="A15" s="96" t="s">
        <v>11</v>
      </c>
      <c r="B15" s="48" t="s">
        <v>47</v>
      </c>
      <c r="C15" s="6" t="s">
        <v>67</v>
      </c>
      <c r="D15" s="6" t="s">
        <v>66</v>
      </c>
      <c r="E15" s="6" t="s">
        <v>66</v>
      </c>
      <c r="F15" s="6" t="s">
        <v>64</v>
      </c>
      <c r="G15" s="6" t="s">
        <v>64</v>
      </c>
      <c r="H15" s="6" t="s">
        <v>64</v>
      </c>
      <c r="I15" s="97">
        <v>0.8</v>
      </c>
      <c r="J15" s="100"/>
      <c r="K15" s="8">
        <v>20</v>
      </c>
      <c r="L15" s="8">
        <v>120</v>
      </c>
      <c r="M15" s="8">
        <v>90</v>
      </c>
      <c r="N15" s="8">
        <v>20</v>
      </c>
      <c r="O15" s="8">
        <v>18</v>
      </c>
      <c r="P15" s="8">
        <v>17</v>
      </c>
      <c r="Q15" s="103">
        <f>AVERAGE(K15:P17)</f>
        <v>48.166666666666664</v>
      </c>
      <c r="R15" s="106"/>
      <c r="S15" s="5" t="s">
        <v>83</v>
      </c>
    </row>
    <row r="16" spans="1:19" x14ac:dyDescent="0.25">
      <c r="A16" s="96"/>
      <c r="B16" s="48" t="s">
        <v>48</v>
      </c>
      <c r="C16" s="6" t="s">
        <v>64</v>
      </c>
      <c r="D16" s="6" t="s">
        <v>64</v>
      </c>
      <c r="E16" s="6" t="s">
        <v>64</v>
      </c>
      <c r="F16" s="6" t="s">
        <v>64</v>
      </c>
      <c r="G16" s="6" t="s">
        <v>64</v>
      </c>
      <c r="H16" s="6" t="s">
        <v>64</v>
      </c>
      <c r="I16" s="98"/>
      <c r="J16" s="101"/>
      <c r="K16" s="8">
        <v>15</v>
      </c>
      <c r="L16" s="8">
        <v>30</v>
      </c>
      <c r="M16" s="8">
        <v>15</v>
      </c>
      <c r="N16" s="8">
        <v>28</v>
      </c>
      <c r="O16" s="8">
        <v>85</v>
      </c>
      <c r="P16" s="8">
        <v>120</v>
      </c>
      <c r="Q16" s="104"/>
      <c r="R16" s="107"/>
    </row>
    <row r="17" spans="1:18" x14ac:dyDescent="0.25">
      <c r="A17" s="96"/>
      <c r="B17" s="48" t="s">
        <v>49</v>
      </c>
      <c r="C17" s="6"/>
      <c r="D17" s="6"/>
      <c r="E17" s="6"/>
      <c r="F17" s="6"/>
      <c r="G17" s="6"/>
      <c r="H17" s="6"/>
      <c r="I17" s="99"/>
      <c r="J17" s="102"/>
      <c r="K17" s="8"/>
      <c r="L17" s="8"/>
      <c r="M17" s="8"/>
      <c r="N17" s="8"/>
      <c r="O17" s="8"/>
      <c r="P17" s="8"/>
      <c r="Q17" s="105"/>
      <c r="R17" s="108"/>
    </row>
    <row r="18" spans="1:18" x14ac:dyDescent="0.25">
      <c r="A18" s="96" t="s">
        <v>12</v>
      </c>
      <c r="B18" s="48" t="s">
        <v>47</v>
      </c>
      <c r="C18" s="6" t="s">
        <v>64</v>
      </c>
      <c r="D18" s="6" t="s">
        <v>64</v>
      </c>
      <c r="E18" s="6" t="s">
        <v>64</v>
      </c>
      <c r="F18" s="6" t="s">
        <v>64</v>
      </c>
      <c r="G18" s="6" t="s">
        <v>64</v>
      </c>
      <c r="H18" s="6" t="s">
        <v>64</v>
      </c>
      <c r="I18" s="97">
        <v>1</v>
      </c>
      <c r="J18" s="100"/>
      <c r="K18" s="8">
        <v>34</v>
      </c>
      <c r="L18" s="8">
        <v>16</v>
      </c>
      <c r="M18" s="8">
        <v>23</v>
      </c>
      <c r="N18" s="8">
        <v>18</v>
      </c>
      <c r="O18" s="8">
        <v>23</v>
      </c>
      <c r="P18" s="8">
        <v>20</v>
      </c>
      <c r="Q18" s="103">
        <f>AVERAGE(K18:P20)</f>
        <v>19.666666666666668</v>
      </c>
      <c r="R18" s="106"/>
    </row>
    <row r="19" spans="1:18" x14ac:dyDescent="0.25">
      <c r="A19" s="96"/>
      <c r="B19" s="48" t="s">
        <v>48</v>
      </c>
      <c r="C19" s="6" t="s">
        <v>64</v>
      </c>
      <c r="D19" s="6" t="s">
        <v>64</v>
      </c>
      <c r="E19" s="6" t="s">
        <v>64</v>
      </c>
      <c r="F19" s="6" t="s">
        <v>64</v>
      </c>
      <c r="G19" s="6" t="s">
        <v>64</v>
      </c>
      <c r="H19" s="6" t="s">
        <v>64</v>
      </c>
      <c r="I19" s="98"/>
      <c r="J19" s="101"/>
      <c r="K19" s="8">
        <v>20</v>
      </c>
      <c r="L19" s="8">
        <v>14</v>
      </c>
      <c r="M19" s="8">
        <v>12</v>
      </c>
      <c r="N19" s="8">
        <v>23</v>
      </c>
      <c r="O19" s="8">
        <v>16</v>
      </c>
      <c r="P19" s="8">
        <v>17</v>
      </c>
      <c r="Q19" s="104"/>
      <c r="R19" s="107"/>
    </row>
    <row r="20" spans="1:18" x14ac:dyDescent="0.25">
      <c r="A20" s="96"/>
      <c r="B20" s="48" t="s">
        <v>49</v>
      </c>
      <c r="C20" s="6"/>
      <c r="D20" s="6"/>
      <c r="E20" s="6"/>
      <c r="F20" s="6"/>
      <c r="G20" s="6"/>
      <c r="H20" s="6"/>
      <c r="I20" s="99"/>
      <c r="J20" s="102"/>
      <c r="K20" s="8"/>
      <c r="L20" s="8"/>
      <c r="M20" s="8"/>
      <c r="N20" s="8"/>
      <c r="O20" s="8"/>
      <c r="P20" s="8"/>
      <c r="Q20" s="105"/>
      <c r="R20" s="108"/>
    </row>
    <row r="21" spans="1:18" x14ac:dyDescent="0.25">
      <c r="A21" s="96" t="s">
        <v>13</v>
      </c>
      <c r="B21" s="48" t="s">
        <v>47</v>
      </c>
      <c r="C21" s="6" t="s">
        <v>64</v>
      </c>
      <c r="D21" s="6" t="s">
        <v>64</v>
      </c>
      <c r="E21" s="6" t="s">
        <v>64</v>
      </c>
      <c r="F21" s="6" t="s">
        <v>64</v>
      </c>
      <c r="G21" s="6" t="s">
        <v>64</v>
      </c>
      <c r="H21" s="6" t="s">
        <v>64</v>
      </c>
      <c r="I21" s="97">
        <v>1</v>
      </c>
      <c r="J21" s="100"/>
      <c r="K21" s="8">
        <v>14</v>
      </c>
      <c r="L21" s="8">
        <v>12</v>
      </c>
      <c r="M21" s="8">
        <v>11</v>
      </c>
      <c r="N21" s="8">
        <v>21</v>
      </c>
      <c r="O21" s="8">
        <v>16</v>
      </c>
      <c r="P21" s="8">
        <v>20</v>
      </c>
      <c r="Q21" s="103">
        <f>AVERAGE(K21:P23)</f>
        <v>20.166666666666668</v>
      </c>
      <c r="R21" s="106"/>
    </row>
    <row r="22" spans="1:18" x14ac:dyDescent="0.25">
      <c r="A22" s="96"/>
      <c r="B22" s="48" t="s">
        <v>48</v>
      </c>
      <c r="C22" s="6" t="s">
        <v>64</v>
      </c>
      <c r="D22" s="6" t="s">
        <v>64</v>
      </c>
      <c r="E22" s="6" t="s">
        <v>64</v>
      </c>
      <c r="F22" s="6" t="s">
        <v>64</v>
      </c>
      <c r="G22" s="6" t="s">
        <v>64</v>
      </c>
      <c r="H22" s="6" t="s">
        <v>64</v>
      </c>
      <c r="I22" s="98"/>
      <c r="J22" s="101"/>
      <c r="K22" s="8">
        <v>11</v>
      </c>
      <c r="L22" s="8">
        <v>17</v>
      </c>
      <c r="M22" s="8">
        <v>11</v>
      </c>
      <c r="N22" s="8">
        <v>19</v>
      </c>
      <c r="O22" s="8">
        <v>75</v>
      </c>
      <c r="P22" s="8">
        <v>15</v>
      </c>
      <c r="Q22" s="104"/>
      <c r="R22" s="107"/>
    </row>
    <row r="23" spans="1:18" x14ac:dyDescent="0.25">
      <c r="A23" s="96"/>
      <c r="B23" s="48" t="s">
        <v>49</v>
      </c>
      <c r="C23" s="6"/>
      <c r="D23" s="6"/>
      <c r="E23" s="6"/>
      <c r="F23" s="6"/>
      <c r="G23" s="6"/>
      <c r="H23" s="6"/>
      <c r="I23" s="99"/>
      <c r="J23" s="102"/>
      <c r="K23" s="8"/>
      <c r="L23" s="8"/>
      <c r="M23" s="8"/>
      <c r="N23" s="8"/>
      <c r="O23" s="8"/>
      <c r="P23" s="8"/>
      <c r="Q23" s="105"/>
      <c r="R23" s="108"/>
    </row>
    <row r="24" spans="1:18" x14ac:dyDescent="0.25">
      <c r="A24" s="96" t="s">
        <v>14</v>
      </c>
      <c r="B24" s="48" t="s">
        <v>47</v>
      </c>
      <c r="C24" s="48"/>
      <c r="D24" s="48"/>
      <c r="E24" s="48"/>
      <c r="F24" s="48"/>
      <c r="G24" s="48"/>
      <c r="H24" s="48"/>
      <c r="I24" s="48"/>
      <c r="J24" s="48"/>
      <c r="K24" s="48"/>
      <c r="L24" s="48"/>
      <c r="M24" s="48"/>
      <c r="N24" s="48"/>
      <c r="O24" s="48"/>
      <c r="P24" s="48"/>
      <c r="Q24" s="3"/>
      <c r="R24" s="3"/>
    </row>
    <row r="25" spans="1:18" x14ac:dyDescent="0.25">
      <c r="A25" s="96"/>
      <c r="B25" s="48" t="s">
        <v>48</v>
      </c>
      <c r="C25" s="48"/>
      <c r="D25" s="48"/>
      <c r="E25" s="48"/>
      <c r="F25" s="48"/>
      <c r="G25" s="48"/>
      <c r="H25" s="48"/>
      <c r="I25" s="48"/>
      <c r="J25" s="48"/>
      <c r="K25" s="48"/>
      <c r="L25" s="48"/>
      <c r="M25" s="48"/>
      <c r="N25" s="48"/>
      <c r="O25" s="48"/>
      <c r="P25" s="48"/>
      <c r="Q25" s="3"/>
      <c r="R25" s="3"/>
    </row>
    <row r="26" spans="1:18" x14ac:dyDescent="0.25">
      <c r="A26" s="96"/>
      <c r="B26" s="48" t="s">
        <v>49</v>
      </c>
      <c r="C26" s="48"/>
      <c r="D26" s="48"/>
      <c r="E26" s="48"/>
      <c r="F26" s="48"/>
      <c r="G26" s="48"/>
      <c r="H26" s="48"/>
      <c r="I26" s="48"/>
      <c r="J26" s="48"/>
      <c r="K26" s="48"/>
      <c r="L26" s="48"/>
      <c r="M26" s="48"/>
      <c r="N26" s="48"/>
      <c r="O26" s="48"/>
      <c r="P26" s="48"/>
      <c r="Q26" s="3"/>
      <c r="R26" s="3"/>
    </row>
    <row r="27" spans="1:18" x14ac:dyDescent="0.25">
      <c r="A27" s="96" t="s">
        <v>15</v>
      </c>
      <c r="B27" s="48" t="s">
        <v>47</v>
      </c>
      <c r="C27" s="48"/>
      <c r="D27" s="48"/>
      <c r="E27" s="48"/>
      <c r="F27" s="48"/>
      <c r="G27" s="48"/>
      <c r="H27" s="48"/>
      <c r="I27" s="48"/>
      <c r="J27" s="48"/>
      <c r="K27" s="48"/>
      <c r="L27" s="48"/>
      <c r="M27" s="48"/>
      <c r="N27" s="48"/>
      <c r="O27" s="48"/>
      <c r="P27" s="48"/>
      <c r="Q27" s="3"/>
      <c r="R27" s="3"/>
    </row>
    <row r="28" spans="1:18" x14ac:dyDescent="0.25">
      <c r="A28" s="96"/>
      <c r="B28" s="48" t="s">
        <v>48</v>
      </c>
      <c r="C28" s="48"/>
      <c r="D28" s="48"/>
      <c r="E28" s="48"/>
      <c r="F28" s="48"/>
      <c r="G28" s="48"/>
      <c r="H28" s="48"/>
      <c r="I28" s="48"/>
      <c r="J28" s="48"/>
      <c r="K28" s="48"/>
      <c r="L28" s="48"/>
      <c r="M28" s="48"/>
      <c r="N28" s="48"/>
      <c r="O28" s="48"/>
      <c r="P28" s="48"/>
      <c r="Q28" s="3"/>
      <c r="R28" s="3"/>
    </row>
    <row r="29" spans="1:18" x14ac:dyDescent="0.25">
      <c r="A29" s="96"/>
      <c r="B29" s="48" t="s">
        <v>49</v>
      </c>
      <c r="C29" s="48"/>
      <c r="D29" s="48"/>
      <c r="E29" s="48"/>
      <c r="F29" s="48"/>
      <c r="G29" s="48"/>
      <c r="H29" s="48"/>
      <c r="I29" s="48"/>
      <c r="J29" s="48"/>
      <c r="K29" s="48"/>
      <c r="L29" s="48"/>
      <c r="M29" s="48"/>
      <c r="N29" s="48"/>
      <c r="O29" s="48"/>
      <c r="P29" s="48"/>
      <c r="Q29" s="3"/>
      <c r="R29" s="3"/>
    </row>
    <row r="30" spans="1:18" x14ac:dyDescent="0.25">
      <c r="A30" s="96" t="s">
        <v>16</v>
      </c>
      <c r="B30" s="48" t="s">
        <v>47</v>
      </c>
      <c r="C30" s="48"/>
      <c r="D30" s="48"/>
      <c r="E30" s="48"/>
      <c r="F30" s="48"/>
      <c r="G30" s="48"/>
      <c r="H30" s="48"/>
      <c r="I30" s="48"/>
      <c r="J30" s="48"/>
      <c r="K30" s="48"/>
      <c r="L30" s="48"/>
      <c r="M30" s="48"/>
      <c r="N30" s="48"/>
      <c r="O30" s="48"/>
      <c r="P30" s="48"/>
      <c r="Q30" s="3"/>
      <c r="R30" s="3"/>
    </row>
    <row r="31" spans="1:18" x14ac:dyDescent="0.25">
      <c r="A31" s="96"/>
      <c r="B31" s="48" t="s">
        <v>48</v>
      </c>
      <c r="C31" s="48"/>
      <c r="D31" s="48"/>
      <c r="E31" s="48"/>
      <c r="F31" s="48"/>
      <c r="G31" s="48"/>
      <c r="H31" s="48"/>
      <c r="I31" s="48"/>
      <c r="J31" s="48"/>
      <c r="K31" s="48"/>
      <c r="L31" s="48"/>
      <c r="M31" s="48"/>
      <c r="N31" s="48"/>
      <c r="O31" s="48"/>
      <c r="P31" s="48"/>
      <c r="Q31" s="3"/>
      <c r="R31" s="3"/>
    </row>
    <row r="32" spans="1:18" x14ac:dyDescent="0.25">
      <c r="A32" s="96"/>
      <c r="B32" s="48" t="s">
        <v>49</v>
      </c>
      <c r="C32" s="48"/>
      <c r="D32" s="48"/>
      <c r="E32" s="48"/>
      <c r="F32" s="48"/>
      <c r="G32" s="48"/>
      <c r="H32" s="48"/>
      <c r="I32" s="48"/>
      <c r="J32" s="48"/>
      <c r="K32" s="48"/>
      <c r="L32" s="48"/>
      <c r="M32" s="48"/>
      <c r="N32" s="48"/>
      <c r="O32" s="48"/>
      <c r="P32" s="48"/>
      <c r="Q32" s="3"/>
      <c r="R32" s="3"/>
    </row>
    <row r="33" spans="1:18" x14ac:dyDescent="0.25">
      <c r="A33" s="96" t="s">
        <v>17</v>
      </c>
      <c r="B33" s="48" t="s">
        <v>47</v>
      </c>
      <c r="C33" s="48"/>
      <c r="D33" s="48"/>
      <c r="E33" s="48"/>
      <c r="F33" s="48"/>
      <c r="G33" s="48"/>
      <c r="H33" s="48"/>
      <c r="I33" s="48"/>
      <c r="J33" s="48"/>
      <c r="K33" s="48"/>
      <c r="L33" s="48"/>
      <c r="M33" s="48"/>
      <c r="N33" s="48"/>
      <c r="O33" s="48"/>
      <c r="P33" s="48"/>
      <c r="Q33" s="3"/>
      <c r="R33" s="3"/>
    </row>
    <row r="34" spans="1:18" x14ac:dyDescent="0.25">
      <c r="A34" s="96"/>
      <c r="B34" s="48" t="s">
        <v>48</v>
      </c>
      <c r="C34" s="48"/>
      <c r="D34" s="48"/>
      <c r="E34" s="48"/>
      <c r="F34" s="48"/>
      <c r="G34" s="48"/>
      <c r="H34" s="48"/>
      <c r="I34" s="48"/>
      <c r="J34" s="48"/>
      <c r="K34" s="48"/>
      <c r="L34" s="48"/>
      <c r="M34" s="48"/>
      <c r="N34" s="48"/>
      <c r="O34" s="48"/>
      <c r="P34" s="48"/>
      <c r="Q34" s="3"/>
      <c r="R34" s="3"/>
    </row>
    <row r="35" spans="1:18" x14ac:dyDescent="0.25">
      <c r="A35" s="96"/>
      <c r="B35" s="48" t="s">
        <v>49</v>
      </c>
      <c r="C35" s="48"/>
      <c r="D35" s="48"/>
      <c r="E35" s="48"/>
      <c r="F35" s="48"/>
      <c r="G35" s="48"/>
      <c r="H35" s="48"/>
      <c r="I35" s="48"/>
      <c r="J35" s="48"/>
      <c r="K35" s="48"/>
      <c r="L35" s="48"/>
      <c r="M35" s="48"/>
      <c r="N35" s="48"/>
      <c r="O35" s="48"/>
      <c r="P35" s="48"/>
      <c r="Q35" s="3"/>
      <c r="R35" s="3"/>
    </row>
    <row r="36" spans="1:18" x14ac:dyDescent="0.25">
      <c r="A36" s="20" t="s">
        <v>87</v>
      </c>
      <c r="B36" s="20"/>
      <c r="C36" s="20"/>
      <c r="D36" s="20"/>
      <c r="E36" s="20"/>
      <c r="F36" s="20"/>
      <c r="G36" s="20"/>
      <c r="H36" s="20"/>
      <c r="I36" s="21">
        <f>AVERAGE(I6:I35)</f>
        <v>0.95000000000000007</v>
      </c>
      <c r="J36" s="20"/>
      <c r="K36" s="20"/>
      <c r="L36" s="20"/>
      <c r="M36" s="20"/>
      <c r="N36" s="20"/>
      <c r="O36" s="20"/>
      <c r="P36" s="20"/>
      <c r="Q36" s="23">
        <f>AVERAGE(Q6:Q35)</f>
        <v>26.458333333333329</v>
      </c>
      <c r="R36" s="22"/>
    </row>
    <row r="39" spans="1:18" x14ac:dyDescent="0.25">
      <c r="A39" s="4" t="s">
        <v>61</v>
      </c>
    </row>
    <row r="41" spans="1:18" x14ac:dyDescent="0.25">
      <c r="A41" s="4" t="s">
        <v>62</v>
      </c>
    </row>
    <row r="43" spans="1:18" x14ac:dyDescent="0.25">
      <c r="A43" s="4" t="s">
        <v>63</v>
      </c>
    </row>
    <row r="44" spans="1:18" x14ac:dyDescent="0.25">
      <c r="A44" s="4" t="s">
        <v>65</v>
      </c>
    </row>
  </sheetData>
  <mergeCells count="48">
    <mergeCell ref="A1:E1"/>
    <mergeCell ref="G1:I1"/>
    <mergeCell ref="A3:A5"/>
    <mergeCell ref="B3:B5"/>
    <mergeCell ref="C3:H3"/>
    <mergeCell ref="I3:I5"/>
    <mergeCell ref="J3:J5"/>
    <mergeCell ref="K3:P3"/>
    <mergeCell ref="Q3:Q5"/>
    <mergeCell ref="R3:R5"/>
    <mergeCell ref="C4:E4"/>
    <mergeCell ref="F4:H4"/>
    <mergeCell ref="K4:M4"/>
    <mergeCell ref="N4:P4"/>
    <mergeCell ref="A9:A11"/>
    <mergeCell ref="I9:I11"/>
    <mergeCell ref="J9:J11"/>
    <mergeCell ref="Q9:Q11"/>
    <mergeCell ref="R9:R11"/>
    <mergeCell ref="A6:A8"/>
    <mergeCell ref="I6:I8"/>
    <mergeCell ref="J6:J8"/>
    <mergeCell ref="Q6:Q8"/>
    <mergeCell ref="R6:R8"/>
    <mergeCell ref="A15:A17"/>
    <mergeCell ref="I15:I17"/>
    <mergeCell ref="J15:J17"/>
    <mergeCell ref="Q15:Q17"/>
    <mergeCell ref="R15:R17"/>
    <mergeCell ref="A12:A14"/>
    <mergeCell ref="I12:I14"/>
    <mergeCell ref="J12:J14"/>
    <mergeCell ref="Q12:Q14"/>
    <mergeCell ref="R12:R14"/>
    <mergeCell ref="I18:I20"/>
    <mergeCell ref="J18:J20"/>
    <mergeCell ref="Q18:Q20"/>
    <mergeCell ref="R18:R20"/>
    <mergeCell ref="A21:A23"/>
    <mergeCell ref="I21:I23"/>
    <mergeCell ref="J21:J23"/>
    <mergeCell ref="Q21:Q23"/>
    <mergeCell ref="R21:R23"/>
    <mergeCell ref="A24:A26"/>
    <mergeCell ref="A27:A29"/>
    <mergeCell ref="A30:A32"/>
    <mergeCell ref="A33:A35"/>
    <mergeCell ref="A18:A20"/>
  </mergeCells>
  <conditionalFormatting sqref="K6:P35">
    <cfRule type="cellIs" dxfId="1" priority="1" operator="greaterThan">
      <formula>40</formula>
    </cfRule>
    <cfRule type="cellIs" dxfId="0" priority="2" operator="between">
      <formula>26</formula>
      <formula>40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90" zoomScaleNormal="90" workbookViewId="0">
      <selection activeCell="C3" sqref="C3:C4"/>
    </sheetView>
  </sheetViews>
  <sheetFormatPr defaultRowHeight="15" x14ac:dyDescent="0.25"/>
  <cols>
    <col min="2" max="2" width="22" customWidth="1"/>
    <col min="3" max="3" width="24.28515625" bestFit="1" customWidth="1"/>
    <col min="4" max="4" width="21.28515625" customWidth="1"/>
    <col min="5" max="5" width="13.28515625" customWidth="1"/>
    <col min="6" max="6" width="14.140625" customWidth="1"/>
    <col min="7" max="7" width="13.85546875" customWidth="1"/>
    <col min="8" max="8" width="13.140625" customWidth="1"/>
    <col min="9" max="9" width="12" customWidth="1"/>
    <col min="10" max="10" width="13.42578125" customWidth="1"/>
    <col min="11" max="11" width="11.7109375" customWidth="1"/>
    <col min="12" max="12" width="13.7109375" customWidth="1"/>
    <col min="13" max="13" width="12.28515625" customWidth="1"/>
    <col min="14" max="14" width="12" customWidth="1"/>
    <col min="258" max="258" width="22" customWidth="1"/>
    <col min="259" max="259" width="24.28515625" bestFit="1" customWidth="1"/>
    <col min="260" max="260" width="21.28515625" customWidth="1"/>
    <col min="261" max="261" width="13.28515625" customWidth="1"/>
    <col min="262" max="262" width="14.140625" customWidth="1"/>
    <col min="263" max="263" width="13.85546875" customWidth="1"/>
    <col min="264" max="264" width="13.140625" customWidth="1"/>
    <col min="265" max="265" width="12" customWidth="1"/>
    <col min="266" max="266" width="13.42578125" customWidth="1"/>
    <col min="267" max="267" width="11.7109375" customWidth="1"/>
    <col min="268" max="268" width="13.7109375" customWidth="1"/>
    <col min="269" max="269" width="12.28515625" customWidth="1"/>
    <col min="270" max="270" width="12" customWidth="1"/>
    <col min="514" max="514" width="22" customWidth="1"/>
    <col min="515" max="515" width="24.28515625" bestFit="1" customWidth="1"/>
    <col min="516" max="516" width="21.28515625" customWidth="1"/>
    <col min="517" max="517" width="13.28515625" customWidth="1"/>
    <col min="518" max="518" width="14.140625" customWidth="1"/>
    <col min="519" max="519" width="13.85546875" customWidth="1"/>
    <col min="520" max="520" width="13.140625" customWidth="1"/>
    <col min="521" max="521" width="12" customWidth="1"/>
    <col min="522" max="522" width="13.42578125" customWidth="1"/>
    <col min="523" max="523" width="11.7109375" customWidth="1"/>
    <col min="524" max="524" width="13.7109375" customWidth="1"/>
    <col min="525" max="525" width="12.28515625" customWidth="1"/>
    <col min="526" max="526" width="12" customWidth="1"/>
    <col min="770" max="770" width="22" customWidth="1"/>
    <col min="771" max="771" width="24.28515625" bestFit="1" customWidth="1"/>
    <col min="772" max="772" width="21.28515625" customWidth="1"/>
    <col min="773" max="773" width="13.28515625" customWidth="1"/>
    <col min="774" max="774" width="14.140625" customWidth="1"/>
    <col min="775" max="775" width="13.85546875" customWidth="1"/>
    <col min="776" max="776" width="13.140625" customWidth="1"/>
    <col min="777" max="777" width="12" customWidth="1"/>
    <col min="778" max="778" width="13.42578125" customWidth="1"/>
    <col min="779" max="779" width="11.7109375" customWidth="1"/>
    <col min="780" max="780" width="13.7109375" customWidth="1"/>
    <col min="781" max="781" width="12.28515625" customWidth="1"/>
    <col min="782" max="782" width="12" customWidth="1"/>
    <col min="1026" max="1026" width="22" customWidth="1"/>
    <col min="1027" max="1027" width="24.28515625" bestFit="1" customWidth="1"/>
    <col min="1028" max="1028" width="21.28515625" customWidth="1"/>
    <col min="1029" max="1029" width="13.28515625" customWidth="1"/>
    <col min="1030" max="1030" width="14.140625" customWidth="1"/>
    <col min="1031" max="1031" width="13.85546875" customWidth="1"/>
    <col min="1032" max="1032" width="13.140625" customWidth="1"/>
    <col min="1033" max="1033" width="12" customWidth="1"/>
    <col min="1034" max="1034" width="13.42578125" customWidth="1"/>
    <col min="1035" max="1035" width="11.7109375" customWidth="1"/>
    <col min="1036" max="1036" width="13.7109375" customWidth="1"/>
    <col min="1037" max="1037" width="12.28515625" customWidth="1"/>
    <col min="1038" max="1038" width="12" customWidth="1"/>
    <col min="1282" max="1282" width="22" customWidth="1"/>
    <col min="1283" max="1283" width="24.28515625" bestFit="1" customWidth="1"/>
    <col min="1284" max="1284" width="21.28515625" customWidth="1"/>
    <col min="1285" max="1285" width="13.28515625" customWidth="1"/>
    <col min="1286" max="1286" width="14.140625" customWidth="1"/>
    <col min="1287" max="1287" width="13.85546875" customWidth="1"/>
    <col min="1288" max="1288" width="13.140625" customWidth="1"/>
    <col min="1289" max="1289" width="12" customWidth="1"/>
    <col min="1290" max="1290" width="13.42578125" customWidth="1"/>
    <col min="1291" max="1291" width="11.7109375" customWidth="1"/>
    <col min="1292" max="1292" width="13.7109375" customWidth="1"/>
    <col min="1293" max="1293" width="12.28515625" customWidth="1"/>
    <col min="1294" max="1294" width="12" customWidth="1"/>
    <col min="1538" max="1538" width="22" customWidth="1"/>
    <col min="1539" max="1539" width="24.28515625" bestFit="1" customWidth="1"/>
    <col min="1540" max="1540" width="21.28515625" customWidth="1"/>
    <col min="1541" max="1541" width="13.28515625" customWidth="1"/>
    <col min="1542" max="1542" width="14.140625" customWidth="1"/>
    <col min="1543" max="1543" width="13.85546875" customWidth="1"/>
    <col min="1544" max="1544" width="13.140625" customWidth="1"/>
    <col min="1545" max="1545" width="12" customWidth="1"/>
    <col min="1546" max="1546" width="13.42578125" customWidth="1"/>
    <col min="1547" max="1547" width="11.7109375" customWidth="1"/>
    <col min="1548" max="1548" width="13.7109375" customWidth="1"/>
    <col min="1549" max="1549" width="12.28515625" customWidth="1"/>
    <col min="1550" max="1550" width="12" customWidth="1"/>
    <col min="1794" max="1794" width="22" customWidth="1"/>
    <col min="1795" max="1795" width="24.28515625" bestFit="1" customWidth="1"/>
    <col min="1796" max="1796" width="21.28515625" customWidth="1"/>
    <col min="1797" max="1797" width="13.28515625" customWidth="1"/>
    <col min="1798" max="1798" width="14.140625" customWidth="1"/>
    <col min="1799" max="1799" width="13.85546875" customWidth="1"/>
    <col min="1800" max="1800" width="13.140625" customWidth="1"/>
    <col min="1801" max="1801" width="12" customWidth="1"/>
    <col min="1802" max="1802" width="13.42578125" customWidth="1"/>
    <col min="1803" max="1803" width="11.7109375" customWidth="1"/>
    <col min="1804" max="1804" width="13.7109375" customWidth="1"/>
    <col min="1805" max="1805" width="12.28515625" customWidth="1"/>
    <col min="1806" max="1806" width="12" customWidth="1"/>
    <col min="2050" max="2050" width="22" customWidth="1"/>
    <col min="2051" max="2051" width="24.28515625" bestFit="1" customWidth="1"/>
    <col min="2052" max="2052" width="21.28515625" customWidth="1"/>
    <col min="2053" max="2053" width="13.28515625" customWidth="1"/>
    <col min="2054" max="2054" width="14.140625" customWidth="1"/>
    <col min="2055" max="2055" width="13.85546875" customWidth="1"/>
    <col min="2056" max="2056" width="13.140625" customWidth="1"/>
    <col min="2057" max="2057" width="12" customWidth="1"/>
    <col min="2058" max="2058" width="13.42578125" customWidth="1"/>
    <col min="2059" max="2059" width="11.7109375" customWidth="1"/>
    <col min="2060" max="2060" width="13.7109375" customWidth="1"/>
    <col min="2061" max="2061" width="12.28515625" customWidth="1"/>
    <col min="2062" max="2062" width="12" customWidth="1"/>
    <col min="2306" max="2306" width="22" customWidth="1"/>
    <col min="2307" max="2307" width="24.28515625" bestFit="1" customWidth="1"/>
    <col min="2308" max="2308" width="21.28515625" customWidth="1"/>
    <col min="2309" max="2309" width="13.28515625" customWidth="1"/>
    <col min="2310" max="2310" width="14.140625" customWidth="1"/>
    <col min="2311" max="2311" width="13.85546875" customWidth="1"/>
    <col min="2312" max="2312" width="13.140625" customWidth="1"/>
    <col min="2313" max="2313" width="12" customWidth="1"/>
    <col min="2314" max="2314" width="13.42578125" customWidth="1"/>
    <col min="2315" max="2315" width="11.7109375" customWidth="1"/>
    <col min="2316" max="2316" width="13.7109375" customWidth="1"/>
    <col min="2317" max="2317" width="12.28515625" customWidth="1"/>
    <col min="2318" max="2318" width="12" customWidth="1"/>
    <col min="2562" max="2562" width="22" customWidth="1"/>
    <col min="2563" max="2563" width="24.28515625" bestFit="1" customWidth="1"/>
    <col min="2564" max="2564" width="21.28515625" customWidth="1"/>
    <col min="2565" max="2565" width="13.28515625" customWidth="1"/>
    <col min="2566" max="2566" width="14.140625" customWidth="1"/>
    <col min="2567" max="2567" width="13.85546875" customWidth="1"/>
    <col min="2568" max="2568" width="13.140625" customWidth="1"/>
    <col min="2569" max="2569" width="12" customWidth="1"/>
    <col min="2570" max="2570" width="13.42578125" customWidth="1"/>
    <col min="2571" max="2571" width="11.7109375" customWidth="1"/>
    <col min="2572" max="2572" width="13.7109375" customWidth="1"/>
    <col min="2573" max="2573" width="12.28515625" customWidth="1"/>
    <col min="2574" max="2574" width="12" customWidth="1"/>
    <col min="2818" max="2818" width="22" customWidth="1"/>
    <col min="2819" max="2819" width="24.28515625" bestFit="1" customWidth="1"/>
    <col min="2820" max="2820" width="21.28515625" customWidth="1"/>
    <col min="2821" max="2821" width="13.28515625" customWidth="1"/>
    <col min="2822" max="2822" width="14.140625" customWidth="1"/>
    <col min="2823" max="2823" width="13.85546875" customWidth="1"/>
    <col min="2824" max="2824" width="13.140625" customWidth="1"/>
    <col min="2825" max="2825" width="12" customWidth="1"/>
    <col min="2826" max="2826" width="13.42578125" customWidth="1"/>
    <col min="2827" max="2827" width="11.7109375" customWidth="1"/>
    <col min="2828" max="2828" width="13.7109375" customWidth="1"/>
    <col min="2829" max="2829" width="12.28515625" customWidth="1"/>
    <col min="2830" max="2830" width="12" customWidth="1"/>
    <col min="3074" max="3074" width="22" customWidth="1"/>
    <col min="3075" max="3075" width="24.28515625" bestFit="1" customWidth="1"/>
    <col min="3076" max="3076" width="21.28515625" customWidth="1"/>
    <col min="3077" max="3077" width="13.28515625" customWidth="1"/>
    <col min="3078" max="3078" width="14.140625" customWidth="1"/>
    <col min="3079" max="3079" width="13.85546875" customWidth="1"/>
    <col min="3080" max="3080" width="13.140625" customWidth="1"/>
    <col min="3081" max="3081" width="12" customWidth="1"/>
    <col min="3082" max="3082" width="13.42578125" customWidth="1"/>
    <col min="3083" max="3083" width="11.7109375" customWidth="1"/>
    <col min="3084" max="3084" width="13.7109375" customWidth="1"/>
    <col min="3085" max="3085" width="12.28515625" customWidth="1"/>
    <col min="3086" max="3086" width="12" customWidth="1"/>
    <col min="3330" max="3330" width="22" customWidth="1"/>
    <col min="3331" max="3331" width="24.28515625" bestFit="1" customWidth="1"/>
    <col min="3332" max="3332" width="21.28515625" customWidth="1"/>
    <col min="3333" max="3333" width="13.28515625" customWidth="1"/>
    <col min="3334" max="3334" width="14.140625" customWidth="1"/>
    <col min="3335" max="3335" width="13.85546875" customWidth="1"/>
    <col min="3336" max="3336" width="13.140625" customWidth="1"/>
    <col min="3337" max="3337" width="12" customWidth="1"/>
    <col min="3338" max="3338" width="13.42578125" customWidth="1"/>
    <col min="3339" max="3339" width="11.7109375" customWidth="1"/>
    <col min="3340" max="3340" width="13.7109375" customWidth="1"/>
    <col min="3341" max="3341" width="12.28515625" customWidth="1"/>
    <col min="3342" max="3342" width="12" customWidth="1"/>
    <col min="3586" max="3586" width="22" customWidth="1"/>
    <col min="3587" max="3587" width="24.28515625" bestFit="1" customWidth="1"/>
    <col min="3588" max="3588" width="21.28515625" customWidth="1"/>
    <col min="3589" max="3589" width="13.28515625" customWidth="1"/>
    <col min="3590" max="3590" width="14.140625" customWidth="1"/>
    <col min="3591" max="3591" width="13.85546875" customWidth="1"/>
    <col min="3592" max="3592" width="13.140625" customWidth="1"/>
    <col min="3593" max="3593" width="12" customWidth="1"/>
    <col min="3594" max="3594" width="13.42578125" customWidth="1"/>
    <col min="3595" max="3595" width="11.7109375" customWidth="1"/>
    <col min="3596" max="3596" width="13.7109375" customWidth="1"/>
    <col min="3597" max="3597" width="12.28515625" customWidth="1"/>
    <col min="3598" max="3598" width="12" customWidth="1"/>
    <col min="3842" max="3842" width="22" customWidth="1"/>
    <col min="3843" max="3843" width="24.28515625" bestFit="1" customWidth="1"/>
    <col min="3844" max="3844" width="21.28515625" customWidth="1"/>
    <col min="3845" max="3845" width="13.28515625" customWidth="1"/>
    <col min="3846" max="3846" width="14.140625" customWidth="1"/>
    <col min="3847" max="3847" width="13.85546875" customWidth="1"/>
    <col min="3848" max="3848" width="13.140625" customWidth="1"/>
    <col min="3849" max="3849" width="12" customWidth="1"/>
    <col min="3850" max="3850" width="13.42578125" customWidth="1"/>
    <col min="3851" max="3851" width="11.7109375" customWidth="1"/>
    <col min="3852" max="3852" width="13.7109375" customWidth="1"/>
    <col min="3853" max="3853" width="12.28515625" customWidth="1"/>
    <col min="3854" max="3854" width="12" customWidth="1"/>
    <col min="4098" max="4098" width="22" customWidth="1"/>
    <col min="4099" max="4099" width="24.28515625" bestFit="1" customWidth="1"/>
    <col min="4100" max="4100" width="21.28515625" customWidth="1"/>
    <col min="4101" max="4101" width="13.28515625" customWidth="1"/>
    <col min="4102" max="4102" width="14.140625" customWidth="1"/>
    <col min="4103" max="4103" width="13.85546875" customWidth="1"/>
    <col min="4104" max="4104" width="13.140625" customWidth="1"/>
    <col min="4105" max="4105" width="12" customWidth="1"/>
    <col min="4106" max="4106" width="13.42578125" customWidth="1"/>
    <col min="4107" max="4107" width="11.7109375" customWidth="1"/>
    <col min="4108" max="4108" width="13.7109375" customWidth="1"/>
    <col min="4109" max="4109" width="12.28515625" customWidth="1"/>
    <col min="4110" max="4110" width="12" customWidth="1"/>
    <col min="4354" max="4354" width="22" customWidth="1"/>
    <col min="4355" max="4355" width="24.28515625" bestFit="1" customWidth="1"/>
    <col min="4356" max="4356" width="21.28515625" customWidth="1"/>
    <col min="4357" max="4357" width="13.28515625" customWidth="1"/>
    <col min="4358" max="4358" width="14.140625" customWidth="1"/>
    <col min="4359" max="4359" width="13.85546875" customWidth="1"/>
    <col min="4360" max="4360" width="13.140625" customWidth="1"/>
    <col min="4361" max="4361" width="12" customWidth="1"/>
    <col min="4362" max="4362" width="13.42578125" customWidth="1"/>
    <col min="4363" max="4363" width="11.7109375" customWidth="1"/>
    <col min="4364" max="4364" width="13.7109375" customWidth="1"/>
    <col min="4365" max="4365" width="12.28515625" customWidth="1"/>
    <col min="4366" max="4366" width="12" customWidth="1"/>
    <col min="4610" max="4610" width="22" customWidth="1"/>
    <col min="4611" max="4611" width="24.28515625" bestFit="1" customWidth="1"/>
    <col min="4612" max="4612" width="21.28515625" customWidth="1"/>
    <col min="4613" max="4613" width="13.28515625" customWidth="1"/>
    <col min="4614" max="4614" width="14.140625" customWidth="1"/>
    <col min="4615" max="4615" width="13.85546875" customWidth="1"/>
    <col min="4616" max="4616" width="13.140625" customWidth="1"/>
    <col min="4617" max="4617" width="12" customWidth="1"/>
    <col min="4618" max="4618" width="13.42578125" customWidth="1"/>
    <col min="4619" max="4619" width="11.7109375" customWidth="1"/>
    <col min="4620" max="4620" width="13.7109375" customWidth="1"/>
    <col min="4621" max="4621" width="12.28515625" customWidth="1"/>
    <col min="4622" max="4622" width="12" customWidth="1"/>
    <col min="4866" max="4866" width="22" customWidth="1"/>
    <col min="4867" max="4867" width="24.28515625" bestFit="1" customWidth="1"/>
    <col min="4868" max="4868" width="21.28515625" customWidth="1"/>
    <col min="4869" max="4869" width="13.28515625" customWidth="1"/>
    <col min="4870" max="4870" width="14.140625" customWidth="1"/>
    <col min="4871" max="4871" width="13.85546875" customWidth="1"/>
    <col min="4872" max="4872" width="13.140625" customWidth="1"/>
    <col min="4873" max="4873" width="12" customWidth="1"/>
    <col min="4874" max="4874" width="13.42578125" customWidth="1"/>
    <col min="4875" max="4875" width="11.7109375" customWidth="1"/>
    <col min="4876" max="4876" width="13.7109375" customWidth="1"/>
    <col min="4877" max="4877" width="12.28515625" customWidth="1"/>
    <col min="4878" max="4878" width="12" customWidth="1"/>
    <col min="5122" max="5122" width="22" customWidth="1"/>
    <col min="5123" max="5123" width="24.28515625" bestFit="1" customWidth="1"/>
    <col min="5124" max="5124" width="21.28515625" customWidth="1"/>
    <col min="5125" max="5125" width="13.28515625" customWidth="1"/>
    <col min="5126" max="5126" width="14.140625" customWidth="1"/>
    <col min="5127" max="5127" width="13.85546875" customWidth="1"/>
    <col min="5128" max="5128" width="13.140625" customWidth="1"/>
    <col min="5129" max="5129" width="12" customWidth="1"/>
    <col min="5130" max="5130" width="13.42578125" customWidth="1"/>
    <col min="5131" max="5131" width="11.7109375" customWidth="1"/>
    <col min="5132" max="5132" width="13.7109375" customWidth="1"/>
    <col min="5133" max="5133" width="12.28515625" customWidth="1"/>
    <col min="5134" max="5134" width="12" customWidth="1"/>
    <col min="5378" max="5378" width="22" customWidth="1"/>
    <col min="5379" max="5379" width="24.28515625" bestFit="1" customWidth="1"/>
    <col min="5380" max="5380" width="21.28515625" customWidth="1"/>
    <col min="5381" max="5381" width="13.28515625" customWidth="1"/>
    <col min="5382" max="5382" width="14.140625" customWidth="1"/>
    <col min="5383" max="5383" width="13.85546875" customWidth="1"/>
    <col min="5384" max="5384" width="13.140625" customWidth="1"/>
    <col min="5385" max="5385" width="12" customWidth="1"/>
    <col min="5386" max="5386" width="13.42578125" customWidth="1"/>
    <col min="5387" max="5387" width="11.7109375" customWidth="1"/>
    <col min="5388" max="5388" width="13.7109375" customWidth="1"/>
    <col min="5389" max="5389" width="12.28515625" customWidth="1"/>
    <col min="5390" max="5390" width="12" customWidth="1"/>
    <col min="5634" max="5634" width="22" customWidth="1"/>
    <col min="5635" max="5635" width="24.28515625" bestFit="1" customWidth="1"/>
    <col min="5636" max="5636" width="21.28515625" customWidth="1"/>
    <col min="5637" max="5637" width="13.28515625" customWidth="1"/>
    <col min="5638" max="5638" width="14.140625" customWidth="1"/>
    <col min="5639" max="5639" width="13.85546875" customWidth="1"/>
    <col min="5640" max="5640" width="13.140625" customWidth="1"/>
    <col min="5641" max="5641" width="12" customWidth="1"/>
    <col min="5642" max="5642" width="13.42578125" customWidth="1"/>
    <col min="5643" max="5643" width="11.7109375" customWidth="1"/>
    <col min="5644" max="5644" width="13.7109375" customWidth="1"/>
    <col min="5645" max="5645" width="12.28515625" customWidth="1"/>
    <col min="5646" max="5646" width="12" customWidth="1"/>
    <col min="5890" max="5890" width="22" customWidth="1"/>
    <col min="5891" max="5891" width="24.28515625" bestFit="1" customWidth="1"/>
    <col min="5892" max="5892" width="21.28515625" customWidth="1"/>
    <col min="5893" max="5893" width="13.28515625" customWidth="1"/>
    <col min="5894" max="5894" width="14.140625" customWidth="1"/>
    <col min="5895" max="5895" width="13.85546875" customWidth="1"/>
    <col min="5896" max="5896" width="13.140625" customWidth="1"/>
    <col min="5897" max="5897" width="12" customWidth="1"/>
    <col min="5898" max="5898" width="13.42578125" customWidth="1"/>
    <col min="5899" max="5899" width="11.7109375" customWidth="1"/>
    <col min="5900" max="5900" width="13.7109375" customWidth="1"/>
    <col min="5901" max="5901" width="12.28515625" customWidth="1"/>
    <col min="5902" max="5902" width="12" customWidth="1"/>
    <col min="6146" max="6146" width="22" customWidth="1"/>
    <col min="6147" max="6147" width="24.28515625" bestFit="1" customWidth="1"/>
    <col min="6148" max="6148" width="21.28515625" customWidth="1"/>
    <col min="6149" max="6149" width="13.28515625" customWidth="1"/>
    <col min="6150" max="6150" width="14.140625" customWidth="1"/>
    <col min="6151" max="6151" width="13.85546875" customWidth="1"/>
    <col min="6152" max="6152" width="13.140625" customWidth="1"/>
    <col min="6153" max="6153" width="12" customWidth="1"/>
    <col min="6154" max="6154" width="13.42578125" customWidth="1"/>
    <col min="6155" max="6155" width="11.7109375" customWidth="1"/>
    <col min="6156" max="6156" width="13.7109375" customWidth="1"/>
    <col min="6157" max="6157" width="12.28515625" customWidth="1"/>
    <col min="6158" max="6158" width="12" customWidth="1"/>
    <col min="6402" max="6402" width="22" customWidth="1"/>
    <col min="6403" max="6403" width="24.28515625" bestFit="1" customWidth="1"/>
    <col min="6404" max="6404" width="21.28515625" customWidth="1"/>
    <col min="6405" max="6405" width="13.28515625" customWidth="1"/>
    <col min="6406" max="6406" width="14.140625" customWidth="1"/>
    <col min="6407" max="6407" width="13.85546875" customWidth="1"/>
    <col min="6408" max="6408" width="13.140625" customWidth="1"/>
    <col min="6409" max="6409" width="12" customWidth="1"/>
    <col min="6410" max="6410" width="13.42578125" customWidth="1"/>
    <col min="6411" max="6411" width="11.7109375" customWidth="1"/>
    <col min="6412" max="6412" width="13.7109375" customWidth="1"/>
    <col min="6413" max="6413" width="12.28515625" customWidth="1"/>
    <col min="6414" max="6414" width="12" customWidth="1"/>
    <col min="6658" max="6658" width="22" customWidth="1"/>
    <col min="6659" max="6659" width="24.28515625" bestFit="1" customWidth="1"/>
    <col min="6660" max="6660" width="21.28515625" customWidth="1"/>
    <col min="6661" max="6661" width="13.28515625" customWidth="1"/>
    <col min="6662" max="6662" width="14.140625" customWidth="1"/>
    <col min="6663" max="6663" width="13.85546875" customWidth="1"/>
    <col min="6664" max="6664" width="13.140625" customWidth="1"/>
    <col min="6665" max="6665" width="12" customWidth="1"/>
    <col min="6666" max="6666" width="13.42578125" customWidth="1"/>
    <col min="6667" max="6667" width="11.7109375" customWidth="1"/>
    <col min="6668" max="6668" width="13.7109375" customWidth="1"/>
    <col min="6669" max="6669" width="12.28515625" customWidth="1"/>
    <col min="6670" max="6670" width="12" customWidth="1"/>
    <col min="6914" max="6914" width="22" customWidth="1"/>
    <col min="6915" max="6915" width="24.28515625" bestFit="1" customWidth="1"/>
    <col min="6916" max="6916" width="21.28515625" customWidth="1"/>
    <col min="6917" max="6917" width="13.28515625" customWidth="1"/>
    <col min="6918" max="6918" width="14.140625" customWidth="1"/>
    <col min="6919" max="6919" width="13.85546875" customWidth="1"/>
    <col min="6920" max="6920" width="13.140625" customWidth="1"/>
    <col min="6921" max="6921" width="12" customWidth="1"/>
    <col min="6922" max="6922" width="13.42578125" customWidth="1"/>
    <col min="6923" max="6923" width="11.7109375" customWidth="1"/>
    <col min="6924" max="6924" width="13.7109375" customWidth="1"/>
    <col min="6925" max="6925" width="12.28515625" customWidth="1"/>
    <col min="6926" max="6926" width="12" customWidth="1"/>
    <col min="7170" max="7170" width="22" customWidth="1"/>
    <col min="7171" max="7171" width="24.28515625" bestFit="1" customWidth="1"/>
    <col min="7172" max="7172" width="21.28515625" customWidth="1"/>
    <col min="7173" max="7173" width="13.28515625" customWidth="1"/>
    <col min="7174" max="7174" width="14.140625" customWidth="1"/>
    <col min="7175" max="7175" width="13.85546875" customWidth="1"/>
    <col min="7176" max="7176" width="13.140625" customWidth="1"/>
    <col min="7177" max="7177" width="12" customWidth="1"/>
    <col min="7178" max="7178" width="13.42578125" customWidth="1"/>
    <col min="7179" max="7179" width="11.7109375" customWidth="1"/>
    <col min="7180" max="7180" width="13.7109375" customWidth="1"/>
    <col min="7181" max="7181" width="12.28515625" customWidth="1"/>
    <col min="7182" max="7182" width="12" customWidth="1"/>
    <col min="7426" max="7426" width="22" customWidth="1"/>
    <col min="7427" max="7427" width="24.28515625" bestFit="1" customWidth="1"/>
    <col min="7428" max="7428" width="21.28515625" customWidth="1"/>
    <col min="7429" max="7429" width="13.28515625" customWidth="1"/>
    <col min="7430" max="7430" width="14.140625" customWidth="1"/>
    <col min="7431" max="7431" width="13.85546875" customWidth="1"/>
    <col min="7432" max="7432" width="13.140625" customWidth="1"/>
    <col min="7433" max="7433" width="12" customWidth="1"/>
    <col min="7434" max="7434" width="13.42578125" customWidth="1"/>
    <col min="7435" max="7435" width="11.7109375" customWidth="1"/>
    <col min="7436" max="7436" width="13.7109375" customWidth="1"/>
    <col min="7437" max="7437" width="12.28515625" customWidth="1"/>
    <col min="7438" max="7438" width="12" customWidth="1"/>
    <col min="7682" max="7682" width="22" customWidth="1"/>
    <col min="7683" max="7683" width="24.28515625" bestFit="1" customWidth="1"/>
    <col min="7684" max="7684" width="21.28515625" customWidth="1"/>
    <col min="7685" max="7685" width="13.28515625" customWidth="1"/>
    <col min="7686" max="7686" width="14.140625" customWidth="1"/>
    <col min="7687" max="7687" width="13.85546875" customWidth="1"/>
    <col min="7688" max="7688" width="13.140625" customWidth="1"/>
    <col min="7689" max="7689" width="12" customWidth="1"/>
    <col min="7690" max="7690" width="13.42578125" customWidth="1"/>
    <col min="7691" max="7691" width="11.7109375" customWidth="1"/>
    <col min="7692" max="7692" width="13.7109375" customWidth="1"/>
    <col min="7693" max="7693" width="12.28515625" customWidth="1"/>
    <col min="7694" max="7694" width="12" customWidth="1"/>
    <col min="7938" max="7938" width="22" customWidth="1"/>
    <col min="7939" max="7939" width="24.28515625" bestFit="1" customWidth="1"/>
    <col min="7940" max="7940" width="21.28515625" customWidth="1"/>
    <col min="7941" max="7941" width="13.28515625" customWidth="1"/>
    <col min="7942" max="7942" width="14.140625" customWidth="1"/>
    <col min="7943" max="7943" width="13.85546875" customWidth="1"/>
    <col min="7944" max="7944" width="13.140625" customWidth="1"/>
    <col min="7945" max="7945" width="12" customWidth="1"/>
    <col min="7946" max="7946" width="13.42578125" customWidth="1"/>
    <col min="7947" max="7947" width="11.7109375" customWidth="1"/>
    <col min="7948" max="7948" width="13.7109375" customWidth="1"/>
    <col min="7949" max="7949" width="12.28515625" customWidth="1"/>
    <col min="7950" max="7950" width="12" customWidth="1"/>
    <col min="8194" max="8194" width="22" customWidth="1"/>
    <col min="8195" max="8195" width="24.28515625" bestFit="1" customWidth="1"/>
    <col min="8196" max="8196" width="21.28515625" customWidth="1"/>
    <col min="8197" max="8197" width="13.28515625" customWidth="1"/>
    <col min="8198" max="8198" width="14.140625" customWidth="1"/>
    <col min="8199" max="8199" width="13.85546875" customWidth="1"/>
    <col min="8200" max="8200" width="13.140625" customWidth="1"/>
    <col min="8201" max="8201" width="12" customWidth="1"/>
    <col min="8202" max="8202" width="13.42578125" customWidth="1"/>
    <col min="8203" max="8203" width="11.7109375" customWidth="1"/>
    <col min="8204" max="8204" width="13.7109375" customWidth="1"/>
    <col min="8205" max="8205" width="12.28515625" customWidth="1"/>
    <col min="8206" max="8206" width="12" customWidth="1"/>
    <col min="8450" max="8450" width="22" customWidth="1"/>
    <col min="8451" max="8451" width="24.28515625" bestFit="1" customWidth="1"/>
    <col min="8452" max="8452" width="21.28515625" customWidth="1"/>
    <col min="8453" max="8453" width="13.28515625" customWidth="1"/>
    <col min="8454" max="8454" width="14.140625" customWidth="1"/>
    <col min="8455" max="8455" width="13.85546875" customWidth="1"/>
    <col min="8456" max="8456" width="13.140625" customWidth="1"/>
    <col min="8457" max="8457" width="12" customWidth="1"/>
    <col min="8458" max="8458" width="13.42578125" customWidth="1"/>
    <col min="8459" max="8459" width="11.7109375" customWidth="1"/>
    <col min="8460" max="8460" width="13.7109375" customWidth="1"/>
    <col min="8461" max="8461" width="12.28515625" customWidth="1"/>
    <col min="8462" max="8462" width="12" customWidth="1"/>
    <col min="8706" max="8706" width="22" customWidth="1"/>
    <col min="8707" max="8707" width="24.28515625" bestFit="1" customWidth="1"/>
    <col min="8708" max="8708" width="21.28515625" customWidth="1"/>
    <col min="8709" max="8709" width="13.28515625" customWidth="1"/>
    <col min="8710" max="8710" width="14.140625" customWidth="1"/>
    <col min="8711" max="8711" width="13.85546875" customWidth="1"/>
    <col min="8712" max="8712" width="13.140625" customWidth="1"/>
    <col min="8713" max="8713" width="12" customWidth="1"/>
    <col min="8714" max="8714" width="13.42578125" customWidth="1"/>
    <col min="8715" max="8715" width="11.7109375" customWidth="1"/>
    <col min="8716" max="8716" width="13.7109375" customWidth="1"/>
    <col min="8717" max="8717" width="12.28515625" customWidth="1"/>
    <col min="8718" max="8718" width="12" customWidth="1"/>
    <col min="8962" max="8962" width="22" customWidth="1"/>
    <col min="8963" max="8963" width="24.28515625" bestFit="1" customWidth="1"/>
    <col min="8964" max="8964" width="21.28515625" customWidth="1"/>
    <col min="8965" max="8965" width="13.28515625" customWidth="1"/>
    <col min="8966" max="8966" width="14.140625" customWidth="1"/>
    <col min="8967" max="8967" width="13.85546875" customWidth="1"/>
    <col min="8968" max="8968" width="13.140625" customWidth="1"/>
    <col min="8969" max="8969" width="12" customWidth="1"/>
    <col min="8970" max="8970" width="13.42578125" customWidth="1"/>
    <col min="8971" max="8971" width="11.7109375" customWidth="1"/>
    <col min="8972" max="8972" width="13.7109375" customWidth="1"/>
    <col min="8973" max="8973" width="12.28515625" customWidth="1"/>
    <col min="8974" max="8974" width="12" customWidth="1"/>
    <col min="9218" max="9218" width="22" customWidth="1"/>
    <col min="9219" max="9219" width="24.28515625" bestFit="1" customWidth="1"/>
    <col min="9220" max="9220" width="21.28515625" customWidth="1"/>
    <col min="9221" max="9221" width="13.28515625" customWidth="1"/>
    <col min="9222" max="9222" width="14.140625" customWidth="1"/>
    <col min="9223" max="9223" width="13.85546875" customWidth="1"/>
    <col min="9224" max="9224" width="13.140625" customWidth="1"/>
    <col min="9225" max="9225" width="12" customWidth="1"/>
    <col min="9226" max="9226" width="13.42578125" customWidth="1"/>
    <col min="9227" max="9227" width="11.7109375" customWidth="1"/>
    <col min="9228" max="9228" width="13.7109375" customWidth="1"/>
    <col min="9229" max="9229" width="12.28515625" customWidth="1"/>
    <col min="9230" max="9230" width="12" customWidth="1"/>
    <col min="9474" max="9474" width="22" customWidth="1"/>
    <col min="9475" max="9475" width="24.28515625" bestFit="1" customWidth="1"/>
    <col min="9476" max="9476" width="21.28515625" customWidth="1"/>
    <col min="9477" max="9477" width="13.28515625" customWidth="1"/>
    <col min="9478" max="9478" width="14.140625" customWidth="1"/>
    <col min="9479" max="9479" width="13.85546875" customWidth="1"/>
    <col min="9480" max="9480" width="13.140625" customWidth="1"/>
    <col min="9481" max="9481" width="12" customWidth="1"/>
    <col min="9482" max="9482" width="13.42578125" customWidth="1"/>
    <col min="9483" max="9483" width="11.7109375" customWidth="1"/>
    <col min="9484" max="9484" width="13.7109375" customWidth="1"/>
    <col min="9485" max="9485" width="12.28515625" customWidth="1"/>
    <col min="9486" max="9486" width="12" customWidth="1"/>
    <col min="9730" max="9730" width="22" customWidth="1"/>
    <col min="9731" max="9731" width="24.28515625" bestFit="1" customWidth="1"/>
    <col min="9732" max="9732" width="21.28515625" customWidth="1"/>
    <col min="9733" max="9733" width="13.28515625" customWidth="1"/>
    <col min="9734" max="9734" width="14.140625" customWidth="1"/>
    <col min="9735" max="9735" width="13.85546875" customWidth="1"/>
    <col min="9736" max="9736" width="13.140625" customWidth="1"/>
    <col min="9737" max="9737" width="12" customWidth="1"/>
    <col min="9738" max="9738" width="13.42578125" customWidth="1"/>
    <col min="9739" max="9739" width="11.7109375" customWidth="1"/>
    <col min="9740" max="9740" width="13.7109375" customWidth="1"/>
    <col min="9741" max="9741" width="12.28515625" customWidth="1"/>
    <col min="9742" max="9742" width="12" customWidth="1"/>
    <col min="9986" max="9986" width="22" customWidth="1"/>
    <col min="9987" max="9987" width="24.28515625" bestFit="1" customWidth="1"/>
    <col min="9988" max="9988" width="21.28515625" customWidth="1"/>
    <col min="9989" max="9989" width="13.28515625" customWidth="1"/>
    <col min="9990" max="9990" width="14.140625" customWidth="1"/>
    <col min="9991" max="9991" width="13.85546875" customWidth="1"/>
    <col min="9992" max="9992" width="13.140625" customWidth="1"/>
    <col min="9993" max="9993" width="12" customWidth="1"/>
    <col min="9994" max="9994" width="13.42578125" customWidth="1"/>
    <col min="9995" max="9995" width="11.7109375" customWidth="1"/>
    <col min="9996" max="9996" width="13.7109375" customWidth="1"/>
    <col min="9997" max="9997" width="12.28515625" customWidth="1"/>
    <col min="9998" max="9998" width="12" customWidth="1"/>
    <col min="10242" max="10242" width="22" customWidth="1"/>
    <col min="10243" max="10243" width="24.28515625" bestFit="1" customWidth="1"/>
    <col min="10244" max="10244" width="21.28515625" customWidth="1"/>
    <col min="10245" max="10245" width="13.28515625" customWidth="1"/>
    <col min="10246" max="10246" width="14.140625" customWidth="1"/>
    <col min="10247" max="10247" width="13.85546875" customWidth="1"/>
    <col min="10248" max="10248" width="13.140625" customWidth="1"/>
    <col min="10249" max="10249" width="12" customWidth="1"/>
    <col min="10250" max="10250" width="13.42578125" customWidth="1"/>
    <col min="10251" max="10251" width="11.7109375" customWidth="1"/>
    <col min="10252" max="10252" width="13.7109375" customWidth="1"/>
    <col min="10253" max="10253" width="12.28515625" customWidth="1"/>
    <col min="10254" max="10254" width="12" customWidth="1"/>
    <col min="10498" max="10498" width="22" customWidth="1"/>
    <col min="10499" max="10499" width="24.28515625" bestFit="1" customWidth="1"/>
    <col min="10500" max="10500" width="21.28515625" customWidth="1"/>
    <col min="10501" max="10501" width="13.28515625" customWidth="1"/>
    <col min="10502" max="10502" width="14.140625" customWidth="1"/>
    <col min="10503" max="10503" width="13.85546875" customWidth="1"/>
    <col min="10504" max="10504" width="13.140625" customWidth="1"/>
    <col min="10505" max="10505" width="12" customWidth="1"/>
    <col min="10506" max="10506" width="13.42578125" customWidth="1"/>
    <col min="10507" max="10507" width="11.7109375" customWidth="1"/>
    <col min="10508" max="10508" width="13.7109375" customWidth="1"/>
    <col min="10509" max="10509" width="12.28515625" customWidth="1"/>
    <col min="10510" max="10510" width="12" customWidth="1"/>
    <col min="10754" max="10754" width="22" customWidth="1"/>
    <col min="10755" max="10755" width="24.28515625" bestFit="1" customWidth="1"/>
    <col min="10756" max="10756" width="21.28515625" customWidth="1"/>
    <col min="10757" max="10757" width="13.28515625" customWidth="1"/>
    <col min="10758" max="10758" width="14.140625" customWidth="1"/>
    <col min="10759" max="10759" width="13.85546875" customWidth="1"/>
    <col min="10760" max="10760" width="13.140625" customWidth="1"/>
    <col min="10761" max="10761" width="12" customWidth="1"/>
    <col min="10762" max="10762" width="13.42578125" customWidth="1"/>
    <col min="10763" max="10763" width="11.7109375" customWidth="1"/>
    <col min="10764" max="10764" width="13.7109375" customWidth="1"/>
    <col min="10765" max="10765" width="12.28515625" customWidth="1"/>
    <col min="10766" max="10766" width="12" customWidth="1"/>
    <col min="11010" max="11010" width="22" customWidth="1"/>
    <col min="11011" max="11011" width="24.28515625" bestFit="1" customWidth="1"/>
    <col min="11012" max="11012" width="21.28515625" customWidth="1"/>
    <col min="11013" max="11013" width="13.28515625" customWidth="1"/>
    <col min="11014" max="11014" width="14.140625" customWidth="1"/>
    <col min="11015" max="11015" width="13.85546875" customWidth="1"/>
    <col min="11016" max="11016" width="13.140625" customWidth="1"/>
    <col min="11017" max="11017" width="12" customWidth="1"/>
    <col min="11018" max="11018" width="13.42578125" customWidth="1"/>
    <col min="11019" max="11019" width="11.7109375" customWidth="1"/>
    <col min="11020" max="11020" width="13.7109375" customWidth="1"/>
    <col min="11021" max="11021" width="12.28515625" customWidth="1"/>
    <col min="11022" max="11022" width="12" customWidth="1"/>
    <col min="11266" max="11266" width="22" customWidth="1"/>
    <col min="11267" max="11267" width="24.28515625" bestFit="1" customWidth="1"/>
    <col min="11268" max="11268" width="21.28515625" customWidth="1"/>
    <col min="11269" max="11269" width="13.28515625" customWidth="1"/>
    <col min="11270" max="11270" width="14.140625" customWidth="1"/>
    <col min="11271" max="11271" width="13.85546875" customWidth="1"/>
    <col min="11272" max="11272" width="13.140625" customWidth="1"/>
    <col min="11273" max="11273" width="12" customWidth="1"/>
    <col min="11274" max="11274" width="13.42578125" customWidth="1"/>
    <col min="11275" max="11275" width="11.7109375" customWidth="1"/>
    <col min="11276" max="11276" width="13.7109375" customWidth="1"/>
    <col min="11277" max="11277" width="12.28515625" customWidth="1"/>
    <col min="11278" max="11278" width="12" customWidth="1"/>
    <col min="11522" max="11522" width="22" customWidth="1"/>
    <col min="11523" max="11523" width="24.28515625" bestFit="1" customWidth="1"/>
    <col min="11524" max="11524" width="21.28515625" customWidth="1"/>
    <col min="11525" max="11525" width="13.28515625" customWidth="1"/>
    <col min="11526" max="11526" width="14.140625" customWidth="1"/>
    <col min="11527" max="11527" width="13.85546875" customWidth="1"/>
    <col min="11528" max="11528" width="13.140625" customWidth="1"/>
    <col min="11529" max="11529" width="12" customWidth="1"/>
    <col min="11530" max="11530" width="13.42578125" customWidth="1"/>
    <col min="11531" max="11531" width="11.7109375" customWidth="1"/>
    <col min="11532" max="11532" width="13.7109375" customWidth="1"/>
    <col min="11533" max="11533" width="12.28515625" customWidth="1"/>
    <col min="11534" max="11534" width="12" customWidth="1"/>
    <col min="11778" max="11778" width="22" customWidth="1"/>
    <col min="11779" max="11779" width="24.28515625" bestFit="1" customWidth="1"/>
    <col min="11780" max="11780" width="21.28515625" customWidth="1"/>
    <col min="11781" max="11781" width="13.28515625" customWidth="1"/>
    <col min="11782" max="11782" width="14.140625" customWidth="1"/>
    <col min="11783" max="11783" width="13.85546875" customWidth="1"/>
    <col min="11784" max="11784" width="13.140625" customWidth="1"/>
    <col min="11785" max="11785" width="12" customWidth="1"/>
    <col min="11786" max="11786" width="13.42578125" customWidth="1"/>
    <col min="11787" max="11787" width="11.7109375" customWidth="1"/>
    <col min="11788" max="11788" width="13.7109375" customWidth="1"/>
    <col min="11789" max="11789" width="12.28515625" customWidth="1"/>
    <col min="11790" max="11790" width="12" customWidth="1"/>
    <col min="12034" max="12034" width="22" customWidth="1"/>
    <col min="12035" max="12035" width="24.28515625" bestFit="1" customWidth="1"/>
    <col min="12036" max="12036" width="21.28515625" customWidth="1"/>
    <col min="12037" max="12037" width="13.28515625" customWidth="1"/>
    <col min="12038" max="12038" width="14.140625" customWidth="1"/>
    <col min="12039" max="12039" width="13.85546875" customWidth="1"/>
    <col min="12040" max="12040" width="13.140625" customWidth="1"/>
    <col min="12041" max="12041" width="12" customWidth="1"/>
    <col min="12042" max="12042" width="13.42578125" customWidth="1"/>
    <col min="12043" max="12043" width="11.7109375" customWidth="1"/>
    <col min="12044" max="12044" width="13.7109375" customWidth="1"/>
    <col min="12045" max="12045" width="12.28515625" customWidth="1"/>
    <col min="12046" max="12046" width="12" customWidth="1"/>
    <col min="12290" max="12290" width="22" customWidth="1"/>
    <col min="12291" max="12291" width="24.28515625" bestFit="1" customWidth="1"/>
    <col min="12292" max="12292" width="21.28515625" customWidth="1"/>
    <col min="12293" max="12293" width="13.28515625" customWidth="1"/>
    <col min="12294" max="12294" width="14.140625" customWidth="1"/>
    <col min="12295" max="12295" width="13.85546875" customWidth="1"/>
    <col min="12296" max="12296" width="13.140625" customWidth="1"/>
    <col min="12297" max="12297" width="12" customWidth="1"/>
    <col min="12298" max="12298" width="13.42578125" customWidth="1"/>
    <col min="12299" max="12299" width="11.7109375" customWidth="1"/>
    <col min="12300" max="12300" width="13.7109375" customWidth="1"/>
    <col min="12301" max="12301" width="12.28515625" customWidth="1"/>
    <col min="12302" max="12302" width="12" customWidth="1"/>
    <col min="12546" max="12546" width="22" customWidth="1"/>
    <col min="12547" max="12547" width="24.28515625" bestFit="1" customWidth="1"/>
    <col min="12548" max="12548" width="21.28515625" customWidth="1"/>
    <col min="12549" max="12549" width="13.28515625" customWidth="1"/>
    <col min="12550" max="12550" width="14.140625" customWidth="1"/>
    <col min="12551" max="12551" width="13.85546875" customWidth="1"/>
    <col min="12552" max="12552" width="13.140625" customWidth="1"/>
    <col min="12553" max="12553" width="12" customWidth="1"/>
    <col min="12554" max="12554" width="13.42578125" customWidth="1"/>
    <col min="12555" max="12555" width="11.7109375" customWidth="1"/>
    <col min="12556" max="12556" width="13.7109375" customWidth="1"/>
    <col min="12557" max="12557" width="12.28515625" customWidth="1"/>
    <col min="12558" max="12558" width="12" customWidth="1"/>
    <col min="12802" max="12802" width="22" customWidth="1"/>
    <col min="12803" max="12803" width="24.28515625" bestFit="1" customWidth="1"/>
    <col min="12804" max="12804" width="21.28515625" customWidth="1"/>
    <col min="12805" max="12805" width="13.28515625" customWidth="1"/>
    <col min="12806" max="12806" width="14.140625" customWidth="1"/>
    <col min="12807" max="12807" width="13.85546875" customWidth="1"/>
    <col min="12808" max="12808" width="13.140625" customWidth="1"/>
    <col min="12809" max="12809" width="12" customWidth="1"/>
    <col min="12810" max="12810" width="13.42578125" customWidth="1"/>
    <col min="12811" max="12811" width="11.7109375" customWidth="1"/>
    <col min="12812" max="12812" width="13.7109375" customWidth="1"/>
    <col min="12813" max="12813" width="12.28515625" customWidth="1"/>
    <col min="12814" max="12814" width="12" customWidth="1"/>
    <col min="13058" max="13058" width="22" customWidth="1"/>
    <col min="13059" max="13059" width="24.28515625" bestFit="1" customWidth="1"/>
    <col min="13060" max="13060" width="21.28515625" customWidth="1"/>
    <col min="13061" max="13061" width="13.28515625" customWidth="1"/>
    <col min="13062" max="13062" width="14.140625" customWidth="1"/>
    <col min="13063" max="13063" width="13.85546875" customWidth="1"/>
    <col min="13064" max="13064" width="13.140625" customWidth="1"/>
    <col min="13065" max="13065" width="12" customWidth="1"/>
    <col min="13066" max="13066" width="13.42578125" customWidth="1"/>
    <col min="13067" max="13067" width="11.7109375" customWidth="1"/>
    <col min="13068" max="13068" width="13.7109375" customWidth="1"/>
    <col min="13069" max="13069" width="12.28515625" customWidth="1"/>
    <col min="13070" max="13070" width="12" customWidth="1"/>
    <col min="13314" max="13314" width="22" customWidth="1"/>
    <col min="13315" max="13315" width="24.28515625" bestFit="1" customWidth="1"/>
    <col min="13316" max="13316" width="21.28515625" customWidth="1"/>
    <col min="13317" max="13317" width="13.28515625" customWidth="1"/>
    <col min="13318" max="13318" width="14.140625" customWidth="1"/>
    <col min="13319" max="13319" width="13.85546875" customWidth="1"/>
    <col min="13320" max="13320" width="13.140625" customWidth="1"/>
    <col min="13321" max="13321" width="12" customWidth="1"/>
    <col min="13322" max="13322" width="13.42578125" customWidth="1"/>
    <col min="13323" max="13323" width="11.7109375" customWidth="1"/>
    <col min="13324" max="13324" width="13.7109375" customWidth="1"/>
    <col min="13325" max="13325" width="12.28515625" customWidth="1"/>
    <col min="13326" max="13326" width="12" customWidth="1"/>
    <col min="13570" max="13570" width="22" customWidth="1"/>
    <col min="13571" max="13571" width="24.28515625" bestFit="1" customWidth="1"/>
    <col min="13572" max="13572" width="21.28515625" customWidth="1"/>
    <col min="13573" max="13573" width="13.28515625" customWidth="1"/>
    <col min="13574" max="13574" width="14.140625" customWidth="1"/>
    <col min="13575" max="13575" width="13.85546875" customWidth="1"/>
    <col min="13576" max="13576" width="13.140625" customWidth="1"/>
    <col min="13577" max="13577" width="12" customWidth="1"/>
    <col min="13578" max="13578" width="13.42578125" customWidth="1"/>
    <col min="13579" max="13579" width="11.7109375" customWidth="1"/>
    <col min="13580" max="13580" width="13.7109375" customWidth="1"/>
    <col min="13581" max="13581" width="12.28515625" customWidth="1"/>
    <col min="13582" max="13582" width="12" customWidth="1"/>
    <col min="13826" max="13826" width="22" customWidth="1"/>
    <col min="13827" max="13827" width="24.28515625" bestFit="1" customWidth="1"/>
    <col min="13828" max="13828" width="21.28515625" customWidth="1"/>
    <col min="13829" max="13829" width="13.28515625" customWidth="1"/>
    <col min="13830" max="13830" width="14.140625" customWidth="1"/>
    <col min="13831" max="13831" width="13.85546875" customWidth="1"/>
    <col min="13832" max="13832" width="13.140625" customWidth="1"/>
    <col min="13833" max="13833" width="12" customWidth="1"/>
    <col min="13834" max="13834" width="13.42578125" customWidth="1"/>
    <col min="13835" max="13835" width="11.7109375" customWidth="1"/>
    <col min="13836" max="13836" width="13.7109375" customWidth="1"/>
    <col min="13837" max="13837" width="12.28515625" customWidth="1"/>
    <col min="13838" max="13838" width="12" customWidth="1"/>
    <col min="14082" max="14082" width="22" customWidth="1"/>
    <col min="14083" max="14083" width="24.28515625" bestFit="1" customWidth="1"/>
    <col min="14084" max="14084" width="21.28515625" customWidth="1"/>
    <col min="14085" max="14085" width="13.28515625" customWidth="1"/>
    <col min="14086" max="14086" width="14.140625" customWidth="1"/>
    <col min="14087" max="14087" width="13.85546875" customWidth="1"/>
    <col min="14088" max="14088" width="13.140625" customWidth="1"/>
    <col min="14089" max="14089" width="12" customWidth="1"/>
    <col min="14090" max="14090" width="13.42578125" customWidth="1"/>
    <col min="14091" max="14091" width="11.7109375" customWidth="1"/>
    <col min="14092" max="14092" width="13.7109375" customWidth="1"/>
    <col min="14093" max="14093" width="12.28515625" customWidth="1"/>
    <col min="14094" max="14094" width="12" customWidth="1"/>
    <col min="14338" max="14338" width="22" customWidth="1"/>
    <col min="14339" max="14339" width="24.28515625" bestFit="1" customWidth="1"/>
    <col min="14340" max="14340" width="21.28515625" customWidth="1"/>
    <col min="14341" max="14341" width="13.28515625" customWidth="1"/>
    <col min="14342" max="14342" width="14.140625" customWidth="1"/>
    <col min="14343" max="14343" width="13.85546875" customWidth="1"/>
    <col min="14344" max="14344" width="13.140625" customWidth="1"/>
    <col min="14345" max="14345" width="12" customWidth="1"/>
    <col min="14346" max="14346" width="13.42578125" customWidth="1"/>
    <col min="14347" max="14347" width="11.7109375" customWidth="1"/>
    <col min="14348" max="14348" width="13.7109375" customWidth="1"/>
    <col min="14349" max="14349" width="12.28515625" customWidth="1"/>
    <col min="14350" max="14350" width="12" customWidth="1"/>
    <col min="14594" max="14594" width="22" customWidth="1"/>
    <col min="14595" max="14595" width="24.28515625" bestFit="1" customWidth="1"/>
    <col min="14596" max="14596" width="21.28515625" customWidth="1"/>
    <col min="14597" max="14597" width="13.28515625" customWidth="1"/>
    <col min="14598" max="14598" width="14.140625" customWidth="1"/>
    <col min="14599" max="14599" width="13.85546875" customWidth="1"/>
    <col min="14600" max="14600" width="13.140625" customWidth="1"/>
    <col min="14601" max="14601" width="12" customWidth="1"/>
    <col min="14602" max="14602" width="13.42578125" customWidth="1"/>
    <col min="14603" max="14603" width="11.7109375" customWidth="1"/>
    <col min="14604" max="14604" width="13.7109375" customWidth="1"/>
    <col min="14605" max="14605" width="12.28515625" customWidth="1"/>
    <col min="14606" max="14606" width="12" customWidth="1"/>
    <col min="14850" max="14850" width="22" customWidth="1"/>
    <col min="14851" max="14851" width="24.28515625" bestFit="1" customWidth="1"/>
    <col min="14852" max="14852" width="21.28515625" customWidth="1"/>
    <col min="14853" max="14853" width="13.28515625" customWidth="1"/>
    <col min="14854" max="14854" width="14.140625" customWidth="1"/>
    <col min="14855" max="14855" width="13.85546875" customWidth="1"/>
    <col min="14856" max="14856" width="13.140625" customWidth="1"/>
    <col min="14857" max="14857" width="12" customWidth="1"/>
    <col min="14858" max="14858" width="13.42578125" customWidth="1"/>
    <col min="14859" max="14859" width="11.7109375" customWidth="1"/>
    <col min="14860" max="14860" width="13.7109375" customWidth="1"/>
    <col min="14861" max="14861" width="12.28515625" customWidth="1"/>
    <col min="14862" max="14862" width="12" customWidth="1"/>
    <col min="15106" max="15106" width="22" customWidth="1"/>
    <col min="15107" max="15107" width="24.28515625" bestFit="1" customWidth="1"/>
    <col min="15108" max="15108" width="21.28515625" customWidth="1"/>
    <col min="15109" max="15109" width="13.28515625" customWidth="1"/>
    <col min="15110" max="15110" width="14.140625" customWidth="1"/>
    <col min="15111" max="15111" width="13.85546875" customWidth="1"/>
    <col min="15112" max="15112" width="13.140625" customWidth="1"/>
    <col min="15113" max="15113" width="12" customWidth="1"/>
    <col min="15114" max="15114" width="13.42578125" customWidth="1"/>
    <col min="15115" max="15115" width="11.7109375" customWidth="1"/>
    <col min="15116" max="15116" width="13.7109375" customWidth="1"/>
    <col min="15117" max="15117" width="12.28515625" customWidth="1"/>
    <col min="15118" max="15118" width="12" customWidth="1"/>
    <col min="15362" max="15362" width="22" customWidth="1"/>
    <col min="15363" max="15363" width="24.28515625" bestFit="1" customWidth="1"/>
    <col min="15364" max="15364" width="21.28515625" customWidth="1"/>
    <col min="15365" max="15365" width="13.28515625" customWidth="1"/>
    <col min="15366" max="15366" width="14.140625" customWidth="1"/>
    <col min="15367" max="15367" width="13.85546875" customWidth="1"/>
    <col min="15368" max="15368" width="13.140625" customWidth="1"/>
    <col min="15369" max="15369" width="12" customWidth="1"/>
    <col min="15370" max="15370" width="13.42578125" customWidth="1"/>
    <col min="15371" max="15371" width="11.7109375" customWidth="1"/>
    <col min="15372" max="15372" width="13.7109375" customWidth="1"/>
    <col min="15373" max="15373" width="12.28515625" customWidth="1"/>
    <col min="15374" max="15374" width="12" customWidth="1"/>
    <col min="15618" max="15618" width="22" customWidth="1"/>
    <col min="15619" max="15619" width="24.28515625" bestFit="1" customWidth="1"/>
    <col min="15620" max="15620" width="21.28515625" customWidth="1"/>
    <col min="15621" max="15621" width="13.28515625" customWidth="1"/>
    <col min="15622" max="15622" width="14.140625" customWidth="1"/>
    <col min="15623" max="15623" width="13.85546875" customWidth="1"/>
    <col min="15624" max="15624" width="13.140625" customWidth="1"/>
    <col min="15625" max="15625" width="12" customWidth="1"/>
    <col min="15626" max="15626" width="13.42578125" customWidth="1"/>
    <col min="15627" max="15627" width="11.7109375" customWidth="1"/>
    <col min="15628" max="15628" width="13.7109375" customWidth="1"/>
    <col min="15629" max="15629" width="12.28515625" customWidth="1"/>
    <col min="15630" max="15630" width="12" customWidth="1"/>
    <col min="15874" max="15874" width="22" customWidth="1"/>
    <col min="15875" max="15875" width="24.28515625" bestFit="1" customWidth="1"/>
    <col min="15876" max="15876" width="21.28515625" customWidth="1"/>
    <col min="15877" max="15877" width="13.28515625" customWidth="1"/>
    <col min="15878" max="15878" width="14.140625" customWidth="1"/>
    <col min="15879" max="15879" width="13.85546875" customWidth="1"/>
    <col min="15880" max="15880" width="13.140625" customWidth="1"/>
    <col min="15881" max="15881" width="12" customWidth="1"/>
    <col min="15882" max="15882" width="13.42578125" customWidth="1"/>
    <col min="15883" max="15883" width="11.7109375" customWidth="1"/>
    <col min="15884" max="15884" width="13.7109375" customWidth="1"/>
    <col min="15885" max="15885" width="12.28515625" customWidth="1"/>
    <col min="15886" max="15886" width="12" customWidth="1"/>
    <col min="16130" max="16130" width="22" customWidth="1"/>
    <col min="16131" max="16131" width="24.28515625" bestFit="1" customWidth="1"/>
    <col min="16132" max="16132" width="21.28515625" customWidth="1"/>
    <col min="16133" max="16133" width="13.28515625" customWidth="1"/>
    <col min="16134" max="16134" width="14.140625" customWidth="1"/>
    <col min="16135" max="16135" width="13.85546875" customWidth="1"/>
    <col min="16136" max="16136" width="13.140625" customWidth="1"/>
    <col min="16137" max="16137" width="12" customWidth="1"/>
    <col min="16138" max="16138" width="13.42578125" customWidth="1"/>
    <col min="16139" max="16139" width="11.7109375" customWidth="1"/>
    <col min="16140" max="16140" width="13.7109375" customWidth="1"/>
    <col min="16141" max="16141" width="12.28515625" customWidth="1"/>
    <col min="16142" max="16142" width="12" customWidth="1"/>
  </cols>
  <sheetData>
    <row r="1" spans="1:14" x14ac:dyDescent="0.25">
      <c r="H1" s="35"/>
    </row>
    <row r="2" spans="1:14" ht="15.75" thickBot="1" x14ac:dyDescent="0.3"/>
    <row r="3" spans="1:14" x14ac:dyDescent="0.25">
      <c r="A3" s="116" t="s">
        <v>114</v>
      </c>
      <c r="B3" s="118" t="s">
        <v>115</v>
      </c>
      <c r="C3" s="118" t="s">
        <v>150</v>
      </c>
      <c r="D3" s="120" t="s">
        <v>151</v>
      </c>
      <c r="E3" s="122" t="s">
        <v>152</v>
      </c>
      <c r="F3" s="123"/>
      <c r="G3" s="123"/>
      <c r="H3" s="123"/>
      <c r="I3" s="124"/>
      <c r="J3" s="113" t="s">
        <v>116</v>
      </c>
      <c r="K3" s="114"/>
      <c r="L3" s="114"/>
      <c r="M3" s="114"/>
      <c r="N3" s="115"/>
    </row>
    <row r="4" spans="1:14" ht="15.75" thickBot="1" x14ac:dyDescent="0.3">
      <c r="A4" s="117"/>
      <c r="B4" s="119"/>
      <c r="C4" s="119"/>
      <c r="D4" s="121"/>
      <c r="E4" s="64">
        <v>1</v>
      </c>
      <c r="F4" s="65">
        <v>2</v>
      </c>
      <c r="G4" s="65">
        <v>3</v>
      </c>
      <c r="H4" s="65">
        <v>4</v>
      </c>
      <c r="I4" s="66">
        <v>5</v>
      </c>
      <c r="J4" s="67">
        <v>6</v>
      </c>
      <c r="K4" s="68">
        <v>7</v>
      </c>
      <c r="L4" s="68">
        <v>8</v>
      </c>
      <c r="M4" s="68">
        <v>9</v>
      </c>
      <c r="N4" s="69">
        <v>10</v>
      </c>
    </row>
    <row r="5" spans="1:14" x14ac:dyDescent="0.25">
      <c r="A5" s="58" t="s">
        <v>153</v>
      </c>
      <c r="B5" s="59" t="s">
        <v>117</v>
      </c>
      <c r="C5" s="59" t="s">
        <v>154</v>
      </c>
      <c r="D5" s="60" t="s">
        <v>128</v>
      </c>
      <c r="E5" s="58" t="s">
        <v>118</v>
      </c>
      <c r="F5" s="59" t="s">
        <v>118</v>
      </c>
      <c r="G5" s="59" t="s">
        <v>118</v>
      </c>
      <c r="H5" s="59" t="s">
        <v>118</v>
      </c>
      <c r="I5" s="61" t="s">
        <v>118</v>
      </c>
      <c r="J5" s="62" t="s">
        <v>118</v>
      </c>
      <c r="K5" s="63" t="s">
        <v>155</v>
      </c>
      <c r="L5" s="59" t="s">
        <v>118</v>
      </c>
      <c r="M5" s="59" t="s">
        <v>118</v>
      </c>
      <c r="N5" s="61" t="s">
        <v>118</v>
      </c>
    </row>
    <row r="6" spans="1:14" ht="15.75" thickBot="1" x14ac:dyDescent="0.3">
      <c r="A6" s="51" t="s">
        <v>119</v>
      </c>
      <c r="B6" s="52" t="s">
        <v>156</v>
      </c>
      <c r="C6" s="52" t="s">
        <v>157</v>
      </c>
      <c r="D6" s="54" t="s">
        <v>128</v>
      </c>
      <c r="E6" s="56" t="s">
        <v>155</v>
      </c>
      <c r="F6" s="52" t="s">
        <v>118</v>
      </c>
      <c r="G6" s="52" t="s">
        <v>118</v>
      </c>
      <c r="H6" s="52" t="s">
        <v>118</v>
      </c>
      <c r="I6" s="57" t="s">
        <v>118</v>
      </c>
      <c r="J6" s="55">
        <v>193</v>
      </c>
      <c r="K6" s="52" t="s">
        <v>118</v>
      </c>
      <c r="L6" s="52" t="s">
        <v>118</v>
      </c>
      <c r="M6" s="52" t="s">
        <v>118</v>
      </c>
      <c r="N6" s="53">
        <v>117</v>
      </c>
    </row>
    <row r="9" spans="1:14" x14ac:dyDescent="0.25">
      <c r="B9" t="s">
        <v>181</v>
      </c>
    </row>
    <row r="10" spans="1:14" ht="15.75" thickBot="1" x14ac:dyDescent="0.3"/>
    <row r="11" spans="1:14" ht="15.75" thickBot="1" x14ac:dyDescent="0.3">
      <c r="B11" s="36" t="s">
        <v>120</v>
      </c>
      <c r="C11" s="37" t="s">
        <v>121</v>
      </c>
      <c r="D11" s="87"/>
    </row>
    <row r="12" spans="1:14" ht="15.75" thickBot="1" x14ac:dyDescent="0.3">
      <c r="B12" s="39" t="s">
        <v>118</v>
      </c>
      <c r="C12" s="40" t="s">
        <v>122</v>
      </c>
      <c r="D12" s="38"/>
    </row>
  </sheetData>
  <mergeCells count="6">
    <mergeCell ref="J3:N3"/>
    <mergeCell ref="A3:A4"/>
    <mergeCell ref="B3:B4"/>
    <mergeCell ref="C3:C4"/>
    <mergeCell ref="D3:D4"/>
    <mergeCell ref="E3:I3"/>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
  <sheetViews>
    <sheetView workbookViewId="0">
      <selection activeCell="C8" sqref="C8"/>
    </sheetView>
  </sheetViews>
  <sheetFormatPr defaultRowHeight="15" x14ac:dyDescent="0.25"/>
  <cols>
    <col min="2" max="2" width="26.140625" customWidth="1"/>
    <col min="3" max="3" width="39.5703125" customWidth="1"/>
    <col min="4" max="4" width="17.42578125" customWidth="1"/>
    <col min="5" max="5" width="17" customWidth="1"/>
  </cols>
  <sheetData>
    <row r="2" spans="2:5" ht="15.75" thickBot="1" x14ac:dyDescent="0.3"/>
    <row r="3" spans="2:5" ht="19.5" x14ac:dyDescent="0.25">
      <c r="B3" s="82" t="s">
        <v>162</v>
      </c>
      <c r="C3" s="83" t="s">
        <v>163</v>
      </c>
      <c r="D3" s="83" t="s">
        <v>164</v>
      </c>
      <c r="E3" s="84" t="s">
        <v>136</v>
      </c>
    </row>
    <row r="4" spans="2:5" x14ac:dyDescent="0.25">
      <c r="B4" s="125" t="s">
        <v>165</v>
      </c>
      <c r="C4" s="74" t="s">
        <v>166</v>
      </c>
      <c r="D4" s="75" t="s">
        <v>118</v>
      </c>
      <c r="E4" s="77"/>
    </row>
    <row r="5" spans="2:5" x14ac:dyDescent="0.25">
      <c r="B5" s="125"/>
      <c r="C5" s="74" t="s">
        <v>167</v>
      </c>
      <c r="D5" s="73" t="s">
        <v>118</v>
      </c>
      <c r="E5" s="77"/>
    </row>
    <row r="6" spans="2:5" x14ac:dyDescent="0.25">
      <c r="B6" s="125"/>
      <c r="C6" s="74" t="s">
        <v>168</v>
      </c>
      <c r="D6" s="73" t="s">
        <v>118</v>
      </c>
      <c r="E6" s="77"/>
    </row>
    <row r="7" spans="2:5" x14ac:dyDescent="0.25">
      <c r="B7" s="125" t="s">
        <v>169</v>
      </c>
      <c r="C7" s="74" t="s">
        <v>170</v>
      </c>
      <c r="D7" s="73" t="s">
        <v>118</v>
      </c>
      <c r="E7" s="77"/>
    </row>
    <row r="8" spans="2:5" ht="30" x14ac:dyDescent="0.25">
      <c r="B8" s="125"/>
      <c r="C8" s="74" t="s">
        <v>171</v>
      </c>
      <c r="D8" s="73" t="s">
        <v>118</v>
      </c>
      <c r="E8" s="77"/>
    </row>
    <row r="9" spans="2:5" x14ac:dyDescent="0.25">
      <c r="B9" s="125"/>
      <c r="C9" s="74" t="s">
        <v>172</v>
      </c>
      <c r="D9" s="73" t="s">
        <v>118</v>
      </c>
      <c r="E9" s="77"/>
    </row>
    <row r="10" spans="2:5" x14ac:dyDescent="0.25">
      <c r="B10" s="125"/>
      <c r="C10" s="76" t="s">
        <v>173</v>
      </c>
      <c r="D10" s="73" t="s">
        <v>118</v>
      </c>
      <c r="E10" s="78"/>
    </row>
    <row r="11" spans="2:5" x14ac:dyDescent="0.25">
      <c r="B11" s="125"/>
      <c r="C11" s="76" t="s">
        <v>174</v>
      </c>
      <c r="D11" s="86" t="s">
        <v>118</v>
      </c>
      <c r="E11" s="78"/>
    </row>
    <row r="12" spans="2:5" x14ac:dyDescent="0.25">
      <c r="B12" s="125"/>
      <c r="C12" s="76" t="s">
        <v>175</v>
      </c>
      <c r="D12" s="73" t="s">
        <v>118</v>
      </c>
      <c r="E12" s="78"/>
    </row>
    <row r="13" spans="2:5" x14ac:dyDescent="0.25">
      <c r="B13" s="125"/>
      <c r="C13" s="76" t="s">
        <v>176</v>
      </c>
      <c r="D13" s="73" t="s">
        <v>118</v>
      </c>
      <c r="E13" s="78"/>
    </row>
    <row r="14" spans="2:5" x14ac:dyDescent="0.25">
      <c r="B14" s="125"/>
      <c r="C14" s="76" t="s">
        <v>177</v>
      </c>
      <c r="D14" s="73" t="s">
        <v>118</v>
      </c>
      <c r="E14" s="78"/>
    </row>
    <row r="15" spans="2:5" x14ac:dyDescent="0.25">
      <c r="B15" s="125"/>
      <c r="C15" s="76" t="s">
        <v>178</v>
      </c>
      <c r="D15" s="73" t="s">
        <v>118</v>
      </c>
      <c r="E15" s="78"/>
    </row>
    <row r="16" spans="2:5" ht="15.75" thickBot="1" x14ac:dyDescent="0.3">
      <c r="B16" s="126"/>
      <c r="C16" s="79" t="s">
        <v>179</v>
      </c>
      <c r="D16" s="80" t="s">
        <v>118</v>
      </c>
      <c r="E16" s="81"/>
    </row>
  </sheetData>
  <mergeCells count="2">
    <mergeCell ref="B4:B6"/>
    <mergeCell ref="B7:B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workbookViewId="0">
      <selection activeCell="E18" sqref="E18"/>
    </sheetView>
  </sheetViews>
  <sheetFormatPr defaultRowHeight="15" x14ac:dyDescent="0.25"/>
  <cols>
    <col min="2" max="2" width="6" style="1" customWidth="1"/>
    <col min="3" max="3" width="15.42578125" bestFit="1" customWidth="1"/>
    <col min="4" max="4" width="18" style="1" bestFit="1" customWidth="1"/>
    <col min="5" max="5" width="15.85546875" style="1" bestFit="1" customWidth="1"/>
    <col min="6" max="6" width="11.7109375" customWidth="1"/>
  </cols>
  <sheetData>
    <row r="2" spans="2:6" s="24" customFormat="1" x14ac:dyDescent="0.25">
      <c r="B2" s="71" t="s">
        <v>123</v>
      </c>
      <c r="C2" s="9" t="s">
        <v>161</v>
      </c>
      <c r="D2" s="71" t="s">
        <v>158</v>
      </c>
      <c r="E2" s="71" t="s">
        <v>159</v>
      </c>
      <c r="F2" s="9" t="s">
        <v>42</v>
      </c>
    </row>
    <row r="3" spans="2:6" x14ac:dyDescent="0.25">
      <c r="B3" s="47">
        <v>1</v>
      </c>
      <c r="C3" s="3" t="s">
        <v>160</v>
      </c>
      <c r="D3" s="47">
        <v>1.67</v>
      </c>
      <c r="E3" s="47">
        <v>1.68</v>
      </c>
      <c r="F3" s="3" t="s">
        <v>180</v>
      </c>
    </row>
    <row r="11" spans="2:6" x14ac:dyDescent="0.25">
      <c r="D11" s="8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Summary</vt:lpstr>
      <vt:lpstr>Release Notes </vt:lpstr>
      <vt:lpstr>Bug Report </vt:lpstr>
      <vt:lpstr>Router list</vt:lpstr>
      <vt:lpstr>Routers Connecitivyt Test</vt:lpstr>
      <vt:lpstr>Mobiles  On-boarding Test</vt:lpstr>
      <vt:lpstr>Sanity Tests</vt:lpstr>
      <vt:lpstr>FOTA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2021-10-19T11:27:52Z</dcterms:modified>
</cp:coreProperties>
</file>