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mantas\Desktop\KPMG Forage\Issue Prioritization\"/>
    </mc:Choice>
  </mc:AlternateContent>
  <xr:revisionPtr revIDLastSave="0" documentId="13_ncr:1_{AB749015-C710-4BE1-81A8-B486E3D4466B}" xr6:coauthVersionLast="47" xr6:coauthVersionMax="47" xr10:uidLastSave="{00000000-0000-0000-0000-000000000000}"/>
  <bookViews>
    <workbookView xWindow="-120" yWindow="-120" windowWidth="20730" windowHeight="11160" xr2:uid="{A8358AA9-E61C-3F40-876E-1932D016D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I18" i="1"/>
  <c r="H18" i="1"/>
  <c r="G18" i="1"/>
  <c r="F18" i="1"/>
  <c r="E18" i="1"/>
  <c r="I19" i="1"/>
  <c r="H19" i="1"/>
  <c r="G19" i="1"/>
  <c r="F19" i="1"/>
</calcChain>
</file>

<file path=xl/sharedStrings.xml><?xml version="1.0" encoding="utf-8"?>
<sst xmlns="http://schemas.openxmlformats.org/spreadsheetml/2006/main" count="56" uniqueCount="42">
  <si>
    <t>Issue</t>
  </si>
  <si>
    <t>Issue Keyword</t>
  </si>
  <si>
    <t>Impact Score (10)</t>
  </si>
  <si>
    <t>Effort Score (10)</t>
  </si>
  <si>
    <t>People</t>
  </si>
  <si>
    <t>Process</t>
  </si>
  <si>
    <t>Technology</t>
  </si>
  <si>
    <t>Digital</t>
  </si>
  <si>
    <t>Customers</t>
  </si>
  <si>
    <t>Issue1</t>
  </si>
  <si>
    <t>Issue2</t>
  </si>
  <si>
    <t>Issue3</t>
  </si>
  <si>
    <t>Issue4</t>
  </si>
  <si>
    <t>Issue5</t>
  </si>
  <si>
    <t>Issue6</t>
  </si>
  <si>
    <t>Issue7</t>
  </si>
  <si>
    <t>Issue8</t>
  </si>
  <si>
    <t>Issue9</t>
  </si>
  <si>
    <t>Issue10</t>
  </si>
  <si>
    <t>Issue11</t>
  </si>
  <si>
    <t>Issue12</t>
  </si>
  <si>
    <t>Issue13</t>
  </si>
  <si>
    <t>Issue14</t>
  </si>
  <si>
    <t>Issue15</t>
  </si>
  <si>
    <t>Yes</t>
  </si>
  <si>
    <t>Issues</t>
  </si>
  <si>
    <t xml:space="preserve">The inefficiencies in restaurant operations </t>
  </si>
  <si>
    <t>Dine-in challenges</t>
  </si>
  <si>
    <t xml:space="preserve">Shortage in the delivery personnel </t>
  </si>
  <si>
    <t>Acquisition of companies</t>
  </si>
  <si>
    <t xml:space="preserve">Quirky advertisements for marketing </t>
  </si>
  <si>
    <t xml:space="preserve">Utilizing the user feedback </t>
  </si>
  <si>
    <t>Improving app performance</t>
  </si>
  <si>
    <t>Tackling huge amounts of data</t>
  </si>
  <si>
    <t>Digital marketing challenges</t>
  </si>
  <si>
    <t>SEO challenges</t>
  </si>
  <si>
    <t>Payout model in delivery</t>
  </si>
  <si>
    <t xml:space="preserve">Advertisement Controversies </t>
  </si>
  <si>
    <t>Employment</t>
  </si>
  <si>
    <t>Delivery acquisition</t>
  </si>
  <si>
    <t>Delivery executive acquisition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</si>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</sst>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0" xfId="0" applyFont="1"/>
    <xf numFmtId="0" fontId="4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Impact Score (10)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787B643-1D9D-4D45-84FC-51BE086B5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255-704E-8BFD-9534A5C101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519595-E08D-474E-80D3-65743350F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55-704E-8BFD-9534A5C101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7AF9331-6D72-4380-9129-A38EB589EA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55-704E-8BFD-9534A5C101F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DCD241-3784-4ADA-8686-0C32AC843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55-704E-8BFD-9534A5C101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56CE17-51BE-4428-A16F-DAEEEA7CC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55-704E-8BFD-9534A5C101F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D7D0163-B72D-46AA-BC59-5C440578B6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55-704E-8BFD-9534A5C101F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9136D2D-7731-4D49-8F4E-D81ABB52DD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55-704E-8BFD-9534A5C101F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6C936CF-EFAF-4CF3-8B26-A898A3C20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55-704E-8BFD-9534A5C101F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3BD2FE2-D799-481E-A501-12D3A33B08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255-704E-8BFD-9534A5C101F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6885AEC-9F29-49A7-B3D7-4206FD22BC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255-704E-8BFD-9534A5C101F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8B34CDC-D330-40A8-9780-3F53489445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55-704E-8BFD-9534A5C101F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871006B-3DF7-44C8-97A5-DE765527CF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55-704E-8BFD-9534A5C101F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B056D7A-16BD-439C-BD15-5285BAE7D7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255-704E-8BFD-9534A5C101F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5397B30-1BE8-4CEF-9A20-01FBA8E8B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255-704E-8BFD-9534A5C101F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AF8A9D9-3088-4F54-9E7C-3618822F92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255-704E-8BFD-9534A5C101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Sheet1!$C$2:$C$16</c:f>
              <c:numCache>
                <c:formatCode>General</c:formatCode>
                <c:ptCount val="15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7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8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4.5</c:v>
                </c:pt>
                <c:pt idx="12">
                  <c:v>7</c:v>
                </c:pt>
                <c:pt idx="13">
                  <c:v>3</c:v>
                </c:pt>
                <c:pt idx="14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Sheet1!$B$2:$B$16</c15:f>
                <c15:dlblRangeCache>
                  <c:ptCount val="15"/>
                  <c:pt idx="0">
                    <c:v>Issue1</c:v>
                  </c:pt>
                  <c:pt idx="1">
                    <c:v>Issue2</c:v>
                  </c:pt>
                  <c:pt idx="2">
                    <c:v>Issue3</c:v>
                  </c:pt>
                  <c:pt idx="3">
                    <c:v>Issue4</c:v>
                  </c:pt>
                  <c:pt idx="4">
                    <c:v>Issue5</c:v>
                  </c:pt>
                  <c:pt idx="5">
                    <c:v>Issue6</c:v>
                  </c:pt>
                  <c:pt idx="6">
                    <c:v>Issue7</c:v>
                  </c:pt>
                  <c:pt idx="7">
                    <c:v>Issue8</c:v>
                  </c:pt>
                  <c:pt idx="8">
                    <c:v>Issue9</c:v>
                  </c:pt>
                  <c:pt idx="9">
                    <c:v>Issue10</c:v>
                  </c:pt>
                  <c:pt idx="10">
                    <c:v>Issue11</c:v>
                  </c:pt>
                  <c:pt idx="11">
                    <c:v>Issue12</c:v>
                  </c:pt>
                  <c:pt idx="12">
                    <c:v>Issue13</c:v>
                  </c:pt>
                  <c:pt idx="13">
                    <c:v>Issue14</c:v>
                  </c:pt>
                  <c:pt idx="14">
                    <c:v>Issue15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255-704E-8BFD-9534A5C101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81006192"/>
        <c:axId val="81320288"/>
      </c:scatterChart>
      <c:valAx>
        <c:axId val="810061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0288"/>
        <c:crosses val="autoZero"/>
        <c:crossBetween val="midCat"/>
      </c:valAx>
      <c:valAx>
        <c:axId val="813202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61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Sheet1!$E$18:$I$18</c:f>
              <c:strCache>
                <c:ptCount val="5"/>
                <c:pt idx="0">
                  <c:v>People</c:v>
                </c:pt>
                <c:pt idx="1">
                  <c:v>Process</c:v>
                </c:pt>
                <c:pt idx="2">
                  <c:v>Technology</c:v>
                </c:pt>
                <c:pt idx="3">
                  <c:v>Digital</c:v>
                </c:pt>
                <c:pt idx="4">
                  <c:v>Customers</c:v>
                </c:pt>
              </c:strCache>
            </c:strRef>
          </c:cat>
          <c:val>
            <c:numRef>
              <c:f>Sheet1!$E$19:$I$19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A-44E7-B90E-13C49AB18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300240"/>
        <c:axId val="807300560"/>
      </c:radarChart>
      <c:catAx>
        <c:axId val="80730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00560"/>
        <c:crosses val="autoZero"/>
        <c:auto val="1"/>
        <c:lblAlgn val="ctr"/>
        <c:lblOffset val="100"/>
        <c:noMultiLvlLbl val="0"/>
      </c:catAx>
      <c:valAx>
        <c:axId val="8073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0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577850</xdr:colOff>
      <xdr:row>0</xdr:row>
      <xdr:rowOff>38100</xdr:rowOff>
    </xdr:from>
    <xdr:to>
      <xdr:col>16</xdr:col>
      <xdr:colOff>758164</xdr:colOff>
      <xdr:row>24</xdr:row>
      <xdr:rowOff>38100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BF1B71A-A000-46E6-A5CB-84E829BC25C0}"/>
            </a:ext>
          </a:extLst>
        </xdr:cNvPr>
        <xdr:cNvGrpSpPr/>
      </xdr:nvGrpSpPr>
      <xdr:grpSpPr>
        <a:xfrm>
          <a:off x="11762921" y="38100"/>
          <a:ext cx="5990564" cy="4612821"/>
          <a:chOff x="10311493" y="38100"/>
          <a:chExt cx="5958814" cy="4789714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75432DCE-B29C-924C-B326-E77C4824222E}"/>
              </a:ext>
            </a:extLst>
          </xdr:cNvPr>
          <xdr:cNvGraphicFramePr/>
        </xdr:nvGraphicFramePr>
        <xdr:xfrm>
          <a:off x="10311493" y="38100"/>
          <a:ext cx="5861050" cy="47897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D07ECCD4-4327-4878-B2E0-AB2FE5F436ED}"/>
              </a:ext>
            </a:extLst>
          </xdr:cNvPr>
          <xdr:cNvGrpSpPr/>
        </xdr:nvGrpSpPr>
        <xdr:grpSpPr>
          <a:xfrm>
            <a:off x="10885898" y="45354"/>
            <a:ext cx="5384409" cy="4392000"/>
            <a:chOff x="10885898" y="45354"/>
            <a:chExt cx="5384409" cy="4392000"/>
          </a:xfrm>
        </xdr:grpSpPr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9091F2F7-26A0-43D1-94E0-1F585EFAFA14}"/>
                </a:ext>
              </a:extLst>
            </xdr:cNvPr>
            <xdr:cNvCxnSpPr/>
          </xdr:nvCxnSpPr>
          <xdr:spPr>
            <a:xfrm>
              <a:off x="13461615" y="45354"/>
              <a:ext cx="0" cy="4392000"/>
            </a:xfrm>
            <a:prstGeom prst="line">
              <a:avLst/>
            </a:prstGeom>
            <a:ln w="19050"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3256B0CC-DF27-40D5-B6B1-A02641D285DD}"/>
                </a:ext>
              </a:extLst>
            </xdr:cNvPr>
            <xdr:cNvCxnSpPr/>
          </xdr:nvCxnSpPr>
          <xdr:spPr>
            <a:xfrm rot="16200000">
              <a:off x="13578103" y="-527336"/>
              <a:ext cx="0" cy="5384409"/>
            </a:xfrm>
            <a:prstGeom prst="line">
              <a:avLst/>
            </a:prstGeom>
            <a:ln w="19050"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820964</xdr:colOff>
      <xdr:row>0</xdr:row>
      <xdr:rowOff>39005</xdr:rowOff>
    </xdr:from>
    <xdr:to>
      <xdr:col>24</xdr:col>
      <xdr:colOff>126999</xdr:colOff>
      <xdr:row>24</xdr:row>
      <xdr:rowOff>54428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D9D5B7-A803-4C46-A4C5-D97DF70B9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653143</xdr:colOff>
      <xdr:row>1</xdr:row>
      <xdr:rowOff>72572</xdr:rowOff>
    </xdr:from>
    <xdr:to>
      <xdr:col>10</xdr:col>
      <xdr:colOff>45357</xdr:colOff>
      <xdr:row>5</xdr:row>
      <xdr:rowOff>190500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7BE063C-89D0-4189-B997-02397DA36397}"/>
            </a:ext>
          </a:extLst>
        </xdr:cNvPr>
        <xdr:cNvSpPr/>
      </xdr:nvSpPr>
      <xdr:spPr>
        <a:xfrm>
          <a:off x="10386786" y="272143"/>
          <a:ext cx="217714" cy="9162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High Impact</a:t>
          </a:r>
        </a:p>
      </xdr:txBody>
    </xdr:sp>
    <xdr:clientData/>
  </xdr:twoCellAnchor>
  <xdr:twoCellAnchor>
    <xdr:from>
      <xdr:col>9</xdr:col>
      <xdr:colOff>651329</xdr:colOff>
      <xdr:row>15</xdr:row>
      <xdr:rowOff>7258</xdr:rowOff>
    </xdr:from>
    <xdr:to>
      <xdr:col>10</xdr:col>
      <xdr:colOff>43543</xdr:colOff>
      <xdr:row>19</xdr:row>
      <xdr:rowOff>125186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66B44DD-18AA-4330-A6A2-229BA0E8967D}"/>
            </a:ext>
          </a:extLst>
        </xdr:cNvPr>
        <xdr:cNvSpPr/>
      </xdr:nvSpPr>
      <xdr:spPr>
        <a:xfrm>
          <a:off x="10384972" y="3000829"/>
          <a:ext cx="217714" cy="9162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Low Impact</a:t>
          </a:r>
        </a:p>
      </xdr:txBody>
    </xdr:sp>
    <xdr:clientData/>
  </xdr:twoCellAnchor>
  <xdr:twoCellAnchor>
    <xdr:from>
      <xdr:col>11</xdr:col>
      <xdr:colOff>291193</xdr:colOff>
      <xdr:row>22</xdr:row>
      <xdr:rowOff>155122</xdr:rowOff>
    </xdr:from>
    <xdr:to>
      <xdr:col>12</xdr:col>
      <xdr:colOff>381907</xdr:colOff>
      <xdr:row>23</xdr:row>
      <xdr:rowOff>173264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F27DE6E-2B00-4768-B256-B9E3CEE592AD}"/>
            </a:ext>
          </a:extLst>
        </xdr:cNvPr>
        <xdr:cNvSpPr/>
      </xdr:nvSpPr>
      <xdr:spPr>
        <a:xfrm rot="5400000">
          <a:off x="12025086" y="4196443"/>
          <a:ext cx="217714" cy="9162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Less Effort</a:t>
          </a:r>
        </a:p>
      </xdr:txBody>
    </xdr:sp>
    <xdr:clientData/>
  </xdr:twoCellAnchor>
  <xdr:twoCellAnchor>
    <xdr:from>
      <xdr:col>14</xdr:col>
      <xdr:colOff>425450</xdr:colOff>
      <xdr:row>22</xdr:row>
      <xdr:rowOff>153308</xdr:rowOff>
    </xdr:from>
    <xdr:to>
      <xdr:col>15</xdr:col>
      <xdr:colOff>516164</xdr:colOff>
      <xdr:row>23</xdr:row>
      <xdr:rowOff>171450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E048762-785C-407D-88CA-D2401E5CED0D}"/>
            </a:ext>
          </a:extLst>
        </xdr:cNvPr>
        <xdr:cNvSpPr/>
      </xdr:nvSpPr>
      <xdr:spPr>
        <a:xfrm rot="5400000">
          <a:off x="14635843" y="4194629"/>
          <a:ext cx="217714" cy="9162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More Effort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7DF3-C29E-8247-B297-69FCB7D17FD9}">
  <dimension ref="A1:I21"/>
  <sheetViews>
    <sheetView tabSelected="1" zoomScale="70" zoomScaleNormal="70" workbookViewId="0">
      <selection activeCell="D26" sqref="D26"/>
    </sheetView>
  </sheetViews>
  <sheetFormatPr defaultColWidth="10.875" defaultRowHeight="15" x14ac:dyDescent="0.2"/>
  <cols>
    <col min="1" max="1" width="41.125" style="2" customWidth="1"/>
    <col min="2" max="3" width="18.125" style="2" bestFit="1" customWidth="1"/>
    <col min="4" max="4" width="18.5" style="2" customWidth="1"/>
    <col min="5" max="5" width="7.625" style="2" bestFit="1" customWidth="1"/>
    <col min="6" max="6" width="9.125" style="2" bestFit="1" customWidth="1"/>
    <col min="7" max="7" width="12.125" style="2" bestFit="1" customWidth="1"/>
    <col min="8" max="16384" width="10.875" style="2"/>
  </cols>
  <sheetData>
    <row r="1" spans="1:9" ht="15.7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 t="s">
        <v>26</v>
      </c>
      <c r="B2" s="2" t="s">
        <v>9</v>
      </c>
      <c r="C2" s="2">
        <v>7</v>
      </c>
      <c r="D2" s="2">
        <v>8</v>
      </c>
      <c r="F2" s="2" t="s">
        <v>24</v>
      </c>
    </row>
    <row r="3" spans="1:9" x14ac:dyDescent="0.2">
      <c r="A3" s="3" t="s">
        <v>27</v>
      </c>
      <c r="B3" s="2" t="s">
        <v>10</v>
      </c>
      <c r="C3" s="2">
        <v>3</v>
      </c>
      <c r="D3" s="2">
        <v>4</v>
      </c>
      <c r="H3" s="2" t="s">
        <v>24</v>
      </c>
    </row>
    <row r="4" spans="1:9" x14ac:dyDescent="0.2">
      <c r="A4" s="3" t="s">
        <v>28</v>
      </c>
      <c r="B4" s="2" t="s">
        <v>11</v>
      </c>
      <c r="C4" s="2">
        <v>3</v>
      </c>
      <c r="D4" s="2">
        <v>7</v>
      </c>
      <c r="F4" s="2" t="s">
        <v>24</v>
      </c>
    </row>
    <row r="5" spans="1:9" x14ac:dyDescent="0.2">
      <c r="A5" s="3" t="s">
        <v>37</v>
      </c>
      <c r="B5" s="2" t="s">
        <v>12</v>
      </c>
      <c r="C5" s="2">
        <v>4</v>
      </c>
      <c r="D5" s="2">
        <v>5</v>
      </c>
      <c r="E5" s="2" t="s">
        <v>24</v>
      </c>
    </row>
    <row r="6" spans="1:9" x14ac:dyDescent="0.2">
      <c r="A6" s="3" t="s">
        <v>29</v>
      </c>
      <c r="B6" s="2" t="s">
        <v>13</v>
      </c>
      <c r="C6" s="2">
        <v>4</v>
      </c>
      <c r="D6" s="2">
        <v>7</v>
      </c>
      <c r="F6" s="2" t="s">
        <v>24</v>
      </c>
    </row>
    <row r="7" spans="1:9" x14ac:dyDescent="0.2">
      <c r="A7" s="3" t="s">
        <v>31</v>
      </c>
      <c r="B7" s="2" t="s">
        <v>14</v>
      </c>
      <c r="C7" s="2">
        <v>2</v>
      </c>
      <c r="D7" s="2">
        <v>3</v>
      </c>
      <c r="I7" s="2" t="s">
        <v>24</v>
      </c>
    </row>
    <row r="8" spans="1:9" x14ac:dyDescent="0.2">
      <c r="A8" s="3" t="s">
        <v>38</v>
      </c>
      <c r="B8" s="2" t="s">
        <v>15</v>
      </c>
      <c r="C8" s="2">
        <v>4</v>
      </c>
      <c r="D8" s="2">
        <v>6</v>
      </c>
      <c r="E8" s="2" t="s">
        <v>24</v>
      </c>
    </row>
    <row r="9" spans="1:9" x14ac:dyDescent="0.2">
      <c r="A9" s="3" t="s">
        <v>32</v>
      </c>
      <c r="B9" s="2" t="s">
        <v>16</v>
      </c>
      <c r="C9" s="2">
        <v>8</v>
      </c>
      <c r="D9" s="2">
        <v>7</v>
      </c>
      <c r="G9" s="2" t="s">
        <v>24</v>
      </c>
    </row>
    <row r="10" spans="1:9" x14ac:dyDescent="0.2">
      <c r="A10" s="3" t="s">
        <v>33</v>
      </c>
      <c r="B10" s="2" t="s">
        <v>17</v>
      </c>
      <c r="C10" s="2">
        <v>3</v>
      </c>
      <c r="D10" s="2">
        <v>7</v>
      </c>
      <c r="H10" s="2" t="s">
        <v>24</v>
      </c>
    </row>
    <row r="11" spans="1:9" x14ac:dyDescent="0.2">
      <c r="A11" s="3" t="s">
        <v>34</v>
      </c>
      <c r="B11" s="2" t="s">
        <v>18</v>
      </c>
      <c r="C11" s="2">
        <v>7</v>
      </c>
      <c r="D11" s="2">
        <v>3</v>
      </c>
      <c r="F11" s="2" t="s">
        <v>24</v>
      </c>
    </row>
    <row r="12" spans="1:9" x14ac:dyDescent="0.2">
      <c r="A12" s="3" t="s">
        <v>30</v>
      </c>
      <c r="B12" s="2" t="s">
        <v>19</v>
      </c>
      <c r="C12" s="2">
        <v>3</v>
      </c>
      <c r="D12" s="2">
        <v>2</v>
      </c>
      <c r="H12" s="2" t="s">
        <v>24</v>
      </c>
    </row>
    <row r="13" spans="1:9" x14ac:dyDescent="0.2">
      <c r="A13" s="3" t="s">
        <v>35</v>
      </c>
      <c r="B13" s="2" t="s">
        <v>20</v>
      </c>
      <c r="C13" s="2">
        <v>9</v>
      </c>
      <c r="D13" s="2">
        <v>4.5</v>
      </c>
      <c r="F13" s="2" t="s">
        <v>24</v>
      </c>
    </row>
    <row r="14" spans="1:9" x14ac:dyDescent="0.2">
      <c r="A14" s="3" t="s">
        <v>36</v>
      </c>
      <c r="B14" s="2" t="s">
        <v>21</v>
      </c>
      <c r="C14" s="2">
        <v>5</v>
      </c>
      <c r="D14" s="2">
        <v>7</v>
      </c>
      <c r="E14" s="2" t="s">
        <v>24</v>
      </c>
    </row>
    <row r="15" spans="1:9" x14ac:dyDescent="0.2">
      <c r="A15" s="3" t="s">
        <v>39</v>
      </c>
      <c r="B15" s="2" t="s">
        <v>22</v>
      </c>
      <c r="C15" s="2">
        <v>4</v>
      </c>
      <c r="D15" s="2">
        <v>3</v>
      </c>
      <c r="H15" s="2" t="s">
        <v>24</v>
      </c>
    </row>
    <row r="16" spans="1:9" x14ac:dyDescent="0.2">
      <c r="A16" s="3" t="s">
        <v>40</v>
      </c>
      <c r="B16" s="2" t="s">
        <v>23</v>
      </c>
      <c r="C16" s="2">
        <v>7</v>
      </c>
      <c r="D16" s="2">
        <v>9</v>
      </c>
      <c r="E16" s="2" t="s">
        <v>24</v>
      </c>
    </row>
    <row r="18" spans="3:9" ht="15.75" x14ac:dyDescent="0.25">
      <c r="D18" s="1"/>
      <c r="E18" s="1" t="str">
        <f>E1</f>
        <v>People</v>
      </c>
      <c r="F18" s="1" t="str">
        <f t="shared" ref="F18:I18" si="0">F1</f>
        <v>Process</v>
      </c>
      <c r="G18" s="1" t="str">
        <f t="shared" si="0"/>
        <v>Technology</v>
      </c>
      <c r="H18" s="1" t="str">
        <f t="shared" si="0"/>
        <v>Digital</v>
      </c>
      <c r="I18" s="1" t="str">
        <f t="shared" si="0"/>
        <v>Customers</v>
      </c>
    </row>
    <row r="19" spans="3:9" ht="15.75" x14ac:dyDescent="0.25">
      <c r="D19" s="1" t="s">
        <v>25</v>
      </c>
      <c r="E19" s="4">
        <f>COUNTIF(E2:E16,"Yes")</f>
        <v>4</v>
      </c>
      <c r="F19" s="4">
        <f t="shared" ref="F19:I19" si="1">COUNTIF(F2:F16,"Yes")</f>
        <v>5</v>
      </c>
      <c r="G19" s="4">
        <f t="shared" si="1"/>
        <v>1</v>
      </c>
      <c r="H19" s="4">
        <f t="shared" si="1"/>
        <v>4</v>
      </c>
      <c r="I19" s="4">
        <f t="shared" si="1"/>
        <v>1</v>
      </c>
    </row>
    <row r="21" spans="3:9" x14ac:dyDescent="0.2">
      <c r="C21" s="2" t="s">
        <v>41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Aanchal Goel (aanchal@brainworks.world)</dc:creator>
  <cp:keywords/>
  <dc:description/>
  <cp:lastModifiedBy>Satpati, Shrimanta</cp:lastModifiedBy>
  <dcterms:created xsi:type="dcterms:W3CDTF">2022-02-14T11:48:48Z</dcterms:created>
  <dcterms:modified xsi:type="dcterms:W3CDTF">2023-02-16T13:49:35Z</dcterms:modified>
  <cp:category/>
</cp:coreProperties>
</file>