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<sst xmlns="http://schemas.openxmlformats.org/spreadsheetml/2006/main" count="102" uniqueCount="54">
  <si>
    <t xml:space="preserve">Statistic Key ( Source Block :: Slat Name )</t>
  </si>
  <si>
    <t xml:space="preserve">Curent Value   Units</t>
  </si>
  <si>
    <t xml:space="preserve">Description</t>
  </si>
  <si>
    <t xml:space="preserve">Time</t>
  </si>
  <si>
    <t xml:space="preserve">interp_firillter_ccc0</t>
  </si>
  <si>
    <t xml:space="preserve">Average clock cycles in call to work</t>
  </si>
  <si>
    <t xml:space="preserve">vco_c0</t>
  </si>
  <si>
    <t xml:space="preserve">chu nks_to_symbols_s10</t>
  </si>
  <si>
    <t xml:space="preserve">pll_refout_cc0</t>
  </si>
  <si>
    <t xml:space="preserve">argmax fs0</t>
  </si>
  <si>
    <t xml:space="preserve">fft_filter_ccc1</t>
  </si>
  <si>
    <t xml:space="preserve">fft_filter_ccc2</t>
  </si>
  <si>
    <t xml:space="preserve">fft_filter_ccc0</t>
  </si>
  <si>
    <t xml:space="preserve">fir_filter_ccc1</t>
  </si>
  <si>
    <t xml:space="preserve">fir_filter_ccc0</t>
  </si>
  <si>
    <t xml:space="preserve">max_ff0</t>
  </si>
  <si>
    <t xml:space="preserve">gr uhd usrp sourceo</t>
  </si>
  <si>
    <t xml:space="preserve">packet_headerparser_b20</t>
  </si>
  <si>
    <t xml:space="preserve">brne_sink_c0</t>
  </si>
  <si>
    <t xml:space="preserve">crc32 b60</t>
  </si>
  <si>
    <t xml:space="preserve">repack_bits_bbo</t>
  </si>
  <si>
    <t xml:space="preserve">chopper0</t>
  </si>
  <si>
    <t xml:space="preserve">amp var est0</t>
  </si>
  <si>
    <t xml:space="preserve">multiply_const_v112</t>
  </si>
  <si>
    <t xml:space="preserve">rotator_cc1</t>
  </si>
  <si>
    <t xml:space="preserve">rotator_cc2</t>
  </si>
  <si>
    <t xml:space="preserve">fLag_gen0</t>
  </si>
  <si>
    <t xml:space="preserve">rotator_cc0</t>
  </si>
  <si>
    <t xml:space="preserve">switched_pea k_de tec torf b0::avg work </t>
  </si>
  <si>
    <t xml:space="preserve">freg_sink_c0</t>
  </si>
  <si>
    <t xml:space="preserve">stream_to_tagged_stream0::avg work t </t>
  </si>
  <si>
    <t xml:space="preserve">multiply_const_v111</t>
  </si>
  <si>
    <t xml:space="preserve">multiply_const_v110</t>
  </si>
  <si>
    <t xml:space="preserve">vector_source_cil:avg work time</t>
  </si>
  <si>
    <t xml:space="preserve">multiply_cc0</t>
  </si>
  <si>
    <t xml:space="preserve">multiply_cc1</t>
  </si>
  <si>
    <t xml:space="preserve">sample_and_hold_f10</t>
  </si>
  <si>
    <t xml:space="preserve">keep_m_in_n0</t>
  </si>
  <si>
    <t xml:space="preserve">conjugate_cc0</t>
  </si>
  <si>
    <t xml:space="preserve">multiply_conjugate_cc0</t>
  </si>
  <si>
    <t xml:space="preserve">complex_to_mag_sgua Fedi ::avg work t </t>
  </si>
  <si>
    <t xml:space="preserve">complex_to_mag_squared2::avg work t </t>
  </si>
  <si>
    <t xml:space="preserve">constellation_decoder_cb0::avg work ti </t>
  </si>
  <si>
    <t xml:space="preserve">complex_to_mag_sguared0::avg work t </t>
  </si>
  <si>
    <t xml:space="preserve">mu lb ply_conj ug a te_cc 1:: avg work time</t>
  </si>
  <si>
    <t xml:space="preserve">constellation_decoder_cb1::avg work ti </t>
  </si>
  <si>
    <t xml:space="preserve">delay0</t>
  </si>
  <si>
    <t xml:space="preserve">keep_m_in_n1</t>
  </si>
  <si>
    <t xml:space="preserve">interleaved_char_to_complex0::avg wo </t>
  </si>
  <si>
    <t xml:space="preserve">probe_signal_10</t>
  </si>
  <si>
    <t xml:space="preserve">null sink0</t>
  </si>
  <si>
    <t xml:space="preserve">nullsinkt:avg work time</t>
  </si>
  <si>
    <t xml:space="preserve">probe_signal_11</t>
  </si>
  <si>
    <t xml:space="preserve">probe_signal_12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</si>
</sst>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Times New Roman"/>
      <family val="1"/>
      <charset val="1"/>
    </font>
    <font>
      <sz val="8"/>
      <name val="Times New Roman"/>
      <family val="2"/>
      <charset val="1"/>
    </font>
    <font>
      <sz val="11"/>
      <name val="Times New Roman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70685667854241"/>
          <c:y val="0.0052783642626959"/>
          <c:w val="0.792924557784862"/>
          <c:h val="0.57106345149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interp_firillter_ccc0</c:v>
                </c:pt>
                <c:pt idx="1">
                  <c:v>vco_c0</c:v>
                </c:pt>
                <c:pt idx="2">
                  <c:v>chu nks_to_symbols_s10</c:v>
                </c:pt>
                <c:pt idx="3">
                  <c:v>pll_refout_cc0</c:v>
                </c:pt>
                <c:pt idx="4">
                  <c:v>argmax fs0</c:v>
                </c:pt>
                <c:pt idx="5">
                  <c:v>fft_filter_ccc1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4.98085330952381E-006</c:v>
                </c:pt>
                <c:pt idx="1">
                  <c:v>2.34384044761905E-006</c:v>
                </c:pt>
                <c:pt idx="2">
                  <c:v>2.10620047380952E-006</c:v>
                </c:pt>
                <c:pt idx="3">
                  <c:v>1.74747732857143E-006</c:v>
                </c:pt>
                <c:pt idx="4">
                  <c:v>1.57071021666667E-006</c:v>
                </c:pt>
                <c:pt idx="5">
                  <c:v>1.56978283095238E-006</c:v>
                </c:pt>
              </c:numCache>
            </c:numRef>
          </c:val>
        </c:ser>
        <c:gapWidth val="100"/>
        <c:overlap val="0"/>
        <c:axId val="15327688"/>
        <c:axId val="31638904"/>
      </c:barChart>
      <c:catAx>
        <c:axId val="153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38904"/>
        <c:crosses val="autoZero"/>
        <c:auto val="1"/>
        <c:lblAlgn val="ctr"/>
        <c:lblOffset val="100"/>
      </c:catAx>
      <c:valAx>
        <c:axId val="31638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276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831600</xdr:colOff>
      <xdr:row>5</xdr:row>
      <xdr:rowOff>10800</xdr:rowOff>
    </xdr:from>
    <xdr:to>
      <xdr:col>13</xdr:col>
      <xdr:colOff>383040</xdr:colOff>
      <xdr:row>24</xdr:row>
      <xdr:rowOff>161640</xdr:rowOff>
    </xdr:to>
    <xdr:graphicFrame>
      <xdr:nvGraphicFramePr>
        <xdr:cNvPr id="0" name=""/>
        <xdr:cNvGraphicFramePr/>
      </xdr:nvGraphicFramePr>
      <xdr:xfrm>
        <a:off x="5717160" y="861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33" activeCellId="0" sqref="I33"/>
    </sheetView>
  </sheetViews>
  <sheetFormatPr defaultRowHeight="12.8" zeroHeight="false" outlineLevelRow="0" outlineLevelCol="0"/>
  <cols>
    <col collapsed="false" customWidth="true" hidden="false" outlineLevel="0" max="1" min="1" style="0" width="30.19"/>
    <col collapsed="false" customWidth="true" hidden="false" outlineLevel="0" max="2" min="2" style="1" width="18.58"/>
    <col collapsed="false" customWidth="true" hidden="true" outlineLevel="0" max="3" min="3" style="0" width="30.14"/>
    <col collapsed="false" customWidth="true" hidden="false" outlineLevel="0" max="4" min="4" style="0" width="20.46"/>
    <col collapsed="false" customWidth="true" hidden="false" outlineLevel="0" max="5" min="5" style="0" width="11.99"/>
    <col collapsed="false" customWidth="true" hidden="false" outlineLevel="0" max="6" min="6" style="0" width="18"/>
    <col collapsed="false" customWidth="true" hidden="false" outlineLevel="0" max="10" min="7" style="0" width="8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0" t="s">
        <v>3</v>
      </c>
      <c r="K1" s="4"/>
    </row>
    <row r="2" customFormat="false" ht="12.8" hidden="false" customHeight="false" outlineLevel="0" collapsed="false">
      <c r="A2" s="4" t="s">
        <v>4</v>
      </c>
      <c r="B2" s="5" t="n">
        <v>20919.5839</v>
      </c>
      <c r="C2" s="4" t="s">
        <v>5</v>
      </c>
      <c r="D2" s="0" t="n">
        <f aca="false">B2*(1/4200000000)</f>
        <v>4.98085330952381E-006</v>
      </c>
      <c r="K2" s="4"/>
    </row>
    <row r="3" customFormat="false" ht="13.8" hidden="false" customHeight="false" outlineLevel="0" collapsed="false">
      <c r="A3" s="4" t="s">
        <v>6</v>
      </c>
      <c r="B3" s="5" t="n">
        <v>9844.12988</v>
      </c>
      <c r="C3" s="4" t="s">
        <v>5</v>
      </c>
      <c r="D3" s="0" t="n">
        <f aca="false">B3*(1/4200000000)</f>
        <v>2.34384044761905E-006</v>
      </c>
      <c r="F3" s="4"/>
      <c r="H3" s="4"/>
      <c r="I3" s="4"/>
      <c r="J3" s="6"/>
      <c r="K3" s="4"/>
      <c r="M3" s="4"/>
    </row>
    <row r="4" customFormat="false" ht="13.8" hidden="false" customHeight="false" outlineLevel="0" collapsed="false">
      <c r="A4" s="4" t="s">
        <v>7</v>
      </c>
      <c r="B4" s="5" t="n">
        <v>8846.04199</v>
      </c>
      <c r="C4" s="4" t="s">
        <v>5</v>
      </c>
      <c r="D4" s="0" t="n">
        <f aca="false">B4*(1/4200000000)</f>
        <v>2.10620047380952E-006</v>
      </c>
      <c r="F4" s="4"/>
      <c r="I4" s="6"/>
      <c r="J4" s="7"/>
      <c r="K4" s="4"/>
      <c r="M4" s="4"/>
    </row>
    <row r="5" customFormat="false" ht="13.8" hidden="false" customHeight="false" outlineLevel="0" collapsed="false">
      <c r="A5" s="4" t="s">
        <v>8</v>
      </c>
      <c r="B5" s="5" t="n">
        <v>7339.40478</v>
      </c>
      <c r="C5" s="4" t="s">
        <v>5</v>
      </c>
      <c r="D5" s="0" t="n">
        <f aca="false">B5*(1/4200000000)</f>
        <v>1.74747732857143E-006</v>
      </c>
      <c r="J5" s="6"/>
      <c r="K5" s="4"/>
    </row>
    <row r="6" customFormat="false" ht="12.8" hidden="false" customHeight="false" outlineLevel="0" collapsed="false">
      <c r="A6" s="4" t="s">
        <v>9</v>
      </c>
      <c r="B6" s="5" t="n">
        <v>6596.98291</v>
      </c>
      <c r="C6" s="4" t="s">
        <v>5</v>
      </c>
      <c r="D6" s="0" t="n">
        <f aca="false">B6*(1/4200000000)</f>
        <v>1.57071021666667E-006</v>
      </c>
      <c r="E6" s="4"/>
      <c r="K6" s="4"/>
    </row>
    <row r="7" customFormat="false" ht="12.8" hidden="false" customHeight="false" outlineLevel="0" collapsed="false">
      <c r="A7" s="4" t="s">
        <v>10</v>
      </c>
      <c r="B7" s="5" t="n">
        <v>6593.08789</v>
      </c>
      <c r="C7" s="4" t="s">
        <v>5</v>
      </c>
      <c r="D7" s="0" t="n">
        <f aca="false">B7*(1/4200000000)</f>
        <v>1.56978283095238E-006</v>
      </c>
      <c r="K7" s="4"/>
    </row>
    <row r="8" customFormat="false" ht="12.8" hidden="false" customHeight="false" outlineLevel="0" collapsed="false">
      <c r="A8" s="4" t="s">
        <v>11</v>
      </c>
      <c r="B8" s="5" t="n">
        <v>6577.10986</v>
      </c>
      <c r="C8" s="4" t="s">
        <v>5</v>
      </c>
      <c r="D8" s="0" t="n">
        <f aca="false">B8*(1/4200000000)</f>
        <v>1.56597853809524E-006</v>
      </c>
      <c r="E8" s="4"/>
      <c r="F8" s="4"/>
      <c r="K8" s="4"/>
    </row>
    <row r="9" customFormat="false" ht="12.8" hidden="false" customHeight="false" outlineLevel="0" collapsed="false">
      <c r="A9" s="4" t="s">
        <v>12</v>
      </c>
      <c r="B9" s="5" t="n">
        <v>6545.24316</v>
      </c>
      <c r="C9" s="4" t="s">
        <v>5</v>
      </c>
      <c r="D9" s="0" t="n">
        <f aca="false">B9*(1/4200000000)</f>
        <v>1.55839122857143E-006</v>
      </c>
      <c r="E9" s="4"/>
      <c r="F9" s="4"/>
      <c r="K9" s="4"/>
    </row>
    <row r="10" customFormat="false" ht="12.8" hidden="false" customHeight="false" outlineLevel="0" collapsed="false">
      <c r="A10" s="4" t="s">
        <v>13</v>
      </c>
      <c r="B10" s="5" t="n">
        <v>5492.31005</v>
      </c>
      <c r="C10" s="4" t="s">
        <v>5</v>
      </c>
      <c r="D10" s="0" t="n">
        <f aca="false">B10*(1/4200000000)</f>
        <v>1.30769286904762E-006</v>
      </c>
      <c r="E10" s="4"/>
      <c r="F10" s="4"/>
      <c r="K10" s="4"/>
    </row>
    <row r="11" customFormat="false" ht="12.8" hidden="false" customHeight="false" outlineLevel="0" collapsed="false">
      <c r="A11" s="4" t="s">
        <v>14</v>
      </c>
      <c r="B11" s="5" t="n">
        <v>5486.81933</v>
      </c>
      <c r="C11" s="4" t="s">
        <v>5</v>
      </c>
      <c r="D11" s="0" t="n">
        <f aca="false">B11*(1/4200000000)</f>
        <v>1.30638555476191E-006</v>
      </c>
      <c r="E11" s="4"/>
      <c r="F11" s="4"/>
      <c r="K11" s="4"/>
    </row>
    <row r="12" customFormat="false" ht="12.8" hidden="false" customHeight="false" outlineLevel="0" collapsed="false">
      <c r="A12" s="4" t="s">
        <v>15</v>
      </c>
      <c r="B12" s="5" t="n">
        <v>2908.84667</v>
      </c>
      <c r="C12" s="4" t="s">
        <v>5</v>
      </c>
      <c r="D12" s="0" t="n">
        <f aca="false">B12*(1/4200000000)</f>
        <v>6.92582540476191E-007</v>
      </c>
      <c r="E12" s="4"/>
      <c r="F12" s="4"/>
      <c r="K12" s="4"/>
    </row>
    <row r="13" customFormat="false" ht="12.8" hidden="false" customHeight="false" outlineLevel="0" collapsed="false">
      <c r="A13" s="4" t="s">
        <v>16</v>
      </c>
      <c r="B13" s="5" t="n">
        <v>2765.39428</v>
      </c>
      <c r="C13" s="4" t="s">
        <v>5</v>
      </c>
      <c r="D13" s="0" t="n">
        <f aca="false">B13*(1/4200000000)</f>
        <v>6.5842720952381E-007</v>
      </c>
      <c r="E13" s="4"/>
      <c r="F13" s="4"/>
      <c r="K13" s="4"/>
    </row>
    <row r="14" customFormat="false" ht="12.8" hidden="false" customHeight="false" outlineLevel="0" collapsed="false">
      <c r="A14" s="4" t="s">
        <v>17</v>
      </c>
      <c r="B14" s="5" t="n">
        <v>2644.15771</v>
      </c>
      <c r="C14" s="4" t="s">
        <v>5</v>
      </c>
      <c r="D14" s="0" t="n">
        <f aca="false">B14*(1/4200000000)</f>
        <v>6.2956135952381E-007</v>
      </c>
      <c r="E14" s="4"/>
      <c r="F14" s="4"/>
      <c r="K14" s="4"/>
    </row>
    <row r="15" customFormat="false" ht="12.8" hidden="false" customHeight="false" outlineLevel="0" collapsed="false">
      <c r="A15" s="4" t="s">
        <v>18</v>
      </c>
      <c r="B15" s="5" t="n">
        <v>2440.40405</v>
      </c>
      <c r="C15" s="4" t="s">
        <v>5</v>
      </c>
      <c r="D15" s="0" t="n">
        <f aca="false">B15*(1/4200000000)</f>
        <v>5.81048583333333E-007</v>
      </c>
      <c r="E15" s="4"/>
      <c r="F15" s="4"/>
      <c r="K15" s="4"/>
    </row>
    <row r="16" customFormat="false" ht="12.8" hidden="false" customHeight="false" outlineLevel="0" collapsed="false">
      <c r="A16" s="4" t="s">
        <v>19</v>
      </c>
      <c r="B16" s="5" t="n">
        <v>2149.38793</v>
      </c>
      <c r="C16" s="4" t="s">
        <v>5</v>
      </c>
      <c r="D16" s="0" t="n">
        <f aca="false">B16*(1/4200000000)</f>
        <v>5.11759030952381E-007</v>
      </c>
      <c r="E16" s="4"/>
      <c r="F16" s="4"/>
      <c r="K16" s="4"/>
    </row>
    <row r="17" customFormat="false" ht="12.8" hidden="false" customHeight="false" outlineLevel="0" collapsed="false">
      <c r="A17" s="4" t="s">
        <v>20</v>
      </c>
      <c r="B17" s="5" t="n">
        <v>1832.89965</v>
      </c>
      <c r="C17" s="4" t="s">
        <v>5</v>
      </c>
      <c r="D17" s="0" t="n">
        <f aca="false">B17*(1/4200000000)</f>
        <v>4.36404678571429E-007</v>
      </c>
      <c r="E17" s="4"/>
      <c r="F17" s="4"/>
      <c r="K17" s="4"/>
    </row>
    <row r="18" customFormat="false" ht="12.8" hidden="false" customHeight="false" outlineLevel="0" collapsed="false">
      <c r="A18" s="4" t="s">
        <v>21</v>
      </c>
      <c r="B18" s="5" t="n">
        <v>1757.23022</v>
      </c>
      <c r="C18" s="4" t="s">
        <v>5</v>
      </c>
      <c r="D18" s="0" t="n">
        <f aca="false">B18*(1/4200000000)</f>
        <v>4.18388147619048E-007</v>
      </c>
      <c r="E18" s="4"/>
      <c r="F18" s="4"/>
      <c r="K18" s="4"/>
    </row>
    <row r="19" customFormat="false" ht="12.8" hidden="false" customHeight="false" outlineLevel="0" collapsed="false">
      <c r="A19" s="4" t="s">
        <v>22</v>
      </c>
      <c r="B19" s="5" t="n">
        <v>1686.63208</v>
      </c>
      <c r="C19" s="4" t="s">
        <v>5</v>
      </c>
      <c r="D19" s="0" t="n">
        <f aca="false">B19*(1/4200000000)</f>
        <v>4.01579066666667E-007</v>
      </c>
      <c r="E19" s="4"/>
      <c r="F19" s="4"/>
      <c r="K19" s="4"/>
    </row>
    <row r="20" customFormat="false" ht="12.8" hidden="false" customHeight="false" outlineLevel="0" collapsed="false">
      <c r="A20" s="4" t="s">
        <v>23</v>
      </c>
      <c r="B20" s="5" t="n">
        <v>1574.21362</v>
      </c>
      <c r="C20" s="4" t="s">
        <v>5</v>
      </c>
      <c r="D20" s="0" t="n">
        <f aca="false">B20*(1/4200000000)</f>
        <v>3.74812766666667E-007</v>
      </c>
      <c r="E20" s="4"/>
      <c r="F20" s="4"/>
      <c r="K20" s="4"/>
    </row>
    <row r="21" customFormat="false" ht="12.8" hidden="false" customHeight="false" outlineLevel="0" collapsed="false">
      <c r="A21" s="4" t="s">
        <v>24</v>
      </c>
      <c r="B21" s="5" t="n">
        <v>1562.06164</v>
      </c>
      <c r="C21" s="4" t="s">
        <v>5</v>
      </c>
      <c r="D21" s="0" t="n">
        <f aca="false">B21*(1/4200000000)</f>
        <v>3.71919438095238E-007</v>
      </c>
      <c r="E21" s="4"/>
      <c r="F21" s="4"/>
      <c r="K21" s="4"/>
    </row>
    <row r="22" customFormat="false" ht="12.8" hidden="false" customHeight="false" outlineLevel="0" collapsed="false">
      <c r="A22" s="4" t="s">
        <v>25</v>
      </c>
      <c r="B22" s="5" t="n">
        <v>1554.94946</v>
      </c>
      <c r="C22" s="4" t="s">
        <v>5</v>
      </c>
      <c r="D22" s="0" t="n">
        <f aca="false">B22*(1/4200000000)</f>
        <v>3.70226061904762E-007</v>
      </c>
      <c r="E22" s="4"/>
      <c r="F22" s="4"/>
      <c r="K22" s="4"/>
    </row>
    <row r="23" customFormat="false" ht="12.8" hidden="false" customHeight="false" outlineLevel="0" collapsed="false">
      <c r="A23" s="4" t="s">
        <v>26</v>
      </c>
      <c r="B23" s="5" t="n">
        <v>1549.4049</v>
      </c>
      <c r="C23" s="4" t="s">
        <v>5</v>
      </c>
      <c r="D23" s="0" t="n">
        <f aca="false">B23*(1/4200000000)</f>
        <v>3.68905928571429E-007</v>
      </c>
      <c r="E23" s="4"/>
      <c r="F23" s="4"/>
      <c r="K23" s="4"/>
    </row>
    <row r="24" customFormat="false" ht="12.8" hidden="false" customHeight="false" outlineLevel="0" collapsed="false">
      <c r="A24" s="4" t="s">
        <v>27</v>
      </c>
      <c r="B24" s="5" t="n">
        <v>1540.82385</v>
      </c>
      <c r="C24" s="4" t="s">
        <v>5</v>
      </c>
      <c r="D24" s="0" t="n">
        <f aca="false">B24*(1/4200000000)</f>
        <v>3.66862821428571E-007</v>
      </c>
      <c r="E24" s="4"/>
      <c r="F24" s="4"/>
      <c r="K24" s="4"/>
    </row>
    <row r="25" customFormat="false" ht="12.8" hidden="false" customHeight="false" outlineLevel="0" collapsed="false">
      <c r="A25" s="4" t="s">
        <v>28</v>
      </c>
      <c r="B25" s="5" t="n">
        <v>1358.24438</v>
      </c>
      <c r="C25" s="4" t="s">
        <v>5</v>
      </c>
      <c r="D25" s="0" t="n">
        <f aca="false">B25*(1/4200000000)</f>
        <v>3.23391519047619E-007</v>
      </c>
      <c r="E25" s="4"/>
      <c r="F25" s="4"/>
      <c r="K25" s="4"/>
    </row>
    <row r="26" customFormat="false" ht="12.8" hidden="false" customHeight="false" outlineLevel="0" collapsed="false">
      <c r="A26" s="4" t="s">
        <v>29</v>
      </c>
      <c r="B26" s="5" t="n">
        <v>1312.67431</v>
      </c>
      <c r="C26" s="4" t="s">
        <v>5</v>
      </c>
      <c r="D26" s="0" t="n">
        <f aca="false">B26*(1/4200000000)</f>
        <v>3.12541502380952E-007</v>
      </c>
      <c r="E26" s="4"/>
      <c r="F26" s="4"/>
      <c r="K26" s="4"/>
    </row>
    <row r="27" customFormat="false" ht="12.8" hidden="false" customHeight="false" outlineLevel="0" collapsed="false">
      <c r="A27" s="4" t="s">
        <v>30</v>
      </c>
      <c r="B27" s="5" t="n">
        <v>1239.30468</v>
      </c>
      <c r="C27" s="4" t="s">
        <v>5</v>
      </c>
      <c r="D27" s="0" t="n">
        <f aca="false">B27*(1/4200000000)</f>
        <v>2.95072542857143E-007</v>
      </c>
      <c r="E27" s="4"/>
      <c r="F27" s="4"/>
      <c r="K27" s="4"/>
    </row>
    <row r="28" customFormat="false" ht="12.8" hidden="false" customHeight="false" outlineLevel="0" collapsed="false">
      <c r="A28" s="4" t="s">
        <v>31</v>
      </c>
      <c r="B28" s="5" t="n">
        <v>1211.33764</v>
      </c>
      <c r="C28" s="4" t="s">
        <v>5</v>
      </c>
      <c r="D28" s="0" t="n">
        <f aca="false">B28*(1/4200000000)</f>
        <v>2.88413723809524E-007</v>
      </c>
      <c r="E28" s="4"/>
      <c r="F28" s="4"/>
      <c r="K28" s="4"/>
    </row>
    <row r="29" customFormat="false" ht="12.8" hidden="false" customHeight="false" outlineLevel="0" collapsed="false">
      <c r="A29" s="4" t="s">
        <v>32</v>
      </c>
      <c r="B29" s="5" t="n">
        <v>1208.13244</v>
      </c>
      <c r="C29" s="4" t="s">
        <v>5</v>
      </c>
      <c r="D29" s="0" t="n">
        <f aca="false">B29*(1/4200000000)</f>
        <v>2.87650580952381E-007</v>
      </c>
      <c r="E29" s="4"/>
      <c r="F29" s="4"/>
      <c r="K29" s="4"/>
    </row>
    <row r="30" customFormat="false" ht="12.8" hidden="false" customHeight="false" outlineLevel="0" collapsed="false">
      <c r="A30" s="4" t="s">
        <v>33</v>
      </c>
      <c r="B30" s="5" t="n">
        <v>1146.80346</v>
      </c>
      <c r="C30" s="4" t="s">
        <v>5</v>
      </c>
      <c r="D30" s="0" t="n">
        <f aca="false">B30*(1/4200000000)</f>
        <v>2.73048442857143E-007</v>
      </c>
      <c r="E30" s="4"/>
      <c r="F30" s="4"/>
      <c r="K30" s="4"/>
    </row>
    <row r="31" customFormat="false" ht="12.8" hidden="false" customHeight="false" outlineLevel="0" collapsed="false">
      <c r="A31" s="4" t="s">
        <v>34</v>
      </c>
      <c r="B31" s="5" t="n">
        <v>1137.91479</v>
      </c>
      <c r="C31" s="4" t="s">
        <v>5</v>
      </c>
      <c r="D31" s="0" t="n">
        <f aca="false">B31*(1/4200000000)</f>
        <v>2.70932092857143E-007</v>
      </c>
      <c r="E31" s="4"/>
      <c r="F31" s="4"/>
      <c r="K31" s="4"/>
    </row>
    <row r="32" customFormat="false" ht="12.8" hidden="false" customHeight="false" outlineLevel="0" collapsed="false">
      <c r="A32" s="4" t="s">
        <v>35</v>
      </c>
      <c r="B32" s="5" t="n">
        <v>1116.64538</v>
      </c>
      <c r="C32" s="4" t="s">
        <v>5</v>
      </c>
      <c r="D32" s="0" t="n">
        <f aca="false">B32*(1/4200000000)</f>
        <v>2.65867947619048E-007</v>
      </c>
      <c r="E32" s="4"/>
      <c r="F32" s="4"/>
      <c r="K32" s="4"/>
    </row>
    <row r="33" customFormat="false" ht="12.8" hidden="false" customHeight="false" outlineLevel="0" collapsed="false">
      <c r="A33" s="4" t="s">
        <v>36</v>
      </c>
      <c r="B33" s="5" t="n">
        <v>1000.92584</v>
      </c>
      <c r="C33" s="4" t="s">
        <v>5</v>
      </c>
      <c r="D33" s="0" t="n">
        <f aca="false">B33*(1/4200000000)</f>
        <v>2.38315676190476E-007</v>
      </c>
      <c r="E33" s="4"/>
      <c r="F33" s="4"/>
      <c r="K33" s="4"/>
    </row>
    <row r="34" customFormat="false" ht="12.8" hidden="false" customHeight="false" outlineLevel="0" collapsed="false">
      <c r="A34" s="4" t="s">
        <v>37</v>
      </c>
      <c r="B34" s="5" t="n">
        <v>921.09497</v>
      </c>
      <c r="C34" s="4" t="s">
        <v>5</v>
      </c>
      <c r="D34" s="0" t="n">
        <f aca="false">B34*(1/4200000000)</f>
        <v>2.19308326190476E-007</v>
      </c>
      <c r="E34" s="4"/>
      <c r="F34" s="4"/>
      <c r="K34" s="4"/>
    </row>
    <row r="35" customFormat="false" ht="12.8" hidden="false" customHeight="false" outlineLevel="0" collapsed="false">
      <c r="A35" s="4" t="s">
        <v>38</v>
      </c>
      <c r="B35" s="5" t="n">
        <v>917.066406</v>
      </c>
      <c r="C35" s="4" t="s">
        <v>5</v>
      </c>
      <c r="D35" s="0" t="n">
        <f aca="false">B35*(1/4200000000)</f>
        <v>2.18349144285714E-007</v>
      </c>
      <c r="E35" s="4"/>
      <c r="F35" s="4"/>
      <c r="K35" s="4"/>
    </row>
    <row r="36" customFormat="false" ht="12.8" hidden="false" customHeight="false" outlineLevel="0" collapsed="false">
      <c r="A36" s="4" t="s">
        <v>39</v>
      </c>
      <c r="B36" s="5" t="n">
        <v>891.736511</v>
      </c>
      <c r="C36" s="4" t="s">
        <v>5</v>
      </c>
      <c r="D36" s="0" t="n">
        <f aca="false">B36*(1/4200000000)</f>
        <v>2.12318216904762E-007</v>
      </c>
      <c r="E36" s="4"/>
      <c r="F36" s="4"/>
      <c r="K36" s="4"/>
    </row>
    <row r="37" customFormat="false" ht="12.8" hidden="false" customHeight="false" outlineLevel="0" collapsed="false">
      <c r="A37" s="4" t="s">
        <v>40</v>
      </c>
      <c r="B37" s="5" t="n">
        <v>859.664978</v>
      </c>
      <c r="C37" s="4" t="s">
        <v>5</v>
      </c>
      <c r="D37" s="0" t="n">
        <f aca="false">B37*(1/4200000000)</f>
        <v>2.04682137619048E-007</v>
      </c>
      <c r="E37" s="4"/>
      <c r="F37" s="4"/>
      <c r="K37" s="4"/>
    </row>
    <row r="38" customFormat="false" ht="12.8" hidden="false" customHeight="false" outlineLevel="0" collapsed="false">
      <c r="A38" s="4" t="s">
        <v>41</v>
      </c>
      <c r="B38" s="5" t="n">
        <v>859.477966</v>
      </c>
      <c r="C38" s="4" t="s">
        <v>5</v>
      </c>
      <c r="D38" s="0" t="n">
        <f aca="false">B38*(1/4200000000)</f>
        <v>2.04637610952381E-007</v>
      </c>
      <c r="E38" s="4"/>
      <c r="F38" s="4"/>
      <c r="K38" s="4"/>
    </row>
    <row r="39" customFormat="false" ht="12.8" hidden="false" customHeight="false" outlineLevel="0" collapsed="false">
      <c r="A39" s="4" t="s">
        <v>42</v>
      </c>
      <c r="B39" s="5" t="n">
        <v>855.357788</v>
      </c>
      <c r="C39" s="4" t="s">
        <v>5</v>
      </c>
      <c r="D39" s="0" t="n">
        <f aca="false">B39*(1/4200000000)</f>
        <v>2.03656616190476E-007</v>
      </c>
      <c r="E39" s="4"/>
      <c r="F39" s="4"/>
      <c r="K39" s="4"/>
    </row>
    <row r="40" customFormat="false" ht="12.8" hidden="false" customHeight="false" outlineLevel="0" collapsed="false">
      <c r="A40" s="4" t="s">
        <v>43</v>
      </c>
      <c r="B40" s="5" t="n">
        <v>848.809997</v>
      </c>
      <c r="C40" s="4" t="s">
        <v>5</v>
      </c>
      <c r="D40" s="0" t="n">
        <f aca="false">B40*(1/4200000000)</f>
        <v>2.02097618333333E-007</v>
      </c>
      <c r="E40" s="4"/>
      <c r="F40" s="4"/>
      <c r="K40" s="4"/>
    </row>
    <row r="41" customFormat="false" ht="12.8" hidden="false" customHeight="false" outlineLevel="0" collapsed="false">
      <c r="A41" s="4" t="s">
        <v>44</v>
      </c>
      <c r="B41" s="5" t="n">
        <v>843.43225</v>
      </c>
      <c r="C41" s="4" t="s">
        <v>5</v>
      </c>
      <c r="D41" s="0" t="n">
        <f aca="false">B41*(1/4200000000)</f>
        <v>2.00817202380952E-007</v>
      </c>
      <c r="E41" s="4"/>
      <c r="F41" s="4"/>
      <c r="K41" s="4"/>
    </row>
    <row r="42" customFormat="false" ht="12.8" hidden="false" customHeight="false" outlineLevel="0" collapsed="false">
      <c r="A42" s="4" t="s">
        <v>45</v>
      </c>
      <c r="B42" s="5" t="n">
        <v>784.74652</v>
      </c>
      <c r="C42" s="4" t="s">
        <v>5</v>
      </c>
      <c r="D42" s="0" t="n">
        <f aca="false">B42*(1/4200000000)</f>
        <v>1.8684440952381E-007</v>
      </c>
      <c r="E42" s="4"/>
      <c r="F42" s="4"/>
      <c r="K42" s="4"/>
    </row>
    <row r="43" customFormat="false" ht="12.8" hidden="false" customHeight="false" outlineLevel="0" collapsed="false">
      <c r="A43" s="4" t="s">
        <v>46</v>
      </c>
      <c r="B43" s="5" t="n">
        <v>782.790527</v>
      </c>
      <c r="C43" s="4" t="s">
        <v>5</v>
      </c>
      <c r="D43" s="0" t="n">
        <f aca="false">B43*(1/4200000000)</f>
        <v>1.86378696904762E-007</v>
      </c>
      <c r="E43" s="4"/>
      <c r="F43" s="4"/>
      <c r="K43" s="4"/>
    </row>
    <row r="44" customFormat="false" ht="12.8" hidden="false" customHeight="false" outlineLevel="0" collapsed="false">
      <c r="A44" s="4" t="s">
        <v>47</v>
      </c>
      <c r="B44" s="5" t="n">
        <v>772.170349</v>
      </c>
      <c r="C44" s="4" t="s">
        <v>5</v>
      </c>
      <c r="D44" s="0" t="n">
        <f aca="false">B44*(1/4200000000)</f>
        <v>1.83850083095238E-007</v>
      </c>
      <c r="E44" s="4"/>
      <c r="F44" s="4"/>
      <c r="K44" s="4"/>
    </row>
    <row r="45" customFormat="false" ht="12.8" hidden="false" customHeight="false" outlineLevel="0" collapsed="false">
      <c r="A45" s="4" t="s">
        <v>48</v>
      </c>
      <c r="B45" s="5" t="n">
        <v>720.833923</v>
      </c>
      <c r="C45" s="4" t="s">
        <v>5</v>
      </c>
      <c r="D45" s="0" t="n">
        <f aca="false">B45*(1/4200000000)</f>
        <v>1.7162712452381E-007</v>
      </c>
      <c r="E45" s="4"/>
      <c r="F45" s="4"/>
    </row>
    <row r="46" customFormat="false" ht="12.8" hidden="false" customHeight="false" outlineLevel="0" collapsed="false">
      <c r="A46" s="4" t="s">
        <v>49</v>
      </c>
      <c r="B46" s="5" t="n">
        <v>670.031127</v>
      </c>
      <c r="C46" s="4" t="s">
        <v>5</v>
      </c>
      <c r="D46" s="0" t="n">
        <f aca="false">B46*(1/4200000000)</f>
        <v>1.59531220714286E-007</v>
      </c>
    </row>
    <row r="47" customFormat="false" ht="12.8" hidden="false" customHeight="false" outlineLevel="0" collapsed="false">
      <c r="A47" s="4" t="s">
        <v>50</v>
      </c>
      <c r="B47" s="5" t="n">
        <v>665.943176</v>
      </c>
      <c r="C47" s="4" t="s">
        <v>5</v>
      </c>
      <c r="D47" s="0" t="n">
        <f aca="false">B47*(1/4200000000)</f>
        <v>1.58557899047619E-007</v>
      </c>
    </row>
    <row r="48" customFormat="false" ht="12.8" hidden="false" customHeight="false" outlineLevel="0" collapsed="false">
      <c r="A48" s="4" t="s">
        <v>51</v>
      </c>
      <c r="B48" s="5" t="n">
        <v>660.924804</v>
      </c>
      <c r="C48" s="4" t="s">
        <v>5</v>
      </c>
      <c r="D48" s="0" t="n">
        <f aca="false">B48*(1/4200000000)</f>
        <v>1.57363048571429E-007</v>
      </c>
    </row>
    <row r="49" customFormat="false" ht="12.8" hidden="false" customHeight="false" outlineLevel="0" collapsed="false">
      <c r="A49" s="4" t="s">
        <v>52</v>
      </c>
      <c r="B49" s="5" t="n">
        <v>660.879455</v>
      </c>
      <c r="C49" s="4" t="s">
        <v>5</v>
      </c>
      <c r="D49" s="0" t="n">
        <f aca="false">B49*(1/4200000000)</f>
        <v>1.57352251190476E-007</v>
      </c>
    </row>
    <row r="50" customFormat="false" ht="12.8" hidden="false" customHeight="false" outlineLevel="0" collapsed="false">
      <c r="A50" s="4" t="s">
        <v>53</v>
      </c>
      <c r="B50" s="5" t="n">
        <v>655.718322</v>
      </c>
      <c r="C50" s="4" t="s">
        <v>5</v>
      </c>
      <c r="D50" s="0" t="n">
        <f aca="false">B50*(1/4200000000)</f>
        <v>1.5612341E-007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2019-11-26T11:23:45Z</dcterms:created>
  <dc:creator>A2E_Engine</dc:creator>
  <dc:description/>
  <dc:language>en-US</dc:language>
  <cp:lastModifiedBy/>
  <dcterms:modified xsi:type="dcterms:W3CDTF">2019-11-27T16:23:08Z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