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i267\Data\Codes\NMCE_codes\Finite Element Methods\SS Convection-Diffusion\"/>
    </mc:Choice>
  </mc:AlternateContent>
  <xr:revisionPtr revIDLastSave="0" documentId="13_ncr:40009_{1FBDDF5E-B3E3-4F9F-8F1D-CF4FDC12C625}" xr6:coauthVersionLast="47" xr6:coauthVersionMax="47" xr10:uidLastSave="{00000000-0000-0000-0000-000000000000}"/>
  <bookViews>
    <workbookView xWindow="-108" yWindow="-108" windowWidth="23256" windowHeight="12456"/>
  </bookViews>
  <sheets>
    <sheet name="Compiled" sheetId="4" r:id="rId1"/>
    <sheet name="SSCD-Pe_0" sheetId="1" r:id="rId2"/>
    <sheet name="SSCD-Pe_5" sheetId="2" r:id="rId3"/>
    <sheet name="SSCD-Pe_50" sheetId="3" r:id="rId4"/>
  </sheets>
  <calcPr calcId="0"/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3" i="4"/>
  <c r="G4" i="4"/>
  <c r="G5" i="4"/>
  <c r="G6" i="4"/>
  <c r="G7" i="4"/>
  <c r="G8" i="4"/>
  <c r="G9" i="4"/>
  <c r="G10" i="4"/>
  <c r="G11" i="4"/>
  <c r="G12" i="4"/>
  <c r="G13" i="4"/>
  <c r="G3" i="4"/>
</calcChain>
</file>

<file path=xl/sharedStrings.xml><?xml version="1.0" encoding="utf-8"?>
<sst xmlns="http://schemas.openxmlformats.org/spreadsheetml/2006/main" count="4" uniqueCount="4">
  <si>
    <t>x</t>
  </si>
  <si>
    <t>c(x) FEM</t>
  </si>
  <si>
    <t>Pe</t>
  </si>
  <si>
    <t>c(x) Analytical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</si>
</sst>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Compiled!$B$1:$B$2</c:f>
              <c:strCache>
                <c:ptCount val="2"/>
                <c:pt idx="0">
                  <c:v>c(x) FEM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Compiled!$A$3:$A$13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Compiled!$B$3:$B$13</c:f>
              <c:numCache>
                <c:formatCode>General</c:formatCode>
                <c:ptCount val="11"/>
                <c:pt idx="0" formatCode="0.00E+00">
                  <c:v>2.2204460492503101E-16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A7-4344-849F-761BD641764C}"/>
            </c:ext>
          </c:extLst>
        </c:ser>
        <c:ser>
          <c:idx val="1"/>
          <c:order val="1"/>
          <c:tx>
            <c:strRef>
              <c:f>Compiled!$C$1:$C$2</c:f>
              <c:strCache>
                <c:ptCount val="2"/>
                <c:pt idx="0">
                  <c:v>c(x) FEM</c:v>
                </c:pt>
                <c:pt idx="1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Compiled!$A$3:$A$13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Compiled!$C$3:$C$13</c:f>
              <c:numCache>
                <c:formatCode>0.00E+00</c:formatCode>
                <c:ptCount val="11"/>
                <c:pt idx="0">
                  <c:v>-1.8027859110531901E-17</c:v>
                </c:pt>
                <c:pt idx="1">
                  <c:v>4.0556010688011599E-3</c:v>
                </c:pt>
                <c:pt idx="2">
                  <c:v>1.0814936183469801E-2</c:v>
                </c:pt>
                <c:pt idx="3">
                  <c:v>2.2080494707917502E-2</c:v>
                </c:pt>
                <c:pt idx="4">
                  <c:v>4.0856425581997098E-2</c:v>
                </c:pt>
                <c:pt idx="5">
                  <c:v>7.2149643705463007E-2</c:v>
                </c:pt>
                <c:pt idx="6" formatCode="General">
                  <c:v>0.124305007244573</c:v>
                </c:pt>
                <c:pt idx="7" formatCode="General">
                  <c:v>0.211230613143089</c:v>
                </c:pt>
                <c:pt idx="8" formatCode="General">
                  <c:v>0.35610662297395002</c:v>
                </c:pt>
                <c:pt idx="9" formatCode="General">
                  <c:v>0.59756663935871901</c:v>
                </c:pt>
                <c:pt idx="10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A7-4344-849F-761BD641764C}"/>
            </c:ext>
          </c:extLst>
        </c:ser>
        <c:ser>
          <c:idx val="2"/>
          <c:order val="2"/>
          <c:tx>
            <c:strRef>
              <c:f>Compiled!$D$1:$D$2</c:f>
              <c:strCache>
                <c:ptCount val="2"/>
                <c:pt idx="0">
                  <c:v>c(x) FEM</c:v>
                </c:pt>
                <c:pt idx="1">
                  <c:v>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Compiled!$A$3:$A$13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Compiled!$D$3:$D$13</c:f>
              <c:numCache>
                <c:formatCode>0.00E+00</c:formatCode>
                <c:ptCount val="11"/>
                <c:pt idx="0">
                  <c:v>1.5286125444138799E-17</c:v>
                </c:pt>
                <c:pt idx="1">
                  <c:v>-6.9695010413706995E-4</c:v>
                </c:pt>
                <c:pt idx="2">
                  <c:v>9.2926680551612905E-4</c:v>
                </c:pt>
                <c:pt idx="3">
                  <c:v>-2.865239317008E-3</c:v>
                </c:pt>
                <c:pt idx="4">
                  <c:v>5.9886083022149704E-3</c:v>
                </c:pt>
                <c:pt idx="5">
                  <c:v>-1.46703694759719E-2</c:v>
                </c:pt>
                <c:pt idx="6">
                  <c:v>3.3533912006464203E-2</c:v>
                </c:pt>
                <c:pt idx="7">
                  <c:v>-7.8942744785886906E-2</c:v>
                </c:pt>
                <c:pt idx="8" formatCode="General">
                  <c:v>0.18350278772959899</c:v>
                </c:pt>
                <c:pt idx="9" formatCode="General">
                  <c:v>-0.42887012147320103</c:v>
                </c:pt>
                <c:pt idx="10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A7-4344-849F-761BD641764C}"/>
            </c:ext>
          </c:extLst>
        </c:ser>
        <c:ser>
          <c:idx val="3"/>
          <c:order val="3"/>
          <c:tx>
            <c:strRef>
              <c:f>Compiled!$E$1:$E$2</c:f>
              <c:strCache>
                <c:ptCount val="2"/>
                <c:pt idx="0">
                  <c:v>c(x) Analytical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Compiled!$A$3:$A$13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Compiled!$E$3:$E$13</c:f>
              <c:numCache>
                <c:formatCode>0.00E+00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A7-4344-849F-761BD641764C}"/>
            </c:ext>
          </c:extLst>
        </c:ser>
        <c:ser>
          <c:idx val="4"/>
          <c:order val="4"/>
          <c:tx>
            <c:strRef>
              <c:f>Compiled!$F$1:$F$2</c:f>
              <c:strCache>
                <c:ptCount val="2"/>
                <c:pt idx="0">
                  <c:v>c(x) Analytical</c:v>
                </c:pt>
                <c:pt idx="1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Compiled!$A$3:$A$13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Compiled!$F$3:$F$13</c:f>
              <c:numCache>
                <c:formatCode>0.00E+00</c:formatCode>
                <c:ptCount val="11"/>
                <c:pt idx="0">
                  <c:v>0</c:v>
                </c:pt>
                <c:pt idx="1">
                  <c:v>4.4007012308088398E-3</c:v>
                </c:pt>
                <c:pt idx="2">
                  <c:v>1.1656230956039607E-2</c:v>
                </c:pt>
                <c:pt idx="3">
                  <c:v>2.361857714422463E-2</c:v>
                </c:pt>
                <c:pt idx="4">
                  <c:v>4.3341151752163881E-2</c:v>
                </c:pt>
                <c:pt idx="5">
                  <c:v>7.5858180021243546E-2</c:v>
                </c:pt>
                <c:pt idx="6">
                  <c:v>0.1294696961884326</c:v>
                </c:pt>
                <c:pt idx="7">
                  <c:v>0.21786014324776093</c:v>
                </c:pt>
                <c:pt idx="8">
                  <c:v>0.36359135344116922</c:v>
                </c:pt>
                <c:pt idx="9">
                  <c:v>0.6038614994919127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A7-4344-849F-761BD6417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35488"/>
        <c:axId val="90022636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Compiled!$G$1:$G$2</c15:sqref>
                        </c15:formulaRef>
                      </c:ext>
                    </c:extLst>
                    <c:strCache>
                      <c:ptCount val="2"/>
                      <c:pt idx="0">
                        <c:v>c(x) Analytical</c:v>
                      </c:pt>
                      <c:pt idx="1">
                        <c:v>50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Compiled!$A$3:$A$13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Compiled!$G$3:$G$13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</c:v>
                      </c:pt>
                      <c:pt idx="1">
                        <c:v>2.8432310820697546E-20</c:v>
                      </c:pt>
                      <c:pt idx="2">
                        <c:v>4.2481613803067933E-18</c:v>
                      </c:pt>
                      <c:pt idx="3">
                        <c:v>6.3051148313971422E-16</c:v>
                      </c:pt>
                      <c:pt idx="4">
                        <c:v>9.3576229495526771E-14</c:v>
                      </c:pt>
                      <c:pt idx="5">
                        <c:v>1.3887943864771149E-11</c:v>
                      </c:pt>
                      <c:pt idx="6">
                        <c:v>2.0611536224383651E-9</c:v>
                      </c:pt>
                      <c:pt idx="7">
                        <c:v>3.0590232050182563E-7</c:v>
                      </c:pt>
                      <c:pt idx="8">
                        <c:v>4.5399929762484861E-5</c:v>
                      </c:pt>
                      <c:pt idx="9">
                        <c:v>6.7379469990854679E-3</c:v>
                      </c:pt>
                      <c:pt idx="1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AA7-4344-849F-761BD641764C}"/>
                  </c:ext>
                </c:extLst>
              </c15:ser>
            </c15:filteredScatterSeries>
          </c:ext>
        </c:extLst>
      </c:scatterChart>
      <c:valAx>
        <c:axId val="2548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26368"/>
        <c:crosses val="autoZero"/>
        <c:crossBetween val="midCat"/>
      </c:valAx>
      <c:valAx>
        <c:axId val="9002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3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2</xdr:row>
      <xdr:rowOff>34290</xdr:rowOff>
    </xdr:from>
    <xdr:to>
      <xdr:col>16</xdr:col>
      <xdr:colOff>15240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3249B-EE76-D73A-5AAB-F4157DF01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P26" sqref="P26"/>
    </sheetView>
  </sheetViews>
  <sheetFormatPr defaultRowHeight="14.4" x14ac:dyDescent="0.3"/>
  <sheetData>
    <row r="1" spans="1:7" x14ac:dyDescent="0.3">
      <c r="A1" s="4" t="s">
        <v>0</v>
      </c>
      <c r="B1" s="3" t="s">
        <v>1</v>
      </c>
      <c r="C1" s="3"/>
      <c r="D1" s="3"/>
      <c r="E1" s="3" t="s">
        <v>3</v>
      </c>
      <c r="F1" s="3"/>
      <c r="G1" s="3"/>
    </row>
    <row r="2" spans="1:7" x14ac:dyDescent="0.3">
      <c r="A2" s="4" t="s">
        <v>2</v>
      </c>
      <c r="B2">
        <v>0</v>
      </c>
      <c r="C2">
        <v>5</v>
      </c>
      <c r="D2">
        <v>50</v>
      </c>
      <c r="E2">
        <v>0</v>
      </c>
      <c r="F2">
        <v>5</v>
      </c>
      <c r="G2">
        <v>50</v>
      </c>
    </row>
    <row r="3" spans="1:7" x14ac:dyDescent="0.3">
      <c r="A3">
        <v>0</v>
      </c>
      <c r="B3" s="1">
        <v>2.2204460492503101E-16</v>
      </c>
      <c r="C3" s="1">
        <v>-1.8027859110531901E-17</v>
      </c>
      <c r="D3" s="1">
        <v>1.5286125444138799E-17</v>
      </c>
      <c r="E3" s="1">
        <v>0</v>
      </c>
      <c r="F3" s="1">
        <f>(EXP($F$2*A3)-1)/(EXP($F$2)-1)</f>
        <v>0</v>
      </c>
      <c r="G3" s="1">
        <f>(EXP($G$2*A3)-1)/(EXP($G$2)-1)</f>
        <v>0</v>
      </c>
    </row>
    <row r="4" spans="1:7" x14ac:dyDescent="0.3">
      <c r="A4">
        <v>0.1</v>
      </c>
      <c r="B4">
        <v>0.1</v>
      </c>
      <c r="C4" s="1">
        <v>4.0556010688011599E-3</v>
      </c>
      <c r="D4" s="1">
        <v>-6.9695010413706995E-4</v>
      </c>
      <c r="E4" s="1">
        <v>0.1</v>
      </c>
      <c r="F4" s="1">
        <f>(EXP($F$2*A4)-1)/(EXP($F$2)-1)</f>
        <v>4.4007012308088398E-3</v>
      </c>
      <c r="G4" s="1">
        <f>(EXP($G$2*A4)-1)/(EXP($G$2)-1)</f>
        <v>2.8432310820697546E-20</v>
      </c>
    </row>
    <row r="5" spans="1:7" x14ac:dyDescent="0.3">
      <c r="A5">
        <v>0.2</v>
      </c>
      <c r="B5">
        <v>0.2</v>
      </c>
      <c r="C5" s="1">
        <v>1.0814936183469801E-2</v>
      </c>
      <c r="D5" s="1">
        <v>9.2926680551612905E-4</v>
      </c>
      <c r="E5" s="1">
        <v>0.2</v>
      </c>
      <c r="F5" s="1">
        <f>(EXP($F$2*A5)-1)/(EXP($F$2)-1)</f>
        <v>1.1656230956039607E-2</v>
      </c>
      <c r="G5" s="1">
        <f>(EXP($G$2*A5)-1)/(EXP($G$2)-1)</f>
        <v>4.2481613803067933E-18</v>
      </c>
    </row>
    <row r="6" spans="1:7" x14ac:dyDescent="0.3">
      <c r="A6">
        <v>0.3</v>
      </c>
      <c r="B6">
        <v>0.3</v>
      </c>
      <c r="C6" s="1">
        <v>2.2080494707917502E-2</v>
      </c>
      <c r="D6" s="1">
        <v>-2.865239317008E-3</v>
      </c>
      <c r="E6" s="1">
        <v>0.3</v>
      </c>
      <c r="F6" s="1">
        <f>(EXP($F$2*A6)-1)/(EXP($F$2)-1)</f>
        <v>2.361857714422463E-2</v>
      </c>
      <c r="G6" s="1">
        <f>(EXP($G$2*A6)-1)/(EXP($G$2)-1)</f>
        <v>6.3051148313971422E-16</v>
      </c>
    </row>
    <row r="7" spans="1:7" x14ac:dyDescent="0.3">
      <c r="A7">
        <v>0.4</v>
      </c>
      <c r="B7">
        <v>0.4</v>
      </c>
      <c r="C7" s="1">
        <v>4.0856425581997098E-2</v>
      </c>
      <c r="D7" s="1">
        <v>5.9886083022149704E-3</v>
      </c>
      <c r="E7" s="1">
        <v>0.4</v>
      </c>
      <c r="F7" s="1">
        <f>(EXP($F$2*A7)-1)/(EXP($F$2)-1)</f>
        <v>4.3341151752163881E-2</v>
      </c>
      <c r="G7" s="1">
        <f>(EXP($G$2*A7)-1)/(EXP($G$2)-1)</f>
        <v>9.3576229495526771E-14</v>
      </c>
    </row>
    <row r="8" spans="1:7" x14ac:dyDescent="0.3">
      <c r="A8">
        <v>0.5</v>
      </c>
      <c r="B8">
        <v>0.5</v>
      </c>
      <c r="C8" s="1">
        <v>7.2149643705463007E-2</v>
      </c>
      <c r="D8" s="1">
        <v>-1.46703694759719E-2</v>
      </c>
      <c r="E8" s="1">
        <v>0.5</v>
      </c>
      <c r="F8" s="1">
        <f>(EXP($F$2*A8)-1)/(EXP($F$2)-1)</f>
        <v>7.5858180021243546E-2</v>
      </c>
      <c r="G8" s="1">
        <f>(EXP($G$2*A8)-1)/(EXP($G$2)-1)</f>
        <v>1.3887943864771149E-11</v>
      </c>
    </row>
    <row r="9" spans="1:7" x14ac:dyDescent="0.3">
      <c r="A9">
        <v>0.6</v>
      </c>
      <c r="B9">
        <v>0.6</v>
      </c>
      <c r="C9">
        <v>0.124305007244573</v>
      </c>
      <c r="D9" s="1">
        <v>3.3533912006464203E-2</v>
      </c>
      <c r="E9" s="1">
        <v>0.6</v>
      </c>
      <c r="F9" s="1">
        <f>(EXP($F$2*A9)-1)/(EXP($F$2)-1)</f>
        <v>0.1294696961884326</v>
      </c>
      <c r="G9" s="1">
        <f>(EXP($G$2*A9)-1)/(EXP($G$2)-1)</f>
        <v>2.0611536224383651E-9</v>
      </c>
    </row>
    <row r="10" spans="1:7" x14ac:dyDescent="0.3">
      <c r="A10">
        <v>0.7</v>
      </c>
      <c r="B10">
        <v>0.7</v>
      </c>
      <c r="C10">
        <v>0.211230613143089</v>
      </c>
      <c r="D10" s="1">
        <v>-7.8942744785886906E-2</v>
      </c>
      <c r="E10" s="1">
        <v>0.7</v>
      </c>
      <c r="F10" s="1">
        <f>(EXP($F$2*A10)-1)/(EXP($F$2)-1)</f>
        <v>0.21786014324776093</v>
      </c>
      <c r="G10" s="1">
        <f>(EXP($G$2*A10)-1)/(EXP($G$2)-1)</f>
        <v>3.0590232050182563E-7</v>
      </c>
    </row>
    <row r="11" spans="1:7" x14ac:dyDescent="0.3">
      <c r="A11">
        <v>0.8</v>
      </c>
      <c r="B11">
        <v>0.8</v>
      </c>
      <c r="C11">
        <v>0.35610662297395002</v>
      </c>
      <c r="D11">
        <v>0.18350278772959899</v>
      </c>
      <c r="E11" s="1">
        <v>0.8</v>
      </c>
      <c r="F11" s="1">
        <f>(EXP($F$2*A11)-1)/(EXP($F$2)-1)</f>
        <v>0.36359135344116922</v>
      </c>
      <c r="G11" s="1">
        <f>(EXP($G$2*A11)-1)/(EXP($G$2)-1)</f>
        <v>4.5399929762484861E-5</v>
      </c>
    </row>
    <row r="12" spans="1:7" x14ac:dyDescent="0.3">
      <c r="A12">
        <v>0.9</v>
      </c>
      <c r="B12">
        <v>0.9</v>
      </c>
      <c r="C12">
        <v>0.59756663935871901</v>
      </c>
      <c r="D12">
        <v>-0.42887012147320103</v>
      </c>
      <c r="E12" s="1">
        <v>0.9</v>
      </c>
      <c r="F12" s="1">
        <f>(EXP($F$2*A12)-1)/(EXP($F$2)-1)</f>
        <v>0.6038614994919127</v>
      </c>
      <c r="G12" s="1">
        <f>(EXP($G$2*A12)-1)/(EXP($G$2)-1)</f>
        <v>6.7379469990854679E-3</v>
      </c>
    </row>
    <row r="13" spans="1:7" x14ac:dyDescent="0.3">
      <c r="A13">
        <v>1</v>
      </c>
      <c r="B13">
        <v>1</v>
      </c>
      <c r="C13">
        <v>1</v>
      </c>
      <c r="D13">
        <v>1</v>
      </c>
      <c r="E13" s="1">
        <v>1</v>
      </c>
      <c r="F13" s="1">
        <f>(EXP($F$2*A13)-1)/(EXP($F$2)-1)</f>
        <v>1</v>
      </c>
      <c r="G13" s="1">
        <f>(EXP($G$2*A13)-1)/(EXP($G$2)-1)</f>
        <v>1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B11"/>
    </sheetView>
  </sheetViews>
  <sheetFormatPr defaultRowHeight="14.4" x14ac:dyDescent="0.3"/>
  <sheetData>
    <row r="1" spans="1:4" x14ac:dyDescent="0.3">
      <c r="A1">
        <v>0</v>
      </c>
      <c r="B1" s="1">
        <v>2.2204460492503101E-16</v>
      </c>
      <c r="D1" s="2"/>
    </row>
    <row r="2" spans="1:4" x14ac:dyDescent="0.3">
      <c r="A2">
        <v>0.1</v>
      </c>
      <c r="B2">
        <v>0.1</v>
      </c>
    </row>
    <row r="3" spans="1:4" x14ac:dyDescent="0.3">
      <c r="A3">
        <v>0.2</v>
      </c>
      <c r="B3">
        <v>0.2</v>
      </c>
      <c r="D3" s="1"/>
    </row>
    <row r="4" spans="1:4" x14ac:dyDescent="0.3">
      <c r="A4">
        <v>0.3</v>
      </c>
      <c r="B4">
        <v>0.3</v>
      </c>
      <c r="D4" s="1"/>
    </row>
    <row r="5" spans="1:4" x14ac:dyDescent="0.3">
      <c r="A5">
        <v>0.4</v>
      </c>
      <c r="B5">
        <v>0.4</v>
      </c>
      <c r="D5" s="1"/>
    </row>
    <row r="6" spans="1:4" x14ac:dyDescent="0.3">
      <c r="A6">
        <v>0.5</v>
      </c>
      <c r="B6">
        <v>0.5</v>
      </c>
      <c r="D6" s="1"/>
    </row>
    <row r="7" spans="1:4" x14ac:dyDescent="0.3">
      <c r="A7">
        <v>0.6</v>
      </c>
      <c r="B7">
        <v>0.6</v>
      </c>
      <c r="D7" s="1"/>
    </row>
    <row r="8" spans="1:4" x14ac:dyDescent="0.3">
      <c r="A8">
        <v>0.7</v>
      </c>
      <c r="B8">
        <v>0.7</v>
      </c>
      <c r="D8" s="1"/>
    </row>
    <row r="9" spans="1:4" x14ac:dyDescent="0.3">
      <c r="A9">
        <v>0.8</v>
      </c>
      <c r="B9">
        <v>0.8</v>
      </c>
      <c r="D9" s="1"/>
    </row>
    <row r="10" spans="1:4" x14ac:dyDescent="0.3">
      <c r="A10">
        <v>0.9</v>
      </c>
      <c r="B10">
        <v>0.9</v>
      </c>
      <c r="D10" s="1"/>
    </row>
    <row r="11" spans="1:4" x14ac:dyDescent="0.3">
      <c r="A11">
        <v>1</v>
      </c>
      <c r="B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:B11"/>
    </sheetView>
  </sheetViews>
  <sheetFormatPr defaultRowHeight="14.4" x14ac:dyDescent="0.3"/>
  <sheetData>
    <row r="1" spans="1:2" x14ac:dyDescent="0.3">
      <c r="A1">
        <v>0</v>
      </c>
      <c r="B1" s="1">
        <v>-1.8027859110531901E-17</v>
      </c>
    </row>
    <row r="2" spans="1:2" x14ac:dyDescent="0.3">
      <c r="A2">
        <v>0.1</v>
      </c>
      <c r="B2" s="1">
        <v>4.0556010688011599E-3</v>
      </c>
    </row>
    <row r="3" spans="1:2" x14ac:dyDescent="0.3">
      <c r="A3">
        <v>0.2</v>
      </c>
      <c r="B3" s="1">
        <v>1.0814936183469801E-2</v>
      </c>
    </row>
    <row r="4" spans="1:2" x14ac:dyDescent="0.3">
      <c r="A4">
        <v>0.3</v>
      </c>
      <c r="B4" s="1">
        <v>2.2080494707917502E-2</v>
      </c>
    </row>
    <row r="5" spans="1:2" x14ac:dyDescent="0.3">
      <c r="A5">
        <v>0.4</v>
      </c>
      <c r="B5" s="1">
        <v>4.0856425581997098E-2</v>
      </c>
    </row>
    <row r="6" spans="1:2" x14ac:dyDescent="0.3">
      <c r="A6">
        <v>0.5</v>
      </c>
      <c r="B6" s="1">
        <v>7.2149643705463007E-2</v>
      </c>
    </row>
    <row r="7" spans="1:2" x14ac:dyDescent="0.3">
      <c r="A7">
        <v>0.6</v>
      </c>
      <c r="B7">
        <v>0.124305007244573</v>
      </c>
    </row>
    <row r="8" spans="1:2" x14ac:dyDescent="0.3">
      <c r="A8">
        <v>0.7</v>
      </c>
      <c r="B8">
        <v>0.211230613143089</v>
      </c>
    </row>
    <row r="9" spans="1:2" x14ac:dyDescent="0.3">
      <c r="A9">
        <v>0.8</v>
      </c>
      <c r="B9">
        <v>0.35610662297395002</v>
      </c>
    </row>
    <row r="10" spans="1:2" x14ac:dyDescent="0.3">
      <c r="A10">
        <v>0.9</v>
      </c>
      <c r="B10">
        <v>0.59756663935871901</v>
      </c>
    </row>
    <row r="11" spans="1:2" x14ac:dyDescent="0.3">
      <c r="A11">
        <v>1</v>
      </c>
      <c r="B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9" sqref="B29"/>
    </sheetView>
  </sheetViews>
  <sheetFormatPr defaultRowHeight="14.4" x14ac:dyDescent="0.3"/>
  <sheetData>
    <row r="1" spans="1:2" x14ac:dyDescent="0.3">
      <c r="A1">
        <v>0</v>
      </c>
      <c r="B1" s="1">
        <v>1.5286125444138799E-17</v>
      </c>
    </row>
    <row r="2" spans="1:2" x14ac:dyDescent="0.3">
      <c r="A2">
        <v>0.1</v>
      </c>
      <c r="B2" s="1">
        <v>-6.9695010413706995E-4</v>
      </c>
    </row>
    <row r="3" spans="1:2" x14ac:dyDescent="0.3">
      <c r="A3">
        <v>0.2</v>
      </c>
      <c r="B3" s="1">
        <v>9.2926680551612905E-4</v>
      </c>
    </row>
    <row r="4" spans="1:2" x14ac:dyDescent="0.3">
      <c r="A4">
        <v>0.3</v>
      </c>
      <c r="B4" s="1">
        <v>-2.865239317008E-3</v>
      </c>
    </row>
    <row r="5" spans="1:2" x14ac:dyDescent="0.3">
      <c r="A5">
        <v>0.4</v>
      </c>
      <c r="B5" s="1">
        <v>5.9886083022149704E-3</v>
      </c>
    </row>
    <row r="6" spans="1:2" x14ac:dyDescent="0.3">
      <c r="A6">
        <v>0.5</v>
      </c>
      <c r="B6" s="1">
        <v>-1.46703694759719E-2</v>
      </c>
    </row>
    <row r="7" spans="1:2" x14ac:dyDescent="0.3">
      <c r="A7">
        <v>0.6</v>
      </c>
      <c r="B7" s="1">
        <v>3.3533912006464203E-2</v>
      </c>
    </row>
    <row r="8" spans="1:2" x14ac:dyDescent="0.3">
      <c r="A8">
        <v>0.7</v>
      </c>
      <c r="B8" s="1">
        <v>-7.8942744785886906E-2</v>
      </c>
    </row>
    <row r="9" spans="1:2" x14ac:dyDescent="0.3">
      <c r="A9">
        <v>0.8</v>
      </c>
      <c r="B9">
        <v>0.18350278772959899</v>
      </c>
    </row>
    <row r="10" spans="1:2" x14ac:dyDescent="0.3">
      <c r="A10">
        <v>0.9</v>
      </c>
      <c r="B10">
        <v>-0.42887012147320103</v>
      </c>
    </row>
    <row r="11" spans="1:2" x14ac:dyDescent="0.3">
      <c r="A11">
        <v>1</v>
      </c>
      <c r="B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SSCD-Pe_0</vt:lpstr>
      <vt:lpstr>SSCD-Pe_5</vt:lpstr>
      <vt:lpstr>SSCD-Pe_50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Shriram Suyog Joshi</cp:lastModifiedBy>
  <dcterms:created xsi:type="dcterms:W3CDTF">2024-02-26T21:41:56Z</dcterms:created>
  <dcterms:modified xsi:type="dcterms:W3CDTF">2024-02-26T21:56:13Z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2024-02-26T21:51:13Z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821eb6cb-c187-4833-b1fc-369bb4b1a232</vt:lpwstr>
  </property>
  <property fmtid="{D5CDD505-2E9C-101B-9397-08002B2CF9AE}" pid="8" name="MSIP_Label_4044bd30-2ed7-4c9d-9d12-46200872a97b_ContentBits">
    <vt:lpwstr>0</vt:lpwstr>
  </property>
</Properties>
</file>