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riram\IBM Data Analyst\Excel basics for Data Analysis\Final Assignment\"/>
    </mc:Choice>
  </mc:AlternateContent>
  <xr:revisionPtr revIDLastSave="0" documentId="13_ncr:1_{5A6C82A0-DA95-45A7-9336-69E202E3169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vot1" sheetId="2" r:id="rId1"/>
    <sheet name="Pivot2" sheetId="4" r:id="rId2"/>
    <sheet name="Pivo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C53" i="1" l="1"/>
  <c r="C56" i="1"/>
  <c r="C55" i="1"/>
  <c r="C54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<sst xmlns="http://schemas.openxmlformats.org/spreadsheetml/2006/main" count="165" uniqueCount="37">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</sst>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166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iram" refreshedDate="44401.4751755787" createdVersion="7" refreshedVersion="7" minRefreshableVersion="3" recordCount="49" xr:uid="{57F30B0F-0E8D-4135-84AC-6995EF3EDA4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1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7E1DD-57EB-447A-BED0-58CDFAB67F2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7933A-7496-4135-9870-6FC0865B86D2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numFmtI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5CF43-01E6-4295-9C51-B4D09F443213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numFmtI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C71B5-C5FC-450E-960F-F97F7CA39736}" name="Table1" displayName="Table1" ref="A1:C50" totalsRowShown="0">
  <autoFilter ref="A1:C50" xr:uid="{E2BC71B5-C5FC-450E-960F-F97F7CA39736}"/>
  <tableColumns count="3">
    <tableColumn id="1" xr3:uid="{EE782157-49B9-489F-B36B-70607847B7C2}" name="Department"/>
    <tableColumn id="2" xr3:uid="{0E8D64AB-AD88-4EAF-954E-E4593B3E69B3}" name="Equipment Class"/>
    <tableColumn id="3" xr3:uid="{3EFD3F07-A215-4094-B026-61C2BB63E8D3}" name="Equipment 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12D5-C08D-4DC6-9DBD-53533FC5E1BA}">
  <dimension ref="A3:B16"/>
  <sheetViews>
    <sheetView workbookViewId="0">
      <selection activeCell="D6" sqref="D6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26</v>
      </c>
      <c r="B4" s="6">
        <v>1221</v>
      </c>
    </row>
    <row r="5" spans="1:2" x14ac:dyDescent="0.3">
      <c r="A5" s="5" t="s">
        <v>15</v>
      </c>
      <c r="B5" s="6">
        <v>109</v>
      </c>
    </row>
    <row r="6" spans="1:2" x14ac:dyDescent="0.3">
      <c r="A6" s="5" t="s">
        <v>19</v>
      </c>
      <c r="B6" s="6">
        <v>85</v>
      </c>
    </row>
    <row r="7" spans="1:2" x14ac:dyDescent="0.3">
      <c r="A7" s="5" t="s">
        <v>12</v>
      </c>
      <c r="B7" s="6">
        <v>56</v>
      </c>
    </row>
    <row r="8" spans="1:2" x14ac:dyDescent="0.3">
      <c r="A8" s="5" t="s">
        <v>5</v>
      </c>
      <c r="B8" s="6">
        <v>45</v>
      </c>
    </row>
    <row r="9" spans="1:2" x14ac:dyDescent="0.3">
      <c r="A9" s="5" t="s">
        <v>18</v>
      </c>
      <c r="B9" s="6">
        <v>35</v>
      </c>
    </row>
    <row r="10" spans="1:2" x14ac:dyDescent="0.3">
      <c r="A10" s="5" t="s">
        <v>25</v>
      </c>
      <c r="B10" s="6">
        <v>16</v>
      </c>
    </row>
    <row r="11" spans="1:2" x14ac:dyDescent="0.3">
      <c r="A11" s="5" t="s">
        <v>9</v>
      </c>
      <c r="B11" s="6">
        <v>6</v>
      </c>
    </row>
    <row r="12" spans="1:2" x14ac:dyDescent="0.3">
      <c r="A12" s="5" t="s">
        <v>24</v>
      </c>
      <c r="B12" s="6">
        <v>5</v>
      </c>
    </row>
    <row r="13" spans="1:2" x14ac:dyDescent="0.3">
      <c r="A13" s="5" t="s">
        <v>8</v>
      </c>
      <c r="B13" s="6">
        <v>2</v>
      </c>
    </row>
    <row r="14" spans="1:2" x14ac:dyDescent="0.3">
      <c r="A14" s="5" t="s">
        <v>14</v>
      </c>
      <c r="B14" s="6">
        <v>1</v>
      </c>
    </row>
    <row r="15" spans="1:2" x14ac:dyDescent="0.3">
      <c r="A15" s="5" t="s">
        <v>17</v>
      </c>
      <c r="B15" s="6">
        <v>1</v>
      </c>
    </row>
    <row r="16" spans="1:2" x14ac:dyDescent="0.3">
      <c r="A16" s="5" t="s">
        <v>35</v>
      </c>
      <c r="B16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16A47-7DDA-4F57-BEBD-2D985AC4D476}">
  <dimension ref="A3:B25"/>
  <sheetViews>
    <sheetView workbookViewId="0">
      <selection activeCell="E21" sqref="E21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26</v>
      </c>
      <c r="B4" s="6">
        <v>1221</v>
      </c>
    </row>
    <row r="5" spans="1:2" x14ac:dyDescent="0.3">
      <c r="A5" s="7" t="s">
        <v>16</v>
      </c>
      <c r="B5" s="6">
        <v>5</v>
      </c>
    </row>
    <row r="6" spans="1:2" x14ac:dyDescent="0.3">
      <c r="A6" s="7" t="s">
        <v>13</v>
      </c>
      <c r="B6" s="6">
        <v>248</v>
      </c>
    </row>
    <row r="7" spans="1:2" x14ac:dyDescent="0.3">
      <c r="A7" s="7" t="s">
        <v>11</v>
      </c>
      <c r="B7" s="6">
        <v>98</v>
      </c>
    </row>
    <row r="8" spans="1:2" x14ac:dyDescent="0.3">
      <c r="A8" s="7" t="s">
        <v>28</v>
      </c>
      <c r="B8" s="6">
        <v>276</v>
      </c>
    </row>
    <row r="9" spans="1:2" x14ac:dyDescent="0.3">
      <c r="A9" s="7" t="s">
        <v>6</v>
      </c>
      <c r="B9" s="6">
        <v>93</v>
      </c>
    </row>
    <row r="10" spans="1:2" x14ac:dyDescent="0.3">
      <c r="A10" s="7" t="s">
        <v>4</v>
      </c>
      <c r="B10" s="6">
        <v>37</v>
      </c>
    </row>
    <row r="11" spans="1:2" x14ac:dyDescent="0.3">
      <c r="A11" s="7" t="s">
        <v>7</v>
      </c>
      <c r="B11" s="6">
        <v>53</v>
      </c>
    </row>
    <row r="12" spans="1:2" x14ac:dyDescent="0.3">
      <c r="A12" s="7" t="s">
        <v>27</v>
      </c>
      <c r="B12" s="6">
        <v>379</v>
      </c>
    </row>
    <row r="13" spans="1:2" x14ac:dyDescent="0.3">
      <c r="A13" s="7" t="s">
        <v>10</v>
      </c>
      <c r="B13" s="6">
        <v>32</v>
      </c>
    </row>
    <row r="14" spans="1:2" x14ac:dyDescent="0.3">
      <c r="A14" s="5" t="s">
        <v>15</v>
      </c>
      <c r="B14" s="6">
        <v>109</v>
      </c>
    </row>
    <row r="15" spans="1:2" x14ac:dyDescent="0.3">
      <c r="A15" s="5" t="s">
        <v>19</v>
      </c>
      <c r="B15" s="6">
        <v>85</v>
      </c>
    </row>
    <row r="16" spans="1:2" x14ac:dyDescent="0.3">
      <c r="A16" s="5" t="s">
        <v>12</v>
      </c>
      <c r="B16" s="6">
        <v>56</v>
      </c>
    </row>
    <row r="17" spans="1:2" x14ac:dyDescent="0.3">
      <c r="A17" s="5" t="s">
        <v>5</v>
      </c>
      <c r="B17" s="6">
        <v>45</v>
      </c>
    </row>
    <row r="18" spans="1:2" x14ac:dyDescent="0.3">
      <c r="A18" s="5" t="s">
        <v>18</v>
      </c>
      <c r="B18" s="6">
        <v>35</v>
      </c>
    </row>
    <row r="19" spans="1:2" x14ac:dyDescent="0.3">
      <c r="A19" s="5" t="s">
        <v>25</v>
      </c>
      <c r="B19" s="6">
        <v>16</v>
      </c>
    </row>
    <row r="20" spans="1:2" x14ac:dyDescent="0.3">
      <c r="A20" s="5" t="s">
        <v>9</v>
      </c>
      <c r="B20" s="6">
        <v>6</v>
      </c>
    </row>
    <row r="21" spans="1:2" x14ac:dyDescent="0.3">
      <c r="A21" s="5" t="s">
        <v>24</v>
      </c>
      <c r="B21" s="6">
        <v>5</v>
      </c>
    </row>
    <row r="22" spans="1:2" x14ac:dyDescent="0.3">
      <c r="A22" s="5" t="s">
        <v>8</v>
      </c>
      <c r="B22" s="6">
        <v>2</v>
      </c>
    </row>
    <row r="23" spans="1:2" x14ac:dyDescent="0.3">
      <c r="A23" s="5" t="s">
        <v>14</v>
      </c>
      <c r="B23" s="6">
        <v>1</v>
      </c>
    </row>
    <row r="24" spans="1:2" x14ac:dyDescent="0.3">
      <c r="A24" s="5" t="s">
        <v>17</v>
      </c>
      <c r="B24" s="6">
        <v>1</v>
      </c>
    </row>
    <row r="25" spans="1:2" x14ac:dyDescent="0.3">
      <c r="A25" s="5" t="s">
        <v>35</v>
      </c>
      <c r="B25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265C-034C-4BFC-B5F4-5B43EA99B7AC}">
  <dimension ref="A3:B21"/>
  <sheetViews>
    <sheetView tabSelected="1" workbookViewId="0">
      <selection activeCell="I15" sqref="I15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16</v>
      </c>
      <c r="B4" s="6">
        <v>15</v>
      </c>
    </row>
    <row r="5" spans="1:2" x14ac:dyDescent="0.3">
      <c r="A5" s="7" t="s">
        <v>15</v>
      </c>
      <c r="B5" s="6">
        <v>9</v>
      </c>
    </row>
    <row r="6" spans="1:2" x14ac:dyDescent="0.3">
      <c r="A6" s="7" t="s">
        <v>26</v>
      </c>
      <c r="B6" s="6">
        <v>5</v>
      </c>
    </row>
    <row r="7" spans="1:2" x14ac:dyDescent="0.3">
      <c r="A7" s="7" t="s">
        <v>25</v>
      </c>
      <c r="B7" s="6">
        <v>1</v>
      </c>
    </row>
    <row r="8" spans="1:2" x14ac:dyDescent="0.3">
      <c r="A8" s="5" t="s">
        <v>13</v>
      </c>
      <c r="B8" s="6">
        <v>290</v>
      </c>
    </row>
    <row r="9" spans="1:2" x14ac:dyDescent="0.3">
      <c r="A9" s="5" t="s">
        <v>11</v>
      </c>
      <c r="B9" s="6">
        <v>100</v>
      </c>
    </row>
    <row r="10" spans="1:2" x14ac:dyDescent="0.3">
      <c r="A10" s="5" t="s">
        <v>28</v>
      </c>
      <c r="B10" s="6">
        <v>283</v>
      </c>
    </row>
    <row r="11" spans="1:2" x14ac:dyDescent="0.3">
      <c r="A11" s="5" t="s">
        <v>6</v>
      </c>
      <c r="B11" s="6">
        <v>150</v>
      </c>
    </row>
    <row r="12" spans="1:2" x14ac:dyDescent="0.3">
      <c r="A12" s="5" t="s">
        <v>21</v>
      </c>
      <c r="B12" s="6">
        <v>4</v>
      </c>
    </row>
    <row r="13" spans="1:2" x14ac:dyDescent="0.3">
      <c r="A13" s="5" t="s">
        <v>23</v>
      </c>
      <c r="B13" s="6">
        <v>1</v>
      </c>
    </row>
    <row r="14" spans="1:2" x14ac:dyDescent="0.3">
      <c r="A14" s="5" t="s">
        <v>22</v>
      </c>
      <c r="B14" s="6">
        <v>47</v>
      </c>
    </row>
    <row r="15" spans="1:2" x14ac:dyDescent="0.3">
      <c r="A15" s="5" t="s">
        <v>3</v>
      </c>
      <c r="B15" s="6">
        <v>20</v>
      </c>
    </row>
    <row r="16" spans="1:2" x14ac:dyDescent="0.3">
      <c r="A16" s="5" t="s">
        <v>20</v>
      </c>
      <c r="B16" s="6">
        <v>8</v>
      </c>
    </row>
    <row r="17" spans="1:2" x14ac:dyDescent="0.3">
      <c r="A17" s="5" t="s">
        <v>4</v>
      </c>
      <c r="B17" s="6">
        <v>130</v>
      </c>
    </row>
    <row r="18" spans="1:2" x14ac:dyDescent="0.3">
      <c r="A18" s="5" t="s">
        <v>7</v>
      </c>
      <c r="B18" s="6">
        <v>90</v>
      </c>
    </row>
    <row r="19" spans="1:2" x14ac:dyDescent="0.3">
      <c r="A19" s="5" t="s">
        <v>27</v>
      </c>
      <c r="B19" s="6">
        <v>379</v>
      </c>
    </row>
    <row r="20" spans="1:2" x14ac:dyDescent="0.3">
      <c r="A20" s="5" t="s">
        <v>10</v>
      </c>
      <c r="B20" s="6">
        <v>65</v>
      </c>
    </row>
    <row r="21" spans="1:2" x14ac:dyDescent="0.3">
      <c r="A21" s="5" t="s">
        <v>35</v>
      </c>
      <c r="B21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A3" sqref="A3"/>
    </sheetView>
  </sheetViews>
  <sheetFormatPr defaultRowHeight="14.4" x14ac:dyDescent="0.3"/>
  <cols>
    <col min="1" max="1" width="26.88671875" bestFit="1" customWidth="1"/>
    <col min="2" max="2" width="24.109375" bestFit="1" customWidth="1"/>
    <col min="3" max="3" width="18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 s="1">
        <v>21</v>
      </c>
    </row>
    <row r="3" spans="1:3" x14ac:dyDescent="0.3">
      <c r="A3" t="s">
        <v>5</v>
      </c>
      <c r="B3" t="s">
        <v>7</v>
      </c>
      <c r="C3" s="1">
        <v>1</v>
      </c>
    </row>
    <row r="4" spans="1:3" x14ac:dyDescent="0.3">
      <c r="A4" t="s">
        <v>5</v>
      </c>
      <c r="B4" t="s">
        <v>4</v>
      </c>
      <c r="C4" s="1">
        <v>23</v>
      </c>
    </row>
    <row r="5" spans="1:3" x14ac:dyDescent="0.3">
      <c r="A5" t="s">
        <v>8</v>
      </c>
      <c r="B5" t="s">
        <v>4</v>
      </c>
      <c r="C5" s="1">
        <v>2</v>
      </c>
    </row>
    <row r="6" spans="1:3" x14ac:dyDescent="0.3">
      <c r="A6" t="s">
        <v>9</v>
      </c>
      <c r="B6" t="s">
        <v>6</v>
      </c>
      <c r="C6" s="1">
        <v>3</v>
      </c>
    </row>
    <row r="7" spans="1:3" x14ac:dyDescent="0.3">
      <c r="A7" t="s">
        <v>9</v>
      </c>
      <c r="B7" t="s">
        <v>10</v>
      </c>
      <c r="C7" s="1">
        <v>2</v>
      </c>
    </row>
    <row r="8" spans="1:3" x14ac:dyDescent="0.3">
      <c r="A8" t="s">
        <v>9</v>
      </c>
      <c r="B8" t="s">
        <v>11</v>
      </c>
      <c r="C8" s="1">
        <v>1</v>
      </c>
    </row>
    <row r="9" spans="1:3" x14ac:dyDescent="0.3">
      <c r="A9" t="s">
        <v>12</v>
      </c>
      <c r="B9" t="s">
        <v>10</v>
      </c>
      <c r="C9" s="1">
        <v>2</v>
      </c>
    </row>
    <row r="10" spans="1:3" x14ac:dyDescent="0.3">
      <c r="A10" t="s">
        <v>12</v>
      </c>
      <c r="B10" t="s">
        <v>13</v>
      </c>
      <c r="C10" s="1">
        <v>42</v>
      </c>
    </row>
    <row r="11" spans="1:3" x14ac:dyDescent="0.3">
      <c r="A11" t="s">
        <v>12</v>
      </c>
      <c r="B11" t="s">
        <v>7</v>
      </c>
      <c r="C11" s="1">
        <v>1</v>
      </c>
    </row>
    <row r="12" spans="1:3" x14ac:dyDescent="0.3">
      <c r="A12" t="s">
        <v>12</v>
      </c>
      <c r="B12" t="s">
        <v>4</v>
      </c>
      <c r="C12" s="1">
        <v>11</v>
      </c>
    </row>
    <row r="13" spans="1:3" x14ac:dyDescent="0.3">
      <c r="A13" t="s">
        <v>14</v>
      </c>
      <c r="B13" t="s">
        <v>7</v>
      </c>
      <c r="C13" s="1">
        <v>1</v>
      </c>
    </row>
    <row r="14" spans="1:3" x14ac:dyDescent="0.3">
      <c r="A14" t="s">
        <v>15</v>
      </c>
      <c r="B14" t="s">
        <v>16</v>
      </c>
      <c r="C14" s="1">
        <v>9</v>
      </c>
    </row>
    <row r="15" spans="1:3" x14ac:dyDescent="0.3">
      <c r="A15" t="s">
        <v>15</v>
      </c>
      <c r="B15" t="s">
        <v>7</v>
      </c>
      <c r="C15" s="1">
        <v>27</v>
      </c>
    </row>
    <row r="16" spans="1:3" x14ac:dyDescent="0.3">
      <c r="A16" t="s">
        <v>15</v>
      </c>
      <c r="B16" t="s">
        <v>6</v>
      </c>
      <c r="C16" s="1">
        <v>24</v>
      </c>
    </row>
    <row r="17" spans="1:3" x14ac:dyDescent="0.3">
      <c r="A17" t="s">
        <v>15</v>
      </c>
      <c r="B17" t="s">
        <v>10</v>
      </c>
      <c r="C17" s="1">
        <v>1</v>
      </c>
    </row>
    <row r="18" spans="1:3" x14ac:dyDescent="0.3">
      <c r="A18" t="s">
        <v>15</v>
      </c>
      <c r="B18" t="s">
        <v>4</v>
      </c>
      <c r="C18" s="1">
        <v>48</v>
      </c>
    </row>
    <row r="19" spans="1:3" x14ac:dyDescent="0.3">
      <c r="A19" t="s">
        <v>17</v>
      </c>
      <c r="B19" t="s">
        <v>10</v>
      </c>
      <c r="C19" s="1">
        <v>1</v>
      </c>
    </row>
    <row r="20" spans="1:3" x14ac:dyDescent="0.3">
      <c r="A20" t="s">
        <v>18</v>
      </c>
      <c r="B20" t="s">
        <v>4</v>
      </c>
      <c r="C20" s="1">
        <v>6</v>
      </c>
    </row>
    <row r="21" spans="1:3" x14ac:dyDescent="0.3">
      <c r="A21" t="s">
        <v>18</v>
      </c>
      <c r="B21" t="s">
        <v>6</v>
      </c>
      <c r="C21" s="1">
        <v>5</v>
      </c>
    </row>
    <row r="22" spans="1:3" x14ac:dyDescent="0.3">
      <c r="A22" t="s">
        <v>18</v>
      </c>
      <c r="B22" t="s">
        <v>7</v>
      </c>
      <c r="C22" s="1">
        <v>2</v>
      </c>
    </row>
    <row r="23" spans="1:3" x14ac:dyDescent="0.3">
      <c r="A23" t="s">
        <v>18</v>
      </c>
      <c r="B23" t="s">
        <v>10</v>
      </c>
      <c r="C23" s="1">
        <v>15</v>
      </c>
    </row>
    <row r="24" spans="1:3" x14ac:dyDescent="0.3">
      <c r="A24" t="s">
        <v>18</v>
      </c>
      <c r="B24" t="s">
        <v>28</v>
      </c>
      <c r="C24" s="1">
        <v>7</v>
      </c>
    </row>
    <row r="25" spans="1:3" x14ac:dyDescent="0.3">
      <c r="A25" t="s">
        <v>19</v>
      </c>
      <c r="B25" t="s">
        <v>3</v>
      </c>
      <c r="C25" s="1">
        <v>20</v>
      </c>
    </row>
    <row r="26" spans="1:3" x14ac:dyDescent="0.3">
      <c r="A26" t="s">
        <v>19</v>
      </c>
      <c r="B26" t="s">
        <v>4</v>
      </c>
      <c r="C26" s="1">
        <v>1</v>
      </c>
    </row>
    <row r="27" spans="1:3" x14ac:dyDescent="0.3">
      <c r="A27" t="s">
        <v>19</v>
      </c>
      <c r="B27" t="s">
        <v>11</v>
      </c>
      <c r="C27" s="1">
        <v>1</v>
      </c>
    </row>
    <row r="28" spans="1:3" x14ac:dyDescent="0.3">
      <c r="A28" t="s">
        <v>19</v>
      </c>
      <c r="B28" t="s">
        <v>6</v>
      </c>
      <c r="C28" s="1">
        <v>3</v>
      </c>
    </row>
    <row r="29" spans="1:3" x14ac:dyDescent="0.3">
      <c r="A29" t="s">
        <v>19</v>
      </c>
      <c r="B29" t="s">
        <v>7</v>
      </c>
      <c r="C29" s="1">
        <v>1</v>
      </c>
    </row>
    <row r="30" spans="1:3" x14ac:dyDescent="0.3">
      <c r="A30" t="s">
        <v>19</v>
      </c>
      <c r="B30" t="s">
        <v>20</v>
      </c>
      <c r="C30" s="1">
        <v>8</v>
      </c>
    </row>
    <row r="31" spans="1:3" x14ac:dyDescent="0.3">
      <c r="A31" t="s">
        <v>19</v>
      </c>
      <c r="B31" t="s">
        <v>21</v>
      </c>
      <c r="C31" s="1">
        <v>4</v>
      </c>
    </row>
    <row r="32" spans="1:3" x14ac:dyDescent="0.3">
      <c r="A32" t="s">
        <v>19</v>
      </c>
      <c r="B32" t="s">
        <v>22</v>
      </c>
      <c r="C32" s="1">
        <v>46</v>
      </c>
    </row>
    <row r="33" spans="1:3" x14ac:dyDescent="0.3">
      <c r="A33" t="s">
        <v>19</v>
      </c>
      <c r="B33" t="s">
        <v>23</v>
      </c>
      <c r="C33" s="1">
        <v>1</v>
      </c>
    </row>
    <row r="34" spans="1:3" x14ac:dyDescent="0.3">
      <c r="A34" t="s">
        <v>24</v>
      </c>
      <c r="B34" t="s">
        <v>22</v>
      </c>
      <c r="C34" s="1">
        <v>1</v>
      </c>
    </row>
    <row r="35" spans="1:3" x14ac:dyDescent="0.3">
      <c r="A35" t="s">
        <v>24</v>
      </c>
      <c r="B35" t="s">
        <v>10</v>
      </c>
      <c r="C35" s="1">
        <v>1</v>
      </c>
    </row>
    <row r="36" spans="1:3" x14ac:dyDescent="0.3">
      <c r="A36" t="s">
        <v>24</v>
      </c>
      <c r="B36" t="s">
        <v>7</v>
      </c>
      <c r="C36" s="1">
        <v>1</v>
      </c>
    </row>
    <row r="37" spans="1:3" x14ac:dyDescent="0.3">
      <c r="A37" t="s">
        <v>24</v>
      </c>
      <c r="B37" t="s">
        <v>4</v>
      </c>
      <c r="C37" s="1">
        <v>2</v>
      </c>
    </row>
    <row r="38" spans="1:3" x14ac:dyDescent="0.3">
      <c r="A38" t="s">
        <v>25</v>
      </c>
      <c r="B38" t="s">
        <v>6</v>
      </c>
      <c r="C38" s="1">
        <v>1</v>
      </c>
    </row>
    <row r="39" spans="1:3" x14ac:dyDescent="0.3">
      <c r="A39" t="s">
        <v>25</v>
      </c>
      <c r="B39" t="s">
        <v>16</v>
      </c>
      <c r="C39" s="1">
        <v>1</v>
      </c>
    </row>
    <row r="40" spans="1:3" x14ac:dyDescent="0.3">
      <c r="A40" t="s">
        <v>25</v>
      </c>
      <c r="B40" t="s">
        <v>10</v>
      </c>
      <c r="C40" s="1">
        <v>11</v>
      </c>
    </row>
    <row r="41" spans="1:3" x14ac:dyDescent="0.3">
      <c r="A41" t="s">
        <v>25</v>
      </c>
      <c r="B41" t="s">
        <v>7</v>
      </c>
      <c r="C41" s="1">
        <v>3</v>
      </c>
    </row>
    <row r="42" spans="1:3" x14ac:dyDescent="0.3">
      <c r="A42" t="s">
        <v>26</v>
      </c>
      <c r="B42" t="s">
        <v>6</v>
      </c>
      <c r="C42" s="1">
        <v>93</v>
      </c>
    </row>
    <row r="43" spans="1:3" x14ac:dyDescent="0.3">
      <c r="A43" t="s">
        <v>26</v>
      </c>
      <c r="B43" t="s">
        <v>13</v>
      </c>
      <c r="C43" s="1">
        <v>248</v>
      </c>
    </row>
    <row r="44" spans="1:3" x14ac:dyDescent="0.3">
      <c r="A44" t="s">
        <v>26</v>
      </c>
      <c r="B44" t="s">
        <v>27</v>
      </c>
      <c r="C44" s="1">
        <v>379</v>
      </c>
    </row>
    <row r="45" spans="1:3" x14ac:dyDescent="0.3">
      <c r="A45" t="s">
        <v>26</v>
      </c>
      <c r="B45" t="s">
        <v>7</v>
      </c>
      <c r="C45" s="1">
        <v>53</v>
      </c>
    </row>
    <row r="46" spans="1:3" x14ac:dyDescent="0.3">
      <c r="A46" t="s">
        <v>26</v>
      </c>
      <c r="B46" t="s">
        <v>10</v>
      </c>
      <c r="C46" s="1">
        <v>32</v>
      </c>
    </row>
    <row r="47" spans="1:3" x14ac:dyDescent="0.3">
      <c r="A47" t="s">
        <v>26</v>
      </c>
      <c r="B47" t="s">
        <v>11</v>
      </c>
      <c r="C47" s="1">
        <v>98</v>
      </c>
    </row>
    <row r="48" spans="1:3" x14ac:dyDescent="0.3">
      <c r="A48" t="s">
        <v>26</v>
      </c>
      <c r="B48" t="s">
        <v>28</v>
      </c>
      <c r="C48" s="1">
        <v>276</v>
      </c>
    </row>
    <row r="49" spans="1:3" x14ac:dyDescent="0.3">
      <c r="A49" t="s">
        <v>26</v>
      </c>
      <c r="B49" t="s">
        <v>16</v>
      </c>
      <c r="C49" s="1">
        <v>5</v>
      </c>
    </row>
    <row r="50" spans="1:3" x14ac:dyDescent="0.3">
      <c r="A50" t="s">
        <v>26</v>
      </c>
      <c r="B50" t="s">
        <v>4</v>
      </c>
      <c r="C50" s="1">
        <v>37</v>
      </c>
    </row>
    <row r="52" spans="1:3" x14ac:dyDescent="0.3">
      <c r="B52" s="3" t="s">
        <v>29</v>
      </c>
      <c r="C52" s="1">
        <f>SUM(C2:C50)</f>
        <v>1582</v>
      </c>
    </row>
    <row r="53" spans="1:3" x14ac:dyDescent="0.3">
      <c r="B53" s="3" t="s">
        <v>30</v>
      </c>
      <c r="C53" s="2">
        <f>AVERAGE(C2:C50)</f>
        <v>32.285714285714285</v>
      </c>
    </row>
    <row r="54" spans="1:3" x14ac:dyDescent="0.3">
      <c r="B54" s="3" t="s">
        <v>31</v>
      </c>
      <c r="C54">
        <f>MIN(C1:C50)</f>
        <v>1</v>
      </c>
    </row>
    <row r="55" spans="1:3" x14ac:dyDescent="0.3">
      <c r="B55" s="3" t="s">
        <v>32</v>
      </c>
      <c r="C55" s="1">
        <f>MAX(C2:C50)</f>
        <v>379</v>
      </c>
    </row>
    <row r="56" spans="1:3" x14ac:dyDescent="0.3">
      <c r="B56" s="3" t="s">
        <v>33</v>
      </c>
      <c r="C56">
        <f>COUNT(C2:C50)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Shriram</cp:lastModifiedBy>
  <dcterms:created xsi:type="dcterms:W3CDTF">2020-09-01T17:18:12Z</dcterms:created>
  <dcterms:modified xsi:type="dcterms:W3CDTF">2021-07-24T06:06:28Z</dcterms:modified>
</cp:coreProperties>
</file>